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rinterSettings/printerSettings4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5\3-FOR FILING\Final 10-25-24 submission\BHD\"/>
    </mc:Choice>
  </mc:AlternateContent>
  <xr:revisionPtr revIDLastSave="0" documentId="13_ncr:1_{CAB90774-CFE1-419D-A9D2-D6BB14495ACE}" xr6:coauthVersionLast="47" xr6:coauthVersionMax="47" xr10:uidLastSave="{00000000-0000-0000-0000-000000000000}"/>
  <bookViews>
    <workbookView xWindow="-120" yWindow="-120" windowWidth="29040" windowHeight="15840" tabRatio="885" firstSheet="7" activeTab="7" xr2:uid="{00000000-000D-0000-FFFF-FFFF00000000}"/>
  </bookViews>
  <sheets>
    <sheet name="Cognos_Office_Connection_Cache" sheetId="17" state="veryHidden" r:id="rId1"/>
    <sheet name="Total_StdO_Customers" sheetId="10" state="hidden" r:id="rId2"/>
    <sheet name="StdO_Medium_Primary" sheetId="13" state="hidden" r:id="rId3"/>
    <sheet name="StdO_Medium_Secondary" sheetId="14" state="hidden" r:id="rId4"/>
    <sheet name="Total_All_Customers" sheetId="8" state="hidden" r:id="rId5"/>
    <sheet name="All_Medium_Primary" sheetId="15" state="hidden" r:id="rId6"/>
    <sheet name="All_Medium_Secondary" sheetId="16" state="hidden" r:id="rId7"/>
    <sheet name="Summary" sheetId="9" r:id="rId8"/>
  </sheets>
  <externalReferences>
    <externalReference r:id="rId9"/>
  </externalReferences>
  <definedNames>
    <definedName name="ID" localSheetId="5" hidden="1">"ab5f2a0c-6798-4423-9203-391bcdd97fd7"</definedName>
    <definedName name="ID" localSheetId="6" hidden="1">"d8e8e2f6-8f6d-43b9-90c8-dbcf3829b59e"</definedName>
    <definedName name="ID" localSheetId="0" hidden="1">"eaf9eb08-b004-44ae-ab9a-59d13b6d0a73"</definedName>
    <definedName name="ID" localSheetId="2" hidden="1">"632c94d2-22de-4cea-9963-b4ff582a4b11"</definedName>
    <definedName name="ID" localSheetId="3" hidden="1">"86396a46-bbbb-44d5-96ac-db35b9cef7a5"</definedName>
    <definedName name="ID" localSheetId="7" hidden="1">"735f34c8-ef04-470e-ae4a-d3ad6fca06cb"</definedName>
    <definedName name="ID" localSheetId="4" hidden="1">"97d542df-acf3-48e2-9c5a-1071b36aad81"</definedName>
    <definedName name="ID" localSheetId="1" hidden="1">"4c78ad59-5df3-4341-8b21-34529f10f315"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5" i="9" l="1" a="1"/>
  <c r="E85" i="9" s="1"/>
  <c r="I85" i="9" a="1"/>
  <c r="I85" i="9" s="1"/>
  <c r="AB647" i="15"/>
  <c r="C65" i="9" l="1"/>
  <c r="C66" i="9"/>
  <c r="C67" i="9"/>
  <c r="C68" i="9"/>
  <c r="C69" i="9"/>
  <c r="C70" i="9"/>
  <c r="C71" i="9"/>
  <c r="C72" i="9"/>
  <c r="C64" i="9"/>
  <c r="C38" i="9"/>
  <c r="C39" i="9"/>
  <c r="C40" i="9"/>
  <c r="C41" i="9"/>
  <c r="C42" i="9"/>
  <c r="C43" i="9"/>
  <c r="C44" i="9"/>
  <c r="C45" i="9"/>
  <c r="C37" i="9"/>
  <c r="AG590" i="8"/>
  <c r="AI587" i="8"/>
  <c r="AJ587" i="8" s="1"/>
  <c r="AA587" i="16"/>
  <c r="AB587" i="16" s="1"/>
  <c r="AF587" i="16"/>
  <c r="AG587" i="16"/>
  <c r="AA588" i="16"/>
  <c r="AB588" i="16" s="1"/>
  <c r="AC588" i="16" s="1"/>
  <c r="AF588" i="16"/>
  <c r="AG588" i="16"/>
  <c r="AA589" i="16"/>
  <c r="AB589" i="16" s="1"/>
  <c r="AF589" i="16"/>
  <c r="AG589" i="16"/>
  <c r="AA590" i="16"/>
  <c r="AB590" i="16" s="1"/>
  <c r="AF590" i="16"/>
  <c r="AG590" i="16"/>
  <c r="AA591" i="16"/>
  <c r="AB591" i="16" s="1"/>
  <c r="AF591" i="16"/>
  <c r="AG591" i="16"/>
  <c r="AA592" i="16"/>
  <c r="AB592" i="16" s="1"/>
  <c r="AC592" i="16" s="1"/>
  <c r="AF592" i="16"/>
  <c r="AG592" i="16"/>
  <c r="AA593" i="16"/>
  <c r="AB593" i="16" s="1"/>
  <c r="AF593" i="16"/>
  <c r="AG593" i="16"/>
  <c r="AA594" i="16"/>
  <c r="AB594" i="16" s="1"/>
  <c r="AF594" i="16"/>
  <c r="AG594" i="16"/>
  <c r="AA595" i="16"/>
  <c r="AB595" i="16" s="1"/>
  <c r="AF595" i="16"/>
  <c r="AG595" i="16"/>
  <c r="AA596" i="16"/>
  <c r="AB596" i="16" s="1"/>
  <c r="AC596" i="16" s="1"/>
  <c r="AF596" i="16"/>
  <c r="AG596" i="16"/>
  <c r="AA597" i="16"/>
  <c r="AB597" i="16" s="1"/>
  <c r="AF597" i="16"/>
  <c r="AG597" i="16"/>
  <c r="AA598" i="16"/>
  <c r="AB598" i="16" s="1"/>
  <c r="AF598" i="16"/>
  <c r="AG598" i="16"/>
  <c r="AA599" i="16"/>
  <c r="AB599" i="16" s="1"/>
  <c r="AF599" i="16"/>
  <c r="AG599" i="16"/>
  <c r="AA600" i="16"/>
  <c r="AB600" i="16" s="1"/>
  <c r="AC600" i="16" s="1"/>
  <c r="AF600" i="16"/>
  <c r="AG600" i="16"/>
  <c r="AA601" i="16"/>
  <c r="AB601" i="16" s="1"/>
  <c r="AF601" i="16"/>
  <c r="AG601" i="16"/>
  <c r="AA602" i="16"/>
  <c r="AB602" i="16" s="1"/>
  <c r="AF602" i="16"/>
  <c r="AG602" i="16"/>
  <c r="AA603" i="16"/>
  <c r="AB603" i="16" s="1"/>
  <c r="AF603" i="16"/>
  <c r="AG603" i="16"/>
  <c r="AA604" i="16"/>
  <c r="AB604" i="16" s="1"/>
  <c r="AC604" i="16" s="1"/>
  <c r="AF604" i="16"/>
  <c r="AG604" i="16"/>
  <c r="AA605" i="16"/>
  <c r="AB605" i="16" s="1"/>
  <c r="AF605" i="16"/>
  <c r="AG605" i="16"/>
  <c r="AA606" i="16"/>
  <c r="AB606" i="16" s="1"/>
  <c r="AF606" i="16"/>
  <c r="AG606" i="16"/>
  <c r="AA607" i="16"/>
  <c r="AB607" i="16" s="1"/>
  <c r="AF607" i="16"/>
  <c r="AG607" i="16"/>
  <c r="AA608" i="16"/>
  <c r="AB608" i="16" s="1"/>
  <c r="AC608" i="16" s="1"/>
  <c r="AF608" i="16"/>
  <c r="AG608" i="16"/>
  <c r="AA609" i="16"/>
  <c r="AB609" i="16" s="1"/>
  <c r="AF609" i="16"/>
  <c r="AG609" i="16"/>
  <c r="AA610" i="16"/>
  <c r="AB610" i="16" s="1"/>
  <c r="AF610" i="16"/>
  <c r="AG610" i="16"/>
  <c r="AA611" i="16"/>
  <c r="AB611" i="16" s="1"/>
  <c r="AF611" i="16"/>
  <c r="AG611" i="16"/>
  <c r="AA612" i="16"/>
  <c r="AB612" i="16" s="1"/>
  <c r="AC612" i="16" s="1"/>
  <c r="AF612" i="16"/>
  <c r="AG612" i="16"/>
  <c r="AA613" i="16"/>
  <c r="AB613" i="16" s="1"/>
  <c r="AF613" i="16"/>
  <c r="AG613" i="16"/>
  <c r="AA614" i="16"/>
  <c r="AB614" i="16" s="1"/>
  <c r="AF614" i="16"/>
  <c r="AG614" i="16"/>
  <c r="AA615" i="16"/>
  <c r="AB615" i="16" s="1"/>
  <c r="AF615" i="16"/>
  <c r="AG615" i="16"/>
  <c r="AA616" i="16"/>
  <c r="AB616" i="16" s="1"/>
  <c r="AC616" i="16" s="1"/>
  <c r="AF616" i="16"/>
  <c r="AG616" i="16"/>
  <c r="AA617" i="16"/>
  <c r="AB617" i="16" s="1"/>
  <c r="AF617" i="16"/>
  <c r="AG617" i="16"/>
  <c r="AA618" i="16"/>
  <c r="AB618" i="16" s="1"/>
  <c r="AF618" i="16"/>
  <c r="AG618" i="16"/>
  <c r="AA619" i="16"/>
  <c r="AB619" i="16" s="1"/>
  <c r="AF619" i="16"/>
  <c r="AG619" i="16"/>
  <c r="AA620" i="16"/>
  <c r="AB620" i="16" s="1"/>
  <c r="AC620" i="16" s="1"/>
  <c r="AF620" i="16"/>
  <c r="AG620" i="16"/>
  <c r="AA621" i="16"/>
  <c r="AB621" i="16" s="1"/>
  <c r="AF621" i="16"/>
  <c r="AG621" i="16"/>
  <c r="AA622" i="16"/>
  <c r="AB622" i="16" s="1"/>
  <c r="AF622" i="16"/>
  <c r="AG622" i="16"/>
  <c r="AA623" i="16"/>
  <c r="AB623" i="16" s="1"/>
  <c r="AF623" i="16"/>
  <c r="AG623" i="16"/>
  <c r="AA624" i="16"/>
  <c r="AB624" i="16" s="1"/>
  <c r="AC624" i="16" s="1"/>
  <c r="AF624" i="16"/>
  <c r="AG624" i="16"/>
  <c r="AA625" i="16"/>
  <c r="AB625" i="16" s="1"/>
  <c r="AF625" i="16"/>
  <c r="AG625" i="16"/>
  <c r="AA626" i="16"/>
  <c r="AB626" i="16" s="1"/>
  <c r="AF626" i="16"/>
  <c r="AG626" i="16"/>
  <c r="AA627" i="16"/>
  <c r="AB627" i="16" s="1"/>
  <c r="AF627" i="16"/>
  <c r="AG627" i="16"/>
  <c r="AA628" i="16"/>
  <c r="AB628" i="16" s="1"/>
  <c r="AC628" i="16" s="1"/>
  <c r="AF628" i="16"/>
  <c r="AG628" i="16"/>
  <c r="AA629" i="16"/>
  <c r="AB629" i="16" s="1"/>
  <c r="AF629" i="16"/>
  <c r="AG629" i="16"/>
  <c r="AA630" i="16"/>
  <c r="AB630" i="16" s="1"/>
  <c r="AF630" i="16"/>
  <c r="AG630" i="16"/>
  <c r="AA631" i="16"/>
  <c r="AB631" i="16" s="1"/>
  <c r="AF631" i="16"/>
  <c r="AG631" i="16"/>
  <c r="AA632" i="16"/>
  <c r="AB632" i="16" s="1"/>
  <c r="AC632" i="16" s="1"/>
  <c r="AF632" i="16"/>
  <c r="AG632" i="16"/>
  <c r="AA633" i="16"/>
  <c r="AB633" i="16" s="1"/>
  <c r="AF633" i="16"/>
  <c r="AG633" i="16"/>
  <c r="AA634" i="16"/>
  <c r="AB634" i="16" s="1"/>
  <c r="AF634" i="16"/>
  <c r="AG634" i="16"/>
  <c r="AA635" i="16"/>
  <c r="AB635" i="16" s="1"/>
  <c r="AF635" i="16"/>
  <c r="AG635" i="16"/>
  <c r="AA636" i="16"/>
  <c r="AB636" i="16" s="1"/>
  <c r="AC636" i="16" s="1"/>
  <c r="AF636" i="16"/>
  <c r="AG636" i="16"/>
  <c r="AA637" i="16"/>
  <c r="AB637" i="16" s="1"/>
  <c r="AF637" i="16"/>
  <c r="AG637" i="16"/>
  <c r="AA638" i="16"/>
  <c r="AB638" i="16" s="1"/>
  <c r="AF638" i="16"/>
  <c r="AG638" i="16"/>
  <c r="AA639" i="16"/>
  <c r="AB639" i="16" s="1"/>
  <c r="AF639" i="16"/>
  <c r="AG639" i="16"/>
  <c r="AA640" i="16"/>
  <c r="AB640" i="16" s="1"/>
  <c r="AC640" i="16" s="1"/>
  <c r="AF640" i="16"/>
  <c r="AG640" i="16"/>
  <c r="AA641" i="16"/>
  <c r="AB641" i="16" s="1"/>
  <c r="AF641" i="16"/>
  <c r="AG641" i="16"/>
  <c r="AA642" i="16"/>
  <c r="AB642" i="16" s="1"/>
  <c r="AF642" i="16"/>
  <c r="AG642" i="16"/>
  <c r="AA643" i="16"/>
  <c r="AB643" i="16" s="1"/>
  <c r="AF643" i="16"/>
  <c r="AG643" i="16"/>
  <c r="AA644" i="16"/>
  <c r="AB644" i="16" s="1"/>
  <c r="AC644" i="16" s="1"/>
  <c r="AF644" i="16"/>
  <c r="AG644" i="16"/>
  <c r="AA645" i="16"/>
  <c r="AB645" i="16" s="1"/>
  <c r="AF645" i="16"/>
  <c r="AG645" i="16"/>
  <c r="AA646" i="16"/>
  <c r="AB646" i="16" s="1"/>
  <c r="AF646" i="16"/>
  <c r="AG646" i="16"/>
  <c r="AA647" i="16"/>
  <c r="AB647" i="16" s="1"/>
  <c r="AF647" i="16"/>
  <c r="AG647" i="16"/>
  <c r="AA648" i="16"/>
  <c r="AB648" i="16" s="1"/>
  <c r="AC648" i="16" s="1"/>
  <c r="AF648" i="16"/>
  <c r="AG648" i="16"/>
  <c r="AA649" i="16"/>
  <c r="AB649" i="16" s="1"/>
  <c r="AF649" i="16"/>
  <c r="AG649" i="16"/>
  <c r="AA650" i="16"/>
  <c r="AB650" i="16" s="1"/>
  <c r="AF650" i="16"/>
  <c r="AG650" i="16"/>
  <c r="AA651" i="16"/>
  <c r="AB651" i="16" s="1"/>
  <c r="AF651" i="16"/>
  <c r="AG651" i="16"/>
  <c r="AA652" i="16"/>
  <c r="AB652" i="16" s="1"/>
  <c r="AC652" i="16" s="1"/>
  <c r="AF652" i="16"/>
  <c r="AG652" i="16"/>
  <c r="AA653" i="16"/>
  <c r="AB653" i="16" s="1"/>
  <c r="AF653" i="16"/>
  <c r="AG653" i="16"/>
  <c r="AA654" i="16"/>
  <c r="AB654" i="16" s="1"/>
  <c r="AF654" i="16"/>
  <c r="AG654" i="16"/>
  <c r="AA655" i="16"/>
  <c r="AB655" i="16" s="1"/>
  <c r="AF655" i="16"/>
  <c r="AG655" i="16"/>
  <c r="AA656" i="16"/>
  <c r="AB656" i="16"/>
  <c r="AC656" i="16" s="1"/>
  <c r="AF656" i="16"/>
  <c r="AG656" i="16"/>
  <c r="AA657" i="16"/>
  <c r="AB657" i="16" s="1"/>
  <c r="AF657" i="16"/>
  <c r="AG657" i="16"/>
  <c r="AA658" i="16"/>
  <c r="AB658" i="16" s="1"/>
  <c r="AF658" i="16"/>
  <c r="AG658" i="16"/>
  <c r="AA659" i="16"/>
  <c r="AB659" i="16" s="1"/>
  <c r="AF659" i="16"/>
  <c r="AG659" i="16"/>
  <c r="AA660" i="16"/>
  <c r="AB660" i="16" s="1"/>
  <c r="AC660" i="16" s="1"/>
  <c r="AF660" i="16"/>
  <c r="AG660" i="16"/>
  <c r="AA661" i="16"/>
  <c r="AB661" i="16" s="1"/>
  <c r="AF661" i="16"/>
  <c r="AG661" i="16"/>
  <c r="AA662" i="16"/>
  <c r="AB662" i="16" s="1"/>
  <c r="AF662" i="16"/>
  <c r="AG662" i="16"/>
  <c r="AA663" i="16"/>
  <c r="AB663" i="16" s="1"/>
  <c r="AF663" i="16"/>
  <c r="AG663" i="16"/>
  <c r="AA664" i="16"/>
  <c r="AB664" i="16"/>
  <c r="AC664" i="16" s="1"/>
  <c r="AF664" i="16"/>
  <c r="AG664" i="16"/>
  <c r="AA665" i="16"/>
  <c r="AB665" i="16" s="1"/>
  <c r="AF665" i="16"/>
  <c r="AG665" i="16"/>
  <c r="AA666" i="16"/>
  <c r="AB666" i="16" s="1"/>
  <c r="AF666" i="16"/>
  <c r="AG666" i="16"/>
  <c r="AA667" i="16"/>
  <c r="AB667" i="16" s="1"/>
  <c r="AF667" i="16"/>
  <c r="AG667" i="16"/>
  <c r="AA668" i="16"/>
  <c r="AB668" i="16"/>
  <c r="AC668" i="16" s="1"/>
  <c r="AF668" i="16"/>
  <c r="AG668" i="16"/>
  <c r="AA669" i="16"/>
  <c r="AB669" i="16" s="1"/>
  <c r="AF669" i="16"/>
  <c r="AG669" i="16"/>
  <c r="AA670" i="16"/>
  <c r="AB670" i="16" s="1"/>
  <c r="AF670" i="16"/>
  <c r="AG670" i="16"/>
  <c r="AA671" i="16"/>
  <c r="AB671" i="16" s="1"/>
  <c r="AF671" i="16"/>
  <c r="AG671" i="16"/>
  <c r="AA672" i="16"/>
  <c r="AB672" i="16" s="1"/>
  <c r="AC672" i="16" s="1"/>
  <c r="AF672" i="16"/>
  <c r="AG672" i="16"/>
  <c r="AA673" i="16"/>
  <c r="AB673" i="16" s="1"/>
  <c r="AF673" i="16"/>
  <c r="AG673" i="16"/>
  <c r="AA674" i="16"/>
  <c r="AB674" i="16" s="1"/>
  <c r="AF674" i="16"/>
  <c r="AG674" i="16"/>
  <c r="AA675" i="16"/>
  <c r="AB675" i="16" s="1"/>
  <c r="AF675" i="16"/>
  <c r="AG675" i="16"/>
  <c r="AA676" i="16"/>
  <c r="AB676" i="16" s="1"/>
  <c r="AC676" i="16" s="1"/>
  <c r="AF676" i="16"/>
  <c r="AG676" i="16"/>
  <c r="AA677" i="16"/>
  <c r="AB677" i="16" s="1"/>
  <c r="AF677" i="16"/>
  <c r="AG677" i="16"/>
  <c r="AA678" i="16"/>
  <c r="AB678" i="16" s="1"/>
  <c r="AF678" i="16"/>
  <c r="AG678" i="16"/>
  <c r="AA587" i="15"/>
  <c r="AB587" i="15" s="1"/>
  <c r="AF587" i="15"/>
  <c r="AG587" i="15"/>
  <c r="AA588" i="15"/>
  <c r="AB588" i="15" s="1"/>
  <c r="AF588" i="15"/>
  <c r="AG588" i="15"/>
  <c r="AA589" i="15"/>
  <c r="AB589" i="15" s="1"/>
  <c r="AF589" i="15"/>
  <c r="AG589" i="15"/>
  <c r="AA590" i="15"/>
  <c r="AB590" i="15" s="1"/>
  <c r="AF590" i="15"/>
  <c r="AG590" i="15"/>
  <c r="AA591" i="15"/>
  <c r="AB591" i="15" s="1"/>
  <c r="AF591" i="15"/>
  <c r="AG591" i="15"/>
  <c r="AA592" i="15"/>
  <c r="AB592" i="15" s="1"/>
  <c r="AF592" i="15"/>
  <c r="AG592" i="15"/>
  <c r="AA593" i="15"/>
  <c r="AB593" i="15" s="1"/>
  <c r="AF593" i="15"/>
  <c r="AG593" i="15"/>
  <c r="AA594" i="15"/>
  <c r="AB594" i="15" s="1"/>
  <c r="AF594" i="15"/>
  <c r="AG594" i="15"/>
  <c r="AA595" i="15"/>
  <c r="AB595" i="15" s="1"/>
  <c r="AF595" i="15"/>
  <c r="AG595" i="15"/>
  <c r="AA596" i="15"/>
  <c r="AB596" i="15" s="1"/>
  <c r="AF596" i="15"/>
  <c r="AG596" i="15"/>
  <c r="AA597" i="15"/>
  <c r="AB597" i="15"/>
  <c r="AC597" i="15" s="1"/>
  <c r="AF597" i="15"/>
  <c r="AG597" i="15"/>
  <c r="AA598" i="15"/>
  <c r="AB598" i="15" s="1"/>
  <c r="AF598" i="15"/>
  <c r="AG598" i="15"/>
  <c r="AA599" i="15"/>
  <c r="AB599" i="15" s="1"/>
  <c r="AF599" i="15"/>
  <c r="AG599" i="15"/>
  <c r="AA600" i="15"/>
  <c r="AB600" i="15" s="1"/>
  <c r="AF600" i="15"/>
  <c r="AG600" i="15"/>
  <c r="AA601" i="15"/>
  <c r="AB601" i="15" s="1"/>
  <c r="AC601" i="15" s="1"/>
  <c r="AF601" i="15"/>
  <c r="AG601" i="15"/>
  <c r="AA602" i="15"/>
  <c r="AB602" i="15" s="1"/>
  <c r="AF602" i="15"/>
  <c r="AG602" i="15"/>
  <c r="AA603" i="15"/>
  <c r="AB603" i="15" s="1"/>
  <c r="AF603" i="15"/>
  <c r="AG603" i="15"/>
  <c r="AA604" i="15"/>
  <c r="AB604" i="15" s="1"/>
  <c r="AF604" i="15"/>
  <c r="AG604" i="15"/>
  <c r="AA605" i="15"/>
  <c r="AB605" i="15" s="1"/>
  <c r="AF605" i="15"/>
  <c r="AG605" i="15"/>
  <c r="AA606" i="15"/>
  <c r="AB606" i="15" s="1"/>
  <c r="AF606" i="15"/>
  <c r="AG606" i="15"/>
  <c r="AA607" i="15"/>
  <c r="AB607" i="15" s="1"/>
  <c r="AF607" i="15"/>
  <c r="AG607" i="15"/>
  <c r="AA608" i="15"/>
  <c r="AB608" i="15" s="1"/>
  <c r="AF608" i="15"/>
  <c r="AG608" i="15"/>
  <c r="AA609" i="15"/>
  <c r="AB609" i="15" s="1"/>
  <c r="AF609" i="15"/>
  <c r="AG609" i="15"/>
  <c r="AA610" i="15"/>
  <c r="AB610" i="15" s="1"/>
  <c r="AF610" i="15"/>
  <c r="AG610" i="15"/>
  <c r="AA611" i="15"/>
  <c r="AB611" i="15" s="1"/>
  <c r="AF611" i="15"/>
  <c r="AG611" i="15"/>
  <c r="AA612" i="15"/>
  <c r="AB612" i="15" s="1"/>
  <c r="AF612" i="15"/>
  <c r="AG612" i="15"/>
  <c r="AA613" i="15"/>
  <c r="AB613" i="15"/>
  <c r="AC613" i="15" s="1"/>
  <c r="AF613" i="15"/>
  <c r="AG613" i="15"/>
  <c r="AA614" i="15"/>
  <c r="AB614" i="15" s="1"/>
  <c r="AF614" i="15"/>
  <c r="AG614" i="15"/>
  <c r="AA615" i="15"/>
  <c r="AB615" i="15" s="1"/>
  <c r="AF615" i="15"/>
  <c r="AG615" i="15"/>
  <c r="AA616" i="15"/>
  <c r="AB616" i="15" s="1"/>
  <c r="AF616" i="15"/>
  <c r="AG616" i="15"/>
  <c r="AA617" i="15"/>
  <c r="AB617" i="15" s="1"/>
  <c r="AC617" i="15" s="1"/>
  <c r="AF617" i="15"/>
  <c r="AG617" i="15"/>
  <c r="AA618" i="15"/>
  <c r="AB618" i="15" s="1"/>
  <c r="AF618" i="15"/>
  <c r="AG618" i="15"/>
  <c r="AA619" i="15"/>
  <c r="AB619" i="15" s="1"/>
  <c r="AF619" i="15"/>
  <c r="AG619" i="15"/>
  <c r="AA620" i="15"/>
  <c r="AB620" i="15" s="1"/>
  <c r="AF620" i="15"/>
  <c r="AG620" i="15"/>
  <c r="AA621" i="15"/>
  <c r="AB621" i="15" s="1"/>
  <c r="AF621" i="15"/>
  <c r="AG621" i="15"/>
  <c r="AA622" i="15"/>
  <c r="AB622" i="15" s="1"/>
  <c r="AF622" i="15"/>
  <c r="AG622" i="15"/>
  <c r="AA623" i="15"/>
  <c r="AB623" i="15" s="1"/>
  <c r="AF623" i="15"/>
  <c r="AG623" i="15"/>
  <c r="AA624" i="15"/>
  <c r="AB624" i="15" s="1"/>
  <c r="AF624" i="15"/>
  <c r="AG624" i="15"/>
  <c r="AA625" i="15"/>
  <c r="AB625" i="15" s="1"/>
  <c r="AF625" i="15"/>
  <c r="AG625" i="15"/>
  <c r="AA626" i="15"/>
  <c r="AB626" i="15" s="1"/>
  <c r="AF626" i="15"/>
  <c r="AG626" i="15"/>
  <c r="AA627" i="15"/>
  <c r="AB627" i="15" s="1"/>
  <c r="AF627" i="15"/>
  <c r="AG627" i="15"/>
  <c r="AA628" i="15"/>
  <c r="AB628" i="15" s="1"/>
  <c r="AF628" i="15"/>
  <c r="AG628" i="15"/>
  <c r="AA629" i="15"/>
  <c r="AB629" i="15" s="1"/>
  <c r="AC629" i="15" s="1"/>
  <c r="AF629" i="15"/>
  <c r="AG629" i="15"/>
  <c r="AA630" i="15"/>
  <c r="AB630" i="15" s="1"/>
  <c r="AF630" i="15"/>
  <c r="AG630" i="15"/>
  <c r="AA631" i="15"/>
  <c r="AB631" i="15" s="1"/>
  <c r="AF631" i="15"/>
  <c r="AG631" i="15"/>
  <c r="AA632" i="15"/>
  <c r="AB632" i="15" s="1"/>
  <c r="AF632" i="15"/>
  <c r="AG632" i="15"/>
  <c r="AA633" i="15"/>
  <c r="AB633" i="15" s="1"/>
  <c r="AC633" i="15" s="1"/>
  <c r="AF633" i="15"/>
  <c r="AG633" i="15"/>
  <c r="AA634" i="15"/>
  <c r="AB634" i="15" s="1"/>
  <c r="AF634" i="15"/>
  <c r="AG634" i="15"/>
  <c r="AA635" i="15"/>
  <c r="AB635" i="15" s="1"/>
  <c r="AF635" i="15"/>
  <c r="AG635" i="15"/>
  <c r="AA636" i="15"/>
  <c r="AB636" i="15" s="1"/>
  <c r="AF636" i="15"/>
  <c r="AG636" i="15"/>
  <c r="AA637" i="15"/>
  <c r="AB637" i="15" s="1"/>
  <c r="AF637" i="15"/>
  <c r="AG637" i="15"/>
  <c r="AA638" i="15"/>
  <c r="AB638" i="15" s="1"/>
  <c r="AF638" i="15"/>
  <c r="AG638" i="15"/>
  <c r="AA639" i="15"/>
  <c r="AB639" i="15" s="1"/>
  <c r="AF639" i="15"/>
  <c r="AG639" i="15"/>
  <c r="AA640" i="15"/>
  <c r="AB640" i="15" s="1"/>
  <c r="AF640" i="15"/>
  <c r="AG640" i="15"/>
  <c r="AA641" i="15"/>
  <c r="AB641" i="15" s="1"/>
  <c r="AF641" i="15"/>
  <c r="AG641" i="15"/>
  <c r="AA642" i="15"/>
  <c r="AB642" i="15" s="1"/>
  <c r="AF642" i="15"/>
  <c r="AG642" i="15"/>
  <c r="AA643" i="15"/>
  <c r="AB643" i="15" s="1"/>
  <c r="AF643" i="15"/>
  <c r="AG643" i="15"/>
  <c r="AA644" i="15"/>
  <c r="AB644" i="15" s="1"/>
  <c r="AF644" i="15"/>
  <c r="AG644" i="15"/>
  <c r="AA645" i="15"/>
  <c r="AB645" i="15"/>
  <c r="AC645" i="15" s="1"/>
  <c r="AF645" i="15"/>
  <c r="AG645" i="15"/>
  <c r="AA646" i="15"/>
  <c r="AB646" i="15" s="1"/>
  <c r="AF646" i="15"/>
  <c r="AG646" i="15"/>
  <c r="AA647" i="15"/>
  <c r="AF647" i="15"/>
  <c r="AG647" i="15"/>
  <c r="AA648" i="15"/>
  <c r="AB648" i="15" s="1"/>
  <c r="AF648" i="15"/>
  <c r="AG648" i="15"/>
  <c r="AA649" i="15"/>
  <c r="AB649" i="15"/>
  <c r="AC649" i="15" s="1"/>
  <c r="AF649" i="15"/>
  <c r="AG649" i="15"/>
  <c r="AA650" i="15"/>
  <c r="AB650" i="15" s="1"/>
  <c r="AF650" i="15"/>
  <c r="AG650" i="15"/>
  <c r="AA651" i="15"/>
  <c r="AB651" i="15" s="1"/>
  <c r="AF651" i="15"/>
  <c r="AG651" i="15"/>
  <c r="AA652" i="15"/>
  <c r="AB652" i="15" s="1"/>
  <c r="AF652" i="15"/>
  <c r="AG652" i="15"/>
  <c r="AA653" i="15"/>
  <c r="AB653" i="15" s="1"/>
  <c r="AF653" i="15"/>
  <c r="AG653" i="15"/>
  <c r="AA654" i="15"/>
  <c r="AB654" i="15" s="1"/>
  <c r="AF654" i="15"/>
  <c r="AG654" i="15"/>
  <c r="AA655" i="15"/>
  <c r="AB655" i="15" s="1"/>
  <c r="AF655" i="15"/>
  <c r="AG655" i="15"/>
  <c r="AA656" i="15"/>
  <c r="AB656" i="15" s="1"/>
  <c r="AF656" i="15"/>
  <c r="AG656" i="15"/>
  <c r="AA657" i="15"/>
  <c r="AB657" i="15" s="1"/>
  <c r="AF657" i="15"/>
  <c r="AG657" i="15"/>
  <c r="AA658" i="15"/>
  <c r="AB658" i="15" s="1"/>
  <c r="AF658" i="15"/>
  <c r="AG658" i="15"/>
  <c r="AA659" i="15"/>
  <c r="AB659" i="15" s="1"/>
  <c r="AF659" i="15"/>
  <c r="AG659" i="15"/>
  <c r="AA660" i="15"/>
  <c r="AB660" i="15" s="1"/>
  <c r="AF660" i="15"/>
  <c r="AG660" i="15"/>
  <c r="AA661" i="15"/>
  <c r="AB661" i="15"/>
  <c r="AC661" i="15" s="1"/>
  <c r="AF661" i="15"/>
  <c r="AG661" i="15"/>
  <c r="AA662" i="15"/>
  <c r="AB662" i="15" s="1"/>
  <c r="AF662" i="15"/>
  <c r="AG662" i="15"/>
  <c r="AA663" i="15"/>
  <c r="AB663" i="15" s="1"/>
  <c r="AF663" i="15"/>
  <c r="AG663" i="15"/>
  <c r="AA664" i="15"/>
  <c r="AB664" i="15" s="1"/>
  <c r="AF664" i="15"/>
  <c r="AG664" i="15"/>
  <c r="AA665" i="15"/>
  <c r="AB665" i="15"/>
  <c r="AC665" i="15" s="1"/>
  <c r="AF665" i="15"/>
  <c r="AG665" i="15"/>
  <c r="AA666" i="15"/>
  <c r="AB666" i="15" s="1"/>
  <c r="AF666" i="15"/>
  <c r="AG666" i="15"/>
  <c r="AA667" i="15"/>
  <c r="AB667" i="15" s="1"/>
  <c r="AF667" i="15"/>
  <c r="AG667" i="15"/>
  <c r="AA668" i="15"/>
  <c r="AB668" i="15" s="1"/>
  <c r="AF668" i="15"/>
  <c r="AG668" i="15"/>
  <c r="AA669" i="15"/>
  <c r="AB669" i="15" s="1"/>
  <c r="AF669" i="15"/>
  <c r="AG669" i="15"/>
  <c r="AA670" i="15"/>
  <c r="AB670" i="15" s="1"/>
  <c r="AF670" i="15"/>
  <c r="AG670" i="15"/>
  <c r="AA671" i="15"/>
  <c r="AB671" i="15" s="1"/>
  <c r="AF671" i="15"/>
  <c r="AG671" i="15"/>
  <c r="AA672" i="15"/>
  <c r="AB672" i="15" s="1"/>
  <c r="AF672" i="15"/>
  <c r="AG672" i="15"/>
  <c r="AA673" i="15"/>
  <c r="AB673" i="15"/>
  <c r="AC673" i="15"/>
  <c r="AF673" i="15"/>
  <c r="AG673" i="15"/>
  <c r="AA674" i="15"/>
  <c r="AB674" i="15" s="1"/>
  <c r="AF674" i="15"/>
  <c r="AG674" i="15"/>
  <c r="AA675" i="15"/>
  <c r="AB675" i="15" s="1"/>
  <c r="AF675" i="15"/>
  <c r="AG675" i="15"/>
  <c r="AA676" i="15"/>
  <c r="AB676" i="15" s="1"/>
  <c r="AF676" i="15"/>
  <c r="AG676" i="15"/>
  <c r="AA677" i="15"/>
  <c r="AB677" i="15"/>
  <c r="AC677" i="15" s="1"/>
  <c r="AF677" i="15"/>
  <c r="AG677" i="15"/>
  <c r="AA678" i="15"/>
  <c r="AB678" i="15" s="1"/>
  <c r="AF678" i="15"/>
  <c r="AG678" i="15"/>
  <c r="AA587" i="8"/>
  <c r="AB587" i="8" s="1"/>
  <c r="AC587" i="8" s="1"/>
  <c r="AF587" i="8"/>
  <c r="AG587" i="8"/>
  <c r="AA588" i="8"/>
  <c r="AB588" i="8" s="1"/>
  <c r="AC588" i="8" s="1"/>
  <c r="AF588" i="8"/>
  <c r="AG588" i="8"/>
  <c r="AI588" i="8"/>
  <c r="AJ588" i="8" s="1"/>
  <c r="AA589" i="8"/>
  <c r="AB589" i="8" s="1"/>
  <c r="AC589" i="8" s="1"/>
  <c r="AF589" i="8"/>
  <c r="AG589" i="8"/>
  <c r="AI589" i="8"/>
  <c r="AJ589" i="8" s="1"/>
  <c r="AA590" i="8"/>
  <c r="AB590" i="8" s="1"/>
  <c r="AC590" i="8" s="1"/>
  <c r="AF590" i="8"/>
  <c r="AI590" i="8"/>
  <c r="AJ590" i="8" s="1"/>
  <c r="AA591" i="8"/>
  <c r="AB591" i="8" s="1"/>
  <c r="AC591" i="8" s="1"/>
  <c r="AF591" i="8"/>
  <c r="AG591" i="8"/>
  <c r="AI591" i="8"/>
  <c r="AJ591" i="8" s="1"/>
  <c r="AA592" i="8"/>
  <c r="AB592" i="8" s="1"/>
  <c r="AC592" i="8" s="1"/>
  <c r="AF592" i="8"/>
  <c r="AG592" i="8"/>
  <c r="AI592" i="8"/>
  <c r="AJ592" i="8" s="1"/>
  <c r="AA593" i="8"/>
  <c r="AB593" i="8" s="1"/>
  <c r="AC593" i="8" s="1"/>
  <c r="AF593" i="8"/>
  <c r="AG593" i="8"/>
  <c r="AI593" i="8"/>
  <c r="AJ593" i="8" s="1"/>
  <c r="AA594" i="8"/>
  <c r="AB594" i="8" s="1"/>
  <c r="AC594" i="8" s="1"/>
  <c r="AF594" i="8"/>
  <c r="AG594" i="8"/>
  <c r="AI594" i="8"/>
  <c r="AJ594" i="8" s="1"/>
  <c r="AA595" i="8"/>
  <c r="AB595" i="8" s="1"/>
  <c r="AC595" i="8" s="1"/>
  <c r="AF595" i="8"/>
  <c r="AG595" i="8"/>
  <c r="AI595" i="8"/>
  <c r="AJ595" i="8" s="1"/>
  <c r="AA596" i="8"/>
  <c r="AB596" i="8" s="1"/>
  <c r="AC596" i="8" s="1"/>
  <c r="AF596" i="8"/>
  <c r="AG596" i="8"/>
  <c r="AI596" i="8"/>
  <c r="AJ596" i="8"/>
  <c r="AA597" i="8"/>
  <c r="AB597" i="8" s="1"/>
  <c r="AC597" i="8" s="1"/>
  <c r="AF597" i="8"/>
  <c r="AG597" i="8"/>
  <c r="AI597" i="8"/>
  <c r="AJ597" i="8" s="1"/>
  <c r="AA598" i="8"/>
  <c r="AB598" i="8"/>
  <c r="AC598" i="8" s="1"/>
  <c r="AF598" i="8"/>
  <c r="AG598" i="8"/>
  <c r="AI598" i="8"/>
  <c r="AJ598" i="8" s="1"/>
  <c r="AA599" i="8"/>
  <c r="AB599" i="8" s="1"/>
  <c r="AF599" i="8"/>
  <c r="AG599" i="8"/>
  <c r="AI599" i="8"/>
  <c r="AJ599" i="8" s="1"/>
  <c r="AA600" i="8"/>
  <c r="AB600" i="8" s="1"/>
  <c r="AF600" i="8"/>
  <c r="AG600" i="8"/>
  <c r="AI600" i="8"/>
  <c r="AJ600" i="8" s="1"/>
  <c r="AA601" i="8"/>
  <c r="AB601" i="8" s="1"/>
  <c r="AF601" i="8"/>
  <c r="AG601" i="8"/>
  <c r="AI601" i="8"/>
  <c r="AJ601" i="8" s="1"/>
  <c r="AA602" i="8"/>
  <c r="AB602" i="8" s="1"/>
  <c r="AF602" i="8"/>
  <c r="AG602" i="8"/>
  <c r="AI602" i="8"/>
  <c r="AJ602" i="8" s="1"/>
  <c r="AA603" i="8"/>
  <c r="AB603" i="8" s="1"/>
  <c r="AF603" i="8"/>
  <c r="AG603" i="8"/>
  <c r="AI603" i="8"/>
  <c r="AJ603" i="8" s="1"/>
  <c r="AA604" i="8"/>
  <c r="AB604" i="8" s="1"/>
  <c r="AF604" i="8"/>
  <c r="AG604" i="8"/>
  <c r="AI604" i="8"/>
  <c r="AJ604" i="8" s="1"/>
  <c r="AA605" i="8"/>
  <c r="AB605" i="8" s="1"/>
  <c r="AF605" i="8"/>
  <c r="AG605" i="8"/>
  <c r="AI605" i="8"/>
  <c r="AJ605" i="8" s="1"/>
  <c r="AA606" i="8"/>
  <c r="AB606" i="8" s="1"/>
  <c r="AF606" i="8"/>
  <c r="AG606" i="8"/>
  <c r="AI606" i="8"/>
  <c r="AJ606" i="8" s="1"/>
  <c r="AA607" i="8"/>
  <c r="AB607" i="8" s="1"/>
  <c r="AF607" i="8"/>
  <c r="AG607" i="8"/>
  <c r="AI607" i="8"/>
  <c r="AJ607" i="8" s="1"/>
  <c r="AA608" i="8"/>
  <c r="AB608" i="8" s="1"/>
  <c r="AF608" i="8"/>
  <c r="AG608" i="8"/>
  <c r="AI608" i="8"/>
  <c r="AJ608" i="8"/>
  <c r="AA609" i="8"/>
  <c r="AB609" i="8" s="1"/>
  <c r="AF609" i="8"/>
  <c r="AG609" i="8"/>
  <c r="AI609" i="8"/>
  <c r="AJ609" i="8" s="1"/>
  <c r="AA610" i="8"/>
  <c r="AB610" i="8" s="1"/>
  <c r="AF610" i="8"/>
  <c r="AG610" i="8"/>
  <c r="AI610" i="8"/>
  <c r="AJ610" i="8" s="1"/>
  <c r="AA611" i="8"/>
  <c r="AB611" i="8" s="1"/>
  <c r="AF611" i="8"/>
  <c r="AG611" i="8"/>
  <c r="AI611" i="8"/>
  <c r="AJ611" i="8" s="1"/>
  <c r="AA612" i="8"/>
  <c r="AB612" i="8" s="1"/>
  <c r="AF612" i="8"/>
  <c r="AG612" i="8"/>
  <c r="AI612" i="8"/>
  <c r="AJ612" i="8"/>
  <c r="AA613" i="8"/>
  <c r="AB613" i="8" s="1"/>
  <c r="AF613" i="8"/>
  <c r="AG613" i="8"/>
  <c r="AI613" i="8"/>
  <c r="AJ613" i="8" s="1"/>
  <c r="AA614" i="8"/>
  <c r="AB614" i="8"/>
  <c r="AF614" i="8"/>
  <c r="AG614" i="8"/>
  <c r="AI614" i="8"/>
  <c r="AJ614" i="8" s="1"/>
  <c r="AA615" i="8"/>
  <c r="AB615" i="8" s="1"/>
  <c r="AF615" i="8"/>
  <c r="AG615" i="8"/>
  <c r="AI615" i="8"/>
  <c r="AJ615" i="8" s="1"/>
  <c r="AA616" i="8"/>
  <c r="AB616" i="8" s="1"/>
  <c r="AF616" i="8"/>
  <c r="AG616" i="8"/>
  <c r="AI616" i="8"/>
  <c r="AJ616" i="8" s="1"/>
  <c r="AA617" i="8"/>
  <c r="AB617" i="8" s="1"/>
  <c r="AF617" i="8"/>
  <c r="AG617" i="8"/>
  <c r="AI617" i="8"/>
  <c r="AJ617" i="8" s="1"/>
  <c r="AA618" i="8"/>
  <c r="AB618" i="8"/>
  <c r="AF618" i="8"/>
  <c r="AG618" i="8"/>
  <c r="AI618" i="8"/>
  <c r="AJ618" i="8" s="1"/>
  <c r="AA619" i="8"/>
  <c r="AB619" i="8" s="1"/>
  <c r="AF619" i="8"/>
  <c r="AG619" i="8"/>
  <c r="AI619" i="8"/>
  <c r="AJ619" i="8" s="1"/>
  <c r="AA620" i="8"/>
  <c r="AB620" i="8" s="1"/>
  <c r="AF620" i="8"/>
  <c r="AG620" i="8"/>
  <c r="AI620" i="8"/>
  <c r="AJ620" i="8" s="1"/>
  <c r="AA621" i="8"/>
  <c r="AB621" i="8" s="1"/>
  <c r="AF621" i="8"/>
  <c r="AG621" i="8"/>
  <c r="AI621" i="8"/>
  <c r="AJ621" i="8" s="1"/>
  <c r="AA622" i="8"/>
  <c r="AB622" i="8" s="1"/>
  <c r="AF622" i="8"/>
  <c r="AG622" i="8"/>
  <c r="AI622" i="8"/>
  <c r="AJ622" i="8" s="1"/>
  <c r="AA623" i="8"/>
  <c r="AB623" i="8" s="1"/>
  <c r="AF623" i="8"/>
  <c r="AG623" i="8"/>
  <c r="AI623" i="8"/>
  <c r="AJ623" i="8" s="1"/>
  <c r="AA624" i="8"/>
  <c r="AB624" i="8" s="1"/>
  <c r="AF624" i="8"/>
  <c r="AG624" i="8"/>
  <c r="AI624" i="8"/>
  <c r="AJ624" i="8" s="1"/>
  <c r="AA625" i="8"/>
  <c r="AB625" i="8" s="1"/>
  <c r="AF625" i="8"/>
  <c r="AG625" i="8"/>
  <c r="AI625" i="8"/>
  <c r="AJ625" i="8" s="1"/>
  <c r="AA626" i="8"/>
  <c r="AB626" i="8"/>
  <c r="AF626" i="8"/>
  <c r="AG626" i="8"/>
  <c r="AI626" i="8"/>
  <c r="AJ626" i="8" s="1"/>
  <c r="AA627" i="8"/>
  <c r="AB627" i="8" s="1"/>
  <c r="AF627" i="8"/>
  <c r="AG627" i="8"/>
  <c r="AI627" i="8"/>
  <c r="AJ627" i="8" s="1"/>
  <c r="AA628" i="8"/>
  <c r="AB628" i="8" s="1"/>
  <c r="AF628" i="8"/>
  <c r="AG628" i="8"/>
  <c r="AI628" i="8"/>
  <c r="AJ628" i="8"/>
  <c r="AA629" i="8"/>
  <c r="AB629" i="8" s="1"/>
  <c r="AF629" i="8"/>
  <c r="AG629" i="8"/>
  <c r="AI629" i="8"/>
  <c r="AJ629" i="8" s="1"/>
  <c r="AA630" i="8"/>
  <c r="AB630" i="8" s="1"/>
  <c r="AF630" i="8"/>
  <c r="AG630" i="8"/>
  <c r="AI630" i="8"/>
  <c r="AJ630" i="8" s="1"/>
  <c r="AA631" i="8"/>
  <c r="AB631" i="8" s="1"/>
  <c r="AF631" i="8"/>
  <c r="AG631" i="8"/>
  <c r="AI631" i="8"/>
  <c r="AJ631" i="8" s="1"/>
  <c r="AA632" i="8"/>
  <c r="AB632" i="8" s="1"/>
  <c r="AF632" i="8"/>
  <c r="AG632" i="8"/>
  <c r="AI632" i="8"/>
  <c r="AJ632" i="8" s="1"/>
  <c r="AA633" i="8"/>
  <c r="AB633" i="8" s="1"/>
  <c r="AF633" i="8"/>
  <c r="AG633" i="8"/>
  <c r="AI633" i="8"/>
  <c r="AJ633" i="8" s="1"/>
  <c r="AA634" i="8"/>
  <c r="AB634" i="8" s="1"/>
  <c r="AF634" i="8"/>
  <c r="AG634" i="8"/>
  <c r="AI634" i="8"/>
  <c r="AJ634" i="8" s="1"/>
  <c r="AA635" i="8"/>
  <c r="AB635" i="8" s="1"/>
  <c r="AF635" i="8"/>
  <c r="AG635" i="8"/>
  <c r="AI635" i="8"/>
  <c r="AJ635" i="8" s="1"/>
  <c r="AA636" i="8"/>
  <c r="AB636" i="8" s="1"/>
  <c r="AF636" i="8"/>
  <c r="AG636" i="8"/>
  <c r="AI636" i="8"/>
  <c r="AJ636" i="8" s="1"/>
  <c r="AA637" i="8"/>
  <c r="AB637" i="8" s="1"/>
  <c r="AF637" i="8"/>
  <c r="AG637" i="8"/>
  <c r="AI637" i="8"/>
  <c r="AJ637" i="8" s="1"/>
  <c r="AA638" i="8"/>
  <c r="AB638" i="8" s="1"/>
  <c r="AF638" i="8"/>
  <c r="AG638" i="8"/>
  <c r="AI638" i="8"/>
  <c r="AJ638" i="8" s="1"/>
  <c r="AA639" i="8"/>
  <c r="AB639" i="8" s="1"/>
  <c r="AF639" i="8"/>
  <c r="AG639" i="8"/>
  <c r="AI639" i="8"/>
  <c r="AJ639" i="8" s="1"/>
  <c r="AA640" i="8"/>
  <c r="AB640" i="8" s="1"/>
  <c r="AF640" i="8"/>
  <c r="AG640" i="8"/>
  <c r="AI640" i="8"/>
  <c r="AJ640" i="8"/>
  <c r="AA641" i="8"/>
  <c r="AB641" i="8" s="1"/>
  <c r="AF641" i="8"/>
  <c r="AG641" i="8"/>
  <c r="AI641" i="8"/>
  <c r="AJ641" i="8" s="1"/>
  <c r="AA642" i="8"/>
  <c r="AB642" i="8"/>
  <c r="AF642" i="8"/>
  <c r="AG642" i="8"/>
  <c r="AI642" i="8"/>
  <c r="AJ642" i="8" s="1"/>
  <c r="AA643" i="8"/>
  <c r="AB643" i="8" s="1"/>
  <c r="AF643" i="8"/>
  <c r="AG643" i="8"/>
  <c r="AI643" i="8"/>
  <c r="AJ643" i="8" s="1"/>
  <c r="AA644" i="8"/>
  <c r="AB644" i="8" s="1"/>
  <c r="AF644" i="8"/>
  <c r="AG644" i="8"/>
  <c r="AI644" i="8"/>
  <c r="AJ644" i="8" s="1"/>
  <c r="AA645" i="8"/>
  <c r="AB645" i="8" s="1"/>
  <c r="AF645" i="8"/>
  <c r="AG645" i="8"/>
  <c r="AI645" i="8"/>
  <c r="AJ645" i="8" s="1"/>
  <c r="AA646" i="8"/>
  <c r="AB646" i="8"/>
  <c r="AF646" i="8"/>
  <c r="AG646" i="8"/>
  <c r="AI646" i="8"/>
  <c r="AJ646" i="8" s="1"/>
  <c r="AA647" i="8"/>
  <c r="AB647" i="8" s="1"/>
  <c r="AF647" i="8"/>
  <c r="AG647" i="8"/>
  <c r="AI647" i="8"/>
  <c r="AJ647" i="8" s="1"/>
  <c r="AA648" i="8"/>
  <c r="AB648" i="8" s="1"/>
  <c r="AF648" i="8"/>
  <c r="AG648" i="8"/>
  <c r="AI648" i="8"/>
  <c r="AJ648" i="8" s="1"/>
  <c r="AA649" i="8"/>
  <c r="AB649" i="8" s="1"/>
  <c r="AF649" i="8"/>
  <c r="AG649" i="8"/>
  <c r="AI649" i="8"/>
  <c r="AJ649" i="8" s="1"/>
  <c r="AA650" i="8"/>
  <c r="AB650" i="8"/>
  <c r="AF650" i="8"/>
  <c r="AG650" i="8"/>
  <c r="AI650" i="8"/>
  <c r="AJ650" i="8" s="1"/>
  <c r="AA651" i="8"/>
  <c r="AB651" i="8" s="1"/>
  <c r="AF651" i="8"/>
  <c r="AG651" i="8"/>
  <c r="AI651" i="8"/>
  <c r="AJ651" i="8" s="1"/>
  <c r="AA652" i="8"/>
  <c r="AB652" i="8" s="1"/>
  <c r="AC652" i="8" s="1"/>
  <c r="AF652" i="8"/>
  <c r="AG652" i="8"/>
  <c r="AI652" i="8"/>
  <c r="AJ652" i="8" s="1"/>
  <c r="AA653" i="8"/>
  <c r="AB653" i="8" s="1"/>
  <c r="AF653" i="8"/>
  <c r="AG653" i="8"/>
  <c r="AI653" i="8"/>
  <c r="AJ653" i="8" s="1"/>
  <c r="AA654" i="8"/>
  <c r="AB654" i="8" s="1"/>
  <c r="AC654" i="8" s="1"/>
  <c r="AF654" i="8"/>
  <c r="AG654" i="8"/>
  <c r="AI654" i="8"/>
  <c r="AJ654" i="8" s="1"/>
  <c r="AA655" i="8"/>
  <c r="AB655" i="8" s="1"/>
  <c r="AF655" i="8"/>
  <c r="AG655" i="8"/>
  <c r="AI655" i="8"/>
  <c r="AJ655" i="8" s="1"/>
  <c r="AA656" i="8"/>
  <c r="AB656" i="8" s="1"/>
  <c r="AC656" i="8" s="1"/>
  <c r="AF656" i="8"/>
  <c r="AG656" i="8"/>
  <c r="AI656" i="8"/>
  <c r="AJ656" i="8" s="1"/>
  <c r="AA657" i="8"/>
  <c r="AB657" i="8" s="1"/>
  <c r="AF657" i="8"/>
  <c r="AG657" i="8"/>
  <c r="AI657" i="8"/>
  <c r="AJ657" i="8" s="1"/>
  <c r="AA658" i="8"/>
  <c r="AB658" i="8" s="1"/>
  <c r="AC658" i="8" s="1"/>
  <c r="AF658" i="8"/>
  <c r="AG658" i="8"/>
  <c r="AI658" i="8"/>
  <c r="AJ658" i="8" s="1"/>
  <c r="AA659" i="8"/>
  <c r="AB659" i="8" s="1"/>
  <c r="AF659" i="8"/>
  <c r="AG659" i="8"/>
  <c r="AI659" i="8"/>
  <c r="AJ659" i="8" s="1"/>
  <c r="AA660" i="8"/>
  <c r="AB660" i="8" s="1"/>
  <c r="AC660" i="8" s="1"/>
  <c r="AF660" i="8"/>
  <c r="AG660" i="8"/>
  <c r="AI660" i="8"/>
  <c r="AJ660" i="8" s="1"/>
  <c r="AA661" i="8"/>
  <c r="AB661" i="8" s="1"/>
  <c r="AF661" i="8"/>
  <c r="AG661" i="8"/>
  <c r="AI661" i="8"/>
  <c r="AJ661" i="8" s="1"/>
  <c r="AA662" i="8"/>
  <c r="AB662" i="8" s="1"/>
  <c r="AC662" i="8" s="1"/>
  <c r="AF662" i="8"/>
  <c r="AG662" i="8"/>
  <c r="AI662" i="8"/>
  <c r="AJ662" i="8" s="1"/>
  <c r="AA663" i="8"/>
  <c r="AB663" i="8" s="1"/>
  <c r="AF663" i="8"/>
  <c r="AG663" i="8"/>
  <c r="AI663" i="8"/>
  <c r="AJ663" i="8" s="1"/>
  <c r="AA664" i="8"/>
  <c r="AB664" i="8"/>
  <c r="AC664" i="8" s="1"/>
  <c r="AF664" i="8"/>
  <c r="AG664" i="8"/>
  <c r="AI664" i="8"/>
  <c r="AJ664" i="8" s="1"/>
  <c r="AA665" i="8"/>
  <c r="AB665" i="8" s="1"/>
  <c r="AF665" i="8"/>
  <c r="AG665" i="8"/>
  <c r="AI665" i="8"/>
  <c r="AJ665" i="8"/>
  <c r="AA666" i="8"/>
  <c r="AB666" i="8" s="1"/>
  <c r="AC666" i="8" s="1"/>
  <c r="AF666" i="8"/>
  <c r="AG666" i="8"/>
  <c r="AI666" i="8"/>
  <c r="AJ666" i="8" s="1"/>
  <c r="AA667" i="8"/>
  <c r="AB667" i="8" s="1"/>
  <c r="AF667" i="8"/>
  <c r="AG667" i="8"/>
  <c r="AI667" i="8"/>
  <c r="AJ667" i="8" s="1"/>
  <c r="AA668" i="8"/>
  <c r="AB668" i="8" s="1"/>
  <c r="AC668" i="8" s="1"/>
  <c r="AF668" i="8"/>
  <c r="AG668" i="8"/>
  <c r="AI668" i="8"/>
  <c r="AJ668" i="8" s="1"/>
  <c r="AA669" i="8"/>
  <c r="AB669" i="8" s="1"/>
  <c r="AF669" i="8"/>
  <c r="AG669" i="8"/>
  <c r="AI669" i="8"/>
  <c r="AJ669" i="8" s="1"/>
  <c r="AA670" i="8"/>
  <c r="AB670" i="8" s="1"/>
  <c r="AC670" i="8" s="1"/>
  <c r="AF670" i="8"/>
  <c r="AG670" i="8"/>
  <c r="AI670" i="8"/>
  <c r="AJ670" i="8" s="1"/>
  <c r="AA671" i="8"/>
  <c r="AB671" i="8" s="1"/>
  <c r="AF671" i="8"/>
  <c r="AG671" i="8"/>
  <c r="AI671" i="8"/>
  <c r="AJ671" i="8" s="1"/>
  <c r="AA672" i="8"/>
  <c r="AB672" i="8" s="1"/>
  <c r="AC672" i="8" s="1"/>
  <c r="AF672" i="8"/>
  <c r="AG672" i="8"/>
  <c r="AI672" i="8"/>
  <c r="AJ672" i="8" s="1"/>
  <c r="AA673" i="8"/>
  <c r="AB673" i="8" s="1"/>
  <c r="AC673" i="8" s="1"/>
  <c r="AF673" i="8"/>
  <c r="AG673" i="8"/>
  <c r="AI673" i="8"/>
  <c r="AJ673" i="8" s="1"/>
  <c r="AA674" i="8"/>
  <c r="AB674" i="8" s="1"/>
  <c r="AC674" i="8" s="1"/>
  <c r="AF674" i="8"/>
  <c r="AG674" i="8"/>
  <c r="AI674" i="8"/>
  <c r="AJ674" i="8"/>
  <c r="AA675" i="8"/>
  <c r="AB675" i="8" s="1"/>
  <c r="AC675" i="8" s="1"/>
  <c r="AF675" i="8"/>
  <c r="AG675" i="8"/>
  <c r="AI675" i="8"/>
  <c r="AJ675" i="8" s="1"/>
  <c r="AA676" i="8"/>
  <c r="AB676" i="8"/>
  <c r="AC676" i="8" s="1"/>
  <c r="AF676" i="8"/>
  <c r="AG676" i="8"/>
  <c r="AI676" i="8"/>
  <c r="AJ676" i="8" s="1"/>
  <c r="AA677" i="8"/>
  <c r="AB677" i="8" s="1"/>
  <c r="AC677" i="8" s="1"/>
  <c r="AF677" i="8"/>
  <c r="AG677" i="8"/>
  <c r="AI677" i="8"/>
  <c r="AJ677" i="8" s="1"/>
  <c r="AA678" i="8"/>
  <c r="AB678" i="8" s="1"/>
  <c r="AC678" i="8" s="1"/>
  <c r="AF678" i="8"/>
  <c r="AG678" i="8"/>
  <c r="AI678" i="8"/>
  <c r="AJ678" i="8"/>
  <c r="AC653" i="15" l="1"/>
  <c r="AD653" i="15" s="1"/>
  <c r="AC625" i="15"/>
  <c r="AD625" i="15" s="1"/>
  <c r="AC589" i="15"/>
  <c r="AD589" i="15" s="1"/>
  <c r="AC669" i="15"/>
  <c r="AD669" i="15" s="1"/>
  <c r="AC637" i="15"/>
  <c r="AD637" i="15" s="1"/>
  <c r="AC609" i="15"/>
  <c r="AD609" i="15" s="1"/>
  <c r="AC641" i="15"/>
  <c r="AD641" i="15" s="1"/>
  <c r="AC657" i="15"/>
  <c r="AD657" i="15" s="1"/>
  <c r="AC621" i="15"/>
  <c r="AD621" i="15" s="1"/>
  <c r="AC593" i="15"/>
  <c r="AD593" i="15" s="1"/>
  <c r="AC605" i="15"/>
  <c r="AD605" i="15" s="1"/>
  <c r="AD673" i="15"/>
  <c r="AD677" i="15"/>
  <c r="AD661" i="15"/>
  <c r="AD645" i="15"/>
  <c r="AD629" i="15"/>
  <c r="AD613" i="15"/>
  <c r="AD597" i="15"/>
  <c r="AD665" i="15"/>
  <c r="AD649" i="15"/>
  <c r="AD633" i="15"/>
  <c r="AD617" i="15"/>
  <c r="AD601" i="15"/>
  <c r="AC675" i="16"/>
  <c r="AD675" i="16" s="1"/>
  <c r="AC606" i="16"/>
  <c r="AD606" i="16" s="1"/>
  <c r="AC619" i="16"/>
  <c r="AD619" i="16" s="1"/>
  <c r="AC663" i="16"/>
  <c r="AD663" i="16" s="1"/>
  <c r="AC658" i="16"/>
  <c r="AD658" i="16" s="1"/>
  <c r="AC653" i="16"/>
  <c r="AD653" i="16" s="1"/>
  <c r="AC631" i="16"/>
  <c r="AD631" i="16" s="1"/>
  <c r="AC626" i="16"/>
  <c r="AD626" i="16" s="1"/>
  <c r="AC621" i="16"/>
  <c r="AD621" i="16" s="1"/>
  <c r="AC599" i="16"/>
  <c r="AD599" i="16" s="1"/>
  <c r="AC594" i="16"/>
  <c r="AD594" i="16" s="1"/>
  <c r="AC589" i="16"/>
  <c r="AC638" i="16"/>
  <c r="AD638" i="16" s="1"/>
  <c r="AC677" i="16"/>
  <c r="AD677" i="16" s="1"/>
  <c r="AC655" i="16"/>
  <c r="AD655" i="16" s="1"/>
  <c r="AC650" i="16"/>
  <c r="AD650" i="16"/>
  <c r="AC645" i="16"/>
  <c r="AD645" i="16" s="1"/>
  <c r="AC623" i="16"/>
  <c r="AD623" i="16" s="1"/>
  <c r="AC618" i="16"/>
  <c r="AD618" i="16" s="1"/>
  <c r="AC613" i="16"/>
  <c r="AD613" i="16" s="1"/>
  <c r="AC591" i="16"/>
  <c r="AD591" i="16" s="1"/>
  <c r="AC643" i="16"/>
  <c r="AD643" i="16" s="1"/>
  <c r="AC611" i="16"/>
  <c r="AD611" i="16" s="1"/>
  <c r="AC667" i="16"/>
  <c r="AD667" i="16"/>
  <c r="AC662" i="16"/>
  <c r="AD662" i="16" s="1"/>
  <c r="AC657" i="16"/>
  <c r="AD657" i="16" s="1"/>
  <c r="AC635" i="16"/>
  <c r="AD635" i="16" s="1"/>
  <c r="AC630" i="16"/>
  <c r="AD630" i="16" s="1"/>
  <c r="AC625" i="16"/>
  <c r="AD625" i="16" s="1"/>
  <c r="AC603" i="16"/>
  <c r="AD603" i="16" s="1"/>
  <c r="AC598" i="16"/>
  <c r="AD598" i="16" s="1"/>
  <c r="AC593" i="16"/>
  <c r="AD593" i="16" s="1"/>
  <c r="AC674" i="16"/>
  <c r="AD674" i="16"/>
  <c r="AC669" i="16"/>
  <c r="AD669" i="16" s="1"/>
  <c r="AC647" i="16"/>
  <c r="AD647" i="16" s="1"/>
  <c r="AC642" i="16"/>
  <c r="AD642" i="16" s="1"/>
  <c r="AC637" i="16"/>
  <c r="AD637" i="16" s="1"/>
  <c r="AC615" i="16"/>
  <c r="AD615" i="16" s="1"/>
  <c r="AC610" i="16"/>
  <c r="AD610" i="16" s="1"/>
  <c r="AC605" i="16"/>
  <c r="AD605" i="16" s="1"/>
  <c r="AC670" i="16"/>
  <c r="AD670" i="16"/>
  <c r="AC659" i="16"/>
  <c r="AD659" i="16" s="1"/>
  <c r="AC654" i="16"/>
  <c r="AD654" i="16" s="1"/>
  <c r="AC649" i="16"/>
  <c r="AD649" i="16"/>
  <c r="AC627" i="16"/>
  <c r="AD627" i="16" s="1"/>
  <c r="AC622" i="16"/>
  <c r="AD622" i="16" s="1"/>
  <c r="AC617" i="16"/>
  <c r="AD617" i="16" s="1"/>
  <c r="AC595" i="16"/>
  <c r="AD595" i="16" s="1"/>
  <c r="AC590" i="16"/>
  <c r="AD590" i="16" s="1"/>
  <c r="AC633" i="16"/>
  <c r="AD633" i="16" s="1"/>
  <c r="AC671" i="16"/>
  <c r="AD671" i="16"/>
  <c r="AC666" i="16"/>
  <c r="AD666" i="16"/>
  <c r="AC661" i="16"/>
  <c r="AD661" i="16" s="1"/>
  <c r="AC639" i="16"/>
  <c r="AD639" i="16" s="1"/>
  <c r="AC634" i="16"/>
  <c r="AD634" i="16" s="1"/>
  <c r="AC629" i="16"/>
  <c r="AC607" i="16"/>
  <c r="AD607" i="16" s="1"/>
  <c r="AC602" i="16"/>
  <c r="AD602" i="16" s="1"/>
  <c r="AC597" i="16"/>
  <c r="AD597" i="16" s="1"/>
  <c r="AC665" i="16"/>
  <c r="AD665" i="16" s="1"/>
  <c r="AC601" i="16"/>
  <c r="AD601" i="16" s="1"/>
  <c r="AC678" i="16"/>
  <c r="AD678" i="16" s="1"/>
  <c r="AC673" i="16"/>
  <c r="AD673" i="16" s="1"/>
  <c r="AC651" i="16"/>
  <c r="AD651" i="16"/>
  <c r="AC646" i="16"/>
  <c r="AD646" i="16" s="1"/>
  <c r="AC641" i="16"/>
  <c r="AD641" i="16" s="1"/>
  <c r="AC614" i="16"/>
  <c r="AD614" i="16" s="1"/>
  <c r="AC609" i="16"/>
  <c r="AD609" i="16" s="1"/>
  <c r="AC587" i="16"/>
  <c r="AD587" i="16" s="1"/>
  <c r="AD676" i="16"/>
  <c r="AD672" i="16"/>
  <c r="AD668" i="16"/>
  <c r="AD664" i="16"/>
  <c r="AD660" i="16"/>
  <c r="AD656" i="16"/>
  <c r="AD652" i="16"/>
  <c r="AD648" i="16"/>
  <c r="AD644" i="16"/>
  <c r="AD640" i="16"/>
  <c r="AD636" i="16"/>
  <c r="AD632" i="16"/>
  <c r="AD628" i="16"/>
  <c r="AD624" i="16"/>
  <c r="AD620" i="16"/>
  <c r="AD616" i="16"/>
  <c r="AD612" i="16"/>
  <c r="AD608" i="16"/>
  <c r="AD604" i="16"/>
  <c r="AD600" i="16"/>
  <c r="AD596" i="16"/>
  <c r="AD592" i="16"/>
  <c r="AD588" i="16"/>
  <c r="AC675" i="15"/>
  <c r="AD675" i="15" s="1"/>
  <c r="AC659" i="15"/>
  <c r="AD659" i="15" s="1"/>
  <c r="AC643" i="15"/>
  <c r="AD643" i="15" s="1"/>
  <c r="AC627" i="15"/>
  <c r="AD627" i="15" s="1"/>
  <c r="AC611" i="15"/>
  <c r="AD611" i="15" s="1"/>
  <c r="AC595" i="15"/>
  <c r="AD595" i="15" s="1"/>
  <c r="AC664" i="15"/>
  <c r="AD664" i="15" s="1"/>
  <c r="AC650" i="15"/>
  <c r="AD650" i="15" s="1"/>
  <c r="AC648" i="15"/>
  <c r="AD648" i="15" s="1"/>
  <c r="AC634" i="15"/>
  <c r="AD634" i="15" s="1"/>
  <c r="AC616" i="15"/>
  <c r="AD616" i="15" s="1"/>
  <c r="AC600" i="15"/>
  <c r="AD600" i="15" s="1"/>
  <c r="AC670" i="15"/>
  <c r="AD670" i="15" s="1"/>
  <c r="AC668" i="15"/>
  <c r="AD668" i="15" s="1"/>
  <c r="AC654" i="15"/>
  <c r="AD654" i="15" s="1"/>
  <c r="AC652" i="15"/>
  <c r="AD652" i="15" s="1"/>
  <c r="AC638" i="15"/>
  <c r="AD638" i="15" s="1"/>
  <c r="AC636" i="15"/>
  <c r="AD636" i="15" s="1"/>
  <c r="AC622" i="15"/>
  <c r="AD622" i="15" s="1"/>
  <c r="AC620" i="15"/>
  <c r="AD620" i="15"/>
  <c r="AC606" i="15"/>
  <c r="AD606" i="15"/>
  <c r="AC604" i="15"/>
  <c r="AD604" i="15" s="1"/>
  <c r="AC590" i="15"/>
  <c r="AD590" i="15" s="1"/>
  <c r="AC588" i="15"/>
  <c r="AD588" i="15" s="1"/>
  <c r="AC655" i="15"/>
  <c r="AD655" i="15" s="1"/>
  <c r="AC663" i="15"/>
  <c r="AD663" i="15" s="1"/>
  <c r="AC647" i="15"/>
  <c r="AD647" i="15" s="1"/>
  <c r="AC631" i="15"/>
  <c r="AD631" i="15" s="1"/>
  <c r="AC615" i="15"/>
  <c r="AD615" i="15" s="1"/>
  <c r="AC599" i="15"/>
  <c r="AD599" i="15" s="1"/>
  <c r="AC678" i="15"/>
  <c r="AD678" i="15" s="1"/>
  <c r="AC660" i="15"/>
  <c r="AD660" i="15" s="1"/>
  <c r="AC646" i="15"/>
  <c r="AD646" i="15" s="1"/>
  <c r="AC628" i="15"/>
  <c r="AD628" i="15" s="1"/>
  <c r="AC612" i="15"/>
  <c r="AD612" i="15" s="1"/>
  <c r="AC598" i="15"/>
  <c r="AD598" i="15" s="1"/>
  <c r="AC623" i="15"/>
  <c r="AD623" i="15" s="1"/>
  <c r="AC674" i="15"/>
  <c r="AD674" i="15" s="1"/>
  <c r="AC672" i="15"/>
  <c r="AD672" i="15" s="1"/>
  <c r="AC658" i="15"/>
  <c r="AD658" i="15" s="1"/>
  <c r="AC656" i="15"/>
  <c r="AD656" i="15" s="1"/>
  <c r="AC642" i="15"/>
  <c r="AD642" i="15"/>
  <c r="AC640" i="15"/>
  <c r="AD640" i="15" s="1"/>
  <c r="AC626" i="15"/>
  <c r="AD626" i="15" s="1"/>
  <c r="AC624" i="15"/>
  <c r="AD624" i="15" s="1"/>
  <c r="AC610" i="15"/>
  <c r="AD610" i="15" s="1"/>
  <c r="AC608" i="15"/>
  <c r="AD608" i="15" s="1"/>
  <c r="AC594" i="15"/>
  <c r="AD594" i="15" s="1"/>
  <c r="AC592" i="15"/>
  <c r="AD592" i="15" s="1"/>
  <c r="AC676" i="15"/>
  <c r="AD676" i="15"/>
  <c r="AC662" i="15"/>
  <c r="AD662" i="15" s="1"/>
  <c r="AC644" i="15"/>
  <c r="AD644" i="15" s="1"/>
  <c r="AC630" i="15"/>
  <c r="AD630" i="15" s="1"/>
  <c r="AC614" i="15"/>
  <c r="AD614" i="15" s="1"/>
  <c r="AC596" i="15"/>
  <c r="AD596" i="15" s="1"/>
  <c r="AC671" i="15"/>
  <c r="AD671" i="15" s="1"/>
  <c r="AC639" i="15"/>
  <c r="AD639" i="15" s="1"/>
  <c r="AC607" i="15"/>
  <c r="AD607" i="15" s="1"/>
  <c r="AC591" i="15"/>
  <c r="AD591" i="15" s="1"/>
  <c r="AC666" i="15"/>
  <c r="AD666" i="15" s="1"/>
  <c r="AC632" i="15"/>
  <c r="AD632" i="15" s="1"/>
  <c r="AC618" i="15"/>
  <c r="AD618" i="15" s="1"/>
  <c r="AC602" i="15"/>
  <c r="AD602" i="15" s="1"/>
  <c r="AC667" i="15"/>
  <c r="AD667" i="15" s="1"/>
  <c r="AC651" i="15"/>
  <c r="AD651" i="15" s="1"/>
  <c r="AC635" i="15"/>
  <c r="AD635" i="15"/>
  <c r="AC619" i="15"/>
  <c r="AD619" i="15" s="1"/>
  <c r="AC603" i="15"/>
  <c r="AD603" i="15" s="1"/>
  <c r="AC587" i="15"/>
  <c r="AD587" i="15" s="1"/>
  <c r="AC665" i="8"/>
  <c r="AD665" i="8" s="1"/>
  <c r="AC657" i="8"/>
  <c r="AD657" i="8" s="1"/>
  <c r="AC655" i="8"/>
  <c r="AD655" i="8" s="1"/>
  <c r="AC669" i="8"/>
  <c r="AD669" i="8" s="1"/>
  <c r="AC661" i="8"/>
  <c r="AD661" i="8" s="1"/>
  <c r="AC653" i="8"/>
  <c r="AD653" i="8"/>
  <c r="AC663" i="8"/>
  <c r="AD663" i="8" s="1"/>
  <c r="AC671" i="8"/>
  <c r="AD671" i="8" s="1"/>
  <c r="AC667" i="8"/>
  <c r="AD667" i="8" s="1"/>
  <c r="AC659" i="8"/>
  <c r="AD659" i="8"/>
  <c r="AC644" i="8"/>
  <c r="AD644" i="8" s="1"/>
  <c r="AC640" i="8"/>
  <c r="AD640" i="8" s="1"/>
  <c r="AC628" i="8"/>
  <c r="AD628" i="8" s="1"/>
  <c r="AC620" i="8"/>
  <c r="AD620" i="8"/>
  <c r="AC616" i="8"/>
  <c r="AD616" i="8" s="1"/>
  <c r="AC612" i="8"/>
  <c r="AD612" i="8" s="1"/>
  <c r="AC608" i="8"/>
  <c r="AD608" i="8" s="1"/>
  <c r="AC600" i="8"/>
  <c r="AD600" i="8" s="1"/>
  <c r="AD670" i="8"/>
  <c r="AD662" i="8"/>
  <c r="AD654" i="8"/>
  <c r="AC648" i="8"/>
  <c r="AD648" i="8" s="1"/>
  <c r="AC636" i="8"/>
  <c r="AD636" i="8" s="1"/>
  <c r="AC632" i="8"/>
  <c r="AD632" i="8" s="1"/>
  <c r="AC624" i="8"/>
  <c r="AD624" i="8" s="1"/>
  <c r="AD678" i="8"/>
  <c r="AD677" i="8"/>
  <c r="AD676" i="8"/>
  <c r="AD675" i="8"/>
  <c r="AD674" i="8"/>
  <c r="AD673" i="8"/>
  <c r="AD672" i="8"/>
  <c r="AC649" i="8"/>
  <c r="AD649" i="8" s="1"/>
  <c r="AC645" i="8"/>
  <c r="AD645" i="8" s="1"/>
  <c r="AC641" i="8"/>
  <c r="AD641" i="8" s="1"/>
  <c r="AC637" i="8"/>
  <c r="AD637" i="8" s="1"/>
  <c r="AC633" i="8"/>
  <c r="AD633" i="8" s="1"/>
  <c r="AC629" i="8"/>
  <c r="AD629" i="8" s="1"/>
  <c r="AC625" i="8"/>
  <c r="AD625" i="8"/>
  <c r="AC621" i="8"/>
  <c r="AD621" i="8" s="1"/>
  <c r="AC617" i="8"/>
  <c r="AD617" i="8" s="1"/>
  <c r="AC613" i="8"/>
  <c r="AD613" i="8" s="1"/>
  <c r="AC609" i="8"/>
  <c r="AD609" i="8" s="1"/>
  <c r="AC605" i="8"/>
  <c r="AD605" i="8" s="1"/>
  <c r="AC601" i="8"/>
  <c r="AC604" i="8"/>
  <c r="AD604" i="8" s="1"/>
  <c r="AD664" i="8"/>
  <c r="AD656" i="8"/>
  <c r="AC650" i="8"/>
  <c r="AD650" i="8" s="1"/>
  <c r="AC646" i="8"/>
  <c r="AD646" i="8" s="1"/>
  <c r="AC642" i="8"/>
  <c r="AD642" i="8" s="1"/>
  <c r="AC638" i="8"/>
  <c r="AD638" i="8" s="1"/>
  <c r="AC634" i="8"/>
  <c r="AD634" i="8" s="1"/>
  <c r="AC630" i="8"/>
  <c r="AD630" i="8" s="1"/>
  <c r="AC626" i="8"/>
  <c r="AD626" i="8" s="1"/>
  <c r="AC622" i="8"/>
  <c r="AD622" i="8" s="1"/>
  <c r="AC618" i="8"/>
  <c r="AD618" i="8" s="1"/>
  <c r="AC614" i="8"/>
  <c r="AD614" i="8" s="1"/>
  <c r="AC610" i="8"/>
  <c r="AD610" i="8" s="1"/>
  <c r="AC606" i="8"/>
  <c r="AD606" i="8"/>
  <c r="AC602" i="8"/>
  <c r="AD602" i="8" s="1"/>
  <c r="AD666" i="8"/>
  <c r="AD658" i="8"/>
  <c r="AC651" i="8"/>
  <c r="AD651" i="8" s="1"/>
  <c r="AC647" i="8"/>
  <c r="AD647" i="8" s="1"/>
  <c r="AC643" i="8"/>
  <c r="AD643" i="8" s="1"/>
  <c r="AC639" i="8"/>
  <c r="AD639" i="8" s="1"/>
  <c r="AC635" i="8"/>
  <c r="AD635" i="8" s="1"/>
  <c r="AC631" i="8"/>
  <c r="AD631" i="8" s="1"/>
  <c r="AC627" i="8"/>
  <c r="AD627" i="8" s="1"/>
  <c r="AC623" i="8"/>
  <c r="AD623" i="8" s="1"/>
  <c r="AC619" i="8"/>
  <c r="AD619" i="8" s="1"/>
  <c r="AC615" i="8"/>
  <c r="AD615" i="8" s="1"/>
  <c r="AC611" i="8"/>
  <c r="AD611" i="8" s="1"/>
  <c r="AC607" i="8"/>
  <c r="AD607" i="8" s="1"/>
  <c r="AC603" i="8"/>
  <c r="AD603" i="8" s="1"/>
  <c r="AC599" i="8"/>
  <c r="AD599" i="8"/>
  <c r="AD668" i="8"/>
  <c r="AD660" i="8"/>
  <c r="AD652" i="8"/>
  <c r="AD598" i="8"/>
  <c r="AD597" i="8"/>
  <c r="AD596" i="8"/>
  <c r="AD595" i="8"/>
  <c r="AD594" i="8"/>
  <c r="AD593" i="8"/>
  <c r="AD592" i="8"/>
  <c r="AD591" i="8"/>
  <c r="AD590" i="8"/>
  <c r="AD589" i="8"/>
  <c r="AD588" i="8"/>
  <c r="AD587" i="8"/>
  <c r="AA587" i="10"/>
  <c r="AB587" i="10" s="1"/>
  <c r="AF587" i="10"/>
  <c r="AG587" i="10"/>
  <c r="AI587" i="10"/>
  <c r="AJ587" i="10" s="1"/>
  <c r="AA588" i="10"/>
  <c r="AB588" i="10" s="1"/>
  <c r="AF588" i="10"/>
  <c r="AG588" i="10"/>
  <c r="AI588" i="10"/>
  <c r="AJ588" i="10" s="1"/>
  <c r="AA589" i="10"/>
  <c r="AB589" i="10" s="1"/>
  <c r="AF589" i="10"/>
  <c r="AG589" i="10"/>
  <c r="AI589" i="10"/>
  <c r="AJ589" i="10" s="1"/>
  <c r="AA590" i="10"/>
  <c r="AB590" i="10" s="1"/>
  <c r="AF590" i="10"/>
  <c r="AG590" i="10"/>
  <c r="AI590" i="10"/>
  <c r="AJ590" i="10" s="1"/>
  <c r="AA591" i="10"/>
  <c r="AB591" i="10" s="1"/>
  <c r="AF591" i="10"/>
  <c r="AG591" i="10"/>
  <c r="AI591" i="10"/>
  <c r="AJ591" i="10" s="1"/>
  <c r="AA592" i="10"/>
  <c r="AB592" i="10" s="1"/>
  <c r="AF592" i="10"/>
  <c r="AG592" i="10"/>
  <c r="AI592" i="10"/>
  <c r="AJ592" i="10" s="1"/>
  <c r="AA593" i="10"/>
  <c r="AB593" i="10" s="1"/>
  <c r="AF593" i="10"/>
  <c r="AG593" i="10"/>
  <c r="AI593" i="10"/>
  <c r="AJ593" i="10" s="1"/>
  <c r="AA594" i="10"/>
  <c r="AB594" i="10" s="1"/>
  <c r="AF594" i="10"/>
  <c r="AG594" i="10"/>
  <c r="AI594" i="10"/>
  <c r="AJ594" i="10" s="1"/>
  <c r="AA595" i="10"/>
  <c r="AB595" i="10" s="1"/>
  <c r="AF595" i="10"/>
  <c r="AG595" i="10"/>
  <c r="AI595" i="10"/>
  <c r="AJ595" i="10" s="1"/>
  <c r="AA596" i="10"/>
  <c r="AB596" i="10" s="1"/>
  <c r="AF596" i="10"/>
  <c r="AG596" i="10"/>
  <c r="AI596" i="10"/>
  <c r="AJ596" i="10" s="1"/>
  <c r="AA597" i="10"/>
  <c r="AB597" i="10" s="1"/>
  <c r="AF597" i="10"/>
  <c r="AG597" i="10"/>
  <c r="AI597" i="10"/>
  <c r="AJ597" i="10" s="1"/>
  <c r="AA598" i="10"/>
  <c r="AB598" i="10" s="1"/>
  <c r="AF598" i="10"/>
  <c r="AG598" i="10"/>
  <c r="AI598" i="10"/>
  <c r="AJ598" i="10" s="1"/>
  <c r="AA599" i="10"/>
  <c r="AB599" i="10" s="1"/>
  <c r="AF599" i="10"/>
  <c r="AG599" i="10"/>
  <c r="AI599" i="10"/>
  <c r="AJ599" i="10" s="1"/>
  <c r="AA600" i="10"/>
  <c r="AB600" i="10" s="1"/>
  <c r="AF600" i="10"/>
  <c r="AG600" i="10"/>
  <c r="AI600" i="10"/>
  <c r="AJ600" i="10" s="1"/>
  <c r="AA601" i="10"/>
  <c r="AB601" i="10" s="1"/>
  <c r="AF601" i="10"/>
  <c r="AG601" i="10"/>
  <c r="AI601" i="10"/>
  <c r="AJ601" i="10" s="1"/>
  <c r="AA602" i="10"/>
  <c r="AB602" i="10" s="1"/>
  <c r="AF602" i="10"/>
  <c r="AG602" i="10"/>
  <c r="AI602" i="10"/>
  <c r="AJ602" i="10" s="1"/>
  <c r="AA603" i="10"/>
  <c r="AB603" i="10" s="1"/>
  <c r="AF603" i="10"/>
  <c r="AG603" i="10"/>
  <c r="AI603" i="10"/>
  <c r="AJ603" i="10" s="1"/>
  <c r="AA604" i="10"/>
  <c r="AB604" i="10" s="1"/>
  <c r="AF604" i="10"/>
  <c r="AG604" i="10"/>
  <c r="AI604" i="10"/>
  <c r="AJ604" i="10" s="1"/>
  <c r="AA605" i="10"/>
  <c r="AB605" i="10" s="1"/>
  <c r="AF605" i="10"/>
  <c r="AG605" i="10"/>
  <c r="AI605" i="10"/>
  <c r="AJ605" i="10" s="1"/>
  <c r="AA606" i="10"/>
  <c r="AB606" i="10" s="1"/>
  <c r="AF606" i="10"/>
  <c r="AG606" i="10"/>
  <c r="AI606" i="10"/>
  <c r="AJ606" i="10" s="1"/>
  <c r="AA607" i="10"/>
  <c r="AB607" i="10" s="1"/>
  <c r="AF607" i="10"/>
  <c r="AG607" i="10"/>
  <c r="AI607" i="10"/>
  <c r="AJ607" i="10" s="1"/>
  <c r="AA608" i="10"/>
  <c r="AB608" i="10" s="1"/>
  <c r="AF608" i="10"/>
  <c r="AG608" i="10"/>
  <c r="AI608" i="10"/>
  <c r="AJ608" i="10" s="1"/>
  <c r="AA609" i="10"/>
  <c r="AB609" i="10" s="1"/>
  <c r="AF609" i="10"/>
  <c r="AG609" i="10"/>
  <c r="AI609" i="10"/>
  <c r="AJ609" i="10" s="1"/>
  <c r="AA610" i="10"/>
  <c r="AB610" i="10" s="1"/>
  <c r="AF610" i="10"/>
  <c r="AG610" i="10"/>
  <c r="AI610" i="10"/>
  <c r="AJ610" i="10" s="1"/>
  <c r="AA611" i="10"/>
  <c r="AB611" i="10" s="1"/>
  <c r="AF611" i="10"/>
  <c r="AG611" i="10"/>
  <c r="AI611" i="10"/>
  <c r="AJ611" i="10" s="1"/>
  <c r="AA612" i="10"/>
  <c r="AB612" i="10" s="1"/>
  <c r="AF612" i="10"/>
  <c r="AG612" i="10"/>
  <c r="AI612" i="10"/>
  <c r="AJ612" i="10" s="1"/>
  <c r="AA613" i="10"/>
  <c r="AB613" i="10" s="1"/>
  <c r="AF613" i="10"/>
  <c r="AG613" i="10"/>
  <c r="AI613" i="10"/>
  <c r="AJ613" i="10" s="1"/>
  <c r="AA614" i="10"/>
  <c r="AB614" i="10" s="1"/>
  <c r="AF614" i="10"/>
  <c r="AG614" i="10"/>
  <c r="AI614" i="10"/>
  <c r="AJ614" i="10" s="1"/>
  <c r="AA615" i="10"/>
  <c r="AB615" i="10" s="1"/>
  <c r="AF615" i="10"/>
  <c r="AG615" i="10"/>
  <c r="AI615" i="10"/>
  <c r="AJ615" i="10" s="1"/>
  <c r="AA616" i="10"/>
  <c r="AB616" i="10" s="1"/>
  <c r="AF616" i="10"/>
  <c r="AG616" i="10"/>
  <c r="AI616" i="10"/>
  <c r="AJ616" i="10" s="1"/>
  <c r="AA617" i="10"/>
  <c r="AB617" i="10" s="1"/>
  <c r="AF617" i="10"/>
  <c r="AG617" i="10"/>
  <c r="AI617" i="10"/>
  <c r="AJ617" i="10" s="1"/>
  <c r="AA618" i="10"/>
  <c r="AB618" i="10" s="1"/>
  <c r="AF618" i="10"/>
  <c r="AG618" i="10"/>
  <c r="AI618" i="10"/>
  <c r="AJ618" i="10" s="1"/>
  <c r="AA619" i="10"/>
  <c r="AB619" i="10" s="1"/>
  <c r="AF619" i="10"/>
  <c r="AG619" i="10"/>
  <c r="AI619" i="10"/>
  <c r="AJ619" i="10" s="1"/>
  <c r="AA620" i="10"/>
  <c r="AB620" i="10" s="1"/>
  <c r="AF620" i="10"/>
  <c r="AG620" i="10"/>
  <c r="AI620" i="10"/>
  <c r="AJ620" i="10" s="1"/>
  <c r="AA621" i="10"/>
  <c r="AB621" i="10" s="1"/>
  <c r="AF621" i="10"/>
  <c r="AG621" i="10"/>
  <c r="AI621" i="10"/>
  <c r="AJ621" i="10" s="1"/>
  <c r="AA622" i="10"/>
  <c r="AB622" i="10" s="1"/>
  <c r="AF622" i="10"/>
  <c r="AG622" i="10"/>
  <c r="AI622" i="10"/>
  <c r="AJ622" i="10" s="1"/>
  <c r="AA623" i="10"/>
  <c r="AB623" i="10" s="1"/>
  <c r="AF623" i="10"/>
  <c r="AG623" i="10"/>
  <c r="AI623" i="10"/>
  <c r="AJ623" i="10" s="1"/>
  <c r="AA624" i="10"/>
  <c r="AB624" i="10" s="1"/>
  <c r="AF624" i="10"/>
  <c r="AG624" i="10"/>
  <c r="AI624" i="10"/>
  <c r="AJ624" i="10" s="1"/>
  <c r="AA625" i="10"/>
  <c r="AB625" i="10" s="1"/>
  <c r="AF625" i="10"/>
  <c r="AG625" i="10"/>
  <c r="AI625" i="10"/>
  <c r="AJ625" i="10" s="1"/>
  <c r="AA626" i="10"/>
  <c r="AB626" i="10" s="1"/>
  <c r="AF626" i="10"/>
  <c r="AG626" i="10"/>
  <c r="AI626" i="10"/>
  <c r="AJ626" i="10" s="1"/>
  <c r="AA627" i="10"/>
  <c r="AB627" i="10" s="1"/>
  <c r="AF627" i="10"/>
  <c r="AG627" i="10"/>
  <c r="AI627" i="10"/>
  <c r="AJ627" i="10" s="1"/>
  <c r="AA628" i="10"/>
  <c r="AB628" i="10" s="1"/>
  <c r="AF628" i="10"/>
  <c r="AG628" i="10"/>
  <c r="AI628" i="10"/>
  <c r="AJ628" i="10" s="1"/>
  <c r="AA629" i="10"/>
  <c r="AB629" i="10" s="1"/>
  <c r="AF629" i="10"/>
  <c r="AG629" i="10"/>
  <c r="AI629" i="10"/>
  <c r="AJ629" i="10" s="1"/>
  <c r="AA630" i="10"/>
  <c r="AB630" i="10" s="1"/>
  <c r="AF630" i="10"/>
  <c r="AG630" i="10"/>
  <c r="AI630" i="10"/>
  <c r="AJ630" i="10" s="1"/>
  <c r="AA631" i="10"/>
  <c r="AB631" i="10" s="1"/>
  <c r="AF631" i="10"/>
  <c r="AG631" i="10"/>
  <c r="AI631" i="10"/>
  <c r="AJ631" i="10" s="1"/>
  <c r="AA632" i="10"/>
  <c r="AB632" i="10" s="1"/>
  <c r="AF632" i="10"/>
  <c r="AG632" i="10"/>
  <c r="AI632" i="10"/>
  <c r="AJ632" i="10" s="1"/>
  <c r="AA633" i="10"/>
  <c r="AB633" i="10" s="1"/>
  <c r="AF633" i="10"/>
  <c r="AG633" i="10"/>
  <c r="AI633" i="10"/>
  <c r="AJ633" i="10" s="1"/>
  <c r="AA634" i="10"/>
  <c r="AB634" i="10" s="1"/>
  <c r="AF634" i="10"/>
  <c r="AG634" i="10"/>
  <c r="AI634" i="10"/>
  <c r="AJ634" i="10" s="1"/>
  <c r="AA635" i="10"/>
  <c r="AB635" i="10" s="1"/>
  <c r="AF635" i="10"/>
  <c r="AG635" i="10"/>
  <c r="AI635" i="10"/>
  <c r="AJ635" i="10" s="1"/>
  <c r="AA636" i="10"/>
  <c r="AB636" i="10" s="1"/>
  <c r="AF636" i="10"/>
  <c r="AG636" i="10"/>
  <c r="AI636" i="10"/>
  <c r="AJ636" i="10" s="1"/>
  <c r="AA637" i="10"/>
  <c r="AB637" i="10" s="1"/>
  <c r="AF637" i="10"/>
  <c r="AG637" i="10"/>
  <c r="AI637" i="10"/>
  <c r="AJ637" i="10" s="1"/>
  <c r="AA638" i="10"/>
  <c r="AB638" i="10" s="1"/>
  <c r="AF638" i="10"/>
  <c r="AG638" i="10"/>
  <c r="AI638" i="10"/>
  <c r="AJ638" i="10" s="1"/>
  <c r="AA639" i="10"/>
  <c r="AB639" i="10" s="1"/>
  <c r="AF639" i="10"/>
  <c r="AG639" i="10"/>
  <c r="AI639" i="10"/>
  <c r="AJ639" i="10" s="1"/>
  <c r="AA640" i="10"/>
  <c r="AB640" i="10" s="1"/>
  <c r="AF640" i="10"/>
  <c r="AG640" i="10"/>
  <c r="AI640" i="10"/>
  <c r="AJ640" i="10" s="1"/>
  <c r="AA641" i="10"/>
  <c r="AB641" i="10" s="1"/>
  <c r="AF641" i="10"/>
  <c r="AG641" i="10"/>
  <c r="AI641" i="10"/>
  <c r="AJ641" i="10" s="1"/>
  <c r="AA642" i="10"/>
  <c r="AB642" i="10" s="1"/>
  <c r="AF642" i="10"/>
  <c r="AG642" i="10"/>
  <c r="AI642" i="10"/>
  <c r="AJ642" i="10" s="1"/>
  <c r="AA643" i="10"/>
  <c r="AB643" i="10" s="1"/>
  <c r="AF643" i="10"/>
  <c r="AG643" i="10"/>
  <c r="AI643" i="10"/>
  <c r="AJ643" i="10" s="1"/>
  <c r="AA644" i="10"/>
  <c r="AB644" i="10" s="1"/>
  <c r="AF644" i="10"/>
  <c r="AG644" i="10"/>
  <c r="AI644" i="10"/>
  <c r="AJ644" i="10" s="1"/>
  <c r="AA645" i="10"/>
  <c r="AB645" i="10" s="1"/>
  <c r="AF645" i="10"/>
  <c r="AG645" i="10"/>
  <c r="AI645" i="10"/>
  <c r="AJ645" i="10" s="1"/>
  <c r="AA646" i="10"/>
  <c r="AB646" i="10" s="1"/>
  <c r="AF646" i="10"/>
  <c r="AG646" i="10"/>
  <c r="AI646" i="10"/>
  <c r="AJ646" i="10" s="1"/>
  <c r="AA647" i="10"/>
  <c r="AB647" i="10" s="1"/>
  <c r="AF647" i="10"/>
  <c r="AG647" i="10"/>
  <c r="AI647" i="10"/>
  <c r="AJ647" i="10" s="1"/>
  <c r="AA648" i="10"/>
  <c r="AB648" i="10" s="1"/>
  <c r="AF648" i="10"/>
  <c r="AG648" i="10"/>
  <c r="AI648" i="10"/>
  <c r="AJ648" i="10" s="1"/>
  <c r="AA649" i="10"/>
  <c r="AB649" i="10" s="1"/>
  <c r="AF649" i="10"/>
  <c r="AG649" i="10"/>
  <c r="AI649" i="10"/>
  <c r="AJ649" i="10" s="1"/>
  <c r="AA650" i="10"/>
  <c r="AB650" i="10" s="1"/>
  <c r="AF650" i="10"/>
  <c r="AG650" i="10"/>
  <c r="AI650" i="10"/>
  <c r="AJ650" i="10" s="1"/>
  <c r="AA651" i="10"/>
  <c r="AB651" i="10" s="1"/>
  <c r="AF651" i="10"/>
  <c r="AG651" i="10"/>
  <c r="AI651" i="10"/>
  <c r="AJ651" i="10" s="1"/>
  <c r="AA652" i="10"/>
  <c r="AB652" i="10" s="1"/>
  <c r="AF652" i="10"/>
  <c r="AG652" i="10"/>
  <c r="AI652" i="10"/>
  <c r="AJ652" i="10" s="1"/>
  <c r="AA653" i="10"/>
  <c r="AB653" i="10" s="1"/>
  <c r="AF653" i="10"/>
  <c r="AG653" i="10"/>
  <c r="AI653" i="10"/>
  <c r="AJ653" i="10" s="1"/>
  <c r="AA654" i="10"/>
  <c r="AB654" i="10" s="1"/>
  <c r="AF654" i="10"/>
  <c r="AG654" i="10"/>
  <c r="AI654" i="10"/>
  <c r="AJ654" i="10" s="1"/>
  <c r="AA655" i="10"/>
  <c r="AB655" i="10" s="1"/>
  <c r="AF655" i="10"/>
  <c r="AG655" i="10"/>
  <c r="AI655" i="10"/>
  <c r="AJ655" i="10" s="1"/>
  <c r="AA656" i="10"/>
  <c r="AB656" i="10" s="1"/>
  <c r="AF656" i="10"/>
  <c r="AG656" i="10"/>
  <c r="AI656" i="10"/>
  <c r="AJ656" i="10" s="1"/>
  <c r="AA657" i="10"/>
  <c r="AB657" i="10" s="1"/>
  <c r="AF657" i="10"/>
  <c r="AG657" i="10"/>
  <c r="AI657" i="10"/>
  <c r="AJ657" i="10" s="1"/>
  <c r="AA658" i="10"/>
  <c r="AB658" i="10" s="1"/>
  <c r="AF658" i="10"/>
  <c r="AG658" i="10"/>
  <c r="AI658" i="10"/>
  <c r="AJ658" i="10" s="1"/>
  <c r="AA659" i="10"/>
  <c r="AB659" i="10" s="1"/>
  <c r="AF659" i="10"/>
  <c r="AG659" i="10"/>
  <c r="AI659" i="10"/>
  <c r="AJ659" i="10" s="1"/>
  <c r="AA660" i="10"/>
  <c r="AB660" i="10" s="1"/>
  <c r="AF660" i="10"/>
  <c r="AG660" i="10"/>
  <c r="AI660" i="10"/>
  <c r="AJ660" i="10" s="1"/>
  <c r="AA661" i="10"/>
  <c r="AB661" i="10" s="1"/>
  <c r="AF661" i="10"/>
  <c r="AG661" i="10"/>
  <c r="AI661" i="10"/>
  <c r="AJ661" i="10" s="1"/>
  <c r="AA662" i="10"/>
  <c r="AB662" i="10" s="1"/>
  <c r="AF662" i="10"/>
  <c r="AG662" i="10"/>
  <c r="AI662" i="10"/>
  <c r="AJ662" i="10" s="1"/>
  <c r="AA663" i="10"/>
  <c r="AB663" i="10" s="1"/>
  <c r="AF663" i="10"/>
  <c r="AG663" i="10"/>
  <c r="AI663" i="10"/>
  <c r="AJ663" i="10" s="1"/>
  <c r="AA664" i="10"/>
  <c r="AB664" i="10" s="1"/>
  <c r="AF664" i="10"/>
  <c r="AG664" i="10"/>
  <c r="AI664" i="10"/>
  <c r="AJ664" i="10" s="1"/>
  <c r="AA665" i="10"/>
  <c r="AB665" i="10" s="1"/>
  <c r="AF665" i="10"/>
  <c r="AG665" i="10"/>
  <c r="AI665" i="10"/>
  <c r="AJ665" i="10" s="1"/>
  <c r="AA666" i="10"/>
  <c r="AB666" i="10" s="1"/>
  <c r="AF666" i="10"/>
  <c r="AG666" i="10"/>
  <c r="AI666" i="10"/>
  <c r="AJ666" i="10" s="1"/>
  <c r="AA667" i="10"/>
  <c r="AB667" i="10" s="1"/>
  <c r="AF667" i="10"/>
  <c r="AG667" i="10"/>
  <c r="AI667" i="10"/>
  <c r="AJ667" i="10" s="1"/>
  <c r="AA668" i="10"/>
  <c r="AB668" i="10" s="1"/>
  <c r="AF668" i="10"/>
  <c r="AG668" i="10"/>
  <c r="AI668" i="10"/>
  <c r="AJ668" i="10" s="1"/>
  <c r="AA669" i="10"/>
  <c r="AB669" i="10" s="1"/>
  <c r="AF669" i="10"/>
  <c r="AG669" i="10"/>
  <c r="AI669" i="10"/>
  <c r="AJ669" i="10" s="1"/>
  <c r="AA670" i="10"/>
  <c r="AB670" i="10" s="1"/>
  <c r="AF670" i="10"/>
  <c r="AG670" i="10"/>
  <c r="AI670" i="10"/>
  <c r="AJ670" i="10" s="1"/>
  <c r="AA671" i="10"/>
  <c r="AB671" i="10" s="1"/>
  <c r="AF671" i="10"/>
  <c r="AG671" i="10"/>
  <c r="AI671" i="10"/>
  <c r="AJ671" i="10" s="1"/>
  <c r="AA672" i="10"/>
  <c r="AB672" i="10" s="1"/>
  <c r="AC672" i="10" s="1"/>
  <c r="AF672" i="10"/>
  <c r="AG672" i="10"/>
  <c r="AI672" i="10"/>
  <c r="AJ672" i="10" s="1"/>
  <c r="AA673" i="10"/>
  <c r="AB673" i="10" s="1"/>
  <c r="AC673" i="10" s="1"/>
  <c r="AF673" i="10"/>
  <c r="AG673" i="10"/>
  <c r="AI673" i="10"/>
  <c r="AJ673" i="10" s="1"/>
  <c r="AA674" i="10"/>
  <c r="AB674" i="10" s="1"/>
  <c r="AC674" i="10" s="1"/>
  <c r="AF674" i="10"/>
  <c r="AG674" i="10"/>
  <c r="AI674" i="10"/>
  <c r="AJ674" i="10" s="1"/>
  <c r="AA675" i="10"/>
  <c r="AB675" i="10" s="1"/>
  <c r="AC675" i="10" s="1"/>
  <c r="AF675" i="10"/>
  <c r="AG675" i="10"/>
  <c r="AI675" i="10"/>
  <c r="AJ675" i="10" s="1"/>
  <c r="AA676" i="10"/>
  <c r="AB676" i="10" s="1"/>
  <c r="AC676" i="10" s="1"/>
  <c r="AF676" i="10"/>
  <c r="AG676" i="10"/>
  <c r="AI676" i="10"/>
  <c r="AJ676" i="10" s="1"/>
  <c r="AA677" i="10"/>
  <c r="AB677" i="10" s="1"/>
  <c r="AC677" i="10" s="1"/>
  <c r="AF677" i="10"/>
  <c r="AG677" i="10"/>
  <c r="AI677" i="10"/>
  <c r="AJ677" i="10" s="1"/>
  <c r="AA678" i="10"/>
  <c r="AB678" i="10" s="1"/>
  <c r="AC678" i="10" s="1"/>
  <c r="AF678" i="10"/>
  <c r="AG678" i="10"/>
  <c r="AI678" i="10"/>
  <c r="AJ678" i="10" s="1"/>
  <c r="AA587" i="13"/>
  <c r="AB587" i="13" s="1"/>
  <c r="AF587" i="13"/>
  <c r="AG587" i="13"/>
  <c r="AA588" i="13"/>
  <c r="AB588" i="13" s="1"/>
  <c r="AC588" i="13" s="1"/>
  <c r="AF588" i="13"/>
  <c r="AG588" i="13"/>
  <c r="AA589" i="13"/>
  <c r="AB589" i="13" s="1"/>
  <c r="AF589" i="13"/>
  <c r="AG589" i="13"/>
  <c r="AA590" i="13"/>
  <c r="AB590" i="13" s="1"/>
  <c r="AF590" i="13"/>
  <c r="AG590" i="13"/>
  <c r="AA591" i="13"/>
  <c r="AB591" i="13" s="1"/>
  <c r="AF591" i="13"/>
  <c r="AG591" i="13"/>
  <c r="AA592" i="13"/>
  <c r="AB592" i="13" s="1"/>
  <c r="AC592" i="13" s="1"/>
  <c r="AF592" i="13"/>
  <c r="AG592" i="13"/>
  <c r="AA593" i="13"/>
  <c r="AB593" i="13" s="1"/>
  <c r="AF593" i="13"/>
  <c r="AG593" i="13"/>
  <c r="AA594" i="13"/>
  <c r="AB594" i="13" s="1"/>
  <c r="AF594" i="13"/>
  <c r="AG594" i="13"/>
  <c r="AA595" i="13"/>
  <c r="AB595" i="13" s="1"/>
  <c r="AF595" i="13"/>
  <c r="AG595" i="13"/>
  <c r="AA596" i="13"/>
  <c r="AB596" i="13" s="1"/>
  <c r="AC596" i="13" s="1"/>
  <c r="AF596" i="13"/>
  <c r="AG596" i="13"/>
  <c r="AA597" i="13"/>
  <c r="AB597" i="13" s="1"/>
  <c r="AF597" i="13"/>
  <c r="AG597" i="13"/>
  <c r="AA598" i="13"/>
  <c r="AB598" i="13" s="1"/>
  <c r="AF598" i="13"/>
  <c r="AG598" i="13"/>
  <c r="AA599" i="13"/>
  <c r="AB599" i="13" s="1"/>
  <c r="AF599" i="13"/>
  <c r="AG599" i="13"/>
  <c r="AA600" i="13"/>
  <c r="AB600" i="13" s="1"/>
  <c r="AC600" i="13" s="1"/>
  <c r="AF600" i="13"/>
  <c r="AG600" i="13"/>
  <c r="AA601" i="13"/>
  <c r="AB601" i="13" s="1"/>
  <c r="AF601" i="13"/>
  <c r="AG601" i="13"/>
  <c r="AA602" i="13"/>
  <c r="AB602" i="13" s="1"/>
  <c r="AF602" i="13"/>
  <c r="AG602" i="13"/>
  <c r="AA603" i="13"/>
  <c r="AB603" i="13" s="1"/>
  <c r="AF603" i="13"/>
  <c r="AG603" i="13"/>
  <c r="AA604" i="13"/>
  <c r="AB604" i="13" s="1"/>
  <c r="AC604" i="13" s="1"/>
  <c r="AF604" i="13"/>
  <c r="AG604" i="13"/>
  <c r="AA605" i="13"/>
  <c r="AB605" i="13" s="1"/>
  <c r="AF605" i="13"/>
  <c r="AG605" i="13"/>
  <c r="AA606" i="13"/>
  <c r="AB606" i="13" s="1"/>
  <c r="AF606" i="13"/>
  <c r="AG606" i="13"/>
  <c r="AA607" i="13"/>
  <c r="AB607" i="13" s="1"/>
  <c r="AF607" i="13"/>
  <c r="AG607" i="13"/>
  <c r="AA608" i="13"/>
  <c r="AB608" i="13" s="1"/>
  <c r="AC608" i="13" s="1"/>
  <c r="AF608" i="13"/>
  <c r="AG608" i="13"/>
  <c r="AA609" i="13"/>
  <c r="AB609" i="13" s="1"/>
  <c r="AF609" i="13"/>
  <c r="AG609" i="13"/>
  <c r="AA610" i="13"/>
  <c r="AB610" i="13" s="1"/>
  <c r="AF610" i="13"/>
  <c r="AG610" i="13"/>
  <c r="AA611" i="13"/>
  <c r="AB611" i="13" s="1"/>
  <c r="AF611" i="13"/>
  <c r="AG611" i="13"/>
  <c r="AA612" i="13"/>
  <c r="AB612" i="13" s="1"/>
  <c r="AC612" i="13" s="1"/>
  <c r="AF612" i="13"/>
  <c r="AG612" i="13"/>
  <c r="AA613" i="13"/>
  <c r="AB613" i="13" s="1"/>
  <c r="AF613" i="13"/>
  <c r="AG613" i="13"/>
  <c r="AA614" i="13"/>
  <c r="AB614" i="13" s="1"/>
  <c r="AF614" i="13"/>
  <c r="AG614" i="13"/>
  <c r="AA615" i="13"/>
  <c r="AB615" i="13" s="1"/>
  <c r="AF615" i="13"/>
  <c r="AG615" i="13"/>
  <c r="AA616" i="13"/>
  <c r="AB616" i="13" s="1"/>
  <c r="AC616" i="13" s="1"/>
  <c r="AF616" i="13"/>
  <c r="AG616" i="13"/>
  <c r="AA617" i="13"/>
  <c r="AB617" i="13" s="1"/>
  <c r="AF617" i="13"/>
  <c r="AG617" i="13"/>
  <c r="AA618" i="13"/>
  <c r="AB618" i="13" s="1"/>
  <c r="AF618" i="13"/>
  <c r="AG618" i="13"/>
  <c r="AA619" i="13"/>
  <c r="AB619" i="13" s="1"/>
  <c r="AF619" i="13"/>
  <c r="AG619" i="13"/>
  <c r="AA620" i="13"/>
  <c r="AB620" i="13" s="1"/>
  <c r="AC620" i="13" s="1"/>
  <c r="AF620" i="13"/>
  <c r="AG620" i="13"/>
  <c r="AA621" i="13"/>
  <c r="AB621" i="13" s="1"/>
  <c r="AF621" i="13"/>
  <c r="AG621" i="13"/>
  <c r="AA622" i="13"/>
  <c r="AB622" i="13" s="1"/>
  <c r="AF622" i="13"/>
  <c r="AG622" i="13"/>
  <c r="AA623" i="13"/>
  <c r="AB623" i="13" s="1"/>
  <c r="AF623" i="13"/>
  <c r="AG623" i="13"/>
  <c r="AA624" i="13"/>
  <c r="AB624" i="13" s="1"/>
  <c r="AC624" i="13" s="1"/>
  <c r="AF624" i="13"/>
  <c r="AG624" i="13"/>
  <c r="AA625" i="13"/>
  <c r="AB625" i="13" s="1"/>
  <c r="AF625" i="13"/>
  <c r="AG625" i="13"/>
  <c r="AA626" i="13"/>
  <c r="AB626" i="13" s="1"/>
  <c r="AF626" i="13"/>
  <c r="AG626" i="13"/>
  <c r="AA627" i="13"/>
  <c r="AB627" i="13" s="1"/>
  <c r="AF627" i="13"/>
  <c r="AG627" i="13"/>
  <c r="AA628" i="13"/>
  <c r="AB628" i="13" s="1"/>
  <c r="AC628" i="13" s="1"/>
  <c r="AF628" i="13"/>
  <c r="AG628" i="13"/>
  <c r="AA629" i="13"/>
  <c r="AB629" i="13" s="1"/>
  <c r="AF629" i="13"/>
  <c r="AG629" i="13"/>
  <c r="AA630" i="13"/>
  <c r="AB630" i="13" s="1"/>
  <c r="AF630" i="13"/>
  <c r="AG630" i="13"/>
  <c r="AA631" i="13"/>
  <c r="AB631" i="13" s="1"/>
  <c r="AF631" i="13"/>
  <c r="AG631" i="13"/>
  <c r="AA632" i="13"/>
  <c r="AB632" i="13" s="1"/>
  <c r="AC632" i="13" s="1"/>
  <c r="AF632" i="13"/>
  <c r="AG632" i="13"/>
  <c r="AA633" i="13"/>
  <c r="AB633" i="13" s="1"/>
  <c r="AF633" i="13"/>
  <c r="AG633" i="13"/>
  <c r="AA634" i="13"/>
  <c r="AB634" i="13" s="1"/>
  <c r="AF634" i="13"/>
  <c r="AG634" i="13"/>
  <c r="AA635" i="13"/>
  <c r="AB635" i="13" s="1"/>
  <c r="AF635" i="13"/>
  <c r="AG635" i="13"/>
  <c r="AA636" i="13"/>
  <c r="AB636" i="13" s="1"/>
  <c r="AC636" i="13" s="1"/>
  <c r="AF636" i="13"/>
  <c r="AG636" i="13"/>
  <c r="AA637" i="13"/>
  <c r="AB637" i="13" s="1"/>
  <c r="AF637" i="13"/>
  <c r="AG637" i="13"/>
  <c r="AA638" i="13"/>
  <c r="AB638" i="13" s="1"/>
  <c r="AF638" i="13"/>
  <c r="AG638" i="13"/>
  <c r="AA639" i="13"/>
  <c r="AB639" i="13" s="1"/>
  <c r="AF639" i="13"/>
  <c r="AG639" i="13"/>
  <c r="AA640" i="13"/>
  <c r="AB640" i="13" s="1"/>
  <c r="AC640" i="13" s="1"/>
  <c r="AF640" i="13"/>
  <c r="AG640" i="13"/>
  <c r="AA641" i="13"/>
  <c r="AB641" i="13" s="1"/>
  <c r="AF641" i="13"/>
  <c r="AG641" i="13"/>
  <c r="AA642" i="13"/>
  <c r="AB642" i="13" s="1"/>
  <c r="AF642" i="13"/>
  <c r="AG642" i="13"/>
  <c r="AA643" i="13"/>
  <c r="AB643" i="13" s="1"/>
  <c r="AF643" i="13"/>
  <c r="AG643" i="13"/>
  <c r="AA644" i="13"/>
  <c r="AB644" i="13" s="1"/>
  <c r="AC644" i="13" s="1"/>
  <c r="AF644" i="13"/>
  <c r="AG644" i="13"/>
  <c r="AA645" i="13"/>
  <c r="AB645" i="13" s="1"/>
  <c r="AF645" i="13"/>
  <c r="AG645" i="13"/>
  <c r="AA646" i="13"/>
  <c r="AB646" i="13" s="1"/>
  <c r="AF646" i="13"/>
  <c r="AG646" i="13"/>
  <c r="AA647" i="13"/>
  <c r="AB647" i="13" s="1"/>
  <c r="AF647" i="13"/>
  <c r="AG647" i="13"/>
  <c r="AA648" i="13"/>
  <c r="AB648" i="13" s="1"/>
  <c r="AC648" i="13" s="1"/>
  <c r="AF648" i="13"/>
  <c r="AG648" i="13"/>
  <c r="AA649" i="13"/>
  <c r="AB649" i="13" s="1"/>
  <c r="AF649" i="13"/>
  <c r="AG649" i="13"/>
  <c r="AA650" i="13"/>
  <c r="AB650" i="13" s="1"/>
  <c r="AF650" i="13"/>
  <c r="AG650" i="13"/>
  <c r="AA651" i="13"/>
  <c r="AB651" i="13" s="1"/>
  <c r="AF651" i="13"/>
  <c r="AG651" i="13"/>
  <c r="AA652" i="13"/>
  <c r="AB652" i="13"/>
  <c r="AC652" i="13" s="1"/>
  <c r="AF652" i="13"/>
  <c r="AG652" i="13"/>
  <c r="AA653" i="13"/>
  <c r="AB653" i="13" s="1"/>
  <c r="AF653" i="13"/>
  <c r="AG653" i="13"/>
  <c r="AA654" i="13"/>
  <c r="AB654" i="13" s="1"/>
  <c r="AF654" i="13"/>
  <c r="AG654" i="13"/>
  <c r="AA655" i="13"/>
  <c r="AB655" i="13" s="1"/>
  <c r="AF655" i="13"/>
  <c r="AG655" i="13"/>
  <c r="AA656" i="13"/>
  <c r="AB656" i="13"/>
  <c r="AC656" i="13" s="1"/>
  <c r="AF656" i="13"/>
  <c r="AG656" i="13"/>
  <c r="AA657" i="13"/>
  <c r="AB657" i="13" s="1"/>
  <c r="AF657" i="13"/>
  <c r="AG657" i="13"/>
  <c r="AA658" i="13"/>
  <c r="AB658" i="13" s="1"/>
  <c r="AF658" i="13"/>
  <c r="AG658" i="13"/>
  <c r="AA659" i="13"/>
  <c r="AB659" i="13" s="1"/>
  <c r="AF659" i="13"/>
  <c r="AG659" i="13"/>
  <c r="AA660" i="13"/>
  <c r="AB660" i="13" s="1"/>
  <c r="AC660" i="13" s="1"/>
  <c r="AF660" i="13"/>
  <c r="AG660" i="13"/>
  <c r="AA661" i="13"/>
  <c r="AB661" i="13" s="1"/>
  <c r="AF661" i="13"/>
  <c r="AG661" i="13"/>
  <c r="AA662" i="13"/>
  <c r="AB662" i="13" s="1"/>
  <c r="AF662" i="13"/>
  <c r="AG662" i="13"/>
  <c r="AA663" i="13"/>
  <c r="AB663" i="13" s="1"/>
  <c r="AF663" i="13"/>
  <c r="AG663" i="13"/>
  <c r="AA664" i="13"/>
  <c r="AB664" i="13"/>
  <c r="AC664" i="13" s="1"/>
  <c r="AF664" i="13"/>
  <c r="AG664" i="13"/>
  <c r="AA665" i="13"/>
  <c r="AB665" i="13" s="1"/>
  <c r="AF665" i="13"/>
  <c r="AG665" i="13"/>
  <c r="AA666" i="13"/>
  <c r="AB666" i="13" s="1"/>
  <c r="AF666" i="13"/>
  <c r="AG666" i="13"/>
  <c r="AA667" i="13"/>
  <c r="AB667" i="13" s="1"/>
  <c r="AF667" i="13"/>
  <c r="AG667" i="13"/>
  <c r="AA668" i="13"/>
  <c r="AB668" i="13" s="1"/>
  <c r="AC668" i="13" s="1"/>
  <c r="AF668" i="13"/>
  <c r="AG668" i="13"/>
  <c r="AA669" i="13"/>
  <c r="AB669" i="13" s="1"/>
  <c r="AF669" i="13"/>
  <c r="AG669" i="13"/>
  <c r="AA670" i="13"/>
  <c r="AB670" i="13" s="1"/>
  <c r="AF670" i="13"/>
  <c r="AG670" i="13"/>
  <c r="AA671" i="13"/>
  <c r="AB671" i="13" s="1"/>
  <c r="AF671" i="13"/>
  <c r="AG671" i="13"/>
  <c r="AA672" i="13"/>
  <c r="AB672" i="13" s="1"/>
  <c r="AC672" i="13" s="1"/>
  <c r="AF672" i="13"/>
  <c r="AG672" i="13"/>
  <c r="AA673" i="13"/>
  <c r="AB673" i="13" s="1"/>
  <c r="AF673" i="13"/>
  <c r="AG673" i="13"/>
  <c r="AA674" i="13"/>
  <c r="AB674" i="13" s="1"/>
  <c r="AF674" i="13"/>
  <c r="AG674" i="13"/>
  <c r="AA675" i="13"/>
  <c r="AB675" i="13" s="1"/>
  <c r="AF675" i="13"/>
  <c r="AG675" i="13"/>
  <c r="AA676" i="13"/>
  <c r="AB676" i="13" s="1"/>
  <c r="AC676" i="13" s="1"/>
  <c r="AF676" i="13"/>
  <c r="AG676" i="13"/>
  <c r="AA677" i="13"/>
  <c r="AB677" i="13" s="1"/>
  <c r="AF677" i="13"/>
  <c r="AG677" i="13"/>
  <c r="AA678" i="13"/>
  <c r="AB678" i="13" s="1"/>
  <c r="AF678" i="13"/>
  <c r="AG678" i="13"/>
  <c r="AA587" i="14"/>
  <c r="AB587" i="14" s="1"/>
  <c r="AF587" i="14"/>
  <c r="AG587" i="14"/>
  <c r="AA588" i="14"/>
  <c r="AB588" i="14" s="1"/>
  <c r="AF588" i="14"/>
  <c r="AG588" i="14"/>
  <c r="AA589" i="14"/>
  <c r="AB589" i="14" s="1"/>
  <c r="AF589" i="14"/>
  <c r="AG589" i="14"/>
  <c r="AA590" i="14"/>
  <c r="AB590" i="14" s="1"/>
  <c r="AF590" i="14"/>
  <c r="AG590" i="14"/>
  <c r="AA591" i="14"/>
  <c r="AB591" i="14" s="1"/>
  <c r="AF591" i="14"/>
  <c r="AG591" i="14"/>
  <c r="AA592" i="14"/>
  <c r="AB592" i="14" s="1"/>
  <c r="AF592" i="14"/>
  <c r="AG592" i="14"/>
  <c r="AA593" i="14"/>
  <c r="AB593" i="14" s="1"/>
  <c r="AF593" i="14"/>
  <c r="AG593" i="14"/>
  <c r="AA594" i="14"/>
  <c r="AB594" i="14" s="1"/>
  <c r="AF594" i="14"/>
  <c r="AG594" i="14"/>
  <c r="AA595" i="14"/>
  <c r="AB595" i="14" s="1"/>
  <c r="AF595" i="14"/>
  <c r="AG595" i="14"/>
  <c r="AA596" i="14"/>
  <c r="AB596" i="14" s="1"/>
  <c r="AF596" i="14"/>
  <c r="AG596" i="14"/>
  <c r="AA597" i="14"/>
  <c r="AB597" i="14" s="1"/>
  <c r="AF597" i="14"/>
  <c r="AG597" i="14"/>
  <c r="AA598" i="14"/>
  <c r="AB598" i="14" s="1"/>
  <c r="AF598" i="14"/>
  <c r="AG598" i="14"/>
  <c r="AA599" i="14"/>
  <c r="AB599" i="14" s="1"/>
  <c r="AF599" i="14"/>
  <c r="AG599" i="14"/>
  <c r="AA600" i="14"/>
  <c r="AB600" i="14" s="1"/>
  <c r="AF600" i="14"/>
  <c r="AG600" i="14"/>
  <c r="AA601" i="14"/>
  <c r="AB601" i="14" s="1"/>
  <c r="AF601" i="14"/>
  <c r="AG601" i="14"/>
  <c r="AA602" i="14"/>
  <c r="AB602" i="14" s="1"/>
  <c r="AF602" i="14"/>
  <c r="AG602" i="14"/>
  <c r="AA603" i="14"/>
  <c r="AB603" i="14" s="1"/>
  <c r="AF603" i="14"/>
  <c r="AG603" i="14"/>
  <c r="AA604" i="14"/>
  <c r="AB604" i="14" s="1"/>
  <c r="AF604" i="14"/>
  <c r="AG604" i="14"/>
  <c r="AA605" i="14"/>
  <c r="AB605" i="14" s="1"/>
  <c r="AF605" i="14"/>
  <c r="AG605" i="14"/>
  <c r="AA606" i="14"/>
  <c r="AB606" i="14" s="1"/>
  <c r="AF606" i="14"/>
  <c r="AG606" i="14"/>
  <c r="AA607" i="14"/>
  <c r="AB607" i="14" s="1"/>
  <c r="AF607" i="14"/>
  <c r="AG607" i="14"/>
  <c r="AA608" i="14"/>
  <c r="AB608" i="14" s="1"/>
  <c r="AF608" i="14"/>
  <c r="AG608" i="14"/>
  <c r="AA609" i="14"/>
  <c r="AB609" i="14" s="1"/>
  <c r="AF609" i="14"/>
  <c r="AG609" i="14"/>
  <c r="AA610" i="14"/>
  <c r="AB610" i="14" s="1"/>
  <c r="AF610" i="14"/>
  <c r="AG610" i="14"/>
  <c r="AA611" i="14"/>
  <c r="AB611" i="14" s="1"/>
  <c r="AF611" i="14"/>
  <c r="AG611" i="14"/>
  <c r="AA612" i="14"/>
  <c r="AB612" i="14" s="1"/>
  <c r="AF612" i="14"/>
  <c r="AG612" i="14"/>
  <c r="AA613" i="14"/>
  <c r="AB613" i="14" s="1"/>
  <c r="AF613" i="14"/>
  <c r="AG613" i="14"/>
  <c r="AA614" i="14"/>
  <c r="AB614" i="14" s="1"/>
  <c r="AF614" i="14"/>
  <c r="AG614" i="14"/>
  <c r="AA615" i="14"/>
  <c r="AB615" i="14" s="1"/>
  <c r="AF615" i="14"/>
  <c r="AG615" i="14"/>
  <c r="AA616" i="14"/>
  <c r="AB616" i="14" s="1"/>
  <c r="AF616" i="14"/>
  <c r="AG616" i="14"/>
  <c r="AA617" i="14"/>
  <c r="AB617" i="14" s="1"/>
  <c r="AF617" i="14"/>
  <c r="AG617" i="14"/>
  <c r="AA618" i="14"/>
  <c r="AB618" i="14" s="1"/>
  <c r="AF618" i="14"/>
  <c r="AG618" i="14"/>
  <c r="AA619" i="14"/>
  <c r="AB619" i="14" s="1"/>
  <c r="AF619" i="14"/>
  <c r="AG619" i="14"/>
  <c r="AA620" i="14"/>
  <c r="AB620" i="14" s="1"/>
  <c r="AF620" i="14"/>
  <c r="AG620" i="14"/>
  <c r="AA621" i="14"/>
  <c r="AB621" i="14" s="1"/>
  <c r="AF621" i="14"/>
  <c r="AG621" i="14"/>
  <c r="AA622" i="14"/>
  <c r="AB622" i="14" s="1"/>
  <c r="AF622" i="14"/>
  <c r="AG622" i="14"/>
  <c r="AA623" i="14"/>
  <c r="AB623" i="14" s="1"/>
  <c r="AF623" i="14"/>
  <c r="AG623" i="14"/>
  <c r="AA624" i="14"/>
  <c r="AB624" i="14" s="1"/>
  <c r="AF624" i="14"/>
  <c r="AG624" i="14"/>
  <c r="AA625" i="14"/>
  <c r="AB625" i="14" s="1"/>
  <c r="AF625" i="14"/>
  <c r="AG625" i="14"/>
  <c r="AA626" i="14"/>
  <c r="AB626" i="14" s="1"/>
  <c r="AF626" i="14"/>
  <c r="AG626" i="14"/>
  <c r="AA627" i="14"/>
  <c r="AB627" i="14" s="1"/>
  <c r="AF627" i="14"/>
  <c r="AG627" i="14"/>
  <c r="AA628" i="14"/>
  <c r="AB628" i="14" s="1"/>
  <c r="AF628" i="14"/>
  <c r="AG628" i="14"/>
  <c r="AA629" i="14"/>
  <c r="AB629" i="14" s="1"/>
  <c r="AF629" i="14"/>
  <c r="AG629" i="14"/>
  <c r="AA630" i="14"/>
  <c r="AB630" i="14" s="1"/>
  <c r="AF630" i="14"/>
  <c r="AG630" i="14"/>
  <c r="AA631" i="14"/>
  <c r="AB631" i="14" s="1"/>
  <c r="AF631" i="14"/>
  <c r="AG631" i="14"/>
  <c r="AA632" i="14"/>
  <c r="AB632" i="14" s="1"/>
  <c r="AF632" i="14"/>
  <c r="AG632" i="14"/>
  <c r="AA633" i="14"/>
  <c r="AB633" i="14" s="1"/>
  <c r="AF633" i="14"/>
  <c r="AG633" i="14"/>
  <c r="AA634" i="14"/>
  <c r="AB634" i="14" s="1"/>
  <c r="AF634" i="14"/>
  <c r="AG634" i="14"/>
  <c r="AA635" i="14"/>
  <c r="AB635" i="14" s="1"/>
  <c r="AF635" i="14"/>
  <c r="AG635" i="14"/>
  <c r="AA636" i="14"/>
  <c r="AB636" i="14" s="1"/>
  <c r="AF636" i="14"/>
  <c r="AG636" i="14"/>
  <c r="AA637" i="14"/>
  <c r="AB637" i="14" s="1"/>
  <c r="AF637" i="14"/>
  <c r="AG637" i="14"/>
  <c r="AA638" i="14"/>
  <c r="AB638" i="14" s="1"/>
  <c r="AF638" i="14"/>
  <c r="AG638" i="14"/>
  <c r="AA639" i="14"/>
  <c r="AB639" i="14" s="1"/>
  <c r="AF639" i="14"/>
  <c r="AG639" i="14"/>
  <c r="AA640" i="14"/>
  <c r="AB640" i="14" s="1"/>
  <c r="AF640" i="14"/>
  <c r="AG640" i="14"/>
  <c r="AA641" i="14"/>
  <c r="AB641" i="14" s="1"/>
  <c r="AF641" i="14"/>
  <c r="AG641" i="14"/>
  <c r="AA642" i="14"/>
  <c r="AB642" i="14" s="1"/>
  <c r="AF642" i="14"/>
  <c r="AG642" i="14"/>
  <c r="AA643" i="14"/>
  <c r="AB643" i="14" s="1"/>
  <c r="AF643" i="14"/>
  <c r="AG643" i="14"/>
  <c r="AA644" i="14"/>
  <c r="AB644" i="14" s="1"/>
  <c r="AF644" i="14"/>
  <c r="AG644" i="14"/>
  <c r="AA645" i="14"/>
  <c r="AB645" i="14" s="1"/>
  <c r="AF645" i="14"/>
  <c r="AG645" i="14"/>
  <c r="AA646" i="14"/>
  <c r="AB646" i="14" s="1"/>
  <c r="AF646" i="14"/>
  <c r="AG646" i="14"/>
  <c r="AA647" i="14"/>
  <c r="AB647" i="14" s="1"/>
  <c r="AF647" i="14"/>
  <c r="AG647" i="14"/>
  <c r="AA648" i="14"/>
  <c r="AB648" i="14" s="1"/>
  <c r="AF648" i="14"/>
  <c r="AG648" i="14"/>
  <c r="AA649" i="14"/>
  <c r="AB649" i="14" s="1"/>
  <c r="AF649" i="14"/>
  <c r="AG649" i="14"/>
  <c r="AA650" i="14"/>
  <c r="AB650" i="14" s="1"/>
  <c r="AF650" i="14"/>
  <c r="AG650" i="14"/>
  <c r="AA651" i="14"/>
  <c r="AB651" i="14" s="1"/>
  <c r="AF651" i="14"/>
  <c r="AG651" i="14"/>
  <c r="AA652" i="14"/>
  <c r="AB652" i="14" s="1"/>
  <c r="AF652" i="14"/>
  <c r="AG652" i="14"/>
  <c r="AA653" i="14"/>
  <c r="AB653" i="14" s="1"/>
  <c r="AF653" i="14"/>
  <c r="AG653" i="14"/>
  <c r="AA654" i="14"/>
  <c r="AB654" i="14" s="1"/>
  <c r="AF654" i="14"/>
  <c r="AG654" i="14"/>
  <c r="AA655" i="14"/>
  <c r="AB655" i="14" s="1"/>
  <c r="AF655" i="14"/>
  <c r="AG655" i="14"/>
  <c r="AA656" i="14"/>
  <c r="AB656" i="14" s="1"/>
  <c r="AF656" i="14"/>
  <c r="AG656" i="14"/>
  <c r="AA657" i="14"/>
  <c r="AB657" i="14" s="1"/>
  <c r="AF657" i="14"/>
  <c r="AG657" i="14"/>
  <c r="AA658" i="14"/>
  <c r="AB658" i="14" s="1"/>
  <c r="AF658" i="14"/>
  <c r="AG658" i="14"/>
  <c r="AA659" i="14"/>
  <c r="AB659" i="14" s="1"/>
  <c r="AF659" i="14"/>
  <c r="AG659" i="14"/>
  <c r="AA660" i="14"/>
  <c r="AB660" i="14" s="1"/>
  <c r="AF660" i="14"/>
  <c r="AG660" i="14"/>
  <c r="AA661" i="14"/>
  <c r="AB661" i="14" s="1"/>
  <c r="AF661" i="14"/>
  <c r="AG661" i="14"/>
  <c r="AA662" i="14"/>
  <c r="AB662" i="14" s="1"/>
  <c r="AF662" i="14"/>
  <c r="AG662" i="14"/>
  <c r="AA663" i="14"/>
  <c r="AB663" i="14" s="1"/>
  <c r="AF663" i="14"/>
  <c r="AG663" i="14"/>
  <c r="AA664" i="14"/>
  <c r="AB664" i="14" s="1"/>
  <c r="AF664" i="14"/>
  <c r="AG664" i="14"/>
  <c r="AA665" i="14"/>
  <c r="AB665" i="14" s="1"/>
  <c r="AF665" i="14"/>
  <c r="AG665" i="14"/>
  <c r="AA666" i="14"/>
  <c r="AB666" i="14" s="1"/>
  <c r="AF666" i="14"/>
  <c r="AG666" i="14"/>
  <c r="AA667" i="14"/>
  <c r="AB667" i="14" s="1"/>
  <c r="AF667" i="14"/>
  <c r="AG667" i="14"/>
  <c r="AA668" i="14"/>
  <c r="AB668" i="14" s="1"/>
  <c r="AF668" i="14"/>
  <c r="AG668" i="14"/>
  <c r="AA669" i="14"/>
  <c r="AB669" i="14" s="1"/>
  <c r="AF669" i="14"/>
  <c r="AG669" i="14"/>
  <c r="AA670" i="14"/>
  <c r="AB670" i="14" s="1"/>
  <c r="AF670" i="14"/>
  <c r="AG670" i="14"/>
  <c r="AA671" i="14"/>
  <c r="AB671" i="14" s="1"/>
  <c r="AF671" i="14"/>
  <c r="AG671" i="14"/>
  <c r="AA672" i="14"/>
  <c r="AB672" i="14" s="1"/>
  <c r="AF672" i="14"/>
  <c r="AG672" i="14"/>
  <c r="AA673" i="14"/>
  <c r="AB673" i="14" s="1"/>
  <c r="AF673" i="14"/>
  <c r="AG673" i="14"/>
  <c r="AA674" i="14"/>
  <c r="AB674" i="14" s="1"/>
  <c r="AF674" i="14"/>
  <c r="AG674" i="14"/>
  <c r="AA675" i="14"/>
  <c r="AB675" i="14" s="1"/>
  <c r="AF675" i="14"/>
  <c r="AG675" i="14"/>
  <c r="AA676" i="14"/>
  <c r="AB676" i="14" s="1"/>
  <c r="AF676" i="14"/>
  <c r="AG676" i="14"/>
  <c r="AA677" i="14"/>
  <c r="AB677" i="14" s="1"/>
  <c r="AF677" i="14"/>
  <c r="AG677" i="14"/>
  <c r="AA678" i="14"/>
  <c r="AB678" i="14" s="1"/>
  <c r="AF678" i="14"/>
  <c r="AG678" i="14"/>
  <c r="AI375" i="10"/>
  <c r="AJ375" i="10" s="1"/>
  <c r="AI376" i="10"/>
  <c r="AJ376" i="10" s="1"/>
  <c r="AI377" i="10"/>
  <c r="AJ377" i="10" s="1"/>
  <c r="AI378" i="10"/>
  <c r="AJ378" i="10" s="1"/>
  <c r="AI379" i="10"/>
  <c r="AJ379" i="10" s="1"/>
  <c r="AI380" i="10"/>
  <c r="AI381" i="10"/>
  <c r="AI382" i="10"/>
  <c r="AI383" i="10"/>
  <c r="AJ383" i="10" s="1"/>
  <c r="AI384" i="10"/>
  <c r="AI385" i="10"/>
  <c r="AJ385" i="10" s="1"/>
  <c r="AI386" i="10"/>
  <c r="AJ386" i="10" s="1"/>
  <c r="AI387" i="10"/>
  <c r="AJ387" i="10" s="1"/>
  <c r="AI388" i="10"/>
  <c r="AJ388" i="10" s="1"/>
  <c r="AI389" i="10"/>
  <c r="AI390" i="10"/>
  <c r="AI391" i="10"/>
  <c r="AJ391" i="10" s="1"/>
  <c r="AI392" i="10"/>
  <c r="AI393" i="10"/>
  <c r="AJ393" i="10" s="1"/>
  <c r="AI394" i="10"/>
  <c r="AJ394" i="10" s="1"/>
  <c r="AI395" i="10"/>
  <c r="AI396" i="10"/>
  <c r="AJ396" i="10" s="1"/>
  <c r="AI397" i="10"/>
  <c r="AI398" i="10"/>
  <c r="AI399" i="10"/>
  <c r="AJ399" i="10" s="1"/>
  <c r="AI400" i="10"/>
  <c r="AJ400" i="10" s="1"/>
  <c r="AI401" i="10"/>
  <c r="AI402" i="10"/>
  <c r="AJ402" i="10" s="1"/>
  <c r="AI403" i="10"/>
  <c r="AJ403" i="10" s="1"/>
  <c r="AI404" i="10"/>
  <c r="AJ404" i="10" s="1"/>
  <c r="AI405" i="10"/>
  <c r="AI406" i="10"/>
  <c r="AI407" i="10"/>
  <c r="AJ407" i="10" s="1"/>
  <c r="AI408" i="10"/>
  <c r="AJ408" i="10" s="1"/>
  <c r="AI409" i="10"/>
  <c r="AJ409" i="10" s="1"/>
  <c r="AI410" i="10"/>
  <c r="AJ410" i="10" s="1"/>
  <c r="AI411" i="10"/>
  <c r="AI412" i="10"/>
  <c r="AI413" i="10"/>
  <c r="AI414" i="10"/>
  <c r="AI415" i="10"/>
  <c r="AJ415" i="10" s="1"/>
  <c r="AI416" i="10"/>
  <c r="AI417" i="10"/>
  <c r="AJ417" i="10" s="1"/>
  <c r="AI418" i="10"/>
  <c r="AJ418" i="10" s="1"/>
  <c r="AI419" i="10"/>
  <c r="AJ419" i="10" s="1"/>
  <c r="AI420" i="10"/>
  <c r="AJ420" i="10" s="1"/>
  <c r="AI421" i="10"/>
  <c r="AI422" i="10"/>
  <c r="AI423" i="10"/>
  <c r="AJ423" i="10" s="1"/>
  <c r="AI424" i="10"/>
  <c r="AJ424" i="10" s="1"/>
  <c r="AI425" i="10"/>
  <c r="AJ425" i="10" s="1"/>
  <c r="AI426" i="10"/>
  <c r="AJ426" i="10" s="1"/>
  <c r="AI427" i="10"/>
  <c r="AI428" i="10"/>
  <c r="AJ428" i="10" s="1"/>
  <c r="AI429" i="10"/>
  <c r="AI430" i="10"/>
  <c r="AI431" i="10"/>
  <c r="AJ431" i="10" s="1"/>
  <c r="AI432" i="10"/>
  <c r="AJ432" i="10" s="1"/>
  <c r="AI433" i="10"/>
  <c r="AJ433" i="10" s="1"/>
  <c r="AI434" i="10"/>
  <c r="AJ434" i="10" s="1"/>
  <c r="AI435" i="10"/>
  <c r="AJ435" i="10" s="1"/>
  <c r="AI436" i="10"/>
  <c r="AJ436" i="10" s="1"/>
  <c r="AI437" i="10"/>
  <c r="AI438" i="10"/>
  <c r="AI439" i="10"/>
  <c r="AJ439" i="10" s="1"/>
  <c r="AI440" i="10"/>
  <c r="AJ440" i="10" s="1"/>
  <c r="AI441" i="10"/>
  <c r="AJ441" i="10" s="1"/>
  <c r="AI442" i="10"/>
  <c r="AJ442" i="10" s="1"/>
  <c r="AI443" i="10"/>
  <c r="AI444" i="10"/>
  <c r="AI445" i="10"/>
  <c r="AI446" i="10"/>
  <c r="AI447" i="10"/>
  <c r="AJ447" i="10" s="1"/>
  <c r="AI448" i="10"/>
  <c r="AI449" i="10"/>
  <c r="AJ449" i="10" s="1"/>
  <c r="AI450" i="10"/>
  <c r="AJ450" i="10" s="1"/>
  <c r="AI451" i="10"/>
  <c r="AJ451" i="10" s="1"/>
  <c r="AI452" i="10"/>
  <c r="AJ452" i="10" s="1"/>
  <c r="AI453" i="10"/>
  <c r="AI454" i="10"/>
  <c r="AI455" i="10"/>
  <c r="AJ455" i="10" s="1"/>
  <c r="AI456" i="10"/>
  <c r="AJ456" i="10" s="1"/>
  <c r="AI457" i="10"/>
  <c r="AJ457" i="10" s="1"/>
  <c r="AI458" i="10"/>
  <c r="AJ458" i="10" s="1"/>
  <c r="AI459" i="10"/>
  <c r="AI460" i="10"/>
  <c r="AJ460" i="10" s="1"/>
  <c r="AI461" i="10"/>
  <c r="AI462" i="10"/>
  <c r="AI463" i="10"/>
  <c r="AJ463" i="10" s="1"/>
  <c r="AI464" i="10"/>
  <c r="AJ464" i="10" s="1"/>
  <c r="AI465" i="10"/>
  <c r="AJ465" i="10" s="1"/>
  <c r="AI466" i="10"/>
  <c r="AJ466" i="10" s="1"/>
  <c r="AI467" i="10"/>
  <c r="AJ467" i="10" s="1"/>
  <c r="AI468" i="10"/>
  <c r="AJ468" i="10" s="1"/>
  <c r="AI469" i="10"/>
  <c r="AI470" i="10"/>
  <c r="AI471" i="10"/>
  <c r="AJ471" i="10" s="1"/>
  <c r="AI472" i="10"/>
  <c r="AJ472" i="10" s="1"/>
  <c r="AI473" i="10"/>
  <c r="AJ473" i="10" s="1"/>
  <c r="AI474" i="10"/>
  <c r="AJ474" i="10" s="1"/>
  <c r="AI475" i="10"/>
  <c r="AI476" i="10"/>
  <c r="AI477" i="10"/>
  <c r="AI478" i="10"/>
  <c r="AI479" i="10"/>
  <c r="AJ479" i="10" s="1"/>
  <c r="AI480" i="10"/>
  <c r="AI481" i="10"/>
  <c r="AJ481" i="10" s="1"/>
  <c r="AI482" i="10"/>
  <c r="AJ482" i="10" s="1"/>
  <c r="AI483" i="10"/>
  <c r="AJ483" i="10" s="1"/>
  <c r="AI484" i="10"/>
  <c r="AJ484" i="10" s="1"/>
  <c r="AI485" i="10"/>
  <c r="AI486" i="10"/>
  <c r="AI487" i="10"/>
  <c r="AJ487" i="10" s="1"/>
  <c r="AI488" i="10"/>
  <c r="AJ488" i="10" s="1"/>
  <c r="AI489" i="10"/>
  <c r="AJ489" i="10" s="1"/>
  <c r="AI490" i="10"/>
  <c r="AJ490" i="10" s="1"/>
  <c r="AI491" i="10"/>
  <c r="AI492" i="10"/>
  <c r="AJ492" i="10" s="1"/>
  <c r="AI493" i="10"/>
  <c r="AI494" i="10"/>
  <c r="AI495" i="10"/>
  <c r="AJ495" i="10" s="1"/>
  <c r="AI496" i="10"/>
  <c r="AJ496" i="10" s="1"/>
  <c r="AI497" i="10"/>
  <c r="AJ497" i="10" s="1"/>
  <c r="AI498" i="10"/>
  <c r="AJ498" i="10" s="1"/>
  <c r="AI499" i="10"/>
  <c r="AJ499" i="10" s="1"/>
  <c r="AI500" i="10"/>
  <c r="AJ500" i="10" s="1"/>
  <c r="AI501" i="10"/>
  <c r="AI502" i="10"/>
  <c r="AI503" i="10"/>
  <c r="AJ503" i="10" s="1"/>
  <c r="AI504" i="10"/>
  <c r="AJ504" i="10" s="1"/>
  <c r="AI505" i="10"/>
  <c r="AJ505" i="10" s="1"/>
  <c r="AI506" i="10"/>
  <c r="AJ506" i="10" s="1"/>
  <c r="AI507" i="10"/>
  <c r="AJ507" i="10" s="1"/>
  <c r="AI508" i="10"/>
  <c r="AJ508" i="10" s="1"/>
  <c r="AI509" i="10"/>
  <c r="AI510" i="10"/>
  <c r="AI511" i="10"/>
  <c r="AJ511" i="10" s="1"/>
  <c r="AI512" i="10"/>
  <c r="AI513" i="10"/>
  <c r="AJ513" i="10" s="1"/>
  <c r="AI514" i="10"/>
  <c r="AJ514" i="10" s="1"/>
  <c r="AI515" i="10"/>
  <c r="AJ515" i="10" s="1"/>
  <c r="AI516" i="10"/>
  <c r="AJ516" i="10" s="1"/>
  <c r="AI517" i="10"/>
  <c r="AI518" i="10"/>
  <c r="AI519" i="10"/>
  <c r="AJ519" i="10" s="1"/>
  <c r="AI520" i="10"/>
  <c r="AJ520" i="10" s="1"/>
  <c r="AI521" i="10"/>
  <c r="AJ521" i="10" s="1"/>
  <c r="AI522" i="10"/>
  <c r="AJ522" i="10" s="1"/>
  <c r="AI523" i="10"/>
  <c r="AJ523" i="10" s="1"/>
  <c r="AI524" i="10"/>
  <c r="AJ524" i="10" s="1"/>
  <c r="AI525" i="10"/>
  <c r="AI526" i="10"/>
  <c r="AI527" i="10"/>
  <c r="AJ527" i="10" s="1"/>
  <c r="AI528" i="10"/>
  <c r="AI529" i="10"/>
  <c r="AJ529" i="10" s="1"/>
  <c r="AI530" i="10"/>
  <c r="AJ530" i="10" s="1"/>
  <c r="AI531" i="10"/>
  <c r="AI532" i="10"/>
  <c r="AJ532" i="10" s="1"/>
  <c r="AI533" i="10"/>
  <c r="AI534" i="10"/>
  <c r="AI535" i="10"/>
  <c r="AJ535" i="10" s="1"/>
  <c r="AI536" i="10"/>
  <c r="AJ536" i="10" s="1"/>
  <c r="AI537" i="10"/>
  <c r="AJ537" i="10" s="1"/>
  <c r="AI538" i="10"/>
  <c r="AJ538" i="10" s="1"/>
  <c r="AI539" i="10"/>
  <c r="AJ539" i="10" s="1"/>
  <c r="AI540" i="10"/>
  <c r="AJ540" i="10" s="1"/>
  <c r="AI541" i="10"/>
  <c r="AI542" i="10"/>
  <c r="AI543" i="10"/>
  <c r="AI544" i="10"/>
  <c r="AJ544" i="10" s="1"/>
  <c r="AI545" i="10"/>
  <c r="AJ545" i="10" s="1"/>
  <c r="AI546" i="10"/>
  <c r="AJ546" i="10" s="1"/>
  <c r="AI547" i="10"/>
  <c r="AI548" i="10"/>
  <c r="AI549" i="10"/>
  <c r="AI550" i="10"/>
  <c r="AI551" i="10"/>
  <c r="AJ551" i="10" s="1"/>
  <c r="AI552" i="10"/>
  <c r="AI553" i="10"/>
  <c r="AJ553" i="10" s="1"/>
  <c r="AI554" i="10"/>
  <c r="AI555" i="10"/>
  <c r="AJ555" i="10" s="1"/>
  <c r="AI556" i="10"/>
  <c r="AJ556" i="10" s="1"/>
  <c r="AI557" i="10"/>
  <c r="AI558" i="10"/>
  <c r="AI559" i="10"/>
  <c r="AJ559" i="10" s="1"/>
  <c r="AI560" i="10"/>
  <c r="AJ560" i="10" s="1"/>
  <c r="AI561" i="10"/>
  <c r="AJ561" i="10" s="1"/>
  <c r="AI562" i="10"/>
  <c r="AJ562" i="10" s="1"/>
  <c r="AI563" i="10"/>
  <c r="AI564" i="10"/>
  <c r="AJ564" i="10" s="1"/>
  <c r="AI565" i="10"/>
  <c r="AI566" i="10"/>
  <c r="AI567" i="10"/>
  <c r="AJ567" i="10" s="1"/>
  <c r="AI568" i="10"/>
  <c r="AJ568" i="10" s="1"/>
  <c r="AI569" i="10"/>
  <c r="AJ569" i="10" s="1"/>
  <c r="AI570" i="10"/>
  <c r="AJ570" i="10" s="1"/>
  <c r="AI571" i="10"/>
  <c r="AJ571" i="10" s="1"/>
  <c r="AI572" i="10"/>
  <c r="AJ572" i="10" s="1"/>
  <c r="AI573" i="10"/>
  <c r="AI574" i="10"/>
  <c r="AI575" i="10"/>
  <c r="AJ575" i="10" s="1"/>
  <c r="AI576" i="10"/>
  <c r="AJ576" i="10" s="1"/>
  <c r="AI577" i="10"/>
  <c r="AJ577" i="10" s="1"/>
  <c r="AI578" i="10"/>
  <c r="AJ578" i="10" s="1"/>
  <c r="AI579" i="10"/>
  <c r="AI580" i="10"/>
  <c r="AI581" i="10"/>
  <c r="AI582" i="10"/>
  <c r="AI583" i="10"/>
  <c r="AJ583" i="10" s="1"/>
  <c r="AI584" i="10"/>
  <c r="AI585" i="10"/>
  <c r="AJ585" i="10" s="1"/>
  <c r="AI586" i="10"/>
  <c r="AA495" i="14"/>
  <c r="AB495" i="14" s="1"/>
  <c r="AC495" i="14" s="1"/>
  <c r="AA496" i="14"/>
  <c r="AB496" i="14" s="1"/>
  <c r="AC496" i="14" s="1"/>
  <c r="AD496" i="14" s="1"/>
  <c r="AA497" i="14"/>
  <c r="AB497" i="14" s="1"/>
  <c r="AA498" i="14"/>
  <c r="AB498" i="14" s="1"/>
  <c r="AC498" i="14" s="1"/>
  <c r="AD498" i="14" s="1"/>
  <c r="AA499" i="14"/>
  <c r="AB499" i="14" s="1"/>
  <c r="AA500" i="14"/>
  <c r="AB500" i="14" s="1"/>
  <c r="AC500" i="14" s="1"/>
  <c r="AA501" i="14"/>
  <c r="AB501" i="14" s="1"/>
  <c r="AC501" i="14" s="1"/>
  <c r="AD501" i="14" s="1"/>
  <c r="AA502" i="14"/>
  <c r="AB502" i="14"/>
  <c r="AC502" i="14" s="1"/>
  <c r="AA503" i="14"/>
  <c r="AB503" i="14" s="1"/>
  <c r="AA504" i="14"/>
  <c r="AB504" i="14" s="1"/>
  <c r="AA505" i="14"/>
  <c r="AB505" i="14" s="1"/>
  <c r="AC505" i="14" s="1"/>
  <c r="AA506" i="14"/>
  <c r="AB506" i="14" s="1"/>
  <c r="AA507" i="14"/>
  <c r="AB507" i="14"/>
  <c r="AC507" i="14" s="1"/>
  <c r="AA508" i="14"/>
  <c r="AB508" i="14"/>
  <c r="AA509" i="14"/>
  <c r="AB509" i="14" s="1"/>
  <c r="AA510" i="14"/>
  <c r="AB510" i="14" s="1"/>
  <c r="AC510" i="14" s="1"/>
  <c r="AA511" i="14"/>
  <c r="AB511" i="14" s="1"/>
  <c r="AA512" i="14"/>
  <c r="AB512" i="14" s="1"/>
  <c r="AA513" i="14"/>
  <c r="AB513" i="14"/>
  <c r="AA514" i="14"/>
  <c r="AB514" i="14" s="1"/>
  <c r="AA515" i="14"/>
  <c r="AB515" i="14" s="1"/>
  <c r="AC515" i="14" s="1"/>
  <c r="AA516" i="14"/>
  <c r="AB516" i="14"/>
  <c r="AA517" i="14"/>
  <c r="AB517" i="14" s="1"/>
  <c r="AA518" i="14"/>
  <c r="AB518" i="14" s="1"/>
  <c r="AF284" i="8"/>
  <c r="AG284" i="8"/>
  <c r="AI284" i="8"/>
  <c r="AJ284" i="8" s="1"/>
  <c r="AF285" i="8"/>
  <c r="AG285" i="8"/>
  <c r="AI285" i="8"/>
  <c r="AJ285" i="8" s="1"/>
  <c r="AF286" i="8"/>
  <c r="AG286" i="8"/>
  <c r="AI286" i="8"/>
  <c r="AJ286" i="8" s="1"/>
  <c r="AF287" i="8"/>
  <c r="AG287" i="8"/>
  <c r="AI287" i="8"/>
  <c r="AJ287" i="8" s="1"/>
  <c r="AF288" i="8"/>
  <c r="AG288" i="8"/>
  <c r="AI288" i="8"/>
  <c r="AJ288" i="8" s="1"/>
  <c r="AF289" i="8"/>
  <c r="AG289" i="8"/>
  <c r="AI289" i="8"/>
  <c r="AJ289" i="8" s="1"/>
  <c r="AF290" i="8"/>
  <c r="AG290" i="8"/>
  <c r="AI290" i="8"/>
  <c r="AJ290" i="8" s="1"/>
  <c r="AF291" i="8"/>
  <c r="AG291" i="8"/>
  <c r="AI291" i="8"/>
  <c r="AJ291" i="8" s="1"/>
  <c r="AF292" i="8"/>
  <c r="AG292" i="8"/>
  <c r="AI292" i="8"/>
  <c r="AJ292" i="8" s="1"/>
  <c r="AF293" i="8"/>
  <c r="AG293" i="8"/>
  <c r="AI293" i="8"/>
  <c r="AJ293" i="8" s="1"/>
  <c r="AF294" i="8"/>
  <c r="AG294" i="8"/>
  <c r="AI294" i="8"/>
  <c r="AJ294" i="8" s="1"/>
  <c r="AF295" i="8"/>
  <c r="AG295" i="8"/>
  <c r="AI295" i="8"/>
  <c r="AJ295" i="8" s="1"/>
  <c r="AF296" i="8"/>
  <c r="AG296" i="8"/>
  <c r="AI296" i="8"/>
  <c r="AJ296" i="8" s="1"/>
  <c r="AF297" i="8"/>
  <c r="AG297" i="8"/>
  <c r="AI297" i="8"/>
  <c r="AJ297" i="8" s="1"/>
  <c r="AF298" i="8"/>
  <c r="AG298" i="8"/>
  <c r="AI298" i="8"/>
  <c r="AJ298" i="8" s="1"/>
  <c r="AF299" i="8"/>
  <c r="AG299" i="8"/>
  <c r="AI299" i="8"/>
  <c r="AJ299" i="8" s="1"/>
  <c r="AF300" i="8"/>
  <c r="AG300" i="8"/>
  <c r="AI300" i="8"/>
  <c r="AJ300" i="8" s="1"/>
  <c r="AF301" i="8"/>
  <c r="AG301" i="8"/>
  <c r="AI301" i="8"/>
  <c r="AJ301" i="8" s="1"/>
  <c r="AF302" i="8"/>
  <c r="AG302" i="8"/>
  <c r="AI302" i="8"/>
  <c r="AJ302" i="8" s="1"/>
  <c r="AF303" i="8"/>
  <c r="AG303" i="8"/>
  <c r="AI303" i="8"/>
  <c r="AJ303" i="8" s="1"/>
  <c r="AF304" i="8"/>
  <c r="AG304" i="8"/>
  <c r="AI304" i="8"/>
  <c r="AJ304" i="8" s="1"/>
  <c r="AF305" i="8"/>
  <c r="AG305" i="8"/>
  <c r="AI305" i="8"/>
  <c r="AJ305" i="8" s="1"/>
  <c r="AF306" i="8"/>
  <c r="AG306" i="8"/>
  <c r="AI306" i="8"/>
  <c r="AJ306" i="8" s="1"/>
  <c r="AF307" i="8"/>
  <c r="AG307" i="8"/>
  <c r="AI307" i="8"/>
  <c r="AJ307" i="8" s="1"/>
  <c r="AF308" i="8"/>
  <c r="AG308" i="8"/>
  <c r="AI308" i="8"/>
  <c r="AJ308" i="8" s="1"/>
  <c r="AF309" i="8"/>
  <c r="AG309" i="8"/>
  <c r="AI309" i="8"/>
  <c r="AJ309" i="8" s="1"/>
  <c r="AF310" i="8"/>
  <c r="AG310" i="8"/>
  <c r="AI310" i="8"/>
  <c r="AJ310" i="8" s="1"/>
  <c r="AF311" i="8"/>
  <c r="AG311" i="8"/>
  <c r="AI311" i="8"/>
  <c r="AJ311" i="8" s="1"/>
  <c r="AF312" i="8"/>
  <c r="AG312" i="8"/>
  <c r="AI312" i="8"/>
  <c r="AJ312" i="8" s="1"/>
  <c r="AF313" i="8"/>
  <c r="AG313" i="8"/>
  <c r="AI313" i="8"/>
  <c r="AJ313" i="8" s="1"/>
  <c r="AF314" i="8"/>
  <c r="AG314" i="8"/>
  <c r="AI314" i="8"/>
  <c r="AJ314" i="8" s="1"/>
  <c r="AF315" i="8"/>
  <c r="AG315" i="8"/>
  <c r="AI315" i="8"/>
  <c r="AJ315" i="8" s="1"/>
  <c r="AF316" i="8"/>
  <c r="AG316" i="8"/>
  <c r="AI316" i="8"/>
  <c r="AJ316" i="8" s="1"/>
  <c r="AF317" i="8"/>
  <c r="AG317" i="8"/>
  <c r="AI317" i="8"/>
  <c r="AJ317" i="8" s="1"/>
  <c r="AF318" i="8"/>
  <c r="AG318" i="8"/>
  <c r="AI318" i="8"/>
  <c r="AJ318" i="8" s="1"/>
  <c r="AF319" i="8"/>
  <c r="AG319" i="8"/>
  <c r="AI319" i="8"/>
  <c r="AJ319" i="8" s="1"/>
  <c r="AF320" i="8"/>
  <c r="AG320" i="8"/>
  <c r="AI320" i="8"/>
  <c r="AJ320" i="8" s="1"/>
  <c r="AF321" i="8"/>
  <c r="AG321" i="8"/>
  <c r="AI321" i="8"/>
  <c r="AJ321" i="8" s="1"/>
  <c r="AF322" i="8"/>
  <c r="AG322" i="8"/>
  <c r="AI322" i="8"/>
  <c r="AJ322" i="8" s="1"/>
  <c r="AF323" i="8"/>
  <c r="AG323" i="8"/>
  <c r="AI323" i="8"/>
  <c r="AJ323" i="8" s="1"/>
  <c r="AF324" i="8"/>
  <c r="AG324" i="8"/>
  <c r="AI324" i="8"/>
  <c r="AJ324" i="8" s="1"/>
  <c r="AF325" i="8"/>
  <c r="AG325" i="8"/>
  <c r="AI325" i="8"/>
  <c r="AJ325" i="8" s="1"/>
  <c r="AF326" i="8"/>
  <c r="AG326" i="8"/>
  <c r="AI326" i="8"/>
  <c r="AJ326" i="8" s="1"/>
  <c r="AF327" i="8"/>
  <c r="AG327" i="8"/>
  <c r="AI327" i="8"/>
  <c r="AJ327" i="8" s="1"/>
  <c r="AF328" i="8"/>
  <c r="AG328" i="8"/>
  <c r="AI328" i="8"/>
  <c r="AJ328" i="8" s="1"/>
  <c r="AF329" i="8"/>
  <c r="AG329" i="8"/>
  <c r="AI329" i="8"/>
  <c r="AJ329" i="8"/>
  <c r="AF330" i="8"/>
  <c r="AG330" i="8"/>
  <c r="AI330" i="8"/>
  <c r="AJ330" i="8" s="1"/>
  <c r="AF331" i="8"/>
  <c r="AG331" i="8"/>
  <c r="AI331" i="8"/>
  <c r="AJ331" i="8" s="1"/>
  <c r="AF332" i="8"/>
  <c r="AG332" i="8"/>
  <c r="AI332" i="8"/>
  <c r="AJ332" i="8" s="1"/>
  <c r="AF333" i="8"/>
  <c r="AG333" i="8"/>
  <c r="AI333" i="8"/>
  <c r="AJ333" i="8"/>
  <c r="AF334" i="8"/>
  <c r="AG334" i="8"/>
  <c r="AI334" i="8"/>
  <c r="AJ334" i="8" s="1"/>
  <c r="AF335" i="8"/>
  <c r="AG335" i="8"/>
  <c r="AI335" i="8"/>
  <c r="AJ335" i="8" s="1"/>
  <c r="AF336" i="8"/>
  <c r="AG336" i="8"/>
  <c r="AI336" i="8"/>
  <c r="AJ336" i="8" s="1"/>
  <c r="AF337" i="8"/>
  <c r="AG337" i="8"/>
  <c r="AI337" i="8"/>
  <c r="AJ337" i="8" s="1"/>
  <c r="AF338" i="8"/>
  <c r="AG338" i="8"/>
  <c r="AI338" i="8"/>
  <c r="AJ338" i="8" s="1"/>
  <c r="AF339" i="8"/>
  <c r="AG339" i="8"/>
  <c r="AI339" i="8"/>
  <c r="AJ339" i="8"/>
  <c r="AF340" i="8"/>
  <c r="AG340" i="8"/>
  <c r="AI340" i="8"/>
  <c r="AJ340" i="8" s="1"/>
  <c r="AF341" i="8"/>
  <c r="AG341" i="8"/>
  <c r="AI341" i="8"/>
  <c r="AJ341" i="8" s="1"/>
  <c r="AF342" i="8"/>
  <c r="AG342" i="8"/>
  <c r="AI342" i="8"/>
  <c r="AJ342" i="8" s="1"/>
  <c r="AF343" i="8"/>
  <c r="AG343" i="8"/>
  <c r="AI343" i="8"/>
  <c r="AJ343" i="8" s="1"/>
  <c r="AF344" i="8"/>
  <c r="AG344" i="8"/>
  <c r="AI344" i="8"/>
  <c r="AJ344" i="8" s="1"/>
  <c r="AF345" i="8"/>
  <c r="AG345" i="8"/>
  <c r="AI345" i="8"/>
  <c r="AJ345" i="8" s="1"/>
  <c r="AF346" i="8"/>
  <c r="AG346" i="8"/>
  <c r="AI346" i="8"/>
  <c r="AJ346" i="8" s="1"/>
  <c r="AF347" i="8"/>
  <c r="AG347" i="8"/>
  <c r="AI347" i="8"/>
  <c r="AJ347" i="8" s="1"/>
  <c r="AF348" i="8"/>
  <c r="AG348" i="8"/>
  <c r="AI348" i="8"/>
  <c r="AJ348" i="8" s="1"/>
  <c r="AF349" i="8"/>
  <c r="AG349" i="8"/>
  <c r="AI349" i="8"/>
  <c r="AJ349" i="8" s="1"/>
  <c r="AF350" i="8"/>
  <c r="AG350" i="8"/>
  <c r="AI350" i="8"/>
  <c r="AJ350" i="8" s="1"/>
  <c r="AF351" i="8"/>
  <c r="AG351" i="8"/>
  <c r="AI351" i="8"/>
  <c r="AJ351" i="8" s="1"/>
  <c r="AF352" i="8"/>
  <c r="AG352" i="8"/>
  <c r="AI352" i="8"/>
  <c r="AJ352" i="8" s="1"/>
  <c r="AF353" i="8"/>
  <c r="AG353" i="8"/>
  <c r="AI353" i="8"/>
  <c r="AJ353" i="8" s="1"/>
  <c r="AF354" i="8"/>
  <c r="AG354" i="8"/>
  <c r="AI354" i="8"/>
  <c r="AJ354" i="8" s="1"/>
  <c r="AF355" i="8"/>
  <c r="AG355" i="8"/>
  <c r="AI355" i="8"/>
  <c r="AJ355" i="8" s="1"/>
  <c r="AF356" i="8"/>
  <c r="AG356" i="8"/>
  <c r="AI356" i="8"/>
  <c r="AJ356" i="8" s="1"/>
  <c r="AF357" i="8"/>
  <c r="AG357" i="8"/>
  <c r="AI357" i="8"/>
  <c r="AJ357" i="8" s="1"/>
  <c r="AF358" i="8"/>
  <c r="AG358" i="8"/>
  <c r="AI358" i="8"/>
  <c r="AJ358" i="8" s="1"/>
  <c r="AF359" i="8"/>
  <c r="AG359" i="8"/>
  <c r="AI359" i="8"/>
  <c r="AJ359" i="8" s="1"/>
  <c r="AF360" i="8"/>
  <c r="AG360" i="8"/>
  <c r="AI360" i="8"/>
  <c r="AJ360" i="8" s="1"/>
  <c r="AF361" i="8"/>
  <c r="AG361" i="8"/>
  <c r="AI361" i="8"/>
  <c r="AJ361" i="8"/>
  <c r="AF362" i="8"/>
  <c r="AG362" i="8"/>
  <c r="AI362" i="8"/>
  <c r="AJ362" i="8" s="1"/>
  <c r="AF363" i="8"/>
  <c r="AG363" i="8"/>
  <c r="AI363" i="8"/>
  <c r="AJ363" i="8" s="1"/>
  <c r="AF364" i="8"/>
  <c r="AG364" i="8"/>
  <c r="AI364" i="8"/>
  <c r="AJ364" i="8" s="1"/>
  <c r="AF365" i="8"/>
  <c r="AG365" i="8"/>
  <c r="AI365" i="8"/>
  <c r="AJ365" i="8" s="1"/>
  <c r="AF366" i="8"/>
  <c r="AG366" i="8"/>
  <c r="AI366" i="8"/>
  <c r="AJ366" i="8" s="1"/>
  <c r="AF367" i="8"/>
  <c r="AG367" i="8"/>
  <c r="AI367" i="8"/>
  <c r="AJ367" i="8" s="1"/>
  <c r="AF368" i="8"/>
  <c r="AG368" i="8"/>
  <c r="AI368" i="8"/>
  <c r="AJ368" i="8" s="1"/>
  <c r="AF369" i="8"/>
  <c r="AG369" i="8"/>
  <c r="AI369" i="8"/>
  <c r="AJ369" i="8" s="1"/>
  <c r="AF370" i="8"/>
  <c r="AG370" i="8"/>
  <c r="AI370" i="8"/>
  <c r="AJ370" i="8" s="1"/>
  <c r="AF371" i="8"/>
  <c r="AG371" i="8"/>
  <c r="AI371" i="8"/>
  <c r="AJ371" i="8"/>
  <c r="AF372" i="8"/>
  <c r="AG372" i="8"/>
  <c r="AI372" i="8"/>
  <c r="AJ372" i="8" s="1"/>
  <c r="AF373" i="8"/>
  <c r="AG373" i="8"/>
  <c r="AI373" i="8"/>
  <c r="AJ373" i="8" s="1"/>
  <c r="AF374" i="8"/>
  <c r="AG374" i="8"/>
  <c r="AI374" i="8"/>
  <c r="AJ374" i="8" s="1"/>
  <c r="AF375" i="8"/>
  <c r="AG375" i="8"/>
  <c r="AI375" i="8"/>
  <c r="AJ375" i="8" s="1"/>
  <c r="AF376" i="8"/>
  <c r="AG376" i="8"/>
  <c r="AI376" i="8"/>
  <c r="AJ376" i="8" s="1"/>
  <c r="AF377" i="8"/>
  <c r="AG377" i="8"/>
  <c r="AI377" i="8"/>
  <c r="AJ377" i="8" s="1"/>
  <c r="AF378" i="8"/>
  <c r="AG378" i="8"/>
  <c r="AI378" i="8"/>
  <c r="AJ378" i="8" s="1"/>
  <c r="AF379" i="8"/>
  <c r="AG379" i="8"/>
  <c r="AI379" i="8"/>
  <c r="AJ379" i="8" s="1"/>
  <c r="AF380" i="8"/>
  <c r="AG380" i="8"/>
  <c r="AI380" i="8"/>
  <c r="AJ380" i="8" s="1"/>
  <c r="AF381" i="8"/>
  <c r="AG381" i="8"/>
  <c r="AI381" i="8"/>
  <c r="AJ381" i="8" s="1"/>
  <c r="AF382" i="8"/>
  <c r="AG382" i="8"/>
  <c r="AI382" i="8"/>
  <c r="AJ382" i="8" s="1"/>
  <c r="AF383" i="8"/>
  <c r="AG383" i="8"/>
  <c r="AI383" i="8"/>
  <c r="AJ383" i="8" s="1"/>
  <c r="AF384" i="8"/>
  <c r="AG384" i="8"/>
  <c r="AI384" i="8"/>
  <c r="AJ384" i="8" s="1"/>
  <c r="AF385" i="8"/>
  <c r="AG385" i="8"/>
  <c r="AI385" i="8"/>
  <c r="AJ385" i="8" s="1"/>
  <c r="AF386" i="8"/>
  <c r="AG386" i="8"/>
  <c r="AI386" i="8"/>
  <c r="AJ386" i="8" s="1"/>
  <c r="AF387" i="8"/>
  <c r="AG387" i="8"/>
  <c r="AI387" i="8"/>
  <c r="AJ387" i="8" s="1"/>
  <c r="AF388" i="8"/>
  <c r="AG388" i="8"/>
  <c r="AI388" i="8"/>
  <c r="AJ388" i="8" s="1"/>
  <c r="AF389" i="8"/>
  <c r="AG389" i="8"/>
  <c r="AI389" i="8"/>
  <c r="AJ389" i="8" s="1"/>
  <c r="AF390" i="8"/>
  <c r="AG390" i="8"/>
  <c r="AI390" i="8"/>
  <c r="AJ390" i="8" s="1"/>
  <c r="AF391" i="8"/>
  <c r="AG391" i="8"/>
  <c r="AI391" i="8"/>
  <c r="AJ391" i="8" s="1"/>
  <c r="AF392" i="8"/>
  <c r="AG392" i="8"/>
  <c r="AI392" i="8"/>
  <c r="AJ392" i="8" s="1"/>
  <c r="AF393" i="8"/>
  <c r="AG393" i="8"/>
  <c r="AI393" i="8"/>
  <c r="AJ393" i="8" s="1"/>
  <c r="AF394" i="8"/>
  <c r="AG394" i="8"/>
  <c r="AI394" i="8"/>
  <c r="AJ394" i="8" s="1"/>
  <c r="AF395" i="8"/>
  <c r="AG395" i="8"/>
  <c r="AI395" i="8"/>
  <c r="AJ395" i="8" s="1"/>
  <c r="AF396" i="8"/>
  <c r="AG396" i="8"/>
  <c r="AI396" i="8"/>
  <c r="AJ396" i="8" s="1"/>
  <c r="AF397" i="8"/>
  <c r="AG397" i="8"/>
  <c r="AI397" i="8"/>
  <c r="AJ397" i="8" s="1"/>
  <c r="AF398" i="8"/>
  <c r="AG398" i="8"/>
  <c r="AI398" i="8"/>
  <c r="AJ398" i="8" s="1"/>
  <c r="AF399" i="8"/>
  <c r="AG399" i="8"/>
  <c r="AI399" i="8"/>
  <c r="AJ399" i="8" s="1"/>
  <c r="AF400" i="8"/>
  <c r="AG400" i="8"/>
  <c r="AI400" i="8"/>
  <c r="AJ400" i="8" s="1"/>
  <c r="AF401" i="8"/>
  <c r="AG401" i="8"/>
  <c r="AI401" i="8"/>
  <c r="AJ401" i="8" s="1"/>
  <c r="AF402" i="8"/>
  <c r="AG402" i="8"/>
  <c r="AI402" i="8"/>
  <c r="AJ402" i="8" s="1"/>
  <c r="AF403" i="8"/>
  <c r="AG403" i="8"/>
  <c r="AI403" i="8"/>
  <c r="AJ403" i="8" s="1"/>
  <c r="AF404" i="8"/>
  <c r="AG404" i="8"/>
  <c r="AI404" i="8"/>
  <c r="AJ404" i="8" s="1"/>
  <c r="AF405" i="8"/>
  <c r="AG405" i="8"/>
  <c r="AI405" i="8"/>
  <c r="AJ405" i="8" s="1"/>
  <c r="AF406" i="8"/>
  <c r="AG406" i="8"/>
  <c r="AI406" i="8"/>
  <c r="AJ406" i="8" s="1"/>
  <c r="AF407" i="8"/>
  <c r="AG407" i="8"/>
  <c r="AI407" i="8"/>
  <c r="AJ407" i="8" s="1"/>
  <c r="AF408" i="8"/>
  <c r="AG408" i="8"/>
  <c r="AI408" i="8"/>
  <c r="AJ408" i="8" s="1"/>
  <c r="AF409" i="8"/>
  <c r="AG409" i="8"/>
  <c r="AI409" i="8"/>
  <c r="AJ409" i="8" s="1"/>
  <c r="AF410" i="8"/>
  <c r="AG410" i="8"/>
  <c r="AI410" i="8"/>
  <c r="AJ410" i="8" s="1"/>
  <c r="AF411" i="8"/>
  <c r="AG411" i="8"/>
  <c r="AI411" i="8"/>
  <c r="AJ411" i="8" s="1"/>
  <c r="AF412" i="8"/>
  <c r="AG412" i="8"/>
  <c r="AI412" i="8"/>
  <c r="AJ412" i="8" s="1"/>
  <c r="AF413" i="8"/>
  <c r="AG413" i="8"/>
  <c r="AI413" i="8"/>
  <c r="AJ413" i="8"/>
  <c r="AF414" i="8"/>
  <c r="AG414" i="8"/>
  <c r="AI414" i="8"/>
  <c r="AJ414" i="8" s="1"/>
  <c r="AF415" i="8"/>
  <c r="AG415" i="8"/>
  <c r="AI415" i="8"/>
  <c r="AJ415" i="8" s="1"/>
  <c r="AF416" i="8"/>
  <c r="AG416" i="8"/>
  <c r="AI416" i="8"/>
  <c r="AJ416" i="8" s="1"/>
  <c r="AF417" i="8"/>
  <c r="AG417" i="8"/>
  <c r="AI417" i="8"/>
  <c r="AJ417" i="8" s="1"/>
  <c r="AF418" i="8"/>
  <c r="AG418" i="8"/>
  <c r="AI418" i="8"/>
  <c r="AJ418" i="8" s="1"/>
  <c r="AF419" i="8"/>
  <c r="AG419" i="8"/>
  <c r="AI419" i="8"/>
  <c r="AJ419" i="8" s="1"/>
  <c r="AF420" i="8"/>
  <c r="AG420" i="8"/>
  <c r="AI420" i="8"/>
  <c r="AJ420" i="8" s="1"/>
  <c r="AF421" i="8"/>
  <c r="AG421" i="8"/>
  <c r="AI421" i="8"/>
  <c r="AJ421" i="8" s="1"/>
  <c r="AF422" i="8"/>
  <c r="AG422" i="8"/>
  <c r="AI422" i="8"/>
  <c r="AJ422" i="8" s="1"/>
  <c r="AF423" i="8"/>
  <c r="AG423" i="8"/>
  <c r="AI423" i="8"/>
  <c r="AJ423" i="8" s="1"/>
  <c r="AF424" i="8"/>
  <c r="AG424" i="8"/>
  <c r="AI424" i="8"/>
  <c r="AJ424" i="8" s="1"/>
  <c r="AF425" i="8"/>
  <c r="AG425" i="8"/>
  <c r="AI425" i="8"/>
  <c r="AJ425" i="8"/>
  <c r="AF426" i="8"/>
  <c r="AG426" i="8"/>
  <c r="AI426" i="8"/>
  <c r="AJ426" i="8" s="1"/>
  <c r="AF427" i="8"/>
  <c r="AG427" i="8"/>
  <c r="AI427" i="8"/>
  <c r="AJ427" i="8" s="1"/>
  <c r="AF428" i="8"/>
  <c r="AG428" i="8"/>
  <c r="AI428" i="8"/>
  <c r="AJ428" i="8" s="1"/>
  <c r="AF429" i="8"/>
  <c r="AG429" i="8"/>
  <c r="AI429" i="8"/>
  <c r="AJ429" i="8" s="1"/>
  <c r="AF430" i="8"/>
  <c r="AG430" i="8"/>
  <c r="AI430" i="8"/>
  <c r="AJ430" i="8" s="1"/>
  <c r="AF431" i="8"/>
  <c r="AG431" i="8"/>
  <c r="AI431" i="8"/>
  <c r="AJ431" i="8" s="1"/>
  <c r="AF432" i="8"/>
  <c r="AG432" i="8"/>
  <c r="AI432" i="8"/>
  <c r="AJ432" i="8" s="1"/>
  <c r="AF433" i="8"/>
  <c r="AG433" i="8"/>
  <c r="AI433" i="8"/>
  <c r="AJ433" i="8" s="1"/>
  <c r="AF434" i="8"/>
  <c r="AG434" i="8"/>
  <c r="AI434" i="8"/>
  <c r="AJ434" i="8" s="1"/>
  <c r="AF435" i="8"/>
  <c r="AG435" i="8"/>
  <c r="AI435" i="8"/>
  <c r="AJ435" i="8" s="1"/>
  <c r="AF436" i="8"/>
  <c r="AG436" i="8"/>
  <c r="AI436" i="8"/>
  <c r="AJ436" i="8" s="1"/>
  <c r="AF437" i="8"/>
  <c r="AG437" i="8"/>
  <c r="AI437" i="8"/>
  <c r="AJ437" i="8" s="1"/>
  <c r="AF438" i="8"/>
  <c r="AG438" i="8"/>
  <c r="AI438" i="8"/>
  <c r="AJ438" i="8" s="1"/>
  <c r="AF439" i="8"/>
  <c r="AG439" i="8"/>
  <c r="AI439" i="8"/>
  <c r="AJ439" i="8" s="1"/>
  <c r="AF440" i="8"/>
  <c r="AG440" i="8"/>
  <c r="AI440" i="8"/>
  <c r="AJ440" i="8" s="1"/>
  <c r="AF441" i="8"/>
  <c r="AG441" i="8"/>
  <c r="AI441" i="8"/>
  <c r="AJ441" i="8" s="1"/>
  <c r="AF442" i="8"/>
  <c r="AG442" i="8"/>
  <c r="AI442" i="8"/>
  <c r="AJ442" i="8" s="1"/>
  <c r="AF443" i="8"/>
  <c r="AG443" i="8"/>
  <c r="AI443" i="8"/>
  <c r="AJ443" i="8" s="1"/>
  <c r="AF444" i="8"/>
  <c r="AG444" i="8"/>
  <c r="AI444" i="8"/>
  <c r="AJ444" i="8" s="1"/>
  <c r="AF445" i="8"/>
  <c r="AG445" i="8"/>
  <c r="AI445" i="8"/>
  <c r="AJ445" i="8" s="1"/>
  <c r="AF446" i="8"/>
  <c r="AG446" i="8"/>
  <c r="AI446" i="8"/>
  <c r="AJ446" i="8" s="1"/>
  <c r="AF447" i="8"/>
  <c r="AG447" i="8"/>
  <c r="AI447" i="8"/>
  <c r="AJ447" i="8" s="1"/>
  <c r="AF448" i="8"/>
  <c r="AG448" i="8"/>
  <c r="AI448" i="8"/>
  <c r="AJ448" i="8"/>
  <c r="AF449" i="8"/>
  <c r="AG449" i="8"/>
  <c r="AI449" i="8"/>
  <c r="AJ449" i="8" s="1"/>
  <c r="AF450" i="8"/>
  <c r="AG450" i="8"/>
  <c r="AI450" i="8"/>
  <c r="AJ450" i="8"/>
  <c r="AF451" i="8"/>
  <c r="AG451" i="8"/>
  <c r="AI451" i="8"/>
  <c r="AJ451" i="8" s="1"/>
  <c r="AF452" i="8"/>
  <c r="AG452" i="8"/>
  <c r="AI452" i="8"/>
  <c r="AJ452" i="8" s="1"/>
  <c r="AF453" i="8"/>
  <c r="AG453" i="8"/>
  <c r="AI453" i="8"/>
  <c r="AJ453" i="8" s="1"/>
  <c r="AF454" i="8"/>
  <c r="AG454" i="8"/>
  <c r="AI454" i="8"/>
  <c r="AJ454" i="8"/>
  <c r="AF455" i="8"/>
  <c r="AG455" i="8"/>
  <c r="AI455" i="8"/>
  <c r="AJ455" i="8" s="1"/>
  <c r="AF456" i="8"/>
  <c r="AG456" i="8"/>
  <c r="AI456" i="8"/>
  <c r="AJ456" i="8" s="1"/>
  <c r="AF457" i="8"/>
  <c r="AG457" i="8"/>
  <c r="AI457" i="8"/>
  <c r="AJ457" i="8" s="1"/>
  <c r="AF458" i="8"/>
  <c r="AG458" i="8"/>
  <c r="AI458" i="8"/>
  <c r="AJ458" i="8" s="1"/>
  <c r="AF459" i="8"/>
  <c r="AG459" i="8"/>
  <c r="AI459" i="8"/>
  <c r="AJ459" i="8" s="1"/>
  <c r="AF460" i="8"/>
  <c r="AG460" i="8"/>
  <c r="AI460" i="8"/>
  <c r="AJ460" i="8" s="1"/>
  <c r="AF461" i="8"/>
  <c r="AG461" i="8"/>
  <c r="AI461" i="8"/>
  <c r="AJ461" i="8" s="1"/>
  <c r="AF462" i="8"/>
  <c r="AG462" i="8"/>
  <c r="AI462" i="8"/>
  <c r="AJ462" i="8" s="1"/>
  <c r="AF463" i="8"/>
  <c r="AG463" i="8"/>
  <c r="AI463" i="8"/>
  <c r="AJ463" i="8" s="1"/>
  <c r="AF464" i="8"/>
  <c r="AG464" i="8"/>
  <c r="AI464" i="8"/>
  <c r="AJ464" i="8"/>
  <c r="AF465" i="8"/>
  <c r="AG465" i="8"/>
  <c r="AI465" i="8"/>
  <c r="AJ465" i="8" s="1"/>
  <c r="AF466" i="8"/>
  <c r="AG466" i="8"/>
  <c r="AI466" i="8"/>
  <c r="AJ466" i="8" s="1"/>
  <c r="AF467" i="8"/>
  <c r="AG467" i="8"/>
  <c r="AI467" i="8"/>
  <c r="AJ467" i="8" s="1"/>
  <c r="AF468" i="8"/>
  <c r="AG468" i="8"/>
  <c r="AI468" i="8"/>
  <c r="AJ468" i="8" s="1"/>
  <c r="AF469" i="8"/>
  <c r="AG469" i="8"/>
  <c r="AI469" i="8"/>
  <c r="AJ469" i="8" s="1"/>
  <c r="AF470" i="8"/>
  <c r="AG470" i="8"/>
  <c r="AI470" i="8"/>
  <c r="AJ470" i="8"/>
  <c r="AF471" i="8"/>
  <c r="AG471" i="8"/>
  <c r="AI471" i="8"/>
  <c r="AJ471" i="8" s="1"/>
  <c r="AF472" i="8"/>
  <c r="AG472" i="8"/>
  <c r="AI472" i="8"/>
  <c r="AJ472" i="8" s="1"/>
  <c r="AF473" i="8"/>
  <c r="AG473" i="8"/>
  <c r="AI473" i="8"/>
  <c r="AJ473" i="8" s="1"/>
  <c r="AF474" i="8"/>
  <c r="AG474" i="8"/>
  <c r="AI474" i="8"/>
  <c r="AJ474" i="8"/>
  <c r="AF475" i="8"/>
  <c r="AG475" i="8"/>
  <c r="AI475" i="8"/>
  <c r="AJ475" i="8" s="1"/>
  <c r="AF476" i="8"/>
  <c r="AG476" i="8"/>
  <c r="AI476" i="8"/>
  <c r="AJ476" i="8" s="1"/>
  <c r="AF477" i="8"/>
  <c r="AG477" i="8"/>
  <c r="AI477" i="8"/>
  <c r="AJ477" i="8" s="1"/>
  <c r="AF478" i="8"/>
  <c r="AG478" i="8"/>
  <c r="AI478" i="8"/>
  <c r="AJ478" i="8" s="1"/>
  <c r="AF479" i="8"/>
  <c r="AG479" i="8"/>
  <c r="AI479" i="8"/>
  <c r="AJ479" i="8" s="1"/>
  <c r="AF480" i="8"/>
  <c r="AG480" i="8"/>
  <c r="AI480" i="8"/>
  <c r="AJ480" i="8" s="1"/>
  <c r="AF481" i="8"/>
  <c r="AG481" i="8"/>
  <c r="AI481" i="8"/>
  <c r="AJ481" i="8" s="1"/>
  <c r="AF482" i="8"/>
  <c r="AG482" i="8"/>
  <c r="AI482" i="8"/>
  <c r="AJ482" i="8"/>
  <c r="AF483" i="8"/>
  <c r="AG483" i="8"/>
  <c r="AI483" i="8"/>
  <c r="AJ483" i="8" s="1"/>
  <c r="AF484" i="8"/>
  <c r="AG484" i="8"/>
  <c r="AI484" i="8"/>
  <c r="AJ484" i="8" s="1"/>
  <c r="AF485" i="8"/>
  <c r="AG485" i="8"/>
  <c r="AI485" i="8"/>
  <c r="AJ485" i="8" s="1"/>
  <c r="AF486" i="8"/>
  <c r="AG486" i="8"/>
  <c r="AI486" i="8"/>
  <c r="AJ486" i="8" s="1"/>
  <c r="AF487" i="8"/>
  <c r="AG487" i="8"/>
  <c r="AI487" i="8"/>
  <c r="AJ487" i="8" s="1"/>
  <c r="AF488" i="8"/>
  <c r="AG488" i="8"/>
  <c r="AI488" i="8"/>
  <c r="AJ488" i="8"/>
  <c r="AF489" i="8"/>
  <c r="AG489" i="8"/>
  <c r="AI489" i="8"/>
  <c r="AJ489" i="8" s="1"/>
  <c r="AF490" i="8"/>
  <c r="AG490" i="8"/>
  <c r="AI490" i="8"/>
  <c r="AJ490" i="8" s="1"/>
  <c r="AF491" i="8"/>
  <c r="AG491" i="8"/>
  <c r="AI491" i="8"/>
  <c r="AJ491" i="8" s="1"/>
  <c r="AF492" i="8"/>
  <c r="AG492" i="8"/>
  <c r="AI492" i="8"/>
  <c r="AJ492" i="8" s="1"/>
  <c r="AF493" i="8"/>
  <c r="AG493" i="8"/>
  <c r="AI493" i="8"/>
  <c r="AJ493" i="8" s="1"/>
  <c r="AF494" i="8"/>
  <c r="AG494" i="8"/>
  <c r="AI494" i="8"/>
  <c r="AJ494" i="8" s="1"/>
  <c r="AF495" i="8"/>
  <c r="AG495" i="8"/>
  <c r="AI495" i="8"/>
  <c r="AJ495" i="8" s="1"/>
  <c r="AF496" i="8"/>
  <c r="AG496" i="8"/>
  <c r="AI496" i="8"/>
  <c r="AJ496" i="8" s="1"/>
  <c r="AF497" i="8"/>
  <c r="AG497" i="8"/>
  <c r="AI497" i="8"/>
  <c r="AJ497" i="8" s="1"/>
  <c r="AF498" i="8"/>
  <c r="AG498" i="8"/>
  <c r="AI498" i="8"/>
  <c r="AJ498" i="8"/>
  <c r="AF499" i="8"/>
  <c r="AG499" i="8"/>
  <c r="AI499" i="8"/>
  <c r="AJ499" i="8" s="1"/>
  <c r="AF500" i="8"/>
  <c r="AG500" i="8"/>
  <c r="AI500" i="8"/>
  <c r="AJ500" i="8" s="1"/>
  <c r="AF501" i="8"/>
  <c r="AG501" i="8"/>
  <c r="AI501" i="8"/>
  <c r="AJ501" i="8" s="1"/>
  <c r="AF502" i="8"/>
  <c r="AG502" i="8"/>
  <c r="AI502" i="8"/>
  <c r="AJ502" i="8" s="1"/>
  <c r="AF503" i="8"/>
  <c r="AG503" i="8"/>
  <c r="AI503" i="8"/>
  <c r="AJ503" i="8" s="1"/>
  <c r="AF504" i="8"/>
  <c r="AG504" i="8"/>
  <c r="AI504" i="8"/>
  <c r="AJ504" i="8"/>
  <c r="AF505" i="8"/>
  <c r="AG505" i="8"/>
  <c r="AI505" i="8"/>
  <c r="AJ505" i="8" s="1"/>
  <c r="AF506" i="8"/>
  <c r="AG506" i="8"/>
  <c r="AI506" i="8"/>
  <c r="AJ506" i="8" s="1"/>
  <c r="AF507" i="8"/>
  <c r="AG507" i="8"/>
  <c r="AI507" i="8"/>
  <c r="AJ507" i="8" s="1"/>
  <c r="AF508" i="8"/>
  <c r="AG508" i="8"/>
  <c r="AI508" i="8"/>
  <c r="AJ508" i="8" s="1"/>
  <c r="AF509" i="8"/>
  <c r="AG509" i="8"/>
  <c r="AI509" i="8"/>
  <c r="AJ509" i="8" s="1"/>
  <c r="AF510" i="8"/>
  <c r="AG510" i="8"/>
  <c r="AI510" i="8"/>
  <c r="AJ510" i="8" s="1"/>
  <c r="AF511" i="8"/>
  <c r="AG511" i="8"/>
  <c r="AI511" i="8"/>
  <c r="AJ511" i="8" s="1"/>
  <c r="AF512" i="8"/>
  <c r="AG512" i="8"/>
  <c r="AI512" i="8"/>
  <c r="AJ512" i="8" s="1"/>
  <c r="AF513" i="8"/>
  <c r="AG513" i="8"/>
  <c r="AI513" i="8"/>
  <c r="AJ513" i="8" s="1"/>
  <c r="AF514" i="8"/>
  <c r="AG514" i="8"/>
  <c r="AI514" i="8"/>
  <c r="AJ514" i="8"/>
  <c r="AF515" i="8"/>
  <c r="AG515" i="8"/>
  <c r="AI515" i="8"/>
  <c r="AJ515" i="8" s="1"/>
  <c r="AF516" i="8"/>
  <c r="AG516" i="8"/>
  <c r="AI516" i="8"/>
  <c r="AJ516" i="8" s="1"/>
  <c r="AF517" i="8"/>
  <c r="AG517" i="8"/>
  <c r="AI517" i="8"/>
  <c r="AJ517" i="8" s="1"/>
  <c r="AF518" i="8"/>
  <c r="AG518" i="8"/>
  <c r="AI518" i="8"/>
  <c r="AJ518" i="8" s="1"/>
  <c r="AF519" i="8"/>
  <c r="AG519" i="8"/>
  <c r="AI519" i="8"/>
  <c r="AJ519" i="8" s="1"/>
  <c r="AF520" i="8"/>
  <c r="AG520" i="8"/>
  <c r="AI520" i="8"/>
  <c r="AJ520" i="8"/>
  <c r="AF521" i="8"/>
  <c r="AG521" i="8"/>
  <c r="AI521" i="8"/>
  <c r="AJ521" i="8" s="1"/>
  <c r="AF522" i="8"/>
  <c r="AG522" i="8"/>
  <c r="AI522" i="8"/>
  <c r="AJ522" i="8" s="1"/>
  <c r="AF523" i="8"/>
  <c r="AG523" i="8"/>
  <c r="AI523" i="8"/>
  <c r="AJ523" i="8" s="1"/>
  <c r="AF524" i="8"/>
  <c r="AG524" i="8"/>
  <c r="AI524" i="8"/>
  <c r="AJ524" i="8" s="1"/>
  <c r="AF525" i="8"/>
  <c r="AG525" i="8"/>
  <c r="AI525" i="8"/>
  <c r="AJ525" i="8" s="1"/>
  <c r="AF526" i="8"/>
  <c r="AG526" i="8"/>
  <c r="AI526" i="8"/>
  <c r="AJ526" i="8" s="1"/>
  <c r="AF527" i="8"/>
  <c r="AG527" i="8"/>
  <c r="AI527" i="8"/>
  <c r="AJ527" i="8" s="1"/>
  <c r="AF528" i="8"/>
  <c r="AG528" i="8"/>
  <c r="AI528" i="8"/>
  <c r="AJ528" i="8" s="1"/>
  <c r="AF529" i="8"/>
  <c r="AG529" i="8"/>
  <c r="AI529" i="8"/>
  <c r="AJ529" i="8" s="1"/>
  <c r="AF530" i="8"/>
  <c r="AG530" i="8"/>
  <c r="AI530" i="8"/>
  <c r="AJ530" i="8"/>
  <c r="AF531" i="8"/>
  <c r="AG531" i="8"/>
  <c r="AI531" i="8"/>
  <c r="AJ531" i="8" s="1"/>
  <c r="AF532" i="8"/>
  <c r="AG532" i="8"/>
  <c r="AI532" i="8"/>
  <c r="AJ532" i="8" s="1"/>
  <c r="AF533" i="8"/>
  <c r="AG533" i="8"/>
  <c r="AI533" i="8"/>
  <c r="AJ533" i="8" s="1"/>
  <c r="AF534" i="8"/>
  <c r="AG534" i="8"/>
  <c r="AI534" i="8"/>
  <c r="AJ534" i="8" s="1"/>
  <c r="AF535" i="8"/>
  <c r="AG535" i="8"/>
  <c r="AI535" i="8"/>
  <c r="AJ535" i="8" s="1"/>
  <c r="AF536" i="8"/>
  <c r="AG536" i="8"/>
  <c r="AI536" i="8"/>
  <c r="AJ536" i="8"/>
  <c r="AF537" i="8"/>
  <c r="AG537" i="8"/>
  <c r="AI537" i="8"/>
  <c r="AJ537" i="8" s="1"/>
  <c r="AF538" i="8"/>
  <c r="AG538" i="8"/>
  <c r="AI538" i="8"/>
  <c r="AJ538" i="8" s="1"/>
  <c r="AF539" i="8"/>
  <c r="AG539" i="8"/>
  <c r="AI539" i="8"/>
  <c r="AJ539" i="8" s="1"/>
  <c r="AF540" i="8"/>
  <c r="AG540" i="8"/>
  <c r="AI540" i="8"/>
  <c r="AJ540" i="8" s="1"/>
  <c r="AF541" i="8"/>
  <c r="AG541" i="8"/>
  <c r="AI541" i="8"/>
  <c r="AJ541" i="8" s="1"/>
  <c r="AF542" i="8"/>
  <c r="AG542" i="8"/>
  <c r="AI542" i="8"/>
  <c r="AJ542" i="8" s="1"/>
  <c r="AF543" i="8"/>
  <c r="AG543" i="8"/>
  <c r="AI543" i="8"/>
  <c r="AJ543" i="8" s="1"/>
  <c r="AF544" i="8"/>
  <c r="AG544" i="8"/>
  <c r="AI544" i="8"/>
  <c r="AJ544" i="8" s="1"/>
  <c r="AF545" i="8"/>
  <c r="AG545" i="8"/>
  <c r="AI545" i="8"/>
  <c r="AJ545" i="8" s="1"/>
  <c r="AF546" i="8"/>
  <c r="AG546" i="8"/>
  <c r="AI546" i="8"/>
  <c r="AJ546" i="8"/>
  <c r="AF547" i="8"/>
  <c r="AG547" i="8"/>
  <c r="AI547" i="8"/>
  <c r="AJ547" i="8" s="1"/>
  <c r="AF548" i="8"/>
  <c r="AG548" i="8"/>
  <c r="AI548" i="8"/>
  <c r="AJ548" i="8" s="1"/>
  <c r="AF549" i="8"/>
  <c r="AG549" i="8"/>
  <c r="AI549" i="8"/>
  <c r="AJ549" i="8" s="1"/>
  <c r="AF550" i="8"/>
  <c r="AG550" i="8"/>
  <c r="AI550" i="8"/>
  <c r="AJ550" i="8" s="1"/>
  <c r="AF551" i="8"/>
  <c r="AG551" i="8"/>
  <c r="AI551" i="8"/>
  <c r="AJ551" i="8" s="1"/>
  <c r="AF552" i="8"/>
  <c r="AG552" i="8"/>
  <c r="AI552" i="8"/>
  <c r="AJ552" i="8"/>
  <c r="AF553" i="8"/>
  <c r="AG553" i="8"/>
  <c r="AI553" i="8"/>
  <c r="AJ553" i="8" s="1"/>
  <c r="AF554" i="8"/>
  <c r="AG554" i="8"/>
  <c r="AI554" i="8"/>
  <c r="AJ554" i="8" s="1"/>
  <c r="AF555" i="8"/>
  <c r="AG555" i="8"/>
  <c r="AI555" i="8"/>
  <c r="AJ555" i="8" s="1"/>
  <c r="AF556" i="8"/>
  <c r="AG556" i="8"/>
  <c r="AI556" i="8"/>
  <c r="AJ556" i="8" s="1"/>
  <c r="AF557" i="8"/>
  <c r="AG557" i="8"/>
  <c r="AI557" i="8"/>
  <c r="AJ557" i="8" s="1"/>
  <c r="AF558" i="8"/>
  <c r="AG558" i="8"/>
  <c r="AI558" i="8"/>
  <c r="AJ558" i="8" s="1"/>
  <c r="AF559" i="8"/>
  <c r="AG559" i="8"/>
  <c r="AI559" i="8"/>
  <c r="AJ559" i="8" s="1"/>
  <c r="AF560" i="8"/>
  <c r="AG560" i="8"/>
  <c r="AI560" i="8"/>
  <c r="AJ560" i="8" s="1"/>
  <c r="AF561" i="8"/>
  <c r="AG561" i="8"/>
  <c r="AI561" i="8"/>
  <c r="AJ561" i="8" s="1"/>
  <c r="AF562" i="8"/>
  <c r="AG562" i="8"/>
  <c r="AI562" i="8"/>
  <c r="AJ562" i="8"/>
  <c r="AF563" i="8"/>
  <c r="AG563" i="8"/>
  <c r="AI563" i="8"/>
  <c r="AJ563" i="8" s="1"/>
  <c r="AF564" i="8"/>
  <c r="AG564" i="8"/>
  <c r="AI564" i="8"/>
  <c r="AJ564" i="8" s="1"/>
  <c r="AF565" i="8"/>
  <c r="AG565" i="8"/>
  <c r="AI565" i="8"/>
  <c r="AJ565" i="8" s="1"/>
  <c r="AF566" i="8"/>
  <c r="AG566" i="8"/>
  <c r="AI566" i="8"/>
  <c r="AJ566" i="8" s="1"/>
  <c r="AF567" i="8"/>
  <c r="AG567" i="8"/>
  <c r="AI567" i="8"/>
  <c r="AJ567" i="8" s="1"/>
  <c r="AF568" i="8"/>
  <c r="AG568" i="8"/>
  <c r="AI568" i="8"/>
  <c r="AJ568" i="8"/>
  <c r="AF569" i="8"/>
  <c r="AG569" i="8"/>
  <c r="AI569" i="8"/>
  <c r="AJ569" i="8" s="1"/>
  <c r="AF570" i="8"/>
  <c r="AG570" i="8"/>
  <c r="AI570" i="8"/>
  <c r="AJ570" i="8" s="1"/>
  <c r="AF571" i="8"/>
  <c r="AG571" i="8"/>
  <c r="AI571" i="8"/>
  <c r="AJ571" i="8" s="1"/>
  <c r="AF572" i="8"/>
  <c r="AG572" i="8"/>
  <c r="AI572" i="8"/>
  <c r="AJ572" i="8" s="1"/>
  <c r="AF573" i="8"/>
  <c r="AG573" i="8"/>
  <c r="AI573" i="8"/>
  <c r="AJ573" i="8" s="1"/>
  <c r="AF574" i="8"/>
  <c r="AG574" i="8"/>
  <c r="AI574" i="8"/>
  <c r="AJ574" i="8"/>
  <c r="AF575" i="8"/>
  <c r="AG575" i="8"/>
  <c r="AI575" i="8"/>
  <c r="AJ575" i="8" s="1"/>
  <c r="AF576" i="8"/>
  <c r="AG576" i="8"/>
  <c r="AI576" i="8"/>
  <c r="AJ576" i="8" s="1"/>
  <c r="AF577" i="8"/>
  <c r="AG577" i="8"/>
  <c r="AI577" i="8"/>
  <c r="AJ577" i="8" s="1"/>
  <c r="AF578" i="8"/>
  <c r="AG578" i="8"/>
  <c r="AI578" i="8"/>
  <c r="AJ578" i="8"/>
  <c r="AF579" i="8"/>
  <c r="AG579" i="8"/>
  <c r="AI579" i="8"/>
  <c r="AJ579" i="8" s="1"/>
  <c r="AF580" i="8"/>
  <c r="AG580" i="8"/>
  <c r="AI580" i="8"/>
  <c r="AJ580" i="8"/>
  <c r="AF581" i="8"/>
  <c r="AG581" i="8"/>
  <c r="AI581" i="8"/>
  <c r="AJ581" i="8" s="1"/>
  <c r="AF582" i="8"/>
  <c r="AG582" i="8"/>
  <c r="AI582" i="8"/>
  <c r="AJ582" i="8" s="1"/>
  <c r="AF583" i="8"/>
  <c r="AG583" i="8"/>
  <c r="AI583" i="8"/>
  <c r="AJ583" i="8" s="1"/>
  <c r="AF584" i="8"/>
  <c r="AG584" i="8"/>
  <c r="AI584" i="8"/>
  <c r="AJ584" i="8"/>
  <c r="AF585" i="8"/>
  <c r="AG585" i="8"/>
  <c r="AI585" i="8"/>
  <c r="AJ585" i="8" s="1"/>
  <c r="AF586" i="8"/>
  <c r="AG586" i="8"/>
  <c r="AI586" i="8"/>
  <c r="AJ586" i="8" s="1"/>
  <c r="AG11" i="8"/>
  <c r="AI11" i="8"/>
  <c r="AJ11" i="8" s="1"/>
  <c r="AG12" i="8"/>
  <c r="AI12" i="8"/>
  <c r="AJ12" i="8" s="1"/>
  <c r="AG13" i="8"/>
  <c r="AI13" i="8"/>
  <c r="AJ13" i="8" s="1"/>
  <c r="AG14" i="8"/>
  <c r="AI14" i="8"/>
  <c r="AJ14" i="8" s="1"/>
  <c r="AG15" i="8"/>
  <c r="AI15" i="8"/>
  <c r="AJ15" i="8" s="1"/>
  <c r="AG16" i="8"/>
  <c r="AI16" i="8"/>
  <c r="AJ16" i="8" s="1"/>
  <c r="AG17" i="8"/>
  <c r="AI17" i="8"/>
  <c r="AJ17" i="8" s="1"/>
  <c r="AG18" i="8"/>
  <c r="AI18" i="8"/>
  <c r="AJ18" i="8" s="1"/>
  <c r="AG19" i="8"/>
  <c r="AI19" i="8"/>
  <c r="AJ19" i="8" s="1"/>
  <c r="AG20" i="8"/>
  <c r="AI20" i="8"/>
  <c r="AJ20" i="8" s="1"/>
  <c r="AG21" i="8"/>
  <c r="AI21" i="8"/>
  <c r="AJ21" i="8" s="1"/>
  <c r="AG22" i="8"/>
  <c r="AI22" i="8"/>
  <c r="AJ22" i="8" s="1"/>
  <c r="AG23" i="8"/>
  <c r="AI23" i="8"/>
  <c r="AJ23" i="8" s="1"/>
  <c r="AG24" i="8"/>
  <c r="AI24" i="8"/>
  <c r="AJ24" i="8" s="1"/>
  <c r="AG25" i="8"/>
  <c r="AI25" i="8"/>
  <c r="AJ25" i="8" s="1"/>
  <c r="AG26" i="8"/>
  <c r="AI26" i="8"/>
  <c r="AJ26" i="8"/>
  <c r="AG27" i="8"/>
  <c r="AI27" i="8"/>
  <c r="AJ27" i="8" s="1"/>
  <c r="AG28" i="8"/>
  <c r="AI28" i="8"/>
  <c r="AJ28" i="8" s="1"/>
  <c r="AG29" i="8"/>
  <c r="AI29" i="8"/>
  <c r="AJ29" i="8" s="1"/>
  <c r="AG30" i="8"/>
  <c r="AI30" i="8"/>
  <c r="AJ30" i="8"/>
  <c r="AG31" i="8"/>
  <c r="AI31" i="8"/>
  <c r="AJ31" i="8" s="1"/>
  <c r="AG32" i="8"/>
  <c r="AI32" i="8"/>
  <c r="AJ32" i="8" s="1"/>
  <c r="AG33" i="8"/>
  <c r="AI33" i="8"/>
  <c r="AJ33" i="8" s="1"/>
  <c r="AG34" i="8"/>
  <c r="AI34" i="8"/>
  <c r="AJ34" i="8"/>
  <c r="AG35" i="8"/>
  <c r="AI35" i="8"/>
  <c r="AJ35" i="8" s="1"/>
  <c r="AG36" i="8"/>
  <c r="AI36" i="8"/>
  <c r="AJ36" i="8" s="1"/>
  <c r="AG37" i="8"/>
  <c r="AI37" i="8"/>
  <c r="AJ37" i="8" s="1"/>
  <c r="AG38" i="8"/>
  <c r="AI38" i="8"/>
  <c r="AJ38" i="8" s="1"/>
  <c r="AG39" i="8"/>
  <c r="AI39" i="8"/>
  <c r="AJ39" i="8" s="1"/>
  <c r="AG40" i="8"/>
  <c r="AI40" i="8"/>
  <c r="AJ40" i="8" s="1"/>
  <c r="AG41" i="8"/>
  <c r="AI41" i="8"/>
  <c r="AJ41" i="8" s="1"/>
  <c r="AG42" i="8"/>
  <c r="AI42" i="8"/>
  <c r="AJ42" i="8" s="1"/>
  <c r="AG43" i="8"/>
  <c r="AI43" i="8"/>
  <c r="AJ43" i="8" s="1"/>
  <c r="AG44" i="8"/>
  <c r="AI44" i="8"/>
  <c r="AJ44" i="8" s="1"/>
  <c r="AG45" i="8"/>
  <c r="AI45" i="8"/>
  <c r="AJ45" i="8" s="1"/>
  <c r="AG46" i="8"/>
  <c r="AI46" i="8"/>
  <c r="AJ46" i="8" s="1"/>
  <c r="AG47" i="8"/>
  <c r="AI47" i="8"/>
  <c r="AJ47" i="8" s="1"/>
  <c r="AG48" i="8"/>
  <c r="AI48" i="8"/>
  <c r="AJ48" i="8" s="1"/>
  <c r="AG49" i="8"/>
  <c r="AI49" i="8"/>
  <c r="AJ49" i="8" s="1"/>
  <c r="AG50" i="8"/>
  <c r="AI50" i="8"/>
  <c r="AJ50" i="8" s="1"/>
  <c r="AG51" i="8"/>
  <c r="AI51" i="8"/>
  <c r="AJ51" i="8" s="1"/>
  <c r="AG52" i="8"/>
  <c r="AI52" i="8"/>
  <c r="AJ52" i="8" s="1"/>
  <c r="AG53" i="8"/>
  <c r="AI53" i="8"/>
  <c r="AJ53" i="8" s="1"/>
  <c r="AG54" i="8"/>
  <c r="AI54" i="8"/>
  <c r="AJ54" i="8" s="1"/>
  <c r="AG55" i="8"/>
  <c r="AI55" i="8"/>
  <c r="AJ55" i="8" s="1"/>
  <c r="AG56" i="8"/>
  <c r="AI56" i="8"/>
  <c r="AJ56" i="8" s="1"/>
  <c r="AG57" i="8"/>
  <c r="AI57" i="8"/>
  <c r="AJ57" i="8" s="1"/>
  <c r="AG58" i="8"/>
  <c r="AI58" i="8"/>
  <c r="AJ58" i="8" s="1"/>
  <c r="AG59" i="8"/>
  <c r="AI59" i="8"/>
  <c r="AJ59" i="8" s="1"/>
  <c r="AG60" i="8"/>
  <c r="AI60" i="8"/>
  <c r="AJ60" i="8" s="1"/>
  <c r="AG61" i="8"/>
  <c r="AI61" i="8"/>
  <c r="AJ61" i="8" s="1"/>
  <c r="AG62" i="8"/>
  <c r="AI62" i="8"/>
  <c r="AJ62" i="8" s="1"/>
  <c r="AG63" i="8"/>
  <c r="AI63" i="8"/>
  <c r="AJ63" i="8" s="1"/>
  <c r="AG64" i="8"/>
  <c r="AI64" i="8"/>
  <c r="AJ64" i="8" s="1"/>
  <c r="AG65" i="8"/>
  <c r="AI65" i="8"/>
  <c r="AJ65" i="8" s="1"/>
  <c r="AG66" i="8"/>
  <c r="AI66" i="8"/>
  <c r="AJ66" i="8" s="1"/>
  <c r="AG67" i="8"/>
  <c r="AI67" i="8"/>
  <c r="AJ67" i="8" s="1"/>
  <c r="AG68" i="8"/>
  <c r="AI68" i="8"/>
  <c r="AJ68" i="8" s="1"/>
  <c r="AG69" i="8"/>
  <c r="AI69" i="8"/>
  <c r="AJ69" i="8" s="1"/>
  <c r="AG70" i="8"/>
  <c r="AI70" i="8"/>
  <c r="AJ70" i="8" s="1"/>
  <c r="AG71" i="8"/>
  <c r="AI71" i="8"/>
  <c r="AJ71" i="8" s="1"/>
  <c r="AG72" i="8"/>
  <c r="AI72" i="8"/>
  <c r="AJ72" i="8" s="1"/>
  <c r="AG73" i="8"/>
  <c r="AI73" i="8"/>
  <c r="AJ73" i="8" s="1"/>
  <c r="AG74" i="8"/>
  <c r="AI74" i="8"/>
  <c r="AJ74" i="8" s="1"/>
  <c r="AG75" i="8"/>
  <c r="AI75" i="8"/>
  <c r="AJ75" i="8" s="1"/>
  <c r="AG76" i="8"/>
  <c r="AI76" i="8"/>
  <c r="AJ76" i="8" s="1"/>
  <c r="AG77" i="8"/>
  <c r="AI77" i="8"/>
  <c r="AJ77" i="8" s="1"/>
  <c r="AG78" i="8"/>
  <c r="AI78" i="8"/>
  <c r="AJ78" i="8" s="1"/>
  <c r="AG79" i="8"/>
  <c r="AI79" i="8"/>
  <c r="AJ79" i="8" s="1"/>
  <c r="AG80" i="8"/>
  <c r="AI80" i="8"/>
  <c r="AJ80" i="8" s="1"/>
  <c r="AG81" i="8"/>
  <c r="AI81" i="8"/>
  <c r="AJ81" i="8" s="1"/>
  <c r="AG82" i="8"/>
  <c r="AI82" i="8"/>
  <c r="AJ82" i="8" s="1"/>
  <c r="AG83" i="8"/>
  <c r="AI83" i="8"/>
  <c r="AJ83" i="8" s="1"/>
  <c r="AG84" i="8"/>
  <c r="AI84" i="8"/>
  <c r="AJ84" i="8" s="1"/>
  <c r="AG85" i="8"/>
  <c r="AI85" i="8"/>
  <c r="AJ85" i="8" s="1"/>
  <c r="AG86" i="8"/>
  <c r="AI86" i="8"/>
  <c r="AJ86" i="8" s="1"/>
  <c r="AG87" i="8"/>
  <c r="AI87" i="8"/>
  <c r="AJ87" i="8" s="1"/>
  <c r="AG88" i="8"/>
  <c r="AI88" i="8"/>
  <c r="AJ88" i="8" s="1"/>
  <c r="AG89" i="8"/>
  <c r="AI89" i="8"/>
  <c r="AJ89" i="8" s="1"/>
  <c r="AG90" i="8"/>
  <c r="AI90" i="8"/>
  <c r="AJ90" i="8" s="1"/>
  <c r="AG91" i="8"/>
  <c r="AI91" i="8"/>
  <c r="AJ91" i="8" s="1"/>
  <c r="AG92" i="8"/>
  <c r="AI92" i="8"/>
  <c r="AJ92" i="8" s="1"/>
  <c r="AG93" i="8"/>
  <c r="AI93" i="8"/>
  <c r="AJ93" i="8"/>
  <c r="AG94" i="8"/>
  <c r="AI94" i="8"/>
  <c r="AJ94" i="8" s="1"/>
  <c r="AG95" i="8"/>
  <c r="AI95" i="8"/>
  <c r="AJ95" i="8" s="1"/>
  <c r="AG96" i="8"/>
  <c r="AI96" i="8"/>
  <c r="AJ96" i="8" s="1"/>
  <c r="AG97" i="8"/>
  <c r="AI97" i="8"/>
  <c r="AJ97" i="8" s="1"/>
  <c r="AG98" i="8"/>
  <c r="AI98" i="8"/>
  <c r="AJ98" i="8" s="1"/>
  <c r="AG99" i="8"/>
  <c r="AI99" i="8"/>
  <c r="AJ99" i="8" s="1"/>
  <c r="AG100" i="8"/>
  <c r="AI100" i="8"/>
  <c r="AJ100" i="8" s="1"/>
  <c r="AG101" i="8"/>
  <c r="AI101" i="8"/>
  <c r="AJ101" i="8" s="1"/>
  <c r="AG102" i="8"/>
  <c r="AI102" i="8"/>
  <c r="AJ102" i="8" s="1"/>
  <c r="AG103" i="8"/>
  <c r="AI103" i="8"/>
  <c r="AJ103" i="8" s="1"/>
  <c r="AG104" i="8"/>
  <c r="AI104" i="8"/>
  <c r="AJ104" i="8" s="1"/>
  <c r="AG105" i="8"/>
  <c r="AI105" i="8"/>
  <c r="AJ105" i="8" s="1"/>
  <c r="AG106" i="8"/>
  <c r="AI106" i="8"/>
  <c r="AJ106" i="8" s="1"/>
  <c r="AG107" i="8"/>
  <c r="AI107" i="8"/>
  <c r="AJ107" i="8" s="1"/>
  <c r="AG108" i="8"/>
  <c r="AI108" i="8"/>
  <c r="AJ108" i="8" s="1"/>
  <c r="AG109" i="8"/>
  <c r="AI109" i="8"/>
  <c r="AJ109" i="8" s="1"/>
  <c r="AG110" i="8"/>
  <c r="AI110" i="8"/>
  <c r="AJ110" i="8" s="1"/>
  <c r="AG111" i="8"/>
  <c r="AI111" i="8"/>
  <c r="AJ111" i="8" s="1"/>
  <c r="AG112" i="8"/>
  <c r="AI112" i="8"/>
  <c r="AJ112" i="8" s="1"/>
  <c r="AG113" i="8"/>
  <c r="AI113" i="8"/>
  <c r="AJ113" i="8" s="1"/>
  <c r="AG114" i="8"/>
  <c r="AI114" i="8"/>
  <c r="AJ114" i="8" s="1"/>
  <c r="AG115" i="8"/>
  <c r="AI115" i="8"/>
  <c r="AJ115" i="8" s="1"/>
  <c r="AG116" i="8"/>
  <c r="AI116" i="8"/>
  <c r="AJ116" i="8" s="1"/>
  <c r="AG117" i="8"/>
  <c r="AI117" i="8"/>
  <c r="AJ117" i="8"/>
  <c r="AG118" i="8"/>
  <c r="AI118" i="8"/>
  <c r="AJ118" i="8" s="1"/>
  <c r="AG119" i="8"/>
  <c r="AI119" i="8"/>
  <c r="AJ119" i="8" s="1"/>
  <c r="AG120" i="8"/>
  <c r="AI120" i="8"/>
  <c r="AJ120" i="8" s="1"/>
  <c r="AG121" i="8"/>
  <c r="AI121" i="8"/>
  <c r="AJ121" i="8" s="1"/>
  <c r="AG122" i="8"/>
  <c r="AI122" i="8"/>
  <c r="AJ122" i="8" s="1"/>
  <c r="AG123" i="8"/>
  <c r="AI123" i="8"/>
  <c r="AJ123" i="8" s="1"/>
  <c r="AG124" i="8"/>
  <c r="AI124" i="8"/>
  <c r="AJ124" i="8" s="1"/>
  <c r="AG125" i="8"/>
  <c r="AI125" i="8"/>
  <c r="AJ125" i="8" s="1"/>
  <c r="AG126" i="8"/>
  <c r="AI126" i="8"/>
  <c r="AJ126" i="8"/>
  <c r="AG127" i="8"/>
  <c r="AI127" i="8"/>
  <c r="AJ127" i="8" s="1"/>
  <c r="AG128" i="8"/>
  <c r="AI128" i="8"/>
  <c r="AJ128" i="8" s="1"/>
  <c r="AG129" i="8"/>
  <c r="AI129" i="8"/>
  <c r="AJ129" i="8" s="1"/>
  <c r="AG130" i="8"/>
  <c r="AI130" i="8"/>
  <c r="AJ130" i="8" s="1"/>
  <c r="AG131" i="8"/>
  <c r="AI131" i="8"/>
  <c r="AJ131" i="8" s="1"/>
  <c r="AG132" i="8"/>
  <c r="AI132" i="8"/>
  <c r="AJ132" i="8" s="1"/>
  <c r="AG133" i="8"/>
  <c r="AI133" i="8"/>
  <c r="AJ133" i="8"/>
  <c r="AG134" i="8"/>
  <c r="AI134" i="8"/>
  <c r="AJ134" i="8" s="1"/>
  <c r="AG135" i="8"/>
  <c r="AI135" i="8"/>
  <c r="AJ135" i="8" s="1"/>
  <c r="AG136" i="8"/>
  <c r="AI136" i="8"/>
  <c r="AJ136" i="8" s="1"/>
  <c r="AG137" i="8"/>
  <c r="AI137" i="8"/>
  <c r="AJ137" i="8" s="1"/>
  <c r="AG138" i="8"/>
  <c r="AI138" i="8"/>
  <c r="AJ138" i="8"/>
  <c r="AG139" i="8"/>
  <c r="AI139" i="8"/>
  <c r="AJ139" i="8" s="1"/>
  <c r="AG140" i="8"/>
  <c r="AI140" i="8"/>
  <c r="AJ140" i="8" s="1"/>
  <c r="AG141" i="8"/>
  <c r="AI141" i="8"/>
  <c r="AJ141" i="8" s="1"/>
  <c r="AG142" i="8"/>
  <c r="AI142" i="8"/>
  <c r="AJ142" i="8" s="1"/>
  <c r="AG143" i="8"/>
  <c r="AI143" i="8"/>
  <c r="AJ143" i="8" s="1"/>
  <c r="AG144" i="8"/>
  <c r="AI144" i="8"/>
  <c r="AJ144" i="8" s="1"/>
  <c r="AG145" i="8"/>
  <c r="AI145" i="8"/>
  <c r="AJ145" i="8" s="1"/>
  <c r="AG146" i="8"/>
  <c r="AI146" i="8"/>
  <c r="AJ146" i="8" s="1"/>
  <c r="AG147" i="8"/>
  <c r="AI147" i="8"/>
  <c r="AJ147" i="8" s="1"/>
  <c r="AG148" i="8"/>
  <c r="AI148" i="8"/>
  <c r="AJ148" i="8" s="1"/>
  <c r="AG149" i="8"/>
  <c r="AI149" i="8"/>
  <c r="AJ149" i="8" s="1"/>
  <c r="AG150" i="8"/>
  <c r="AI150" i="8"/>
  <c r="AJ150" i="8" s="1"/>
  <c r="AG151" i="8"/>
  <c r="AI151" i="8"/>
  <c r="AJ151" i="8" s="1"/>
  <c r="AG152" i="8"/>
  <c r="AI152" i="8"/>
  <c r="AJ152" i="8" s="1"/>
  <c r="AG153" i="8"/>
  <c r="AI153" i="8"/>
  <c r="AJ153" i="8" s="1"/>
  <c r="AG154" i="8"/>
  <c r="AI154" i="8"/>
  <c r="AJ154" i="8" s="1"/>
  <c r="AG155" i="8"/>
  <c r="AI155" i="8"/>
  <c r="AJ155" i="8" s="1"/>
  <c r="AG156" i="8"/>
  <c r="AI156" i="8"/>
  <c r="AJ156" i="8" s="1"/>
  <c r="AG157" i="8"/>
  <c r="AI157" i="8"/>
  <c r="AJ157" i="8"/>
  <c r="AG158" i="8"/>
  <c r="AI158" i="8"/>
  <c r="AJ158" i="8" s="1"/>
  <c r="AG159" i="8"/>
  <c r="AI159" i="8"/>
  <c r="AJ159" i="8" s="1"/>
  <c r="AG160" i="8"/>
  <c r="AI160" i="8"/>
  <c r="AJ160" i="8" s="1"/>
  <c r="AG161" i="8"/>
  <c r="AI161" i="8"/>
  <c r="AJ161" i="8" s="1"/>
  <c r="AG162" i="8"/>
  <c r="AI162" i="8"/>
  <c r="AJ162" i="8"/>
  <c r="AG163" i="8"/>
  <c r="AI163" i="8"/>
  <c r="AJ163" i="8" s="1"/>
  <c r="AG164" i="8"/>
  <c r="AI164" i="8"/>
  <c r="AJ164" i="8" s="1"/>
  <c r="AG165" i="8"/>
  <c r="AI165" i="8"/>
  <c r="AJ165" i="8" s="1"/>
  <c r="AG166" i="8"/>
  <c r="AI166" i="8"/>
  <c r="AJ166" i="8" s="1"/>
  <c r="AG167" i="8"/>
  <c r="AI167" i="8"/>
  <c r="AJ167" i="8" s="1"/>
  <c r="AG168" i="8"/>
  <c r="AI168" i="8"/>
  <c r="AJ168" i="8" s="1"/>
  <c r="AG169" i="8"/>
  <c r="AI169" i="8"/>
  <c r="AJ169" i="8" s="1"/>
  <c r="AG170" i="8"/>
  <c r="AI170" i="8"/>
  <c r="AJ170" i="8" s="1"/>
  <c r="AG171" i="8"/>
  <c r="AI171" i="8"/>
  <c r="AJ171" i="8" s="1"/>
  <c r="AG172" i="8"/>
  <c r="AI172" i="8"/>
  <c r="AJ172" i="8" s="1"/>
  <c r="AG173" i="8"/>
  <c r="AI173" i="8"/>
  <c r="AJ173" i="8" s="1"/>
  <c r="AG174" i="8"/>
  <c r="AI174" i="8"/>
  <c r="AJ174" i="8" s="1"/>
  <c r="AG175" i="8"/>
  <c r="AI175" i="8"/>
  <c r="AJ175" i="8" s="1"/>
  <c r="AG176" i="8"/>
  <c r="AI176" i="8"/>
  <c r="AJ176" i="8" s="1"/>
  <c r="AG177" i="8"/>
  <c r="AI177" i="8"/>
  <c r="AJ177" i="8" s="1"/>
  <c r="AG178" i="8"/>
  <c r="AI178" i="8"/>
  <c r="AJ178" i="8"/>
  <c r="AG179" i="8"/>
  <c r="AI179" i="8"/>
  <c r="AJ179" i="8" s="1"/>
  <c r="AG180" i="8"/>
  <c r="AI180" i="8"/>
  <c r="AJ180" i="8" s="1"/>
  <c r="AG181" i="8"/>
  <c r="AI181" i="8"/>
  <c r="AJ181" i="8" s="1"/>
  <c r="AG182" i="8"/>
  <c r="AI182" i="8"/>
  <c r="AJ182" i="8" s="1"/>
  <c r="AG183" i="8"/>
  <c r="AI183" i="8"/>
  <c r="AJ183" i="8" s="1"/>
  <c r="AG184" i="8"/>
  <c r="AI184" i="8"/>
  <c r="AJ184" i="8" s="1"/>
  <c r="AG185" i="8"/>
  <c r="AI185" i="8"/>
  <c r="AJ185" i="8" s="1"/>
  <c r="AG186" i="8"/>
  <c r="AI186" i="8"/>
  <c r="AJ186" i="8" s="1"/>
  <c r="AG187" i="8"/>
  <c r="AI187" i="8"/>
  <c r="AJ187" i="8" s="1"/>
  <c r="AG188" i="8"/>
  <c r="AI188" i="8"/>
  <c r="AJ188" i="8" s="1"/>
  <c r="AG189" i="8"/>
  <c r="AI189" i="8"/>
  <c r="AJ189" i="8"/>
  <c r="AG190" i="8"/>
  <c r="AI190" i="8"/>
  <c r="AJ190" i="8" s="1"/>
  <c r="AG191" i="8"/>
  <c r="AI191" i="8"/>
  <c r="AJ191" i="8" s="1"/>
  <c r="AG192" i="8"/>
  <c r="AI192" i="8"/>
  <c r="AJ192" i="8" s="1"/>
  <c r="AG193" i="8"/>
  <c r="AI193" i="8"/>
  <c r="AJ193" i="8" s="1"/>
  <c r="AG194" i="8"/>
  <c r="AI194" i="8"/>
  <c r="AJ194" i="8" s="1"/>
  <c r="AG195" i="8"/>
  <c r="AI195" i="8"/>
  <c r="AJ195" i="8" s="1"/>
  <c r="AG196" i="8"/>
  <c r="AI196" i="8"/>
  <c r="AJ196" i="8"/>
  <c r="AG197" i="8"/>
  <c r="AI197" i="8"/>
  <c r="AJ197" i="8" s="1"/>
  <c r="AG198" i="8"/>
  <c r="AI198" i="8"/>
  <c r="AJ198" i="8" s="1"/>
  <c r="AG199" i="8"/>
  <c r="AI199" i="8"/>
  <c r="AJ199" i="8" s="1"/>
  <c r="AG200" i="8"/>
  <c r="AI200" i="8"/>
  <c r="AJ200" i="8" s="1"/>
  <c r="AG201" i="8"/>
  <c r="AI201" i="8"/>
  <c r="AJ201" i="8" s="1"/>
  <c r="AG202" i="8"/>
  <c r="AI202" i="8"/>
  <c r="AJ202" i="8" s="1"/>
  <c r="AG203" i="8"/>
  <c r="AI203" i="8"/>
  <c r="AJ203" i="8" s="1"/>
  <c r="AG204" i="8"/>
  <c r="AI204" i="8"/>
  <c r="AJ204" i="8" s="1"/>
  <c r="AG205" i="8"/>
  <c r="AI205" i="8"/>
  <c r="AJ205" i="8"/>
  <c r="AG206" i="8"/>
  <c r="AI206" i="8"/>
  <c r="AJ206" i="8"/>
  <c r="AG207" i="8"/>
  <c r="AI207" i="8"/>
  <c r="AJ207" i="8" s="1"/>
  <c r="AG208" i="8"/>
  <c r="AI208" i="8"/>
  <c r="AJ208" i="8" s="1"/>
  <c r="AG209" i="8"/>
  <c r="AI209" i="8"/>
  <c r="AJ209" i="8" s="1"/>
  <c r="AG210" i="8"/>
  <c r="AI210" i="8"/>
  <c r="AJ210" i="8" s="1"/>
  <c r="AG211" i="8"/>
  <c r="AI211" i="8"/>
  <c r="AJ211" i="8" s="1"/>
  <c r="AG212" i="8"/>
  <c r="AI212" i="8"/>
  <c r="AJ212" i="8" s="1"/>
  <c r="AG213" i="8"/>
  <c r="AI213" i="8"/>
  <c r="AJ213" i="8" s="1"/>
  <c r="AG214" i="8"/>
  <c r="AI214" i="8"/>
  <c r="AJ214" i="8" s="1"/>
  <c r="AG215" i="8"/>
  <c r="AI215" i="8"/>
  <c r="AJ215" i="8" s="1"/>
  <c r="AG216" i="8"/>
  <c r="AI216" i="8"/>
  <c r="AJ216" i="8" s="1"/>
  <c r="AG217" i="8"/>
  <c r="AI217" i="8"/>
  <c r="AJ217" i="8" s="1"/>
  <c r="AG218" i="8"/>
  <c r="AI218" i="8"/>
  <c r="AJ218" i="8" s="1"/>
  <c r="AG219" i="8"/>
  <c r="AI219" i="8"/>
  <c r="AJ219" i="8" s="1"/>
  <c r="AG220" i="8"/>
  <c r="AI220" i="8"/>
  <c r="AJ220" i="8" s="1"/>
  <c r="AG221" i="8"/>
  <c r="AI221" i="8"/>
  <c r="AJ221" i="8" s="1"/>
  <c r="AG222" i="8"/>
  <c r="AI222" i="8"/>
  <c r="AJ222" i="8" s="1"/>
  <c r="AG223" i="8"/>
  <c r="AI223" i="8"/>
  <c r="AJ223" i="8" s="1"/>
  <c r="AG224" i="8"/>
  <c r="AI224" i="8"/>
  <c r="AJ224" i="8" s="1"/>
  <c r="AG225" i="8"/>
  <c r="AI225" i="8"/>
  <c r="AJ225" i="8" s="1"/>
  <c r="AG226" i="8"/>
  <c r="AI226" i="8"/>
  <c r="AJ226" i="8" s="1"/>
  <c r="AG227" i="8"/>
  <c r="AI227" i="8"/>
  <c r="AJ227" i="8" s="1"/>
  <c r="AG228" i="8"/>
  <c r="AI228" i="8"/>
  <c r="AJ228" i="8" s="1"/>
  <c r="AG229" i="8"/>
  <c r="AI229" i="8"/>
  <c r="AJ229" i="8" s="1"/>
  <c r="AG230" i="8"/>
  <c r="AI230" i="8"/>
  <c r="AJ230" i="8" s="1"/>
  <c r="AG231" i="8"/>
  <c r="AI231" i="8"/>
  <c r="AJ231" i="8" s="1"/>
  <c r="AG232" i="8"/>
  <c r="AI232" i="8"/>
  <c r="AJ232" i="8" s="1"/>
  <c r="AG233" i="8"/>
  <c r="AI233" i="8"/>
  <c r="AJ233" i="8" s="1"/>
  <c r="AG234" i="8"/>
  <c r="AI234" i="8"/>
  <c r="AJ234" i="8" s="1"/>
  <c r="AG235" i="8"/>
  <c r="AI235" i="8"/>
  <c r="AJ235" i="8" s="1"/>
  <c r="AG236" i="8"/>
  <c r="AI236" i="8"/>
  <c r="AJ236" i="8" s="1"/>
  <c r="AG237" i="8"/>
  <c r="AI237" i="8"/>
  <c r="AJ237" i="8" s="1"/>
  <c r="AG238" i="8"/>
  <c r="AI238" i="8"/>
  <c r="AJ238" i="8" s="1"/>
  <c r="AG239" i="8"/>
  <c r="AI239" i="8"/>
  <c r="AJ239" i="8" s="1"/>
  <c r="AG240" i="8"/>
  <c r="AI240" i="8"/>
  <c r="AJ240" i="8" s="1"/>
  <c r="AG241" i="8"/>
  <c r="AI241" i="8"/>
  <c r="AJ241" i="8" s="1"/>
  <c r="AG242" i="8"/>
  <c r="AI242" i="8"/>
  <c r="AJ242" i="8" s="1"/>
  <c r="AG243" i="8"/>
  <c r="AI243" i="8"/>
  <c r="AJ243" i="8" s="1"/>
  <c r="AG244" i="8"/>
  <c r="AI244" i="8"/>
  <c r="AJ244" i="8" s="1"/>
  <c r="AG245" i="8"/>
  <c r="AI245" i="8"/>
  <c r="AJ245" i="8" s="1"/>
  <c r="AG246" i="8"/>
  <c r="AI246" i="8"/>
  <c r="AJ246" i="8" s="1"/>
  <c r="AG247" i="8"/>
  <c r="AI247" i="8"/>
  <c r="AJ247" i="8" s="1"/>
  <c r="AG248" i="8"/>
  <c r="AI248" i="8"/>
  <c r="AJ248" i="8" s="1"/>
  <c r="AG249" i="8"/>
  <c r="AI249" i="8"/>
  <c r="AJ249" i="8" s="1"/>
  <c r="AG250" i="8"/>
  <c r="AI250" i="8"/>
  <c r="AJ250" i="8" s="1"/>
  <c r="AG251" i="8"/>
  <c r="AI251" i="8"/>
  <c r="AJ251" i="8" s="1"/>
  <c r="AG252" i="8"/>
  <c r="AI252" i="8"/>
  <c r="AJ252" i="8" s="1"/>
  <c r="AG253" i="8"/>
  <c r="AI253" i="8"/>
  <c r="AJ253" i="8" s="1"/>
  <c r="AG254" i="8"/>
  <c r="AI254" i="8"/>
  <c r="AJ254" i="8" s="1"/>
  <c r="AG255" i="8"/>
  <c r="AI255" i="8"/>
  <c r="AJ255" i="8" s="1"/>
  <c r="AG256" i="8"/>
  <c r="AI256" i="8"/>
  <c r="AJ256" i="8" s="1"/>
  <c r="AG257" i="8"/>
  <c r="AI257" i="8"/>
  <c r="AJ257" i="8" s="1"/>
  <c r="AG258" i="8"/>
  <c r="AI258" i="8"/>
  <c r="AJ258" i="8" s="1"/>
  <c r="AG259" i="8"/>
  <c r="AI259" i="8"/>
  <c r="AJ259" i="8" s="1"/>
  <c r="AG260" i="8"/>
  <c r="AI260" i="8"/>
  <c r="AJ260" i="8"/>
  <c r="AG261" i="8"/>
  <c r="AI261" i="8"/>
  <c r="AJ261" i="8" s="1"/>
  <c r="AG262" i="8"/>
  <c r="AI262" i="8"/>
  <c r="AJ262" i="8" s="1"/>
  <c r="AG263" i="8"/>
  <c r="AI263" i="8"/>
  <c r="AJ263" i="8" s="1"/>
  <c r="AG264" i="8"/>
  <c r="AI264" i="8"/>
  <c r="AJ264" i="8" s="1"/>
  <c r="AG265" i="8"/>
  <c r="AI265" i="8"/>
  <c r="AJ265" i="8" s="1"/>
  <c r="AG266" i="8"/>
  <c r="AI266" i="8"/>
  <c r="AJ266" i="8" s="1"/>
  <c r="AG267" i="8"/>
  <c r="AI267" i="8"/>
  <c r="AJ267" i="8" s="1"/>
  <c r="AG268" i="8"/>
  <c r="AI268" i="8"/>
  <c r="AJ268" i="8" s="1"/>
  <c r="AG269" i="8"/>
  <c r="AI269" i="8"/>
  <c r="AJ269" i="8" s="1"/>
  <c r="AG270" i="8"/>
  <c r="AI270" i="8"/>
  <c r="AJ270" i="8" s="1"/>
  <c r="AG271" i="8"/>
  <c r="AI271" i="8"/>
  <c r="AJ271" i="8" s="1"/>
  <c r="AG272" i="8"/>
  <c r="AI272" i="8"/>
  <c r="AJ272" i="8" s="1"/>
  <c r="AG273" i="8"/>
  <c r="AI273" i="8"/>
  <c r="AJ273" i="8" s="1"/>
  <c r="AG274" i="8"/>
  <c r="AI274" i="8"/>
  <c r="AJ274" i="8"/>
  <c r="AG275" i="8"/>
  <c r="AI275" i="8"/>
  <c r="AJ275" i="8" s="1"/>
  <c r="AG276" i="8"/>
  <c r="AI276" i="8"/>
  <c r="AJ276" i="8" s="1"/>
  <c r="AG277" i="8"/>
  <c r="AI277" i="8"/>
  <c r="AJ277" i="8" s="1"/>
  <c r="AG278" i="8"/>
  <c r="AI278" i="8"/>
  <c r="AJ278" i="8" s="1"/>
  <c r="AG279" i="8"/>
  <c r="AI279" i="8"/>
  <c r="AJ279" i="8" s="1"/>
  <c r="AG280" i="8"/>
  <c r="AI280" i="8"/>
  <c r="AJ280" i="8" s="1"/>
  <c r="AG281" i="8"/>
  <c r="AI281" i="8"/>
  <c r="AJ281" i="8" s="1"/>
  <c r="AG282" i="8"/>
  <c r="AI282" i="8"/>
  <c r="AJ282" i="8" s="1"/>
  <c r="AG283" i="8"/>
  <c r="AI283" i="8"/>
  <c r="AJ283" i="8" s="1"/>
  <c r="AI10" i="8"/>
  <c r="AJ10" i="8" s="1"/>
  <c r="AA283" i="14"/>
  <c r="AB283" i="14" s="1"/>
  <c r="AF283" i="14"/>
  <c r="AG283" i="14"/>
  <c r="AA284" i="14"/>
  <c r="AB284" i="14" s="1"/>
  <c r="AC284" i="14" s="1"/>
  <c r="AD284" i="14" s="1"/>
  <c r="AF284" i="14"/>
  <c r="AG284" i="14"/>
  <c r="AA285" i="14"/>
  <c r="AB285" i="14" s="1"/>
  <c r="AC285" i="14" s="1"/>
  <c r="AF285" i="14"/>
  <c r="AG285" i="14"/>
  <c r="AA286" i="14"/>
  <c r="AB286" i="14" s="1"/>
  <c r="AF286" i="14"/>
  <c r="AG286" i="14"/>
  <c r="AA287" i="14"/>
  <c r="AB287" i="14" s="1"/>
  <c r="AC287" i="14" s="1"/>
  <c r="AD287" i="14" s="1"/>
  <c r="AF287" i="14"/>
  <c r="AG287" i="14"/>
  <c r="AA288" i="14"/>
  <c r="AB288" i="14" s="1"/>
  <c r="AF288" i="14"/>
  <c r="AG288" i="14"/>
  <c r="AA289" i="14"/>
  <c r="AB289" i="14"/>
  <c r="AC289" i="14" s="1"/>
  <c r="AF289" i="14"/>
  <c r="AG289" i="14"/>
  <c r="AA290" i="14"/>
  <c r="AB290" i="14" s="1"/>
  <c r="AC290" i="14" s="1"/>
  <c r="AD290" i="14" s="1"/>
  <c r="AF290" i="14"/>
  <c r="AG290" i="14"/>
  <c r="AA291" i="14"/>
  <c r="AB291" i="14" s="1"/>
  <c r="AC291" i="14" s="1"/>
  <c r="AD291" i="14" s="1"/>
  <c r="AF291" i="14"/>
  <c r="AG291" i="14"/>
  <c r="AA292" i="14"/>
  <c r="AB292" i="14" s="1"/>
  <c r="AC292" i="14" s="1"/>
  <c r="AD292" i="14" s="1"/>
  <c r="AF292" i="14"/>
  <c r="AG292" i="14"/>
  <c r="AA293" i="14"/>
  <c r="AB293" i="14" s="1"/>
  <c r="AF293" i="14"/>
  <c r="AG293" i="14"/>
  <c r="AA294" i="14"/>
  <c r="AB294" i="14" s="1"/>
  <c r="AC294" i="14" s="1"/>
  <c r="AF294" i="14"/>
  <c r="AG294" i="14"/>
  <c r="AA295" i="14"/>
  <c r="AB295" i="14" s="1"/>
  <c r="AC295" i="14" s="1"/>
  <c r="AF295" i="14"/>
  <c r="AG295" i="14"/>
  <c r="AA296" i="14"/>
  <c r="AB296" i="14" s="1"/>
  <c r="AC296" i="14" s="1"/>
  <c r="AD296" i="14" s="1"/>
  <c r="AF296" i="14"/>
  <c r="AG296" i="14"/>
  <c r="AA297" i="14"/>
  <c r="AB297" i="14" s="1"/>
  <c r="AC297" i="14" s="1"/>
  <c r="AF297" i="14"/>
  <c r="AG297" i="14"/>
  <c r="AA298" i="14"/>
  <c r="AB298" i="14" s="1"/>
  <c r="AF298" i="14"/>
  <c r="AG298" i="14"/>
  <c r="AA299" i="14"/>
  <c r="AB299" i="14" s="1"/>
  <c r="AF299" i="14"/>
  <c r="AG299" i="14"/>
  <c r="AA300" i="14"/>
  <c r="AB300" i="14" s="1"/>
  <c r="AC300" i="14" s="1"/>
  <c r="AD300" i="14" s="1"/>
  <c r="AF300" i="14"/>
  <c r="AG300" i="14"/>
  <c r="AA301" i="14"/>
  <c r="AB301" i="14" s="1"/>
  <c r="AC301" i="14" s="1"/>
  <c r="AF301" i="14"/>
  <c r="AG301" i="14"/>
  <c r="AA302" i="14"/>
  <c r="AB302" i="14" s="1"/>
  <c r="AF302" i="14"/>
  <c r="AG302" i="14"/>
  <c r="AA303" i="14"/>
  <c r="AB303" i="14" s="1"/>
  <c r="AC303" i="14" s="1"/>
  <c r="AD303" i="14" s="1"/>
  <c r="AF303" i="14"/>
  <c r="AG303" i="14"/>
  <c r="AA304" i="14"/>
  <c r="AB304" i="14" s="1"/>
  <c r="AF304" i="14"/>
  <c r="AG304" i="14"/>
  <c r="AA305" i="14"/>
  <c r="AB305" i="14" s="1"/>
  <c r="AF305" i="14"/>
  <c r="AG305" i="14"/>
  <c r="AA306" i="14"/>
  <c r="AB306" i="14" s="1"/>
  <c r="AF306" i="14"/>
  <c r="AG306" i="14"/>
  <c r="AA307" i="14"/>
  <c r="AB307" i="14" s="1"/>
  <c r="AF307" i="14"/>
  <c r="AG307" i="14"/>
  <c r="AA308" i="14"/>
  <c r="AB308" i="14" s="1"/>
  <c r="AF308" i="14"/>
  <c r="AG308" i="14"/>
  <c r="AA309" i="14"/>
  <c r="AB309" i="14" s="1"/>
  <c r="AF309" i="14"/>
  <c r="AG309" i="14"/>
  <c r="AA310" i="14"/>
  <c r="AB310" i="14" s="1"/>
  <c r="AF310" i="14"/>
  <c r="AG310" i="14"/>
  <c r="AA311" i="14"/>
  <c r="AB311" i="14" s="1"/>
  <c r="AF311" i="14"/>
  <c r="AG311" i="14"/>
  <c r="AA312" i="14"/>
  <c r="AB312" i="14" s="1"/>
  <c r="AC312" i="14" s="1"/>
  <c r="AD312" i="14" s="1"/>
  <c r="AF312" i="14"/>
  <c r="AG312" i="14"/>
  <c r="AA313" i="14"/>
  <c r="AB313" i="14" s="1"/>
  <c r="AC313" i="14" s="1"/>
  <c r="AF313" i="14"/>
  <c r="AG313" i="14"/>
  <c r="AA314" i="14"/>
  <c r="AB314" i="14" s="1"/>
  <c r="AC314" i="14" s="1"/>
  <c r="AF314" i="14"/>
  <c r="AG314" i="14"/>
  <c r="AA315" i="14"/>
  <c r="AB315" i="14" s="1"/>
  <c r="AC315" i="14" s="1"/>
  <c r="AF315" i="14"/>
  <c r="AG315" i="14"/>
  <c r="AA316" i="14"/>
  <c r="AB316" i="14" s="1"/>
  <c r="AF316" i="14"/>
  <c r="AG316" i="14"/>
  <c r="AA317" i="14"/>
  <c r="AB317" i="14" s="1"/>
  <c r="AC317" i="14" s="1"/>
  <c r="AD317" i="14" s="1"/>
  <c r="AF317" i="14"/>
  <c r="AG317" i="14"/>
  <c r="AA318" i="14"/>
  <c r="AB318" i="14" s="1"/>
  <c r="AF318" i="14"/>
  <c r="AG318" i="14"/>
  <c r="AA319" i="14"/>
  <c r="AB319" i="14" s="1"/>
  <c r="AF319" i="14"/>
  <c r="AG319" i="14"/>
  <c r="AA320" i="14"/>
  <c r="AB320" i="14" s="1"/>
  <c r="AF320" i="14"/>
  <c r="AG320" i="14"/>
  <c r="AA321" i="14"/>
  <c r="AB321" i="14" s="1"/>
  <c r="AC321" i="14" s="1"/>
  <c r="AF321" i="14"/>
  <c r="AG321" i="14"/>
  <c r="AA322" i="14"/>
  <c r="AB322" i="14" s="1"/>
  <c r="AF322" i="14"/>
  <c r="AG322" i="14"/>
  <c r="AA323" i="14"/>
  <c r="AB323" i="14" s="1"/>
  <c r="AC323" i="14" s="1"/>
  <c r="AD323" i="14" s="1"/>
  <c r="AF323" i="14"/>
  <c r="AG323" i="14"/>
  <c r="AA324" i="14"/>
  <c r="AB324" i="14" s="1"/>
  <c r="AC324" i="14" s="1"/>
  <c r="AD324" i="14" s="1"/>
  <c r="AF324" i="14"/>
  <c r="AG324" i="14"/>
  <c r="AA325" i="14"/>
  <c r="AB325" i="14" s="1"/>
  <c r="AC325" i="14" s="1"/>
  <c r="AF325" i="14"/>
  <c r="AG325" i="14"/>
  <c r="AA326" i="14"/>
  <c r="AB326" i="14" s="1"/>
  <c r="AC326" i="14" s="1"/>
  <c r="AF326" i="14"/>
  <c r="AG326" i="14"/>
  <c r="AA327" i="14"/>
  <c r="AB327" i="14" s="1"/>
  <c r="AC327" i="14" s="1"/>
  <c r="AF327" i="14"/>
  <c r="AG327" i="14"/>
  <c r="AA328" i="14"/>
  <c r="AB328" i="14" s="1"/>
  <c r="AC328" i="14" s="1"/>
  <c r="AD328" i="14" s="1"/>
  <c r="AF328" i="14"/>
  <c r="AG328" i="14"/>
  <c r="AA329" i="14"/>
  <c r="AB329" i="14" s="1"/>
  <c r="AF329" i="14"/>
  <c r="AG329" i="14"/>
  <c r="AA330" i="14"/>
  <c r="AB330" i="14" s="1"/>
  <c r="AF330" i="14"/>
  <c r="AG330" i="14"/>
  <c r="AA331" i="14"/>
  <c r="AB331" i="14" s="1"/>
  <c r="AF331" i="14"/>
  <c r="AG331" i="14"/>
  <c r="AA332" i="14"/>
  <c r="AB332" i="14" s="1"/>
  <c r="AF332" i="14"/>
  <c r="AG332" i="14"/>
  <c r="AA333" i="14"/>
  <c r="AB333" i="14" s="1"/>
  <c r="AF333" i="14"/>
  <c r="AG333" i="14"/>
  <c r="AA334" i="14"/>
  <c r="AB334" i="14" s="1"/>
  <c r="AC334" i="14" s="1"/>
  <c r="AF334" i="14"/>
  <c r="AG334" i="14"/>
  <c r="AA335" i="14"/>
  <c r="AB335" i="14" s="1"/>
  <c r="AC335" i="14" s="1"/>
  <c r="AF335" i="14"/>
  <c r="AG335" i="14"/>
  <c r="AA336" i="14"/>
  <c r="AB336" i="14" s="1"/>
  <c r="AF336" i="14"/>
  <c r="AG336" i="14"/>
  <c r="AA337" i="14"/>
  <c r="AB337" i="14" s="1"/>
  <c r="AF337" i="14"/>
  <c r="AG337" i="14"/>
  <c r="AA338" i="14"/>
  <c r="AB338" i="14" s="1"/>
  <c r="AC338" i="14" s="1"/>
  <c r="AD338" i="14" s="1"/>
  <c r="AF338" i="14"/>
  <c r="AG338" i="14"/>
  <c r="AA339" i="14"/>
  <c r="AB339" i="14" s="1"/>
  <c r="AF339" i="14"/>
  <c r="AG339" i="14"/>
  <c r="AA340" i="14"/>
  <c r="AB340" i="14" s="1"/>
  <c r="AF340" i="14"/>
  <c r="AG340" i="14"/>
  <c r="AA341" i="14"/>
  <c r="AB341" i="14" s="1"/>
  <c r="AF341" i="14"/>
  <c r="AG341" i="14"/>
  <c r="AA342" i="14"/>
  <c r="AB342" i="14" s="1"/>
  <c r="AC342" i="14" s="1"/>
  <c r="AF342" i="14"/>
  <c r="AG342" i="14"/>
  <c r="AA343" i="14"/>
  <c r="AB343" i="14" s="1"/>
  <c r="AC343" i="14" s="1"/>
  <c r="AD343" i="14" s="1"/>
  <c r="AF343" i="14"/>
  <c r="AG343" i="14"/>
  <c r="AA344" i="14"/>
  <c r="AB344" i="14" s="1"/>
  <c r="AC344" i="14" s="1"/>
  <c r="AD344" i="14" s="1"/>
  <c r="AF344" i="14"/>
  <c r="AG344" i="14"/>
  <c r="AA345" i="14"/>
  <c r="AB345" i="14" s="1"/>
  <c r="AF345" i="14"/>
  <c r="AG345" i="14"/>
  <c r="AA346" i="14"/>
  <c r="AB346" i="14" s="1"/>
  <c r="AF346" i="14"/>
  <c r="AG346" i="14"/>
  <c r="AA347" i="14"/>
  <c r="AB347" i="14" s="1"/>
  <c r="AF347" i="14"/>
  <c r="AG347" i="14"/>
  <c r="AA348" i="14"/>
  <c r="AB348" i="14" s="1"/>
  <c r="AF348" i="14"/>
  <c r="AG348" i="14"/>
  <c r="AA349" i="14"/>
  <c r="AB349" i="14" s="1"/>
  <c r="AC349" i="14" s="1"/>
  <c r="AF349" i="14"/>
  <c r="AG349" i="14"/>
  <c r="AA350" i="14"/>
  <c r="AB350" i="14"/>
  <c r="AF350" i="14"/>
  <c r="AG350" i="14"/>
  <c r="AA351" i="14"/>
  <c r="AB351" i="14" s="1"/>
  <c r="AC351" i="14" s="1"/>
  <c r="AF351" i="14"/>
  <c r="AG351" i="14"/>
  <c r="AA352" i="14"/>
  <c r="AB352" i="14" s="1"/>
  <c r="AF352" i="14"/>
  <c r="AG352" i="14"/>
  <c r="AA353" i="14"/>
  <c r="AB353" i="14" s="1"/>
  <c r="AC353" i="14" s="1"/>
  <c r="AD353" i="14" s="1"/>
  <c r="AF353" i="14"/>
  <c r="AG353" i="14"/>
  <c r="AA354" i="14"/>
  <c r="AB354" i="14" s="1"/>
  <c r="AF354" i="14"/>
  <c r="AG354" i="14"/>
  <c r="AA355" i="14"/>
  <c r="AB355" i="14" s="1"/>
  <c r="AC355" i="14" s="1"/>
  <c r="AF355" i="14"/>
  <c r="AG355" i="14"/>
  <c r="AA356" i="14"/>
  <c r="AB356" i="14" s="1"/>
  <c r="AF356" i="14"/>
  <c r="AG356" i="14"/>
  <c r="AA357" i="14"/>
  <c r="AB357" i="14" s="1"/>
  <c r="AF357" i="14"/>
  <c r="AG357" i="14"/>
  <c r="AA358" i="14"/>
  <c r="AB358" i="14" s="1"/>
  <c r="AC358" i="14" s="1"/>
  <c r="AF358" i="14"/>
  <c r="AG358" i="14"/>
  <c r="AA359" i="14"/>
  <c r="AB359" i="14" s="1"/>
  <c r="AC359" i="14" s="1"/>
  <c r="AF359" i="14"/>
  <c r="AG359" i="14"/>
  <c r="AA360" i="14"/>
  <c r="AB360" i="14" s="1"/>
  <c r="AC360" i="14" s="1"/>
  <c r="AD360" i="14" s="1"/>
  <c r="AF360" i="14"/>
  <c r="AG360" i="14"/>
  <c r="AA361" i="14"/>
  <c r="AB361" i="14" s="1"/>
  <c r="AC361" i="14" s="1"/>
  <c r="AF361" i="14"/>
  <c r="AG361" i="14"/>
  <c r="AA362" i="14"/>
  <c r="AB362" i="14" s="1"/>
  <c r="AF362" i="14"/>
  <c r="AG362" i="14"/>
  <c r="AA363" i="14"/>
  <c r="AB363" i="14" s="1"/>
  <c r="AC363" i="14" s="1"/>
  <c r="AF363" i="14"/>
  <c r="AG363" i="14"/>
  <c r="AA364" i="14"/>
  <c r="AB364" i="14" s="1"/>
  <c r="AC364" i="14" s="1"/>
  <c r="AD364" i="14" s="1"/>
  <c r="AF364" i="14"/>
  <c r="AG364" i="14"/>
  <c r="AA365" i="14"/>
  <c r="AB365" i="14" s="1"/>
  <c r="AF365" i="14"/>
  <c r="AG365" i="14"/>
  <c r="AA366" i="14"/>
  <c r="AB366" i="14"/>
  <c r="AF366" i="14"/>
  <c r="AG366" i="14"/>
  <c r="AA367" i="14"/>
  <c r="AB367" i="14" s="1"/>
  <c r="AF367" i="14"/>
  <c r="AG367" i="14"/>
  <c r="AA368" i="14"/>
  <c r="AB368" i="14" s="1"/>
  <c r="AC368" i="14" s="1"/>
  <c r="AD368" i="14" s="1"/>
  <c r="AF368" i="14"/>
  <c r="AG368" i="14"/>
  <c r="AA369" i="14"/>
  <c r="AB369" i="14" s="1"/>
  <c r="AF369" i="14"/>
  <c r="AG369" i="14"/>
  <c r="AA370" i="14"/>
  <c r="AB370" i="14"/>
  <c r="AC370" i="14" s="1"/>
  <c r="AF370" i="14"/>
  <c r="AG370" i="14"/>
  <c r="AA371" i="14"/>
  <c r="AB371" i="14" s="1"/>
  <c r="AC371" i="14" s="1"/>
  <c r="AF371" i="14"/>
  <c r="AG371" i="14"/>
  <c r="AA372" i="14"/>
  <c r="AB372" i="14" s="1"/>
  <c r="AF372" i="14"/>
  <c r="AG372" i="14"/>
  <c r="AA373" i="14"/>
  <c r="AB373" i="14" s="1"/>
  <c r="AC373" i="14" s="1"/>
  <c r="AD373" i="14" s="1"/>
  <c r="AF373" i="14"/>
  <c r="AG373" i="14"/>
  <c r="AA374" i="14"/>
  <c r="AB374" i="14" s="1"/>
  <c r="AC374" i="14" s="1"/>
  <c r="AD374" i="14" s="1"/>
  <c r="AF374" i="14"/>
  <c r="AG374" i="14"/>
  <c r="AA375" i="14"/>
  <c r="AB375" i="14" s="1"/>
  <c r="AF375" i="14"/>
  <c r="AG375" i="14"/>
  <c r="AA376" i="14"/>
  <c r="AB376" i="14" s="1"/>
  <c r="AC376" i="14" s="1"/>
  <c r="AD376" i="14" s="1"/>
  <c r="AF376" i="14"/>
  <c r="AG376" i="14"/>
  <c r="AA377" i="14"/>
  <c r="AB377" i="14" s="1"/>
  <c r="AC377" i="14" s="1"/>
  <c r="AF377" i="14"/>
  <c r="AG377" i="14"/>
  <c r="AA378" i="14"/>
  <c r="AB378" i="14" s="1"/>
  <c r="AC378" i="14" s="1"/>
  <c r="AF378" i="14"/>
  <c r="AG378" i="14"/>
  <c r="AA379" i="14"/>
  <c r="AB379" i="14" s="1"/>
  <c r="AC379" i="14" s="1"/>
  <c r="AF379" i="14"/>
  <c r="AG379" i="14"/>
  <c r="AA380" i="14"/>
  <c r="AB380" i="14" s="1"/>
  <c r="AC380" i="14" s="1"/>
  <c r="AD380" i="14" s="1"/>
  <c r="AF380" i="14"/>
  <c r="AG380" i="14"/>
  <c r="AA381" i="14"/>
  <c r="AB381" i="14" s="1"/>
  <c r="AC381" i="14" s="1"/>
  <c r="AF381" i="14"/>
  <c r="AG381" i="14"/>
  <c r="AA382" i="14"/>
  <c r="AB382" i="14" s="1"/>
  <c r="AF382" i="14"/>
  <c r="AG382" i="14"/>
  <c r="AA383" i="14"/>
  <c r="AB383" i="14"/>
  <c r="AC383" i="14" s="1"/>
  <c r="AF383" i="14"/>
  <c r="AG383" i="14"/>
  <c r="AA384" i="14"/>
  <c r="AB384" i="14" s="1"/>
  <c r="AC384" i="14" s="1"/>
  <c r="AD384" i="14" s="1"/>
  <c r="AF384" i="14"/>
  <c r="AG384" i="14"/>
  <c r="AA385" i="14"/>
  <c r="AB385" i="14" s="1"/>
  <c r="AF385" i="14"/>
  <c r="AG385" i="14"/>
  <c r="AA386" i="14"/>
  <c r="AB386" i="14" s="1"/>
  <c r="AF386" i="14"/>
  <c r="AG386" i="14"/>
  <c r="AA387" i="14"/>
  <c r="AB387" i="14" s="1"/>
  <c r="AF387" i="14"/>
  <c r="AG387" i="14"/>
  <c r="AA388" i="14"/>
  <c r="AB388" i="14"/>
  <c r="AC388" i="14" s="1"/>
  <c r="AD388" i="14" s="1"/>
  <c r="AF388" i="14"/>
  <c r="AG388" i="14"/>
  <c r="AA389" i="14"/>
  <c r="AB389" i="14" s="1"/>
  <c r="AC389" i="14" s="1"/>
  <c r="AF389" i="14"/>
  <c r="AG389" i="14"/>
  <c r="AA390" i="14"/>
  <c r="AB390" i="14" s="1"/>
  <c r="AF390" i="14"/>
  <c r="AG390" i="14"/>
  <c r="AA391" i="14"/>
  <c r="AB391" i="14" s="1"/>
  <c r="AC391" i="14" s="1"/>
  <c r="AF391" i="14"/>
  <c r="AG391" i="14"/>
  <c r="AA392" i="14"/>
  <c r="AB392" i="14" s="1"/>
  <c r="AF392" i="14"/>
  <c r="AG392" i="14"/>
  <c r="AA393" i="14"/>
  <c r="AB393" i="14" s="1"/>
  <c r="AF393" i="14"/>
  <c r="AG393" i="14"/>
  <c r="AA394" i="14"/>
  <c r="AB394" i="14" s="1"/>
  <c r="AF394" i="14"/>
  <c r="AG394" i="14"/>
  <c r="AA395" i="14"/>
  <c r="AB395" i="14" s="1"/>
  <c r="AC395" i="14" s="1"/>
  <c r="AF395" i="14"/>
  <c r="AG395" i="14"/>
  <c r="AA396" i="14"/>
  <c r="AB396" i="14" s="1"/>
  <c r="AF396" i="14"/>
  <c r="AG396" i="14"/>
  <c r="AA397" i="14"/>
  <c r="AB397" i="14" s="1"/>
  <c r="AC397" i="14" s="1"/>
  <c r="AF397" i="14"/>
  <c r="AG397" i="14"/>
  <c r="AA398" i="14"/>
  <c r="AB398" i="14" s="1"/>
  <c r="AF398" i="14"/>
  <c r="AG398" i="14"/>
  <c r="AA399" i="14"/>
  <c r="AB399" i="14" s="1"/>
  <c r="AF399" i="14"/>
  <c r="AG399" i="14"/>
  <c r="AA400" i="14"/>
  <c r="AB400" i="14" s="1"/>
  <c r="AC400" i="14" s="1"/>
  <c r="AD400" i="14" s="1"/>
  <c r="AF400" i="14"/>
  <c r="AG400" i="14"/>
  <c r="AA401" i="14"/>
  <c r="AB401" i="14" s="1"/>
  <c r="AF401" i="14"/>
  <c r="AG401" i="14"/>
  <c r="AA402" i="14"/>
  <c r="AB402" i="14" s="1"/>
  <c r="AF402" i="14"/>
  <c r="AG402" i="14"/>
  <c r="AA403" i="14"/>
  <c r="AB403" i="14" s="1"/>
  <c r="AF403" i="14"/>
  <c r="AG403" i="14"/>
  <c r="AA404" i="14"/>
  <c r="AB404" i="14" s="1"/>
  <c r="AF404" i="14"/>
  <c r="AG404" i="14"/>
  <c r="AA405" i="14"/>
  <c r="AB405" i="14" s="1"/>
  <c r="AF405" i="14"/>
  <c r="AG405" i="14"/>
  <c r="AA406" i="14"/>
  <c r="AB406" i="14" s="1"/>
  <c r="AF406" i="14"/>
  <c r="AG406" i="14"/>
  <c r="AA407" i="14"/>
  <c r="AB407" i="14" s="1"/>
  <c r="AF407" i="14"/>
  <c r="AG407" i="14"/>
  <c r="AA408" i="14"/>
  <c r="AB408" i="14"/>
  <c r="AC408" i="14" s="1"/>
  <c r="AD408" i="14" s="1"/>
  <c r="AF408" i="14"/>
  <c r="AG408" i="14"/>
  <c r="AA409" i="14"/>
  <c r="AB409" i="14" s="1"/>
  <c r="AC409" i="14" s="1"/>
  <c r="AF409" i="14"/>
  <c r="AG409" i="14"/>
  <c r="AA410" i="14"/>
  <c r="AB410" i="14" s="1"/>
  <c r="AF410" i="14"/>
  <c r="AG410" i="14"/>
  <c r="AA411" i="14"/>
  <c r="AB411" i="14" s="1"/>
  <c r="AF411" i="14"/>
  <c r="AG411" i="14"/>
  <c r="AA412" i="14"/>
  <c r="AB412" i="14" s="1"/>
  <c r="AC412" i="14" s="1"/>
  <c r="AF412" i="14"/>
  <c r="AG412" i="14"/>
  <c r="AA413" i="14"/>
  <c r="AB413" i="14" s="1"/>
  <c r="AF413" i="14"/>
  <c r="AG413" i="14"/>
  <c r="AA414" i="14"/>
  <c r="AB414" i="14" s="1"/>
  <c r="AF414" i="14"/>
  <c r="AG414" i="14"/>
  <c r="AA415" i="14"/>
  <c r="AB415" i="14" s="1"/>
  <c r="AC415" i="14" s="1"/>
  <c r="AF415" i="14"/>
  <c r="AG415" i="14"/>
  <c r="AA416" i="14"/>
  <c r="AB416" i="14" s="1"/>
  <c r="AC416" i="14" s="1"/>
  <c r="AF416" i="14"/>
  <c r="AG416" i="14"/>
  <c r="AA417" i="14"/>
  <c r="AB417" i="14" s="1"/>
  <c r="AC417" i="14" s="1"/>
  <c r="AF417" i="14"/>
  <c r="AG417" i="14"/>
  <c r="AA418" i="14"/>
  <c r="AB418" i="14"/>
  <c r="AC418" i="14" s="1"/>
  <c r="AF418" i="14"/>
  <c r="AG418" i="14"/>
  <c r="AA419" i="14"/>
  <c r="AB419" i="14" s="1"/>
  <c r="AF419" i="14"/>
  <c r="AG419" i="14"/>
  <c r="AA420" i="14"/>
  <c r="AB420" i="14" s="1"/>
  <c r="AC420" i="14" s="1"/>
  <c r="AD420" i="14" s="1"/>
  <c r="AF420" i="14"/>
  <c r="AG420" i="14"/>
  <c r="AA421" i="14"/>
  <c r="AB421" i="14" s="1"/>
  <c r="AF421" i="14"/>
  <c r="AG421" i="14"/>
  <c r="AA422" i="14"/>
  <c r="AB422" i="14" s="1"/>
  <c r="AC422" i="14" s="1"/>
  <c r="AF422" i="14"/>
  <c r="AG422" i="14"/>
  <c r="AA423" i="14"/>
  <c r="AB423" i="14" s="1"/>
  <c r="AF423" i="14"/>
  <c r="AG423" i="14"/>
  <c r="AA424" i="14"/>
  <c r="AB424" i="14" s="1"/>
  <c r="AF424" i="14"/>
  <c r="AG424" i="14"/>
  <c r="AA425" i="14"/>
  <c r="AB425" i="14" s="1"/>
  <c r="AF425" i="14"/>
  <c r="AG425" i="14"/>
  <c r="AA426" i="14"/>
  <c r="AB426" i="14" s="1"/>
  <c r="AC426" i="14" s="1"/>
  <c r="AF426" i="14"/>
  <c r="AG426" i="14"/>
  <c r="AA427" i="14"/>
  <c r="AB427" i="14" s="1"/>
  <c r="AC427" i="14" s="1"/>
  <c r="AF427" i="14"/>
  <c r="AG427" i="14"/>
  <c r="AA428" i="14"/>
  <c r="AB428" i="14" s="1"/>
  <c r="AF428" i="14"/>
  <c r="AG428" i="14"/>
  <c r="AA429" i="14"/>
  <c r="AB429" i="14" s="1"/>
  <c r="AF429" i="14"/>
  <c r="AG429" i="14"/>
  <c r="AA430" i="14"/>
  <c r="AB430" i="14" s="1"/>
  <c r="AC430" i="14" s="1"/>
  <c r="AF430" i="14"/>
  <c r="AG430" i="14"/>
  <c r="AA431" i="14"/>
  <c r="AB431" i="14" s="1"/>
  <c r="AF431" i="14"/>
  <c r="AG431" i="14"/>
  <c r="AA432" i="14"/>
  <c r="AB432" i="14"/>
  <c r="AC432" i="14" s="1"/>
  <c r="AD432" i="14" s="1"/>
  <c r="AF432" i="14"/>
  <c r="AG432" i="14"/>
  <c r="AA433" i="14"/>
  <c r="AB433" i="14" s="1"/>
  <c r="AF433" i="14"/>
  <c r="AG433" i="14"/>
  <c r="AA434" i="14"/>
  <c r="AB434" i="14" s="1"/>
  <c r="AF434" i="14"/>
  <c r="AG434" i="14"/>
  <c r="AA435" i="14"/>
  <c r="AB435" i="14" s="1"/>
  <c r="AF435" i="14"/>
  <c r="AG435" i="14"/>
  <c r="AA436" i="14"/>
  <c r="AB436" i="14" s="1"/>
  <c r="AF436" i="14"/>
  <c r="AG436" i="14"/>
  <c r="AA437" i="14"/>
  <c r="AB437" i="14" s="1"/>
  <c r="AF437" i="14"/>
  <c r="AG437" i="14"/>
  <c r="AA438" i="14"/>
  <c r="AB438" i="14" s="1"/>
  <c r="AF438" i="14"/>
  <c r="AG438" i="14"/>
  <c r="AA439" i="14"/>
  <c r="AB439" i="14" s="1"/>
  <c r="AC439" i="14" s="1"/>
  <c r="AF439" i="14"/>
  <c r="AG439" i="14"/>
  <c r="AA440" i="14"/>
  <c r="AB440" i="14" s="1"/>
  <c r="AF440" i="14"/>
  <c r="AG440" i="14"/>
  <c r="AA441" i="14"/>
  <c r="AB441" i="14" s="1"/>
  <c r="AF441" i="14"/>
  <c r="AG441" i="14"/>
  <c r="AA442" i="14"/>
  <c r="AB442" i="14" s="1"/>
  <c r="AF442" i="14"/>
  <c r="AG442" i="14"/>
  <c r="AA443" i="14"/>
  <c r="AB443" i="14" s="1"/>
  <c r="AC443" i="14" s="1"/>
  <c r="AF443" i="14"/>
  <c r="AG443" i="14"/>
  <c r="AA444" i="14"/>
  <c r="AB444" i="14" s="1"/>
  <c r="AC444" i="14" s="1"/>
  <c r="AF444" i="14"/>
  <c r="AG444" i="14"/>
  <c r="AA445" i="14"/>
  <c r="AB445" i="14" s="1"/>
  <c r="AC445" i="14" s="1"/>
  <c r="AD445" i="14" s="1"/>
  <c r="AF445" i="14"/>
  <c r="AG445" i="14"/>
  <c r="AA446" i="14"/>
  <c r="AB446" i="14" s="1"/>
  <c r="AF446" i="14"/>
  <c r="AG446" i="14"/>
  <c r="AA447" i="14"/>
  <c r="AB447" i="14" s="1"/>
  <c r="AC447" i="14" s="1"/>
  <c r="AF447" i="14"/>
  <c r="AG447" i="14"/>
  <c r="AA448" i="14"/>
  <c r="AB448" i="14" s="1"/>
  <c r="AC448" i="14" s="1"/>
  <c r="AF448" i="14"/>
  <c r="AG448" i="14"/>
  <c r="AA449" i="14"/>
  <c r="AB449" i="14" s="1"/>
  <c r="AC449" i="14" s="1"/>
  <c r="AD449" i="14" s="1"/>
  <c r="AF449" i="14"/>
  <c r="AG449" i="14"/>
  <c r="AA450" i="14"/>
  <c r="AB450" i="14" s="1"/>
  <c r="AF450" i="14"/>
  <c r="AG450" i="14"/>
  <c r="AA451" i="14"/>
  <c r="AB451" i="14" s="1"/>
  <c r="AC451" i="14" s="1"/>
  <c r="AF451" i="14"/>
  <c r="AG451" i="14"/>
  <c r="AA452" i="14"/>
  <c r="AB452" i="14" s="1"/>
  <c r="AC452" i="14" s="1"/>
  <c r="AF452" i="14"/>
  <c r="AG452" i="14"/>
  <c r="AA453" i="14"/>
  <c r="AB453" i="14" s="1"/>
  <c r="AF453" i="14"/>
  <c r="AG453" i="14"/>
  <c r="AA454" i="14"/>
  <c r="AB454" i="14" s="1"/>
  <c r="AF454" i="14"/>
  <c r="AG454" i="14"/>
  <c r="AA455" i="14"/>
  <c r="AB455" i="14" s="1"/>
  <c r="AF455" i="14"/>
  <c r="AG455" i="14"/>
  <c r="AA456" i="14"/>
  <c r="AB456" i="14" s="1"/>
  <c r="AC456" i="14" s="1"/>
  <c r="AF456" i="14"/>
  <c r="AG456" i="14"/>
  <c r="AA457" i="14"/>
  <c r="AB457" i="14" s="1"/>
  <c r="AC457" i="14" s="1"/>
  <c r="AF457" i="14"/>
  <c r="AG457" i="14"/>
  <c r="AA458" i="14"/>
  <c r="AB458" i="14" s="1"/>
  <c r="AF458" i="14"/>
  <c r="AG458" i="14"/>
  <c r="AA459" i="14"/>
  <c r="AB459" i="14"/>
  <c r="AF459" i="14"/>
  <c r="AG459" i="14"/>
  <c r="AA460" i="14"/>
  <c r="AB460" i="14" s="1"/>
  <c r="AC460" i="14" s="1"/>
  <c r="AF460" i="14"/>
  <c r="AG460" i="14"/>
  <c r="AA461" i="14"/>
  <c r="AB461" i="14" s="1"/>
  <c r="AC461" i="14" s="1"/>
  <c r="AF461" i="14"/>
  <c r="AG461" i="14"/>
  <c r="AA462" i="14"/>
  <c r="AB462" i="14" s="1"/>
  <c r="AC462" i="14" s="1"/>
  <c r="AD462" i="14" s="1"/>
  <c r="AF462" i="14"/>
  <c r="AG462" i="14"/>
  <c r="AA463" i="14"/>
  <c r="AB463" i="14" s="1"/>
  <c r="AC463" i="14" s="1"/>
  <c r="AD463" i="14" s="1"/>
  <c r="AF463" i="14"/>
  <c r="AG463" i="14"/>
  <c r="AA464" i="14"/>
  <c r="AB464" i="14" s="1"/>
  <c r="AF464" i="14"/>
  <c r="AG464" i="14"/>
  <c r="AA465" i="14"/>
  <c r="AB465" i="14" s="1"/>
  <c r="AF465" i="14"/>
  <c r="AG465" i="14"/>
  <c r="AA466" i="14"/>
  <c r="AB466" i="14"/>
  <c r="AC466" i="14" s="1"/>
  <c r="AD466" i="14" s="1"/>
  <c r="AF466" i="14"/>
  <c r="AG466" i="14"/>
  <c r="AA467" i="14"/>
  <c r="AB467" i="14" s="1"/>
  <c r="AC467" i="14" s="1"/>
  <c r="AF467" i="14"/>
  <c r="AG467" i="14"/>
  <c r="AA468" i="14"/>
  <c r="AB468" i="14" s="1"/>
  <c r="AC468" i="14" s="1"/>
  <c r="AF468" i="14"/>
  <c r="AG468" i="14"/>
  <c r="AA469" i="14"/>
  <c r="AB469" i="14" s="1"/>
  <c r="AC469" i="14" s="1"/>
  <c r="AF469" i="14"/>
  <c r="AG469" i="14"/>
  <c r="AA470" i="14"/>
  <c r="AB470" i="14" s="1"/>
  <c r="AF470" i="14"/>
  <c r="AG470" i="14"/>
  <c r="AA471" i="14"/>
  <c r="AB471" i="14"/>
  <c r="AC471" i="14" s="1"/>
  <c r="AF471" i="14"/>
  <c r="AG471" i="14"/>
  <c r="AA472" i="14"/>
  <c r="AB472" i="14" s="1"/>
  <c r="AC472" i="14" s="1"/>
  <c r="AD472" i="14" s="1"/>
  <c r="AF472" i="14"/>
  <c r="AG472" i="14"/>
  <c r="AA473" i="14"/>
  <c r="AB473" i="14" s="1"/>
  <c r="AF473" i="14"/>
  <c r="AG473" i="14"/>
  <c r="AA474" i="14"/>
  <c r="AB474" i="14" s="1"/>
  <c r="AC474" i="14" s="1"/>
  <c r="AF474" i="14"/>
  <c r="AG474" i="14"/>
  <c r="AA475" i="14"/>
  <c r="AB475" i="14"/>
  <c r="AC475" i="14" s="1"/>
  <c r="AF475" i="14"/>
  <c r="AG475" i="14"/>
  <c r="AA476" i="14"/>
  <c r="AB476" i="14" s="1"/>
  <c r="AF476" i="14"/>
  <c r="AG476" i="14"/>
  <c r="AA477" i="14"/>
  <c r="AB477" i="14"/>
  <c r="AC477" i="14" s="1"/>
  <c r="AF477" i="14"/>
  <c r="AG477" i="14"/>
  <c r="AA478" i="14"/>
  <c r="AB478" i="14" s="1"/>
  <c r="AF478" i="14"/>
  <c r="AG478" i="14"/>
  <c r="AA479" i="14"/>
  <c r="AB479" i="14" s="1"/>
  <c r="AF479" i="14"/>
  <c r="AG479" i="14"/>
  <c r="AA480" i="14"/>
  <c r="AB480" i="14" s="1"/>
  <c r="AF480" i="14"/>
  <c r="AG480" i="14"/>
  <c r="AA481" i="14"/>
  <c r="AB481" i="14" s="1"/>
  <c r="AF481" i="14"/>
  <c r="AG481" i="14"/>
  <c r="AA482" i="14"/>
  <c r="AB482" i="14" s="1"/>
  <c r="AC482" i="14" s="1"/>
  <c r="AF482" i="14"/>
  <c r="AG482" i="14"/>
  <c r="AA483" i="14"/>
  <c r="AB483" i="14"/>
  <c r="AC483" i="14" s="1"/>
  <c r="AF483" i="14"/>
  <c r="AG483" i="14"/>
  <c r="AA484" i="14"/>
  <c r="AB484" i="14" s="1"/>
  <c r="AF484" i="14"/>
  <c r="AG484" i="14"/>
  <c r="AA485" i="14"/>
  <c r="AB485" i="14"/>
  <c r="AC485" i="14" s="1"/>
  <c r="AD485" i="14" s="1"/>
  <c r="AF485" i="14"/>
  <c r="AG485" i="14"/>
  <c r="AA486" i="14"/>
  <c r="AB486" i="14" s="1"/>
  <c r="AF486" i="14"/>
  <c r="AG486" i="14"/>
  <c r="AA487" i="14"/>
  <c r="AB487" i="14"/>
  <c r="AC487" i="14" s="1"/>
  <c r="AF487" i="14"/>
  <c r="AG487" i="14"/>
  <c r="AA488" i="14"/>
  <c r="AB488" i="14" s="1"/>
  <c r="AC488" i="14" s="1"/>
  <c r="AD488" i="14" s="1"/>
  <c r="AF488" i="14"/>
  <c r="AG488" i="14"/>
  <c r="AA489" i="14"/>
  <c r="AB489" i="14" s="1"/>
  <c r="AC489" i="14" s="1"/>
  <c r="AF489" i="14"/>
  <c r="AG489" i="14"/>
  <c r="AA490" i="14"/>
  <c r="AB490" i="14" s="1"/>
  <c r="AC490" i="14" s="1"/>
  <c r="AF490" i="14"/>
  <c r="AG490" i="14"/>
  <c r="AA491" i="14"/>
  <c r="AB491" i="14" s="1"/>
  <c r="AF491" i="14"/>
  <c r="AG491" i="14"/>
  <c r="AA492" i="14"/>
  <c r="AB492" i="14"/>
  <c r="AC492" i="14" s="1"/>
  <c r="AF492" i="14"/>
  <c r="AG492" i="14"/>
  <c r="AA493" i="14"/>
  <c r="AB493" i="14" s="1"/>
  <c r="AF493" i="14"/>
  <c r="AG493" i="14"/>
  <c r="AA494" i="14"/>
  <c r="AB494" i="14"/>
  <c r="AC494" i="14" s="1"/>
  <c r="AD494" i="14" s="1"/>
  <c r="AF494" i="14"/>
  <c r="AG494" i="14"/>
  <c r="AF495" i="14"/>
  <c r="AG495" i="14"/>
  <c r="AF496" i="14"/>
  <c r="AG496" i="14"/>
  <c r="AF497" i="14"/>
  <c r="AG497" i="14"/>
  <c r="AF498" i="14"/>
  <c r="AG498" i="14"/>
  <c r="AF499" i="14"/>
  <c r="AG499" i="14"/>
  <c r="AF500" i="14"/>
  <c r="AG500" i="14"/>
  <c r="AF501" i="14"/>
  <c r="AG501" i="14"/>
  <c r="AF502" i="14"/>
  <c r="AG502" i="14"/>
  <c r="AF503" i="14"/>
  <c r="AG503" i="14"/>
  <c r="AF504" i="14"/>
  <c r="AG504" i="14"/>
  <c r="AF505" i="14"/>
  <c r="AG505" i="14"/>
  <c r="AF506" i="14"/>
  <c r="AG506" i="14"/>
  <c r="AF507" i="14"/>
  <c r="AG507" i="14"/>
  <c r="AF508" i="14"/>
  <c r="AG508" i="14"/>
  <c r="AF509" i="14"/>
  <c r="AG509" i="14"/>
  <c r="AF510" i="14"/>
  <c r="AG510" i="14"/>
  <c r="AF511" i="14"/>
  <c r="AG511" i="14"/>
  <c r="AF512" i="14"/>
  <c r="AG512" i="14"/>
  <c r="AF513" i="14"/>
  <c r="AG513" i="14"/>
  <c r="AF514" i="14"/>
  <c r="AG514" i="14"/>
  <c r="AF515" i="14"/>
  <c r="AG515" i="14"/>
  <c r="AF516" i="14"/>
  <c r="AG516" i="14"/>
  <c r="AF517" i="14"/>
  <c r="AG517" i="14"/>
  <c r="AF518" i="14"/>
  <c r="AG518" i="14"/>
  <c r="AA519" i="14"/>
  <c r="AB519" i="14" s="1"/>
  <c r="AC519" i="14" s="1"/>
  <c r="AD519" i="14" s="1"/>
  <c r="AF519" i="14"/>
  <c r="AG519" i="14"/>
  <c r="AA520" i="14"/>
  <c r="AB520" i="14" s="1"/>
  <c r="AF520" i="14"/>
  <c r="AG520" i="14"/>
  <c r="AA521" i="14"/>
  <c r="AB521" i="14" s="1"/>
  <c r="AF521" i="14"/>
  <c r="AG521" i="14"/>
  <c r="AA522" i="14"/>
  <c r="AB522" i="14" s="1"/>
  <c r="AF522" i="14"/>
  <c r="AG522" i="14"/>
  <c r="AA523" i="14"/>
  <c r="AB523" i="14"/>
  <c r="AC523" i="14" s="1"/>
  <c r="AD523" i="14" s="1"/>
  <c r="AF523" i="14"/>
  <c r="AG523" i="14"/>
  <c r="AA524" i="14"/>
  <c r="AB524" i="14"/>
  <c r="AC524" i="14"/>
  <c r="AD524" i="14" s="1"/>
  <c r="AF524" i="14"/>
  <c r="AG524" i="14"/>
  <c r="AA525" i="14"/>
  <c r="AB525" i="14" s="1"/>
  <c r="AC525" i="14" s="1"/>
  <c r="AF525" i="14"/>
  <c r="AG525" i="14"/>
  <c r="AA526" i="14"/>
  <c r="AB526" i="14" s="1"/>
  <c r="AC526" i="14" s="1"/>
  <c r="AF526" i="14"/>
  <c r="AG526" i="14"/>
  <c r="AA527" i="14"/>
  <c r="AB527" i="14" s="1"/>
  <c r="AC527" i="14" s="1"/>
  <c r="AF527" i="14"/>
  <c r="AG527" i="14"/>
  <c r="AA528" i="14"/>
  <c r="AB528" i="14"/>
  <c r="AF528" i="14"/>
  <c r="AG528" i="14"/>
  <c r="AA529" i="14"/>
  <c r="AB529" i="14" s="1"/>
  <c r="AF529" i="14"/>
  <c r="AG529" i="14"/>
  <c r="AA530" i="14"/>
  <c r="AB530" i="14" s="1"/>
  <c r="AC530" i="14" s="1"/>
  <c r="AF530" i="14"/>
  <c r="AG530" i="14"/>
  <c r="AA531" i="14"/>
  <c r="AB531" i="14" s="1"/>
  <c r="AC531" i="14" s="1"/>
  <c r="AF531" i="14"/>
  <c r="AG531" i="14"/>
  <c r="AA532" i="14"/>
  <c r="AB532" i="14" s="1"/>
  <c r="AC532" i="14" s="1"/>
  <c r="AF532" i="14"/>
  <c r="AG532" i="14"/>
  <c r="AA533" i="14"/>
  <c r="AB533" i="14"/>
  <c r="AF533" i="14"/>
  <c r="AG533" i="14"/>
  <c r="AA534" i="14"/>
  <c r="AB534" i="14" s="1"/>
  <c r="AC534" i="14" s="1"/>
  <c r="AF534" i="14"/>
  <c r="AG534" i="14"/>
  <c r="AA535" i="14"/>
  <c r="AB535" i="14" s="1"/>
  <c r="AC535" i="14" s="1"/>
  <c r="AF535" i="14"/>
  <c r="AG535" i="14"/>
  <c r="AA536" i="14"/>
  <c r="AB536" i="14" s="1"/>
  <c r="AC536" i="14" s="1"/>
  <c r="AD536" i="14" s="1"/>
  <c r="AF536" i="14"/>
  <c r="AG536" i="14"/>
  <c r="AA537" i="14"/>
  <c r="AB537" i="14" s="1"/>
  <c r="AC537" i="14" s="1"/>
  <c r="AD537" i="14" s="1"/>
  <c r="AF537" i="14"/>
  <c r="AG537" i="14"/>
  <c r="AA538" i="14"/>
  <c r="AB538" i="14" s="1"/>
  <c r="AC538" i="14" s="1"/>
  <c r="AF538" i="14"/>
  <c r="AG538" i="14"/>
  <c r="AA539" i="14"/>
  <c r="AB539" i="14" s="1"/>
  <c r="AC539" i="14" s="1"/>
  <c r="AF539" i="14"/>
  <c r="AG539" i="14"/>
  <c r="AA540" i="14"/>
  <c r="AB540" i="14" s="1"/>
  <c r="AC540" i="14" s="1"/>
  <c r="AF540" i="14"/>
  <c r="AG540" i="14"/>
  <c r="AA541" i="14"/>
  <c r="AB541" i="14"/>
  <c r="AC541" i="14" s="1"/>
  <c r="AF541" i="14"/>
  <c r="AG541" i="14"/>
  <c r="AA542" i="14"/>
  <c r="AB542" i="14"/>
  <c r="AC542" i="14" s="1"/>
  <c r="AF542" i="14"/>
  <c r="AG542" i="14"/>
  <c r="AA543" i="14"/>
  <c r="AB543" i="14"/>
  <c r="AC543" i="14" s="1"/>
  <c r="AF543" i="14"/>
  <c r="AG543" i="14"/>
  <c r="AA544" i="14"/>
  <c r="AB544" i="14"/>
  <c r="AF544" i="14"/>
  <c r="AG544" i="14"/>
  <c r="AA545" i="14"/>
  <c r="AB545" i="14" s="1"/>
  <c r="AC545" i="14" s="1"/>
  <c r="AF545" i="14"/>
  <c r="AG545" i="14"/>
  <c r="AA546" i="14"/>
  <c r="AB546" i="14" s="1"/>
  <c r="AC546" i="14" s="1"/>
  <c r="AF546" i="14"/>
  <c r="AG546" i="14"/>
  <c r="AA547" i="14"/>
  <c r="AB547" i="14" s="1"/>
  <c r="AC547" i="14" s="1"/>
  <c r="AF547" i="14"/>
  <c r="AG547" i="14"/>
  <c r="AA548" i="14"/>
  <c r="AB548" i="14" s="1"/>
  <c r="AF548" i="14"/>
  <c r="AG548" i="14"/>
  <c r="AA549" i="14"/>
  <c r="AB549" i="14"/>
  <c r="AF549" i="14"/>
  <c r="AG549" i="14"/>
  <c r="AA550" i="14"/>
  <c r="AB550" i="14" s="1"/>
  <c r="AC550" i="14" s="1"/>
  <c r="AF550" i="14"/>
  <c r="AG550" i="14"/>
  <c r="AA551" i="14"/>
  <c r="AB551" i="14" s="1"/>
  <c r="AC551" i="14" s="1"/>
  <c r="AF551" i="14"/>
  <c r="AG551" i="14"/>
  <c r="AA552" i="14"/>
  <c r="AB552" i="14" s="1"/>
  <c r="AC552" i="14" s="1"/>
  <c r="AD552" i="14" s="1"/>
  <c r="AF552" i="14"/>
  <c r="AG552" i="14"/>
  <c r="AA553" i="14"/>
  <c r="AB553" i="14"/>
  <c r="AC553" i="14" s="1"/>
  <c r="AD553" i="14" s="1"/>
  <c r="AF553" i="14"/>
  <c r="AG553" i="14"/>
  <c r="AA554" i="14"/>
  <c r="AB554" i="14" s="1"/>
  <c r="AC554" i="14" s="1"/>
  <c r="AF554" i="14"/>
  <c r="AG554" i="14"/>
  <c r="AA555" i="14"/>
  <c r="AB555" i="14" s="1"/>
  <c r="AC555" i="14" s="1"/>
  <c r="AF555" i="14"/>
  <c r="AG555" i="14"/>
  <c r="AA556" i="14"/>
  <c r="AB556" i="14" s="1"/>
  <c r="AF556" i="14"/>
  <c r="AG556" i="14"/>
  <c r="AA557" i="14"/>
  <c r="AB557" i="14"/>
  <c r="AC557" i="14" s="1"/>
  <c r="AD557" i="14" s="1"/>
  <c r="AF557" i="14"/>
  <c r="AG557" i="14"/>
  <c r="AA558" i="14"/>
  <c r="AB558" i="14" s="1"/>
  <c r="AC558" i="14" s="1"/>
  <c r="AD558" i="14" s="1"/>
  <c r="AF558" i="14"/>
  <c r="AG558" i="14"/>
  <c r="AA559" i="14"/>
  <c r="AB559" i="14" s="1"/>
  <c r="AC559" i="14" s="1"/>
  <c r="AF559" i="14"/>
  <c r="AG559" i="14"/>
  <c r="AA560" i="14"/>
  <c r="AB560" i="14" s="1"/>
  <c r="AF560" i="14"/>
  <c r="AG560" i="14"/>
  <c r="AA561" i="14"/>
  <c r="AB561" i="14"/>
  <c r="AC561" i="14" s="1"/>
  <c r="AD561" i="14" s="1"/>
  <c r="AF561" i="14"/>
  <c r="AG561" i="14"/>
  <c r="AA562" i="14"/>
  <c r="AB562" i="14" s="1"/>
  <c r="AF562" i="14"/>
  <c r="AG562" i="14"/>
  <c r="AA563" i="14"/>
  <c r="AB563" i="14" s="1"/>
  <c r="AF563" i="14"/>
  <c r="AG563" i="14"/>
  <c r="AA564" i="14"/>
  <c r="AB564" i="14" s="1"/>
  <c r="AC564" i="14" s="1"/>
  <c r="AF564" i="14"/>
  <c r="AG564" i="14"/>
  <c r="AA565" i="14"/>
  <c r="AB565" i="14" s="1"/>
  <c r="AF565" i="14"/>
  <c r="AG565" i="14"/>
  <c r="AA566" i="14"/>
  <c r="AB566" i="14" s="1"/>
  <c r="AC566" i="14" s="1"/>
  <c r="AF566" i="14"/>
  <c r="AG566" i="14"/>
  <c r="AA567" i="14"/>
  <c r="AB567" i="14"/>
  <c r="AC567" i="14" s="1"/>
  <c r="AF567" i="14"/>
  <c r="AG567" i="14"/>
  <c r="AA568" i="14"/>
  <c r="AB568" i="14" s="1"/>
  <c r="AF568" i="14"/>
  <c r="AG568" i="14"/>
  <c r="AA569" i="14"/>
  <c r="AB569" i="14" s="1"/>
  <c r="AF569" i="14"/>
  <c r="AG569" i="14"/>
  <c r="AA570" i="14"/>
  <c r="AB570" i="14" s="1"/>
  <c r="AF570" i="14"/>
  <c r="AG570" i="14"/>
  <c r="AA571" i="14"/>
  <c r="AB571" i="14" s="1"/>
  <c r="AF571" i="14"/>
  <c r="AG571" i="14"/>
  <c r="AA572" i="14"/>
  <c r="AB572" i="14" s="1"/>
  <c r="AC572" i="14" s="1"/>
  <c r="AD572" i="14" s="1"/>
  <c r="AF572" i="14"/>
  <c r="AG572" i="14"/>
  <c r="AA573" i="14"/>
  <c r="AB573" i="14"/>
  <c r="AC573" i="14" s="1"/>
  <c r="AD573" i="14" s="1"/>
  <c r="AF573" i="14"/>
  <c r="AG573" i="14"/>
  <c r="AA574" i="14"/>
  <c r="AB574" i="14" s="1"/>
  <c r="AC574" i="14" s="1"/>
  <c r="AF574" i="14"/>
  <c r="AG574" i="14"/>
  <c r="AA575" i="14"/>
  <c r="AB575" i="14" s="1"/>
  <c r="AF575" i="14"/>
  <c r="AG575" i="14"/>
  <c r="AA576" i="14"/>
  <c r="AB576" i="14"/>
  <c r="AC576" i="14" s="1"/>
  <c r="AF576" i="14"/>
  <c r="AG576" i="14"/>
  <c r="AA577" i="14"/>
  <c r="AB577" i="14" s="1"/>
  <c r="AF577" i="14"/>
  <c r="AG577" i="14"/>
  <c r="AA578" i="14"/>
  <c r="AB578" i="14" s="1"/>
  <c r="AF578" i="14"/>
  <c r="AG578" i="14"/>
  <c r="AA579" i="14"/>
  <c r="AB579" i="14" s="1"/>
  <c r="AC579" i="14" s="1"/>
  <c r="AF579" i="14"/>
  <c r="AG579" i="14"/>
  <c r="AA580" i="14"/>
  <c r="AB580" i="14" s="1"/>
  <c r="AC580" i="14" s="1"/>
  <c r="AF580" i="14"/>
  <c r="AG580" i="14"/>
  <c r="AA581" i="14"/>
  <c r="AB581" i="14" s="1"/>
  <c r="AC581" i="14" s="1"/>
  <c r="AF581" i="14"/>
  <c r="AG581" i="14"/>
  <c r="AA582" i="14"/>
  <c r="AB582" i="14"/>
  <c r="AF582" i="14"/>
  <c r="AG582" i="14"/>
  <c r="AA583" i="14"/>
  <c r="AB583" i="14"/>
  <c r="AC583" i="14"/>
  <c r="AD583" i="14" s="1"/>
  <c r="AF583" i="14"/>
  <c r="AG583" i="14"/>
  <c r="AA584" i="14"/>
  <c r="AB584" i="14" s="1"/>
  <c r="AF584" i="14"/>
  <c r="AG584" i="14"/>
  <c r="AA585" i="14"/>
  <c r="AB585" i="14" s="1"/>
  <c r="AC585" i="14" s="1"/>
  <c r="AD585" i="14"/>
  <c r="AF585" i="14"/>
  <c r="AG585" i="14"/>
  <c r="AA586" i="14"/>
  <c r="AB586" i="14"/>
  <c r="AC586" i="14" s="1"/>
  <c r="AD586" i="14" s="1"/>
  <c r="AF586" i="14"/>
  <c r="AG586" i="14"/>
  <c r="AA284" i="10"/>
  <c r="AB284" i="10" s="1"/>
  <c r="AC284" i="10" s="1"/>
  <c r="AF284" i="10"/>
  <c r="AG284" i="10"/>
  <c r="AI284" i="10"/>
  <c r="AJ284" i="10" s="1"/>
  <c r="AA285" i="10"/>
  <c r="AB285" i="10" s="1"/>
  <c r="AF285" i="10"/>
  <c r="AG285" i="10"/>
  <c r="AI285" i="10"/>
  <c r="AJ285" i="10" s="1"/>
  <c r="AA286" i="10"/>
  <c r="AB286" i="10" s="1"/>
  <c r="AF286" i="10"/>
  <c r="AG286" i="10"/>
  <c r="AI286" i="10"/>
  <c r="AJ286" i="10" s="1"/>
  <c r="AA287" i="10"/>
  <c r="AB287" i="10" s="1"/>
  <c r="AC287" i="10" s="1"/>
  <c r="AD287" i="10" s="1"/>
  <c r="AF287" i="10"/>
  <c r="AG287" i="10"/>
  <c r="AI287" i="10"/>
  <c r="AJ287" i="10" s="1"/>
  <c r="AA288" i="10"/>
  <c r="AB288" i="10" s="1"/>
  <c r="AF288" i="10"/>
  <c r="AG288" i="10"/>
  <c r="AI288" i="10"/>
  <c r="AJ288" i="10" s="1"/>
  <c r="AA289" i="10"/>
  <c r="AB289" i="10" s="1"/>
  <c r="AC289" i="10" s="1"/>
  <c r="AD289" i="10" s="1"/>
  <c r="AF289" i="10"/>
  <c r="AG289" i="10"/>
  <c r="AI289" i="10"/>
  <c r="AJ289" i="10" s="1"/>
  <c r="AA290" i="10"/>
  <c r="AB290" i="10" s="1"/>
  <c r="AC290" i="10" s="1"/>
  <c r="AF290" i="10"/>
  <c r="AG290" i="10"/>
  <c r="AI290" i="10"/>
  <c r="AJ290" i="10" s="1"/>
  <c r="AA291" i="10"/>
  <c r="AB291" i="10" s="1"/>
  <c r="AC291" i="10" s="1"/>
  <c r="AD291" i="10" s="1"/>
  <c r="AF291" i="10"/>
  <c r="AG291" i="10"/>
  <c r="AI291" i="10"/>
  <c r="AJ291" i="10" s="1"/>
  <c r="AA292" i="10"/>
  <c r="AB292" i="10" s="1"/>
  <c r="AC292" i="10" s="1"/>
  <c r="AF292" i="10"/>
  <c r="AG292" i="10"/>
  <c r="AI292" i="10"/>
  <c r="AJ292" i="10" s="1"/>
  <c r="AA293" i="10"/>
  <c r="AB293" i="10" s="1"/>
  <c r="AF293" i="10"/>
  <c r="AG293" i="10"/>
  <c r="AI293" i="10"/>
  <c r="AJ293" i="10" s="1"/>
  <c r="AA294" i="10"/>
  <c r="AB294" i="10" s="1"/>
  <c r="AF294" i="10"/>
  <c r="AG294" i="10"/>
  <c r="AI294" i="10"/>
  <c r="AJ294" i="10"/>
  <c r="AA295" i="10"/>
  <c r="AB295" i="10" s="1"/>
  <c r="AC295" i="10" s="1"/>
  <c r="AD295" i="10" s="1"/>
  <c r="AF295" i="10"/>
  <c r="AG295" i="10"/>
  <c r="AI295" i="10"/>
  <c r="AJ295" i="10" s="1"/>
  <c r="AA296" i="10"/>
  <c r="AB296" i="10" s="1"/>
  <c r="AF296" i="10"/>
  <c r="AG296" i="10"/>
  <c r="AI296" i="10"/>
  <c r="AJ296" i="10" s="1"/>
  <c r="AA297" i="10"/>
  <c r="AB297" i="10" s="1"/>
  <c r="AC297" i="10" s="1"/>
  <c r="AD297" i="10" s="1"/>
  <c r="AF297" i="10"/>
  <c r="AG297" i="10"/>
  <c r="AI297" i="10"/>
  <c r="AJ297" i="10" s="1"/>
  <c r="AA298" i="10"/>
  <c r="AB298" i="10" s="1"/>
  <c r="AC298" i="10" s="1"/>
  <c r="AF298" i="10"/>
  <c r="AG298" i="10"/>
  <c r="AI298" i="10"/>
  <c r="AJ298" i="10" s="1"/>
  <c r="AA299" i="10"/>
  <c r="AB299" i="10" s="1"/>
  <c r="AF299" i="10"/>
  <c r="AG299" i="10"/>
  <c r="AI299" i="10"/>
  <c r="AJ299" i="10" s="1"/>
  <c r="AA300" i="10"/>
  <c r="AB300" i="10" s="1"/>
  <c r="AF300" i="10"/>
  <c r="AG300" i="10"/>
  <c r="AI300" i="10"/>
  <c r="AJ300" i="10" s="1"/>
  <c r="AA301" i="10"/>
  <c r="AB301" i="10" s="1"/>
  <c r="AC301" i="10" s="1"/>
  <c r="AF301" i="10"/>
  <c r="AG301" i="10"/>
  <c r="AI301" i="10"/>
  <c r="AJ301" i="10" s="1"/>
  <c r="AA302" i="10"/>
  <c r="AB302" i="10" s="1"/>
  <c r="AF302" i="10"/>
  <c r="AG302" i="10"/>
  <c r="AI302" i="10"/>
  <c r="AJ302" i="10" s="1"/>
  <c r="AA303" i="10"/>
  <c r="AB303" i="10" s="1"/>
  <c r="AF303" i="10"/>
  <c r="AG303" i="10"/>
  <c r="AI303" i="10"/>
  <c r="AJ303" i="10" s="1"/>
  <c r="AA304" i="10"/>
  <c r="AB304" i="10" s="1"/>
  <c r="AC304" i="10" s="1"/>
  <c r="AF304" i="10"/>
  <c r="AG304" i="10"/>
  <c r="AI304" i="10"/>
  <c r="AJ304" i="10" s="1"/>
  <c r="AA305" i="10"/>
  <c r="AB305" i="10" s="1"/>
  <c r="AF305" i="10"/>
  <c r="AG305" i="10"/>
  <c r="AI305" i="10"/>
  <c r="AJ305" i="10" s="1"/>
  <c r="AA306" i="10"/>
  <c r="AB306" i="10" s="1"/>
  <c r="AC306" i="10" s="1"/>
  <c r="AF306" i="10"/>
  <c r="AG306" i="10"/>
  <c r="AI306" i="10"/>
  <c r="AJ306" i="10" s="1"/>
  <c r="AA307" i="10"/>
  <c r="AB307" i="10" s="1"/>
  <c r="AF307" i="10"/>
  <c r="AG307" i="10"/>
  <c r="AI307" i="10"/>
  <c r="AJ307" i="10" s="1"/>
  <c r="AA308" i="10"/>
  <c r="AB308" i="10" s="1"/>
  <c r="AC308" i="10" s="1"/>
  <c r="AF308" i="10"/>
  <c r="AG308" i="10"/>
  <c r="AI308" i="10"/>
  <c r="AJ308" i="10" s="1"/>
  <c r="AA309" i="10"/>
  <c r="AB309" i="10" s="1"/>
  <c r="AC309" i="10" s="1"/>
  <c r="AD309" i="10" s="1"/>
  <c r="AF309" i="10"/>
  <c r="AG309" i="10"/>
  <c r="AI309" i="10"/>
  <c r="AJ309" i="10" s="1"/>
  <c r="AA310" i="10"/>
  <c r="AB310" i="10" s="1"/>
  <c r="AC310" i="10" s="1"/>
  <c r="AD310" i="10" s="1"/>
  <c r="AF310" i="10"/>
  <c r="AG310" i="10"/>
  <c r="AI310" i="10"/>
  <c r="AJ310" i="10" s="1"/>
  <c r="AA311" i="10"/>
  <c r="AB311" i="10" s="1"/>
  <c r="AC311" i="10" s="1"/>
  <c r="AD311" i="10" s="1"/>
  <c r="AF311" i="10"/>
  <c r="AG311" i="10"/>
  <c r="AI311" i="10"/>
  <c r="AJ311" i="10" s="1"/>
  <c r="AA312" i="10"/>
  <c r="AB312" i="10" s="1"/>
  <c r="AC312" i="10" s="1"/>
  <c r="AF312" i="10"/>
  <c r="AG312" i="10"/>
  <c r="AI312" i="10"/>
  <c r="AJ312" i="10" s="1"/>
  <c r="AA313" i="10"/>
  <c r="AB313" i="10" s="1"/>
  <c r="AF313" i="10"/>
  <c r="AG313" i="10"/>
  <c r="AI313" i="10"/>
  <c r="AJ313" i="10" s="1"/>
  <c r="AA314" i="10"/>
  <c r="AB314" i="10" s="1"/>
  <c r="AC314" i="10" s="1"/>
  <c r="AD314" i="10" s="1"/>
  <c r="AF314" i="10"/>
  <c r="AG314" i="10"/>
  <c r="AI314" i="10"/>
  <c r="AJ314" i="10" s="1"/>
  <c r="AA315" i="10"/>
  <c r="AB315" i="10" s="1"/>
  <c r="AF315" i="10"/>
  <c r="AG315" i="10"/>
  <c r="AI315" i="10"/>
  <c r="AJ315" i="10" s="1"/>
  <c r="AA316" i="10"/>
  <c r="AB316" i="10" s="1"/>
  <c r="AC316" i="10" s="1"/>
  <c r="AD316" i="10" s="1"/>
  <c r="AF316" i="10"/>
  <c r="AG316" i="10"/>
  <c r="AI316" i="10"/>
  <c r="AJ316" i="10" s="1"/>
  <c r="AA317" i="10"/>
  <c r="AB317" i="10" s="1"/>
  <c r="AC317" i="10" s="1"/>
  <c r="AD317" i="10" s="1"/>
  <c r="AF317" i="10"/>
  <c r="AG317" i="10"/>
  <c r="AI317" i="10"/>
  <c r="AJ317" i="10" s="1"/>
  <c r="AA318" i="10"/>
  <c r="AB318" i="10" s="1"/>
  <c r="AC318" i="10" s="1"/>
  <c r="AD318" i="10" s="1"/>
  <c r="AF318" i="10"/>
  <c r="AG318" i="10"/>
  <c r="AI318" i="10"/>
  <c r="AJ318" i="10" s="1"/>
  <c r="AA319" i="10"/>
  <c r="AB319" i="10" s="1"/>
  <c r="AF319" i="10"/>
  <c r="AG319" i="10"/>
  <c r="AI319" i="10"/>
  <c r="AJ319" i="10" s="1"/>
  <c r="AA320" i="10"/>
  <c r="AB320" i="10" s="1"/>
  <c r="AF320" i="10"/>
  <c r="AG320" i="10"/>
  <c r="AI320" i="10"/>
  <c r="AJ320" i="10" s="1"/>
  <c r="AA321" i="10"/>
  <c r="AB321" i="10" s="1"/>
  <c r="AC321" i="10" s="1"/>
  <c r="AD321" i="10" s="1"/>
  <c r="AF321" i="10"/>
  <c r="AG321" i="10"/>
  <c r="AI321" i="10"/>
  <c r="AJ321" i="10" s="1"/>
  <c r="AA322" i="10"/>
  <c r="AB322" i="10" s="1"/>
  <c r="AC322" i="10" s="1"/>
  <c r="AD322" i="10" s="1"/>
  <c r="AF322" i="10"/>
  <c r="AG322" i="10"/>
  <c r="AI322" i="10"/>
  <c r="AJ322" i="10" s="1"/>
  <c r="AA323" i="10"/>
  <c r="AB323" i="10" s="1"/>
  <c r="AF323" i="10"/>
  <c r="AG323" i="10"/>
  <c r="AI323" i="10"/>
  <c r="AJ323" i="10" s="1"/>
  <c r="AA324" i="10"/>
  <c r="AB324" i="10" s="1"/>
  <c r="AC324" i="10" s="1"/>
  <c r="AD324" i="10" s="1"/>
  <c r="AF324" i="10"/>
  <c r="AG324" i="10"/>
  <c r="AI324" i="10"/>
  <c r="AJ324" i="10" s="1"/>
  <c r="AA325" i="10"/>
  <c r="AB325" i="10" s="1"/>
  <c r="AF325" i="10"/>
  <c r="AG325" i="10"/>
  <c r="AI325" i="10"/>
  <c r="AJ325" i="10" s="1"/>
  <c r="AA326" i="10"/>
  <c r="AB326" i="10" s="1"/>
  <c r="AF326" i="10"/>
  <c r="AG326" i="10"/>
  <c r="AI326" i="10"/>
  <c r="AJ326" i="10" s="1"/>
  <c r="AA327" i="10"/>
  <c r="AB327" i="10" s="1"/>
  <c r="AC327" i="10" s="1"/>
  <c r="AF327" i="10"/>
  <c r="AG327" i="10"/>
  <c r="AI327" i="10"/>
  <c r="AJ327" i="10" s="1"/>
  <c r="AA328" i="10"/>
  <c r="AB328" i="10" s="1"/>
  <c r="AF328" i="10"/>
  <c r="AG328" i="10"/>
  <c r="AI328" i="10"/>
  <c r="AJ328" i="10" s="1"/>
  <c r="AA329" i="10"/>
  <c r="AB329" i="10" s="1"/>
  <c r="AF329" i="10"/>
  <c r="AG329" i="10"/>
  <c r="AI329" i="10"/>
  <c r="AJ329" i="10" s="1"/>
  <c r="AA330" i="10"/>
  <c r="AB330" i="10" s="1"/>
  <c r="AC330" i="10" s="1"/>
  <c r="AD330" i="10" s="1"/>
  <c r="AF330" i="10"/>
  <c r="AG330" i="10"/>
  <c r="AI330" i="10"/>
  <c r="AJ330" i="10" s="1"/>
  <c r="AA331" i="10"/>
  <c r="AB331" i="10" s="1"/>
  <c r="AF331" i="10"/>
  <c r="AG331" i="10"/>
  <c r="AI331" i="10"/>
  <c r="AJ331" i="10" s="1"/>
  <c r="AA332" i="10"/>
  <c r="AB332" i="10" s="1"/>
  <c r="AC332" i="10" s="1"/>
  <c r="AF332" i="10"/>
  <c r="AG332" i="10"/>
  <c r="AI332" i="10"/>
  <c r="AJ332" i="10" s="1"/>
  <c r="AA333" i="10"/>
  <c r="AB333" i="10" s="1"/>
  <c r="AF333" i="10"/>
  <c r="AG333" i="10"/>
  <c r="AI333" i="10"/>
  <c r="AJ333" i="10" s="1"/>
  <c r="AA334" i="10"/>
  <c r="AB334" i="10" s="1"/>
  <c r="AC334" i="10" s="1"/>
  <c r="AD334" i="10" s="1"/>
  <c r="AF334" i="10"/>
  <c r="AG334" i="10"/>
  <c r="AI334" i="10"/>
  <c r="AJ334" i="10" s="1"/>
  <c r="AA335" i="10"/>
  <c r="AB335" i="10" s="1"/>
  <c r="AC335" i="10" s="1"/>
  <c r="AF335" i="10"/>
  <c r="AG335" i="10"/>
  <c r="AI335" i="10"/>
  <c r="AJ335" i="10" s="1"/>
  <c r="AA336" i="10"/>
  <c r="AB336" i="10" s="1"/>
  <c r="AF336" i="10"/>
  <c r="AG336" i="10"/>
  <c r="AI336" i="10"/>
  <c r="AJ336" i="10" s="1"/>
  <c r="AA337" i="10"/>
  <c r="AB337" i="10" s="1"/>
  <c r="AF337" i="10"/>
  <c r="AG337" i="10"/>
  <c r="AI337" i="10"/>
  <c r="AJ337" i="10" s="1"/>
  <c r="AA338" i="10"/>
  <c r="AB338" i="10" s="1"/>
  <c r="AC338" i="10" s="1"/>
  <c r="AD338" i="10" s="1"/>
  <c r="AF338" i="10"/>
  <c r="AG338" i="10"/>
  <c r="AI338" i="10"/>
  <c r="AJ338" i="10" s="1"/>
  <c r="AA339" i="10"/>
  <c r="AB339" i="10" s="1"/>
  <c r="AF339" i="10"/>
  <c r="AG339" i="10"/>
  <c r="AI339" i="10"/>
  <c r="AJ339" i="10" s="1"/>
  <c r="AA340" i="10"/>
  <c r="AB340" i="10" s="1"/>
  <c r="AC340" i="10" s="1"/>
  <c r="AD340" i="10" s="1"/>
  <c r="AF340" i="10"/>
  <c r="AG340" i="10"/>
  <c r="AI340" i="10"/>
  <c r="AJ340" i="10" s="1"/>
  <c r="AA341" i="10"/>
  <c r="AB341" i="10" s="1"/>
  <c r="AC341" i="10" s="1"/>
  <c r="AF341" i="10"/>
  <c r="AG341" i="10"/>
  <c r="AI341" i="10"/>
  <c r="AJ341" i="10" s="1"/>
  <c r="AA342" i="10"/>
  <c r="AB342" i="10" s="1"/>
  <c r="AC342" i="10" s="1"/>
  <c r="AD342" i="10" s="1"/>
  <c r="AF342" i="10"/>
  <c r="AG342" i="10"/>
  <c r="AI342" i="10"/>
  <c r="AJ342" i="10" s="1"/>
  <c r="AA343" i="10"/>
  <c r="AB343" i="10" s="1"/>
  <c r="AC343" i="10" s="1"/>
  <c r="AD343" i="10" s="1"/>
  <c r="AF343" i="10"/>
  <c r="AG343" i="10"/>
  <c r="AI343" i="10"/>
  <c r="AJ343" i="10" s="1"/>
  <c r="AA344" i="10"/>
  <c r="AB344" i="10" s="1"/>
  <c r="AC344" i="10" s="1"/>
  <c r="AF344" i="10"/>
  <c r="AG344" i="10"/>
  <c r="AI344" i="10"/>
  <c r="AJ344" i="10" s="1"/>
  <c r="AA345" i="10"/>
  <c r="AB345" i="10" s="1"/>
  <c r="AC345" i="10" s="1"/>
  <c r="AD345" i="10" s="1"/>
  <c r="AF345" i="10"/>
  <c r="AG345" i="10"/>
  <c r="AI345" i="10"/>
  <c r="AJ345" i="10" s="1"/>
  <c r="AA346" i="10"/>
  <c r="AB346" i="10" s="1"/>
  <c r="AF346" i="10"/>
  <c r="AG346" i="10"/>
  <c r="AI346" i="10"/>
  <c r="AJ346" i="10" s="1"/>
  <c r="AA347" i="10"/>
  <c r="AB347" i="10" s="1"/>
  <c r="AF347" i="10"/>
  <c r="AG347" i="10"/>
  <c r="AI347" i="10"/>
  <c r="AJ347" i="10" s="1"/>
  <c r="AA348" i="10"/>
  <c r="AB348" i="10" s="1"/>
  <c r="AF348" i="10"/>
  <c r="AG348" i="10"/>
  <c r="AI348" i="10"/>
  <c r="AJ348" i="10" s="1"/>
  <c r="AA349" i="10"/>
  <c r="AB349" i="10" s="1"/>
  <c r="AC349" i="10" s="1"/>
  <c r="AF349" i="10"/>
  <c r="AG349" i="10"/>
  <c r="AI349" i="10"/>
  <c r="AJ349" i="10" s="1"/>
  <c r="AA350" i="10"/>
  <c r="AB350" i="10" s="1"/>
  <c r="AC350" i="10" s="1"/>
  <c r="AD350" i="10" s="1"/>
  <c r="AF350" i="10"/>
  <c r="AG350" i="10"/>
  <c r="AI350" i="10"/>
  <c r="AJ350" i="10" s="1"/>
  <c r="AA351" i="10"/>
  <c r="AB351" i="10" s="1"/>
  <c r="AF351" i="10"/>
  <c r="AG351" i="10"/>
  <c r="AI351" i="10"/>
  <c r="AJ351" i="10" s="1"/>
  <c r="AA352" i="10"/>
  <c r="AB352" i="10" s="1"/>
  <c r="AC352" i="10" s="1"/>
  <c r="AF352" i="10"/>
  <c r="AG352" i="10"/>
  <c r="AI352" i="10"/>
  <c r="AJ352" i="10" s="1"/>
  <c r="AA353" i="10"/>
  <c r="AB353" i="10" s="1"/>
  <c r="AF353" i="10"/>
  <c r="AG353" i="10"/>
  <c r="AI353" i="10"/>
  <c r="AJ353" i="10" s="1"/>
  <c r="AA354" i="10"/>
  <c r="AB354" i="10" s="1"/>
  <c r="AC354" i="10" s="1"/>
  <c r="AF354" i="10"/>
  <c r="AG354" i="10"/>
  <c r="AI354" i="10"/>
  <c r="AJ354" i="10" s="1"/>
  <c r="AA355" i="10"/>
  <c r="AB355" i="10" s="1"/>
  <c r="AC355" i="10" s="1"/>
  <c r="AF355" i="10"/>
  <c r="AG355" i="10"/>
  <c r="AI355" i="10"/>
  <c r="AJ355" i="10" s="1"/>
  <c r="AA356" i="10"/>
  <c r="AB356" i="10" s="1"/>
  <c r="AF356" i="10"/>
  <c r="AG356" i="10"/>
  <c r="AI356" i="10"/>
  <c r="AJ356" i="10" s="1"/>
  <c r="AA357" i="10"/>
  <c r="AB357" i="10" s="1"/>
  <c r="AF357" i="10"/>
  <c r="AG357" i="10"/>
  <c r="AI357" i="10"/>
  <c r="AJ357" i="10" s="1"/>
  <c r="AA358" i="10"/>
  <c r="AB358" i="10" s="1"/>
  <c r="AF358" i="10"/>
  <c r="AG358" i="10"/>
  <c r="AI358" i="10"/>
  <c r="AJ358" i="10" s="1"/>
  <c r="AA359" i="10"/>
  <c r="AB359" i="10" s="1"/>
  <c r="AF359" i="10"/>
  <c r="AG359" i="10"/>
  <c r="AI359" i="10"/>
  <c r="AJ359" i="10" s="1"/>
  <c r="AA360" i="10"/>
  <c r="AB360" i="10" s="1"/>
  <c r="AC360" i="10" s="1"/>
  <c r="AF360" i="10"/>
  <c r="AG360" i="10"/>
  <c r="AI360" i="10"/>
  <c r="AJ360" i="10" s="1"/>
  <c r="AA361" i="10"/>
  <c r="AB361" i="10" s="1"/>
  <c r="AC361" i="10" s="1"/>
  <c r="AD361" i="10" s="1"/>
  <c r="AF361" i="10"/>
  <c r="AG361" i="10"/>
  <c r="AI361" i="10"/>
  <c r="AJ361" i="10" s="1"/>
  <c r="AA362" i="10"/>
  <c r="AB362" i="10" s="1"/>
  <c r="AC362" i="10" s="1"/>
  <c r="AD362" i="10" s="1"/>
  <c r="AF362" i="10"/>
  <c r="AG362" i="10"/>
  <c r="AI362" i="10"/>
  <c r="AJ362" i="10" s="1"/>
  <c r="AA363" i="10"/>
  <c r="AB363" i="10" s="1"/>
  <c r="AC363" i="10" s="1"/>
  <c r="AF363" i="10"/>
  <c r="AG363" i="10"/>
  <c r="AI363" i="10"/>
  <c r="AJ363" i="10" s="1"/>
  <c r="AA364" i="10"/>
  <c r="AB364" i="10" s="1"/>
  <c r="AF364" i="10"/>
  <c r="AG364" i="10"/>
  <c r="AI364" i="10"/>
  <c r="AJ364" i="10" s="1"/>
  <c r="AA365" i="10"/>
  <c r="AB365" i="10" s="1"/>
  <c r="AC365" i="10" s="1"/>
  <c r="AF365" i="10"/>
  <c r="AG365" i="10"/>
  <c r="AI365" i="10"/>
  <c r="AJ365" i="10" s="1"/>
  <c r="AA366" i="10"/>
  <c r="AB366" i="10" s="1"/>
  <c r="AC366" i="10" s="1"/>
  <c r="AF366" i="10"/>
  <c r="AG366" i="10"/>
  <c r="AI366" i="10"/>
  <c r="AJ366" i="10" s="1"/>
  <c r="AA367" i="10"/>
  <c r="AB367" i="10" s="1"/>
  <c r="AF367" i="10"/>
  <c r="AG367" i="10"/>
  <c r="AI367" i="10"/>
  <c r="AJ367" i="10" s="1"/>
  <c r="AA368" i="10"/>
  <c r="AB368" i="10" s="1"/>
  <c r="AC368" i="10" s="1"/>
  <c r="AD368" i="10" s="1"/>
  <c r="AF368" i="10"/>
  <c r="AG368" i="10"/>
  <c r="AI368" i="10"/>
  <c r="AJ368" i="10" s="1"/>
  <c r="AA369" i="10"/>
  <c r="AB369" i="10" s="1"/>
  <c r="AF369" i="10"/>
  <c r="AG369" i="10"/>
  <c r="AI369" i="10"/>
  <c r="AJ369" i="10" s="1"/>
  <c r="AA370" i="10"/>
  <c r="AB370" i="10" s="1"/>
  <c r="AC370" i="10" s="1"/>
  <c r="AF370" i="10"/>
  <c r="AG370" i="10"/>
  <c r="AI370" i="10"/>
  <c r="AJ370" i="10" s="1"/>
  <c r="AA371" i="10"/>
  <c r="AB371" i="10" s="1"/>
  <c r="AF371" i="10"/>
  <c r="AG371" i="10"/>
  <c r="AI371" i="10"/>
  <c r="AJ371" i="10" s="1"/>
  <c r="AA372" i="10"/>
  <c r="AB372" i="10" s="1"/>
  <c r="AC372" i="10" s="1"/>
  <c r="AF372" i="10"/>
  <c r="AG372" i="10"/>
  <c r="AI372" i="10"/>
  <c r="AJ372" i="10" s="1"/>
  <c r="AA373" i="10"/>
  <c r="AB373" i="10" s="1"/>
  <c r="AF373" i="10"/>
  <c r="AG373" i="10"/>
  <c r="AI373" i="10"/>
  <c r="AJ373" i="10" s="1"/>
  <c r="AA374" i="10"/>
  <c r="AB374" i="10" s="1"/>
  <c r="AC374" i="10" s="1"/>
  <c r="AD374" i="10" s="1"/>
  <c r="AF374" i="10"/>
  <c r="AG374" i="10"/>
  <c r="AI374" i="10"/>
  <c r="AJ374" i="10" s="1"/>
  <c r="AA375" i="10"/>
  <c r="AB375" i="10" s="1"/>
  <c r="AF375" i="10"/>
  <c r="AG375" i="10"/>
  <c r="AA376" i="10"/>
  <c r="AB376" i="10" s="1"/>
  <c r="AC376" i="10" s="1"/>
  <c r="AF376" i="10"/>
  <c r="AG376" i="10"/>
  <c r="AA377" i="10"/>
  <c r="AB377" i="10" s="1"/>
  <c r="AF377" i="10"/>
  <c r="AG377" i="10"/>
  <c r="AA378" i="10"/>
  <c r="AB378" i="10" s="1"/>
  <c r="AC378" i="10" s="1"/>
  <c r="AD378" i="10" s="1"/>
  <c r="AF378" i="10"/>
  <c r="AG378" i="10"/>
  <c r="AA379" i="10"/>
  <c r="AB379" i="10" s="1"/>
  <c r="AC379" i="10" s="1"/>
  <c r="AD379" i="10" s="1"/>
  <c r="AF379" i="10"/>
  <c r="AG379" i="10"/>
  <c r="AA380" i="10"/>
  <c r="AB380" i="10" s="1"/>
  <c r="AC380" i="10" s="1"/>
  <c r="AF380" i="10"/>
  <c r="AG380" i="10"/>
  <c r="AJ380" i="10"/>
  <c r="AA381" i="10"/>
  <c r="AB381" i="10" s="1"/>
  <c r="AC381" i="10" s="1"/>
  <c r="AF381" i="10"/>
  <c r="AG381" i="10"/>
  <c r="AJ381" i="10"/>
  <c r="AA382" i="10"/>
  <c r="AB382" i="10" s="1"/>
  <c r="AC382" i="10" s="1"/>
  <c r="AF382" i="10"/>
  <c r="AG382" i="10"/>
  <c r="AJ382" i="10"/>
  <c r="AA383" i="10"/>
  <c r="AB383" i="10" s="1"/>
  <c r="AC383" i="10" s="1"/>
  <c r="AD383" i="10" s="1"/>
  <c r="AF383" i="10"/>
  <c r="AG383" i="10"/>
  <c r="AA384" i="10"/>
  <c r="AB384" i="10" s="1"/>
  <c r="AC384" i="10" s="1"/>
  <c r="AD384" i="10" s="1"/>
  <c r="AF384" i="10"/>
  <c r="AG384" i="10"/>
  <c r="AJ384" i="10"/>
  <c r="AA385" i="10"/>
  <c r="AB385" i="10" s="1"/>
  <c r="AC385" i="10" s="1"/>
  <c r="AD385" i="10" s="1"/>
  <c r="AF385" i="10"/>
  <c r="AG385" i="10"/>
  <c r="AA386" i="10"/>
  <c r="AB386" i="10" s="1"/>
  <c r="AC386" i="10" s="1"/>
  <c r="AF386" i="10"/>
  <c r="AG386" i="10"/>
  <c r="AA387" i="10"/>
  <c r="AB387" i="10" s="1"/>
  <c r="AC387" i="10" s="1"/>
  <c r="AD387" i="10" s="1"/>
  <c r="AF387" i="10"/>
  <c r="AG387" i="10"/>
  <c r="AA388" i="10"/>
  <c r="AB388" i="10" s="1"/>
  <c r="AC388" i="10" s="1"/>
  <c r="AD388" i="10" s="1"/>
  <c r="AF388" i="10"/>
  <c r="AG388" i="10"/>
  <c r="AA389" i="10"/>
  <c r="AB389" i="10" s="1"/>
  <c r="AC389" i="10" s="1"/>
  <c r="AD389" i="10" s="1"/>
  <c r="AF389" i="10"/>
  <c r="AG389" i="10"/>
  <c r="AJ389" i="10"/>
  <c r="AA390" i="10"/>
  <c r="AB390" i="10" s="1"/>
  <c r="AF390" i="10"/>
  <c r="AG390" i="10"/>
  <c r="AJ390" i="10"/>
  <c r="AA391" i="10"/>
  <c r="AB391" i="10" s="1"/>
  <c r="AC391" i="10" s="1"/>
  <c r="AD391" i="10" s="1"/>
  <c r="AF391" i="10"/>
  <c r="AG391" i="10"/>
  <c r="AA392" i="10"/>
  <c r="AB392" i="10" s="1"/>
  <c r="AF392" i="10"/>
  <c r="AG392" i="10"/>
  <c r="AJ392" i="10"/>
  <c r="AA393" i="10"/>
  <c r="AB393" i="10" s="1"/>
  <c r="AC393" i="10" s="1"/>
  <c r="AF393" i="10"/>
  <c r="AG393" i="10"/>
  <c r="AA394" i="10"/>
  <c r="AB394" i="10" s="1"/>
  <c r="AC394" i="10" s="1"/>
  <c r="AF394" i="10"/>
  <c r="AG394" i="10"/>
  <c r="AA395" i="10"/>
  <c r="AB395" i="10" s="1"/>
  <c r="AF395" i="10"/>
  <c r="AG395" i="10"/>
  <c r="AJ395" i="10"/>
  <c r="AA396" i="10"/>
  <c r="AB396" i="10" s="1"/>
  <c r="AC396" i="10" s="1"/>
  <c r="AF396" i="10"/>
  <c r="AG396" i="10"/>
  <c r="AA397" i="10"/>
  <c r="AB397" i="10" s="1"/>
  <c r="AC397" i="10" s="1"/>
  <c r="AD397" i="10" s="1"/>
  <c r="AF397" i="10"/>
  <c r="AG397" i="10"/>
  <c r="AJ397" i="10"/>
  <c r="AA398" i="10"/>
  <c r="AB398" i="10" s="1"/>
  <c r="AC398" i="10" s="1"/>
  <c r="AF398" i="10"/>
  <c r="AG398" i="10"/>
  <c r="AJ398" i="10"/>
  <c r="AA399" i="10"/>
  <c r="AB399" i="10" s="1"/>
  <c r="AC399" i="10" s="1"/>
  <c r="AD399" i="10" s="1"/>
  <c r="AF399" i="10"/>
  <c r="AG399" i="10"/>
  <c r="AA400" i="10"/>
  <c r="AB400" i="10" s="1"/>
  <c r="AF400" i="10"/>
  <c r="AG400" i="10"/>
  <c r="AA401" i="10"/>
  <c r="AB401" i="10" s="1"/>
  <c r="AF401" i="10"/>
  <c r="AG401" i="10"/>
  <c r="AJ401" i="10"/>
  <c r="AA402" i="10"/>
  <c r="AB402" i="10" s="1"/>
  <c r="AF402" i="10"/>
  <c r="AG402" i="10"/>
  <c r="AA403" i="10"/>
  <c r="AB403" i="10" s="1"/>
  <c r="AF403" i="10"/>
  <c r="AG403" i="10"/>
  <c r="AA404" i="10"/>
  <c r="AB404" i="10" s="1"/>
  <c r="AC404" i="10" s="1"/>
  <c r="AD404" i="10" s="1"/>
  <c r="AF404" i="10"/>
  <c r="AG404" i="10"/>
  <c r="AA405" i="10"/>
  <c r="AB405" i="10" s="1"/>
  <c r="AC405" i="10" s="1"/>
  <c r="AF405" i="10"/>
  <c r="AG405" i="10"/>
  <c r="AJ405" i="10"/>
  <c r="AA406" i="10"/>
  <c r="AB406" i="10" s="1"/>
  <c r="AC406" i="10" s="1"/>
  <c r="AD406" i="10" s="1"/>
  <c r="AF406" i="10"/>
  <c r="AG406" i="10"/>
  <c r="AJ406" i="10"/>
  <c r="AA407" i="10"/>
  <c r="AB407" i="10" s="1"/>
  <c r="AF407" i="10"/>
  <c r="AG407" i="10"/>
  <c r="AA408" i="10"/>
  <c r="AB408" i="10" s="1"/>
  <c r="AC408" i="10" s="1"/>
  <c r="AF408" i="10"/>
  <c r="AG408" i="10"/>
  <c r="AA409" i="10"/>
  <c r="AB409" i="10" s="1"/>
  <c r="AC409" i="10" s="1"/>
  <c r="AF409" i="10"/>
  <c r="AG409" i="10"/>
  <c r="AA410" i="10"/>
  <c r="AB410" i="10" s="1"/>
  <c r="AF410" i="10"/>
  <c r="AG410" i="10"/>
  <c r="AA411" i="10"/>
  <c r="AB411" i="10" s="1"/>
  <c r="AF411" i="10"/>
  <c r="AG411" i="10"/>
  <c r="AJ411" i="10"/>
  <c r="AA412" i="10"/>
  <c r="AB412" i="10" s="1"/>
  <c r="AF412" i="10"/>
  <c r="AG412" i="10"/>
  <c r="AJ412" i="10"/>
  <c r="AA413" i="10"/>
  <c r="AB413" i="10" s="1"/>
  <c r="AF413" i="10"/>
  <c r="AG413" i="10"/>
  <c r="AJ413" i="10"/>
  <c r="AA414" i="10"/>
  <c r="AB414" i="10" s="1"/>
  <c r="AC414" i="10" s="1"/>
  <c r="AF414" i="10"/>
  <c r="AG414" i="10"/>
  <c r="AJ414" i="10"/>
  <c r="AA415" i="10"/>
  <c r="AB415" i="10" s="1"/>
  <c r="AC415" i="10" s="1"/>
  <c r="AD415" i="10" s="1"/>
  <c r="AF415" i="10"/>
  <c r="AG415" i="10"/>
  <c r="AA416" i="10"/>
  <c r="AB416" i="10" s="1"/>
  <c r="AC416" i="10" s="1"/>
  <c r="AF416" i="10"/>
  <c r="AG416" i="10"/>
  <c r="AJ416" i="10"/>
  <c r="AA417" i="10"/>
  <c r="AB417" i="10" s="1"/>
  <c r="AC417" i="10" s="1"/>
  <c r="AF417" i="10"/>
  <c r="AG417" i="10"/>
  <c r="AA418" i="10"/>
  <c r="AB418" i="10" s="1"/>
  <c r="AF418" i="10"/>
  <c r="AG418" i="10"/>
  <c r="AA419" i="10"/>
  <c r="AB419" i="10" s="1"/>
  <c r="AC419" i="10" s="1"/>
  <c r="AD419" i="10" s="1"/>
  <c r="AF419" i="10"/>
  <c r="AG419" i="10"/>
  <c r="AA420" i="10"/>
  <c r="AB420" i="10" s="1"/>
  <c r="AF420" i="10"/>
  <c r="AG420" i="10"/>
  <c r="AA421" i="10"/>
  <c r="AB421" i="10" s="1"/>
  <c r="AC421" i="10" s="1"/>
  <c r="AD421" i="10" s="1"/>
  <c r="AF421" i="10"/>
  <c r="AG421" i="10"/>
  <c r="AJ421" i="10"/>
  <c r="AA422" i="10"/>
  <c r="AB422" i="10" s="1"/>
  <c r="AF422" i="10"/>
  <c r="AG422" i="10"/>
  <c r="AJ422" i="10"/>
  <c r="AA423" i="10"/>
  <c r="AB423" i="10" s="1"/>
  <c r="AC423" i="10" s="1"/>
  <c r="AD423" i="10" s="1"/>
  <c r="AF423" i="10"/>
  <c r="AG423" i="10"/>
  <c r="AA424" i="10"/>
  <c r="AB424" i="10" s="1"/>
  <c r="AF424" i="10"/>
  <c r="AG424" i="10"/>
  <c r="AA425" i="10"/>
  <c r="AB425" i="10" s="1"/>
  <c r="AC425" i="10" s="1"/>
  <c r="AF425" i="10"/>
  <c r="AG425" i="10"/>
  <c r="AA426" i="10"/>
  <c r="AB426" i="10" s="1"/>
  <c r="AF426" i="10"/>
  <c r="AG426" i="10"/>
  <c r="AA427" i="10"/>
  <c r="AB427" i="10" s="1"/>
  <c r="AC427" i="10" s="1"/>
  <c r="AD427" i="10" s="1"/>
  <c r="AF427" i="10"/>
  <c r="AG427" i="10"/>
  <c r="AJ427" i="10"/>
  <c r="AA428" i="10"/>
  <c r="AB428" i="10" s="1"/>
  <c r="AF428" i="10"/>
  <c r="AG428" i="10"/>
  <c r="AA429" i="10"/>
  <c r="AB429" i="10" s="1"/>
  <c r="AC429" i="10" s="1"/>
  <c r="AD429" i="10" s="1"/>
  <c r="AF429" i="10"/>
  <c r="AG429" i="10"/>
  <c r="AJ429" i="10"/>
  <c r="AA430" i="10"/>
  <c r="AB430" i="10" s="1"/>
  <c r="AF430" i="10"/>
  <c r="AG430" i="10"/>
  <c r="AJ430" i="10"/>
  <c r="AA431" i="10"/>
  <c r="AB431" i="10" s="1"/>
  <c r="AC431" i="10" s="1"/>
  <c r="AD431" i="10" s="1"/>
  <c r="AF431" i="10"/>
  <c r="AG431" i="10"/>
  <c r="AA432" i="10"/>
  <c r="AB432" i="10" s="1"/>
  <c r="AC432" i="10" s="1"/>
  <c r="AF432" i="10"/>
  <c r="AG432" i="10"/>
  <c r="AA433" i="10"/>
  <c r="AB433" i="10" s="1"/>
  <c r="AF433" i="10"/>
  <c r="AG433" i="10"/>
  <c r="AA434" i="10"/>
  <c r="AB434" i="10" s="1"/>
  <c r="AC434" i="10" s="1"/>
  <c r="AF434" i="10"/>
  <c r="AG434" i="10"/>
  <c r="AA435" i="10"/>
  <c r="AB435" i="10" s="1"/>
  <c r="AF435" i="10"/>
  <c r="AG435" i="10"/>
  <c r="AA436" i="10"/>
  <c r="AB436" i="10" s="1"/>
  <c r="AC436" i="10" s="1"/>
  <c r="AF436" i="10"/>
  <c r="AG436" i="10"/>
  <c r="AA437" i="10"/>
  <c r="AB437" i="10" s="1"/>
  <c r="AF437" i="10"/>
  <c r="AG437" i="10"/>
  <c r="AJ437" i="10"/>
  <c r="AA438" i="10"/>
  <c r="AB438" i="10" s="1"/>
  <c r="AC438" i="10" s="1"/>
  <c r="AF438" i="10"/>
  <c r="AG438" i="10"/>
  <c r="AJ438" i="10"/>
  <c r="AA439" i="10"/>
  <c r="AB439" i="10" s="1"/>
  <c r="AC439" i="10" s="1"/>
  <c r="AF439" i="10"/>
  <c r="AG439" i="10"/>
  <c r="AA440" i="10"/>
  <c r="AB440" i="10" s="1"/>
  <c r="AC440" i="10" s="1"/>
  <c r="AF440" i="10"/>
  <c r="AG440" i="10"/>
  <c r="AA441" i="10"/>
  <c r="AB441" i="10" s="1"/>
  <c r="AC441" i="10" s="1"/>
  <c r="AD441" i="10" s="1"/>
  <c r="AF441" i="10"/>
  <c r="AG441" i="10"/>
  <c r="AA442" i="10"/>
  <c r="AB442" i="10" s="1"/>
  <c r="AC442" i="10" s="1"/>
  <c r="AD442" i="10" s="1"/>
  <c r="AF442" i="10"/>
  <c r="AG442" i="10"/>
  <c r="AA443" i="10"/>
  <c r="AB443" i="10" s="1"/>
  <c r="AC443" i="10" s="1"/>
  <c r="AD443" i="10" s="1"/>
  <c r="AF443" i="10"/>
  <c r="AG443" i="10"/>
  <c r="AJ443" i="10"/>
  <c r="AA444" i="10"/>
  <c r="AB444" i="10" s="1"/>
  <c r="AC444" i="10" s="1"/>
  <c r="AD444" i="10" s="1"/>
  <c r="AF444" i="10"/>
  <c r="AG444" i="10"/>
  <c r="AJ444" i="10"/>
  <c r="AA445" i="10"/>
  <c r="AB445" i="10" s="1"/>
  <c r="AC445" i="10" s="1"/>
  <c r="AD445" i="10" s="1"/>
  <c r="AF445" i="10"/>
  <c r="AG445" i="10"/>
  <c r="AJ445" i="10"/>
  <c r="AA446" i="10"/>
  <c r="AB446" i="10" s="1"/>
  <c r="AC446" i="10" s="1"/>
  <c r="AF446" i="10"/>
  <c r="AG446" i="10"/>
  <c r="AJ446" i="10"/>
  <c r="AA447" i="10"/>
  <c r="AB447" i="10" s="1"/>
  <c r="AC447" i="10" s="1"/>
  <c r="AD447" i="10" s="1"/>
  <c r="AF447" i="10"/>
  <c r="AG447" i="10"/>
  <c r="AA448" i="10"/>
  <c r="AB448" i="10" s="1"/>
  <c r="AC448" i="10" s="1"/>
  <c r="AF448" i="10"/>
  <c r="AG448" i="10"/>
  <c r="AJ448" i="10"/>
  <c r="AA449" i="10"/>
  <c r="AB449" i="10" s="1"/>
  <c r="AC449" i="10" s="1"/>
  <c r="AF449" i="10"/>
  <c r="AG449" i="10"/>
  <c r="AA450" i="10"/>
  <c r="AB450" i="10" s="1"/>
  <c r="AC450" i="10" s="1"/>
  <c r="AF450" i="10"/>
  <c r="AG450" i="10"/>
  <c r="AA451" i="10"/>
  <c r="AB451" i="10" s="1"/>
  <c r="AF451" i="10"/>
  <c r="AG451" i="10"/>
  <c r="AA452" i="10"/>
  <c r="AB452" i="10" s="1"/>
  <c r="AF452" i="10"/>
  <c r="AG452" i="10"/>
  <c r="AA453" i="10"/>
  <c r="AB453" i="10" s="1"/>
  <c r="AC453" i="10" s="1"/>
  <c r="AD453" i="10" s="1"/>
  <c r="AF453" i="10"/>
  <c r="AG453" i="10"/>
  <c r="AJ453" i="10"/>
  <c r="AA454" i="10"/>
  <c r="AB454" i="10" s="1"/>
  <c r="AC454" i="10" s="1"/>
  <c r="AF454" i="10"/>
  <c r="AG454" i="10"/>
  <c r="AJ454" i="10"/>
  <c r="AA455" i="10"/>
  <c r="AB455" i="10" s="1"/>
  <c r="AF455" i="10"/>
  <c r="AG455" i="10"/>
  <c r="AA456" i="10"/>
  <c r="AB456" i="10" s="1"/>
  <c r="AC456" i="10" s="1"/>
  <c r="AF456" i="10"/>
  <c r="AG456" i="10"/>
  <c r="AA457" i="10"/>
  <c r="AB457" i="10" s="1"/>
  <c r="AF457" i="10"/>
  <c r="AG457" i="10"/>
  <c r="AA458" i="10"/>
  <c r="AB458" i="10" s="1"/>
  <c r="AC458" i="10" s="1"/>
  <c r="AD458" i="10" s="1"/>
  <c r="AF458" i="10"/>
  <c r="AG458" i="10"/>
  <c r="AA459" i="10"/>
  <c r="AB459" i="10" s="1"/>
  <c r="AC459" i="10" s="1"/>
  <c r="AD459" i="10" s="1"/>
  <c r="AF459" i="10"/>
  <c r="AG459" i="10"/>
  <c r="AJ459" i="10"/>
  <c r="AA460" i="10"/>
  <c r="AB460" i="10" s="1"/>
  <c r="AC460" i="10" s="1"/>
  <c r="AD460" i="10" s="1"/>
  <c r="AF460" i="10"/>
  <c r="AG460" i="10"/>
  <c r="AA461" i="10"/>
  <c r="AB461" i="10" s="1"/>
  <c r="AC461" i="10" s="1"/>
  <c r="AD461" i="10" s="1"/>
  <c r="AF461" i="10"/>
  <c r="AG461" i="10"/>
  <c r="AJ461" i="10"/>
  <c r="AA462" i="10"/>
  <c r="AB462" i="10" s="1"/>
  <c r="AC462" i="10" s="1"/>
  <c r="AF462" i="10"/>
  <c r="AG462" i="10"/>
  <c r="AJ462" i="10"/>
  <c r="AA463" i="10"/>
  <c r="AB463" i="10" s="1"/>
  <c r="AC463" i="10" s="1"/>
  <c r="AF463" i="10"/>
  <c r="AG463" i="10"/>
  <c r="AA464" i="10"/>
  <c r="AB464" i="10" s="1"/>
  <c r="AC464" i="10" s="1"/>
  <c r="AF464" i="10"/>
  <c r="AG464" i="10"/>
  <c r="AA465" i="10"/>
  <c r="AB465" i="10" s="1"/>
  <c r="AF465" i="10"/>
  <c r="AG465" i="10"/>
  <c r="AA466" i="10"/>
  <c r="AB466" i="10" s="1"/>
  <c r="AC466" i="10" s="1"/>
  <c r="AF466" i="10"/>
  <c r="AG466" i="10"/>
  <c r="AA467" i="10"/>
  <c r="AB467" i="10" s="1"/>
  <c r="AF467" i="10"/>
  <c r="AG467" i="10"/>
  <c r="AA468" i="10"/>
  <c r="AB468" i="10" s="1"/>
  <c r="AC468" i="10" s="1"/>
  <c r="AD468" i="10" s="1"/>
  <c r="AF468" i="10"/>
  <c r="AG468" i="10"/>
  <c r="AA469" i="10"/>
  <c r="AB469" i="10" s="1"/>
  <c r="AF469" i="10"/>
  <c r="AG469" i="10"/>
  <c r="AJ469" i="10"/>
  <c r="AA470" i="10"/>
  <c r="AB470" i="10" s="1"/>
  <c r="AF470" i="10"/>
  <c r="AG470" i="10"/>
  <c r="AJ470" i="10"/>
  <c r="AA471" i="10"/>
  <c r="AB471" i="10" s="1"/>
  <c r="AF471" i="10"/>
  <c r="AG471" i="10"/>
  <c r="AA472" i="10"/>
  <c r="AB472" i="10" s="1"/>
  <c r="AC472" i="10" s="1"/>
  <c r="AF472" i="10"/>
  <c r="AG472" i="10"/>
  <c r="AA473" i="10"/>
  <c r="AB473" i="10" s="1"/>
  <c r="AC473" i="10" s="1"/>
  <c r="AF473" i="10"/>
  <c r="AG473" i="10"/>
  <c r="AA474" i="10"/>
  <c r="AB474" i="10" s="1"/>
  <c r="AF474" i="10"/>
  <c r="AG474" i="10"/>
  <c r="AA475" i="10"/>
  <c r="AB475" i="10" s="1"/>
  <c r="AC475" i="10" s="1"/>
  <c r="AD475" i="10" s="1"/>
  <c r="AF475" i="10"/>
  <c r="AG475" i="10"/>
  <c r="AJ475" i="10"/>
  <c r="AA476" i="10"/>
  <c r="AB476" i="10" s="1"/>
  <c r="AC476" i="10" s="1"/>
  <c r="AF476" i="10"/>
  <c r="AG476" i="10"/>
  <c r="AJ476" i="10"/>
  <c r="AA477" i="10"/>
  <c r="AB477" i="10" s="1"/>
  <c r="AC477" i="10" s="1"/>
  <c r="AD477" i="10" s="1"/>
  <c r="AF477" i="10"/>
  <c r="AG477" i="10"/>
  <c r="AJ477" i="10"/>
  <c r="AA478" i="10"/>
  <c r="AB478" i="10" s="1"/>
  <c r="AC478" i="10" s="1"/>
  <c r="AD478" i="10" s="1"/>
  <c r="AF478" i="10"/>
  <c r="AG478" i="10"/>
  <c r="AJ478" i="10"/>
  <c r="AA479" i="10"/>
  <c r="AB479" i="10" s="1"/>
  <c r="AC479" i="10" s="1"/>
  <c r="AD479" i="10" s="1"/>
  <c r="AF479" i="10"/>
  <c r="AG479" i="10"/>
  <c r="AA480" i="10"/>
  <c r="AB480" i="10" s="1"/>
  <c r="AF480" i="10"/>
  <c r="AG480" i="10"/>
  <c r="AJ480" i="10"/>
  <c r="AA481" i="10"/>
  <c r="AB481" i="10" s="1"/>
  <c r="AC481" i="10" s="1"/>
  <c r="AF481" i="10"/>
  <c r="AG481" i="10"/>
  <c r="AA482" i="10"/>
  <c r="AB482" i="10" s="1"/>
  <c r="AF482" i="10"/>
  <c r="AG482" i="10"/>
  <c r="AA483" i="10"/>
  <c r="AB483" i="10" s="1"/>
  <c r="AF483" i="10"/>
  <c r="AG483" i="10"/>
  <c r="AA484" i="10"/>
  <c r="AB484" i="10" s="1"/>
  <c r="AC484" i="10" s="1"/>
  <c r="AF484" i="10"/>
  <c r="AG484" i="10"/>
  <c r="AA485" i="10"/>
  <c r="AB485" i="10" s="1"/>
  <c r="AC485" i="10" s="1"/>
  <c r="AF485" i="10"/>
  <c r="AG485" i="10"/>
  <c r="AJ485" i="10"/>
  <c r="AA486" i="10"/>
  <c r="AB486" i="10" s="1"/>
  <c r="AC486" i="10" s="1"/>
  <c r="AD486" i="10" s="1"/>
  <c r="AF486" i="10"/>
  <c r="AG486" i="10"/>
  <c r="AJ486" i="10"/>
  <c r="AA487" i="10"/>
  <c r="AB487" i="10" s="1"/>
  <c r="AC487" i="10" s="1"/>
  <c r="AD487" i="10" s="1"/>
  <c r="AF487" i="10"/>
  <c r="AG487" i="10"/>
  <c r="AA488" i="10"/>
  <c r="AB488" i="10" s="1"/>
  <c r="AC488" i="10" s="1"/>
  <c r="AD488" i="10" s="1"/>
  <c r="AF488" i="10"/>
  <c r="AG488" i="10"/>
  <c r="AA489" i="10"/>
  <c r="AB489" i="10" s="1"/>
  <c r="AC489" i="10" s="1"/>
  <c r="AF489" i="10"/>
  <c r="AG489" i="10"/>
  <c r="AA490" i="10"/>
  <c r="AB490" i="10" s="1"/>
  <c r="AF490" i="10"/>
  <c r="AG490" i="10"/>
  <c r="AA491" i="10"/>
  <c r="AB491" i="10" s="1"/>
  <c r="AC491" i="10" s="1"/>
  <c r="AD491" i="10" s="1"/>
  <c r="AF491" i="10"/>
  <c r="AG491" i="10"/>
  <c r="AJ491" i="10"/>
  <c r="AA492" i="10"/>
  <c r="AB492" i="10" s="1"/>
  <c r="AC492" i="10" s="1"/>
  <c r="AF492" i="10"/>
  <c r="AG492" i="10"/>
  <c r="AA493" i="10"/>
  <c r="AB493" i="10" s="1"/>
  <c r="AC493" i="10" s="1"/>
  <c r="AF493" i="10"/>
  <c r="AG493" i="10"/>
  <c r="AJ493" i="10"/>
  <c r="AA494" i="10"/>
  <c r="AB494" i="10" s="1"/>
  <c r="AC494" i="10" s="1"/>
  <c r="AF494" i="10"/>
  <c r="AG494" i="10"/>
  <c r="AJ494" i="10"/>
  <c r="AA495" i="10"/>
  <c r="AB495" i="10" s="1"/>
  <c r="AC495" i="10" s="1"/>
  <c r="AD495" i="10" s="1"/>
  <c r="AF495" i="10"/>
  <c r="AG495" i="10"/>
  <c r="AA496" i="10"/>
  <c r="AB496" i="10" s="1"/>
  <c r="AC496" i="10" s="1"/>
  <c r="AF496" i="10"/>
  <c r="AG496" i="10"/>
  <c r="AA497" i="10"/>
  <c r="AB497" i="10" s="1"/>
  <c r="AC497" i="10" s="1"/>
  <c r="AF497" i="10"/>
  <c r="AG497" i="10"/>
  <c r="AA498" i="10"/>
  <c r="AB498" i="10" s="1"/>
  <c r="AC498" i="10" s="1"/>
  <c r="AF498" i="10"/>
  <c r="AG498" i="10"/>
  <c r="AA499" i="10"/>
  <c r="AB499" i="10" s="1"/>
  <c r="AF499" i="10"/>
  <c r="AG499" i="10"/>
  <c r="AA500" i="10"/>
  <c r="AB500" i="10" s="1"/>
  <c r="AC500" i="10" s="1"/>
  <c r="AF500" i="10"/>
  <c r="AG500" i="10"/>
  <c r="AA501" i="10"/>
  <c r="AB501" i="10" s="1"/>
  <c r="AF501" i="10"/>
  <c r="AG501" i="10"/>
  <c r="AJ501" i="10"/>
  <c r="AA502" i="10"/>
  <c r="AB502" i="10"/>
  <c r="AF502" i="10"/>
  <c r="AG502" i="10"/>
  <c r="AJ502" i="10"/>
  <c r="AA503" i="10"/>
  <c r="AB503" i="10" s="1"/>
  <c r="AC503" i="10" s="1"/>
  <c r="AF503" i="10"/>
  <c r="AG503" i="10"/>
  <c r="AA504" i="10"/>
  <c r="AB504" i="10" s="1"/>
  <c r="AF504" i="10"/>
  <c r="AG504" i="10"/>
  <c r="AA505" i="10"/>
  <c r="AB505" i="10" s="1"/>
  <c r="AF505" i="10"/>
  <c r="AG505" i="10"/>
  <c r="AA506" i="10"/>
  <c r="AB506" i="10" s="1"/>
  <c r="AC506" i="10" s="1"/>
  <c r="AD506" i="10" s="1"/>
  <c r="AF506" i="10"/>
  <c r="AG506" i="10"/>
  <c r="AA507" i="10"/>
  <c r="AB507" i="10" s="1"/>
  <c r="AF507" i="10"/>
  <c r="AG507" i="10"/>
  <c r="AA508" i="10"/>
  <c r="AB508" i="10" s="1"/>
  <c r="AF508" i="10"/>
  <c r="AG508" i="10"/>
  <c r="AA509" i="10"/>
  <c r="AB509" i="10" s="1"/>
  <c r="AC509" i="10" s="1"/>
  <c r="AF509" i="10"/>
  <c r="AG509" i="10"/>
  <c r="AJ509" i="10"/>
  <c r="AA510" i="10"/>
  <c r="AB510" i="10" s="1"/>
  <c r="AF510" i="10"/>
  <c r="AG510" i="10"/>
  <c r="AJ510" i="10"/>
  <c r="AA511" i="10"/>
  <c r="AB511" i="10" s="1"/>
  <c r="AC511" i="10" s="1"/>
  <c r="AF511" i="10"/>
  <c r="AG511" i="10"/>
  <c r="AA512" i="10"/>
  <c r="AB512" i="10" s="1"/>
  <c r="AF512" i="10"/>
  <c r="AG512" i="10"/>
  <c r="AJ512" i="10"/>
  <c r="AA513" i="10"/>
  <c r="AB513" i="10" s="1"/>
  <c r="AC513" i="10" s="1"/>
  <c r="AD513" i="10" s="1"/>
  <c r="AF513" i="10"/>
  <c r="AG513" i="10"/>
  <c r="AA514" i="10"/>
  <c r="AB514" i="10" s="1"/>
  <c r="AF514" i="10"/>
  <c r="AG514" i="10"/>
  <c r="AA515" i="10"/>
  <c r="AB515" i="10" s="1"/>
  <c r="AF515" i="10"/>
  <c r="AG515" i="10"/>
  <c r="AA516" i="10"/>
  <c r="AB516" i="10" s="1"/>
  <c r="AC516" i="10" s="1"/>
  <c r="AD516" i="10" s="1"/>
  <c r="AF516" i="10"/>
  <c r="AG516" i="10"/>
  <c r="AA517" i="10"/>
  <c r="AB517" i="10" s="1"/>
  <c r="AC517" i="10" s="1"/>
  <c r="AF517" i="10"/>
  <c r="AG517" i="10"/>
  <c r="AJ517" i="10"/>
  <c r="AA518" i="10"/>
  <c r="AB518" i="10" s="1"/>
  <c r="AF518" i="10"/>
  <c r="AG518" i="10"/>
  <c r="AJ518" i="10"/>
  <c r="AA519" i="10"/>
  <c r="AB519" i="10" s="1"/>
  <c r="AC519" i="10" s="1"/>
  <c r="AF519" i="10"/>
  <c r="AG519" i="10"/>
  <c r="AA520" i="10"/>
  <c r="AB520" i="10" s="1"/>
  <c r="AC520" i="10" s="1"/>
  <c r="AD520" i="10" s="1"/>
  <c r="AF520" i="10"/>
  <c r="AG520" i="10"/>
  <c r="AA521" i="10"/>
  <c r="AB521" i="10" s="1"/>
  <c r="AC521" i="10" s="1"/>
  <c r="AF521" i="10"/>
  <c r="AG521" i="10"/>
  <c r="AA522" i="10"/>
  <c r="AB522" i="10" s="1"/>
  <c r="AC522" i="10" s="1"/>
  <c r="AF522" i="10"/>
  <c r="AG522" i="10"/>
  <c r="AA523" i="10"/>
  <c r="AB523" i="10" s="1"/>
  <c r="AF523" i="10"/>
  <c r="AG523" i="10"/>
  <c r="AA524" i="10"/>
  <c r="AB524" i="10" s="1"/>
  <c r="AC524" i="10" s="1"/>
  <c r="AD524" i="10" s="1"/>
  <c r="AF524" i="10"/>
  <c r="AG524" i="10"/>
  <c r="AA525" i="10"/>
  <c r="AB525" i="10" s="1"/>
  <c r="AC525" i="10" s="1"/>
  <c r="AF525" i="10"/>
  <c r="AG525" i="10"/>
  <c r="AJ525" i="10"/>
  <c r="AA526" i="10"/>
  <c r="AB526" i="10" s="1"/>
  <c r="AC526" i="10" s="1"/>
  <c r="AF526" i="10"/>
  <c r="AG526" i="10"/>
  <c r="AJ526" i="10"/>
  <c r="AA527" i="10"/>
  <c r="AB527" i="10" s="1"/>
  <c r="AF527" i="10"/>
  <c r="AG527" i="10"/>
  <c r="AA528" i="10"/>
  <c r="AB528" i="10" s="1"/>
  <c r="AC528" i="10" s="1"/>
  <c r="AF528" i="10"/>
  <c r="AG528" i="10"/>
  <c r="AJ528" i="10"/>
  <c r="AA529" i="10"/>
  <c r="AB529" i="10" s="1"/>
  <c r="AF529" i="10"/>
  <c r="AG529" i="10"/>
  <c r="AA530" i="10"/>
  <c r="AB530" i="10" s="1"/>
  <c r="AC530" i="10" s="1"/>
  <c r="AD530" i="10" s="1"/>
  <c r="AF530" i="10"/>
  <c r="AG530" i="10"/>
  <c r="AA531" i="10"/>
  <c r="AB531" i="10" s="1"/>
  <c r="AC531" i="10" s="1"/>
  <c r="AF531" i="10"/>
  <c r="AG531" i="10"/>
  <c r="AJ531" i="10"/>
  <c r="AA532" i="10"/>
  <c r="AB532" i="10" s="1"/>
  <c r="AC532" i="10" s="1"/>
  <c r="AF532" i="10"/>
  <c r="AG532" i="10"/>
  <c r="AA533" i="10"/>
  <c r="AB533" i="10" s="1"/>
  <c r="AC533" i="10" s="1"/>
  <c r="AF533" i="10"/>
  <c r="AG533" i="10"/>
  <c r="AJ533" i="10"/>
  <c r="AA534" i="10"/>
  <c r="AB534" i="10" s="1"/>
  <c r="AC534" i="10" s="1"/>
  <c r="AF534" i="10"/>
  <c r="AG534" i="10"/>
  <c r="AJ534" i="10"/>
  <c r="AA535" i="10"/>
  <c r="AB535" i="10" s="1"/>
  <c r="AC535" i="10" s="1"/>
  <c r="AF535" i="10"/>
  <c r="AG535" i="10"/>
  <c r="AA536" i="10"/>
  <c r="AB536" i="10" s="1"/>
  <c r="AC536" i="10" s="1"/>
  <c r="AF536" i="10"/>
  <c r="AG536" i="10"/>
  <c r="AA537" i="10"/>
  <c r="AB537" i="10" s="1"/>
  <c r="AF537" i="10"/>
  <c r="AG537" i="10"/>
  <c r="AA538" i="10"/>
  <c r="AB538" i="10" s="1"/>
  <c r="AC538" i="10" s="1"/>
  <c r="AF538" i="10"/>
  <c r="AG538" i="10"/>
  <c r="AA539" i="10"/>
  <c r="AB539" i="10" s="1"/>
  <c r="AF539" i="10"/>
  <c r="AG539" i="10"/>
  <c r="AA540" i="10"/>
  <c r="AB540" i="10" s="1"/>
  <c r="AC540" i="10" s="1"/>
  <c r="AD540" i="10" s="1"/>
  <c r="AF540" i="10"/>
  <c r="AG540" i="10"/>
  <c r="AA541" i="10"/>
  <c r="AB541" i="10" s="1"/>
  <c r="AC541" i="10" s="1"/>
  <c r="AF541" i="10"/>
  <c r="AG541" i="10"/>
  <c r="AJ541" i="10"/>
  <c r="AA542" i="10"/>
  <c r="AB542" i="10" s="1"/>
  <c r="AC542" i="10" s="1"/>
  <c r="AD542" i="10" s="1"/>
  <c r="AF542" i="10"/>
  <c r="AG542" i="10"/>
  <c r="AJ542" i="10"/>
  <c r="AA543" i="10"/>
  <c r="AB543" i="10" s="1"/>
  <c r="AF543" i="10"/>
  <c r="AG543" i="10"/>
  <c r="AJ543" i="10"/>
  <c r="AA544" i="10"/>
  <c r="AB544" i="10" s="1"/>
  <c r="AF544" i="10"/>
  <c r="AG544" i="10"/>
  <c r="AA545" i="10"/>
  <c r="AB545" i="10" s="1"/>
  <c r="AF545" i="10"/>
  <c r="AG545" i="10"/>
  <c r="AA546" i="10"/>
  <c r="AB546" i="10" s="1"/>
  <c r="AC546" i="10" s="1"/>
  <c r="AF546" i="10"/>
  <c r="AG546" i="10"/>
  <c r="AA547" i="10"/>
  <c r="AB547" i="10" s="1"/>
  <c r="AC547" i="10" s="1"/>
  <c r="AD547" i="10" s="1"/>
  <c r="AF547" i="10"/>
  <c r="AG547" i="10"/>
  <c r="AJ547" i="10"/>
  <c r="AA548" i="10"/>
  <c r="AB548" i="10" s="1"/>
  <c r="AC548" i="10" s="1"/>
  <c r="AD548" i="10" s="1"/>
  <c r="AF548" i="10"/>
  <c r="AG548" i="10"/>
  <c r="AJ548" i="10"/>
  <c r="AA549" i="10"/>
  <c r="AB549" i="10" s="1"/>
  <c r="AC549" i="10" s="1"/>
  <c r="AD549" i="10" s="1"/>
  <c r="AF549" i="10"/>
  <c r="AG549" i="10"/>
  <c r="AJ549" i="10"/>
  <c r="AA550" i="10"/>
  <c r="AB550" i="10" s="1"/>
  <c r="AC550" i="10" s="1"/>
  <c r="AD550" i="10" s="1"/>
  <c r="AF550" i="10"/>
  <c r="AG550" i="10"/>
  <c r="AJ550" i="10"/>
  <c r="AA551" i="10"/>
  <c r="AB551" i="10" s="1"/>
  <c r="AC551" i="10" s="1"/>
  <c r="AF551" i="10"/>
  <c r="AG551" i="10"/>
  <c r="AA552" i="10"/>
  <c r="AB552" i="10" s="1"/>
  <c r="AF552" i="10"/>
  <c r="AG552" i="10"/>
  <c r="AJ552" i="10"/>
  <c r="AA553" i="10"/>
  <c r="AB553" i="10" s="1"/>
  <c r="AC553" i="10" s="1"/>
  <c r="AF553" i="10"/>
  <c r="AG553" i="10"/>
  <c r="AA554" i="10"/>
  <c r="AB554" i="10" s="1"/>
  <c r="AC554" i="10" s="1"/>
  <c r="AF554" i="10"/>
  <c r="AG554" i="10"/>
  <c r="AJ554" i="10"/>
  <c r="AA555" i="10"/>
  <c r="AB555" i="10" s="1"/>
  <c r="AC555" i="10" s="1"/>
  <c r="AF555" i="10"/>
  <c r="AG555" i="10"/>
  <c r="AA556" i="10"/>
  <c r="AB556" i="10" s="1"/>
  <c r="AC556" i="10" s="1"/>
  <c r="AF556" i="10"/>
  <c r="AG556" i="10"/>
  <c r="AA557" i="10"/>
  <c r="AB557" i="10" s="1"/>
  <c r="AF557" i="10"/>
  <c r="AG557" i="10"/>
  <c r="AJ557" i="10"/>
  <c r="AA558" i="10"/>
  <c r="AB558" i="10" s="1"/>
  <c r="AC558" i="10" s="1"/>
  <c r="AF558" i="10"/>
  <c r="AG558" i="10"/>
  <c r="AJ558" i="10"/>
  <c r="AA559" i="10"/>
  <c r="AB559" i="10" s="1"/>
  <c r="AC559" i="10" s="1"/>
  <c r="AF559" i="10"/>
  <c r="AG559" i="10"/>
  <c r="AA560" i="10"/>
  <c r="AB560" i="10" s="1"/>
  <c r="AF560" i="10"/>
  <c r="AG560" i="10"/>
  <c r="AA561" i="10"/>
  <c r="AB561" i="10" s="1"/>
  <c r="AC561" i="10" s="1"/>
  <c r="AD561" i="10" s="1"/>
  <c r="AF561" i="10"/>
  <c r="AG561" i="10"/>
  <c r="AA562" i="10"/>
  <c r="AB562" i="10" s="1"/>
  <c r="AC562" i="10" s="1"/>
  <c r="AF562" i="10"/>
  <c r="AG562" i="10"/>
  <c r="AA563" i="10"/>
  <c r="AB563" i="10" s="1"/>
  <c r="AC563" i="10" s="1"/>
  <c r="AF563" i="10"/>
  <c r="AG563" i="10"/>
  <c r="AJ563" i="10"/>
  <c r="AA564" i="10"/>
  <c r="AB564" i="10" s="1"/>
  <c r="AC564" i="10" s="1"/>
  <c r="AD564" i="10" s="1"/>
  <c r="AF564" i="10"/>
  <c r="AG564" i="10"/>
  <c r="AA565" i="10"/>
  <c r="AB565" i="10" s="1"/>
  <c r="AC565" i="10" s="1"/>
  <c r="AF565" i="10"/>
  <c r="AG565" i="10"/>
  <c r="AJ565" i="10"/>
  <c r="AA566" i="10"/>
  <c r="AB566" i="10" s="1"/>
  <c r="AC566" i="10" s="1"/>
  <c r="AD566" i="10" s="1"/>
  <c r="AF566" i="10"/>
  <c r="AG566" i="10"/>
  <c r="AJ566" i="10"/>
  <c r="AA567" i="10"/>
  <c r="AB567" i="10" s="1"/>
  <c r="AC567" i="10" s="1"/>
  <c r="AD567" i="10" s="1"/>
  <c r="AF567" i="10"/>
  <c r="AG567" i="10"/>
  <c r="AA568" i="10"/>
  <c r="AB568" i="10" s="1"/>
  <c r="AC568" i="10" s="1"/>
  <c r="AF568" i="10"/>
  <c r="AG568" i="10"/>
  <c r="AA569" i="10"/>
  <c r="AB569" i="10" s="1"/>
  <c r="AF569" i="10"/>
  <c r="AG569" i="10"/>
  <c r="AA570" i="10"/>
  <c r="AB570" i="10" s="1"/>
  <c r="AF570" i="10"/>
  <c r="AG570" i="10"/>
  <c r="AA571" i="10"/>
  <c r="AB571" i="10" s="1"/>
  <c r="AF571" i="10"/>
  <c r="AG571" i="10"/>
  <c r="AA572" i="10"/>
  <c r="AB572" i="10" s="1"/>
  <c r="AF572" i="10"/>
  <c r="AG572" i="10"/>
  <c r="AA573" i="10"/>
  <c r="AB573" i="10" s="1"/>
  <c r="AC573" i="10" s="1"/>
  <c r="AF573" i="10"/>
  <c r="AG573" i="10"/>
  <c r="AJ573" i="10"/>
  <c r="AA574" i="10"/>
  <c r="AB574" i="10" s="1"/>
  <c r="AF574" i="10"/>
  <c r="AG574" i="10"/>
  <c r="AJ574" i="10"/>
  <c r="AA575" i="10"/>
  <c r="AB575" i="10" s="1"/>
  <c r="AC575" i="10" s="1"/>
  <c r="AF575" i="10"/>
  <c r="AG575" i="10"/>
  <c r="AA576" i="10"/>
  <c r="AB576" i="10" s="1"/>
  <c r="AC576" i="10" s="1"/>
  <c r="AF576" i="10"/>
  <c r="AG576" i="10"/>
  <c r="AA577" i="10"/>
  <c r="AB577" i="10" s="1"/>
  <c r="AF577" i="10"/>
  <c r="AG577" i="10"/>
  <c r="AA578" i="10"/>
  <c r="AB578" i="10" s="1"/>
  <c r="AC578" i="10" s="1"/>
  <c r="AF578" i="10"/>
  <c r="AG578" i="10"/>
  <c r="AA579" i="10"/>
  <c r="AB579" i="10" s="1"/>
  <c r="AF579" i="10"/>
  <c r="AG579" i="10"/>
  <c r="AJ579" i="10"/>
  <c r="AA580" i="10"/>
  <c r="AB580" i="10" s="1"/>
  <c r="AC580" i="10" s="1"/>
  <c r="AD580" i="10" s="1"/>
  <c r="AF580" i="10"/>
  <c r="AG580" i="10"/>
  <c r="AJ580" i="10"/>
  <c r="AA581" i="10"/>
  <c r="AB581" i="10" s="1"/>
  <c r="AC581" i="10" s="1"/>
  <c r="AD581" i="10" s="1"/>
  <c r="AF581" i="10"/>
  <c r="AG581" i="10"/>
  <c r="AJ581" i="10"/>
  <c r="AA582" i="10"/>
  <c r="AB582" i="10" s="1"/>
  <c r="AC582" i="10" s="1"/>
  <c r="AD582" i="10" s="1"/>
  <c r="AF582" i="10"/>
  <c r="AG582" i="10"/>
  <c r="AJ582" i="10"/>
  <c r="AA583" i="10"/>
  <c r="AB583" i="10" s="1"/>
  <c r="AC583" i="10" s="1"/>
  <c r="AF583" i="10"/>
  <c r="AG583" i="10"/>
  <c r="AA584" i="10"/>
  <c r="AB584" i="10" s="1"/>
  <c r="AC584" i="10" s="1"/>
  <c r="AD584" i="10" s="1"/>
  <c r="AF584" i="10"/>
  <c r="AG584" i="10"/>
  <c r="AJ584" i="10"/>
  <c r="AA585" i="10"/>
  <c r="AB585" i="10" s="1"/>
  <c r="AC585" i="10" s="1"/>
  <c r="AF585" i="10"/>
  <c r="AG585" i="10"/>
  <c r="AA586" i="10"/>
  <c r="AB586" i="10" s="1"/>
  <c r="AF586" i="10"/>
  <c r="AG586" i="10"/>
  <c r="AJ586" i="10"/>
  <c r="AA423" i="16"/>
  <c r="AB423" i="16" s="1"/>
  <c r="AF423" i="16"/>
  <c r="AG423" i="16"/>
  <c r="AA424" i="16"/>
  <c r="AB424" i="16" s="1"/>
  <c r="AC424" i="16" s="1"/>
  <c r="AF424" i="16"/>
  <c r="AG424" i="16"/>
  <c r="AA425" i="16"/>
  <c r="AB425" i="16" s="1"/>
  <c r="AF425" i="16"/>
  <c r="AG425" i="16"/>
  <c r="AA426" i="16"/>
  <c r="AB426" i="16" s="1"/>
  <c r="AF426" i="16"/>
  <c r="AG426" i="16"/>
  <c r="AA427" i="16"/>
  <c r="AB427" i="16" s="1"/>
  <c r="AF427" i="16"/>
  <c r="AG427" i="16"/>
  <c r="AA428" i="16"/>
  <c r="AB428" i="16" s="1"/>
  <c r="AF428" i="16"/>
  <c r="AG428" i="16"/>
  <c r="AA429" i="16"/>
  <c r="AB429" i="16" s="1"/>
  <c r="AF429" i="16"/>
  <c r="AG429" i="16"/>
  <c r="AA430" i="16"/>
  <c r="AB430" i="16"/>
  <c r="AF430" i="16"/>
  <c r="AG430" i="16"/>
  <c r="AA431" i="16"/>
  <c r="AB431" i="16" s="1"/>
  <c r="AF431" i="16"/>
  <c r="AG431" i="16"/>
  <c r="AA432" i="16"/>
  <c r="AB432" i="16" s="1"/>
  <c r="AC432" i="16" s="1"/>
  <c r="AD432" i="16" s="1"/>
  <c r="AF432" i="16"/>
  <c r="AG432" i="16"/>
  <c r="AA433" i="16"/>
  <c r="AB433" i="16"/>
  <c r="AC433" i="16" s="1"/>
  <c r="AF433" i="16"/>
  <c r="AG433" i="16"/>
  <c r="AA434" i="16"/>
  <c r="AB434" i="16" s="1"/>
  <c r="AF434" i="16"/>
  <c r="AG434" i="16"/>
  <c r="AA435" i="16"/>
  <c r="AB435" i="16" s="1"/>
  <c r="AF435" i="16"/>
  <c r="AG435" i="16"/>
  <c r="AA436" i="16"/>
  <c r="AB436" i="16" s="1"/>
  <c r="AC436" i="16" s="1"/>
  <c r="AF436" i="16"/>
  <c r="AG436" i="16"/>
  <c r="AA437" i="16"/>
  <c r="AB437" i="16" s="1"/>
  <c r="AC437" i="16" s="1"/>
  <c r="AF437" i="16"/>
  <c r="AG437" i="16"/>
  <c r="AA438" i="16"/>
  <c r="AB438" i="16" s="1"/>
  <c r="AC438" i="16" s="1"/>
  <c r="AF438" i="16"/>
  <c r="AG438" i="16"/>
  <c r="AA439" i="16"/>
  <c r="AB439" i="16" s="1"/>
  <c r="AC439" i="16" s="1"/>
  <c r="AD439" i="16" s="1"/>
  <c r="AF439" i="16"/>
  <c r="AG439" i="16"/>
  <c r="AA440" i="16"/>
  <c r="AB440" i="16" s="1"/>
  <c r="AF440" i="16"/>
  <c r="AG440" i="16"/>
  <c r="AA441" i="16"/>
  <c r="AB441" i="16" s="1"/>
  <c r="AC441" i="16" s="1"/>
  <c r="AF441" i="16"/>
  <c r="AG441" i="16"/>
  <c r="AA442" i="16"/>
  <c r="AB442" i="16" s="1"/>
  <c r="AF442" i="16"/>
  <c r="AG442" i="16"/>
  <c r="AA443" i="16"/>
  <c r="AB443" i="16" s="1"/>
  <c r="AF443" i="16"/>
  <c r="AG443" i="16"/>
  <c r="AA444" i="16"/>
  <c r="AB444" i="16" s="1"/>
  <c r="AF444" i="16"/>
  <c r="AG444" i="16"/>
  <c r="AA445" i="16"/>
  <c r="AB445" i="16" s="1"/>
  <c r="AC445" i="16" s="1"/>
  <c r="AF445" i="16"/>
  <c r="AG445" i="16"/>
  <c r="AA446" i="16"/>
  <c r="AB446" i="16"/>
  <c r="AC446" i="16" s="1"/>
  <c r="AF446" i="16"/>
  <c r="AG446" i="16"/>
  <c r="AA447" i="16"/>
  <c r="AB447" i="16"/>
  <c r="AF447" i="16"/>
  <c r="AG447" i="16"/>
  <c r="AA448" i="16"/>
  <c r="AB448" i="16"/>
  <c r="AC448" i="16" s="1"/>
  <c r="AD448" i="16" s="1"/>
  <c r="AF448" i="16"/>
  <c r="AG448" i="16"/>
  <c r="AA449" i="16"/>
  <c r="AB449" i="16"/>
  <c r="AC449" i="16" s="1"/>
  <c r="AF449" i="16"/>
  <c r="AG449" i="16"/>
  <c r="AA450" i="16"/>
  <c r="AB450" i="16" s="1"/>
  <c r="AF450" i="16"/>
  <c r="AG450" i="16"/>
  <c r="AA451" i="16"/>
  <c r="AB451" i="16" s="1"/>
  <c r="AC451" i="16" s="1"/>
  <c r="AD451" i="16" s="1"/>
  <c r="AF451" i="16"/>
  <c r="AG451" i="16"/>
  <c r="AA452" i="16"/>
  <c r="AB452" i="16" s="1"/>
  <c r="AF452" i="16"/>
  <c r="AG452" i="16"/>
  <c r="AA453" i="16"/>
  <c r="AB453" i="16" s="1"/>
  <c r="AC453" i="16" s="1"/>
  <c r="AF453" i="16"/>
  <c r="AG453" i="16"/>
  <c r="AA454" i="16"/>
  <c r="AB454" i="16" s="1"/>
  <c r="AF454" i="16"/>
  <c r="AG454" i="16"/>
  <c r="AA455" i="16"/>
  <c r="AB455" i="16" s="1"/>
  <c r="AF455" i="16"/>
  <c r="AG455" i="16"/>
  <c r="AA456" i="16"/>
  <c r="AB456" i="16" s="1"/>
  <c r="AF456" i="16"/>
  <c r="AG456" i="16"/>
  <c r="AA457" i="16"/>
  <c r="AB457" i="16" s="1"/>
  <c r="AC457" i="16" s="1"/>
  <c r="AF457" i="16"/>
  <c r="AG457" i="16"/>
  <c r="AA458" i="16"/>
  <c r="AB458" i="16" s="1"/>
  <c r="AF458" i="16"/>
  <c r="AG458" i="16"/>
  <c r="AA459" i="16"/>
  <c r="AB459" i="16" s="1"/>
  <c r="AC459" i="16" s="1"/>
  <c r="AD459" i="16" s="1"/>
  <c r="AF459" i="16"/>
  <c r="AG459" i="16"/>
  <c r="AA460" i="16"/>
  <c r="AB460" i="16" s="1"/>
  <c r="AF460" i="16"/>
  <c r="AG460" i="16"/>
  <c r="AA461" i="16"/>
  <c r="AB461" i="16" s="1"/>
  <c r="AC461" i="16" s="1"/>
  <c r="AD461" i="16" s="1"/>
  <c r="AF461" i="16"/>
  <c r="AG461" i="16"/>
  <c r="AA462" i="16"/>
  <c r="AB462" i="16"/>
  <c r="AF462" i="16"/>
  <c r="AG462" i="16"/>
  <c r="AA463" i="16"/>
  <c r="AB463" i="16"/>
  <c r="AC463" i="16" s="1"/>
  <c r="AF463" i="16"/>
  <c r="AG463" i="16"/>
  <c r="AA464" i="16"/>
  <c r="AB464" i="16"/>
  <c r="AF464" i="16"/>
  <c r="AG464" i="16"/>
  <c r="AA465" i="16"/>
  <c r="AB465" i="16"/>
  <c r="AC465" i="16" s="1"/>
  <c r="AD465" i="16" s="1"/>
  <c r="AF465" i="16"/>
  <c r="AG465" i="16"/>
  <c r="AA466" i="16"/>
  <c r="AB466" i="16" s="1"/>
  <c r="AF466" i="16"/>
  <c r="AG466" i="16"/>
  <c r="AA467" i="16"/>
  <c r="AB467" i="16" s="1"/>
  <c r="AF467" i="16"/>
  <c r="AG467" i="16"/>
  <c r="AA468" i="16"/>
  <c r="AB468" i="16" s="1"/>
  <c r="AF468" i="16"/>
  <c r="AG468" i="16"/>
  <c r="AA469" i="16"/>
  <c r="AB469" i="16" s="1"/>
  <c r="AF469" i="16"/>
  <c r="AG469" i="16"/>
  <c r="AA470" i="16"/>
  <c r="AB470" i="16" s="1"/>
  <c r="AF470" i="16"/>
  <c r="AG470" i="16"/>
  <c r="AA471" i="16"/>
  <c r="AB471" i="16" s="1"/>
  <c r="AC471" i="16" s="1"/>
  <c r="AF471" i="16"/>
  <c r="AG471" i="16"/>
  <c r="AA472" i="16"/>
  <c r="AB472" i="16" s="1"/>
  <c r="AF472" i="16"/>
  <c r="AG472" i="16"/>
  <c r="AA473" i="16"/>
  <c r="AB473" i="16" s="1"/>
  <c r="AC473" i="16" s="1"/>
  <c r="AF473" i="16"/>
  <c r="AG473" i="16"/>
  <c r="AA474" i="16"/>
  <c r="AB474" i="16"/>
  <c r="AF474" i="16"/>
  <c r="AG474" i="16"/>
  <c r="AA475" i="16"/>
  <c r="AB475" i="16" s="1"/>
  <c r="AF475" i="16"/>
  <c r="AG475" i="16"/>
  <c r="AA476" i="16"/>
  <c r="AB476" i="16" s="1"/>
  <c r="AF476" i="16"/>
  <c r="AG476" i="16"/>
  <c r="AA477" i="16"/>
  <c r="AB477" i="16" s="1"/>
  <c r="AF477" i="16"/>
  <c r="AG477" i="16"/>
  <c r="AA478" i="16"/>
  <c r="AB478" i="16" s="1"/>
  <c r="AF478" i="16"/>
  <c r="AG478" i="16"/>
  <c r="AA479" i="16"/>
  <c r="AB479" i="16"/>
  <c r="AC479" i="16" s="1"/>
  <c r="AF479" i="16"/>
  <c r="AG479" i="16"/>
  <c r="AA480" i="16"/>
  <c r="AB480" i="16" s="1"/>
  <c r="AF480" i="16"/>
  <c r="AG480" i="16"/>
  <c r="AA481" i="16"/>
  <c r="AB481" i="16" s="1"/>
  <c r="AC481" i="16" s="1"/>
  <c r="AD481" i="16" s="1"/>
  <c r="AF481" i="16"/>
  <c r="AG481" i="16"/>
  <c r="AA482" i="16"/>
  <c r="AB482" i="16" s="1"/>
  <c r="AF482" i="16"/>
  <c r="AG482" i="16"/>
  <c r="AA483" i="16"/>
  <c r="AB483" i="16" s="1"/>
  <c r="AF483" i="16"/>
  <c r="AG483" i="16"/>
  <c r="AA484" i="16"/>
  <c r="AB484" i="16" s="1"/>
  <c r="AF484" i="16"/>
  <c r="AG484" i="16"/>
  <c r="AA485" i="16"/>
  <c r="AB485" i="16" s="1"/>
  <c r="AF485" i="16"/>
  <c r="AG485" i="16"/>
  <c r="AA486" i="16"/>
  <c r="AB486" i="16" s="1"/>
  <c r="AC486" i="16" s="1"/>
  <c r="AD486" i="16" s="1"/>
  <c r="AF486" i="16"/>
  <c r="AG486" i="16"/>
  <c r="AA487" i="16"/>
  <c r="AB487" i="16" s="1"/>
  <c r="AF487" i="16"/>
  <c r="AG487" i="16"/>
  <c r="AA488" i="16"/>
  <c r="AB488" i="16" s="1"/>
  <c r="AC488" i="16" s="1"/>
  <c r="AF488" i="16"/>
  <c r="AG488" i="16"/>
  <c r="AA489" i="16"/>
  <c r="AB489" i="16" s="1"/>
  <c r="AF489" i="16"/>
  <c r="AG489" i="16"/>
  <c r="AA490" i="16"/>
  <c r="AB490" i="16"/>
  <c r="AC490" i="16" s="1"/>
  <c r="AD490" i="16" s="1"/>
  <c r="AF490" i="16"/>
  <c r="AG490" i="16"/>
  <c r="AA491" i="16"/>
  <c r="AB491" i="16" s="1"/>
  <c r="AF491" i="16"/>
  <c r="AG491" i="16"/>
  <c r="AA492" i="16"/>
  <c r="AB492" i="16" s="1"/>
  <c r="AC492" i="16" s="1"/>
  <c r="AF492" i="16"/>
  <c r="AG492" i="16"/>
  <c r="AA493" i="16"/>
  <c r="AB493" i="16" s="1"/>
  <c r="AF493" i="16"/>
  <c r="AG493" i="16"/>
  <c r="AA494" i="16"/>
  <c r="AB494" i="16" s="1"/>
  <c r="AF494" i="16"/>
  <c r="AG494" i="16"/>
  <c r="AA495" i="16"/>
  <c r="AB495" i="16" s="1"/>
  <c r="AF495" i="16"/>
  <c r="AG495" i="16"/>
  <c r="AA496" i="16"/>
  <c r="AB496" i="16" s="1"/>
  <c r="AF496" i="16"/>
  <c r="AG496" i="16"/>
  <c r="AA497" i="16"/>
  <c r="AB497" i="16" s="1"/>
  <c r="AC497" i="16" s="1"/>
  <c r="AD497" i="16" s="1"/>
  <c r="AF497" i="16"/>
  <c r="AG497" i="16"/>
  <c r="AA498" i="16"/>
  <c r="AB498" i="16" s="1"/>
  <c r="AF498" i="16"/>
  <c r="AG498" i="16"/>
  <c r="AA499" i="16"/>
  <c r="AB499" i="16" s="1"/>
  <c r="AF499" i="16"/>
  <c r="AG499" i="16"/>
  <c r="AA500" i="16"/>
  <c r="AB500" i="16" s="1"/>
  <c r="AC500" i="16" s="1"/>
  <c r="AD500" i="16" s="1"/>
  <c r="AF500" i="16"/>
  <c r="AG500" i="16"/>
  <c r="AA501" i="16"/>
  <c r="AB501" i="16" s="1"/>
  <c r="AF501" i="16"/>
  <c r="AG501" i="16"/>
  <c r="AA502" i="16"/>
  <c r="AB502" i="16" s="1"/>
  <c r="AF502" i="16"/>
  <c r="AG502" i="16"/>
  <c r="AA503" i="16"/>
  <c r="AB503" i="16" s="1"/>
  <c r="AF503" i="16"/>
  <c r="AG503" i="16"/>
  <c r="AA504" i="16"/>
  <c r="AB504" i="16" s="1"/>
  <c r="AF504" i="16"/>
  <c r="AG504" i="16"/>
  <c r="AA505" i="16"/>
  <c r="AB505" i="16" s="1"/>
  <c r="AF505" i="16"/>
  <c r="AG505" i="16"/>
  <c r="AA506" i="16"/>
  <c r="AB506" i="16" s="1"/>
  <c r="AF506" i="16"/>
  <c r="AG506" i="16"/>
  <c r="AA507" i="16"/>
  <c r="AB507" i="16" s="1"/>
  <c r="AF507" i="16"/>
  <c r="AG507" i="16"/>
  <c r="AA508" i="16"/>
  <c r="AB508" i="16" s="1"/>
  <c r="AF508" i="16"/>
  <c r="AG508" i="16"/>
  <c r="AA509" i="16"/>
  <c r="AB509" i="16" s="1"/>
  <c r="AC509" i="16" s="1"/>
  <c r="AF509" i="16"/>
  <c r="AG509" i="16"/>
  <c r="AA510" i="16"/>
  <c r="AB510" i="16" s="1"/>
  <c r="AF510" i="16"/>
  <c r="AG510" i="16"/>
  <c r="AA511" i="16"/>
  <c r="AB511" i="16" s="1"/>
  <c r="AF511" i="16"/>
  <c r="AG511" i="16"/>
  <c r="AA512" i="16"/>
  <c r="AB512" i="16" s="1"/>
  <c r="AC512" i="16" s="1"/>
  <c r="AD512" i="16" s="1"/>
  <c r="AF512" i="16"/>
  <c r="AG512" i="16"/>
  <c r="AA513" i="16"/>
  <c r="AB513" i="16" s="1"/>
  <c r="AF513" i="16"/>
  <c r="AG513" i="16"/>
  <c r="AA514" i="16"/>
  <c r="AB514" i="16" s="1"/>
  <c r="AF514" i="16"/>
  <c r="AG514" i="16"/>
  <c r="AA515" i="16"/>
  <c r="AB515" i="16"/>
  <c r="AC515" i="16" s="1"/>
  <c r="AD515" i="16" s="1"/>
  <c r="AF515" i="16"/>
  <c r="AG515" i="16"/>
  <c r="AA516" i="16"/>
  <c r="AB516" i="16" s="1"/>
  <c r="AF516" i="16"/>
  <c r="AG516" i="16"/>
  <c r="AA517" i="16"/>
  <c r="AB517" i="16" s="1"/>
  <c r="AC517" i="16" s="1"/>
  <c r="AD517" i="16" s="1"/>
  <c r="AF517" i="16"/>
  <c r="AG517" i="16"/>
  <c r="AA518" i="16"/>
  <c r="AB518" i="16" s="1"/>
  <c r="AF518" i="16"/>
  <c r="AG518" i="16"/>
  <c r="AA519" i="16"/>
  <c r="AB519" i="16" s="1"/>
  <c r="AF519" i="16"/>
  <c r="AG519" i="16"/>
  <c r="AA520" i="16"/>
  <c r="AB520" i="16" s="1"/>
  <c r="AF520" i="16"/>
  <c r="AG520" i="16"/>
  <c r="AA521" i="16"/>
  <c r="AB521" i="16" s="1"/>
  <c r="AF521" i="16"/>
  <c r="AG521" i="16"/>
  <c r="AA522" i="16"/>
  <c r="AB522" i="16" s="1"/>
  <c r="AC522" i="16" s="1"/>
  <c r="AF522" i="16"/>
  <c r="AG522" i="16"/>
  <c r="AA523" i="16"/>
  <c r="AB523" i="16" s="1"/>
  <c r="AC523" i="16" s="1"/>
  <c r="AD523" i="16" s="1"/>
  <c r="AF523" i="16"/>
  <c r="AG523" i="16"/>
  <c r="AA524" i="16"/>
  <c r="AB524" i="16" s="1"/>
  <c r="AC524" i="16" s="1"/>
  <c r="AD524" i="16" s="1"/>
  <c r="AF524" i="16"/>
  <c r="AG524" i="16"/>
  <c r="AA525" i="16"/>
  <c r="AB525" i="16" s="1"/>
  <c r="AC525" i="16" s="1"/>
  <c r="AD525" i="16" s="1"/>
  <c r="AF525" i="16"/>
  <c r="AG525" i="16"/>
  <c r="AA526" i="16"/>
  <c r="AB526" i="16" s="1"/>
  <c r="AF526" i="16"/>
  <c r="AG526" i="16"/>
  <c r="AA527" i="16"/>
  <c r="AB527" i="16" s="1"/>
  <c r="AC527" i="16" s="1"/>
  <c r="AD527" i="16" s="1"/>
  <c r="AF527" i="16"/>
  <c r="AG527" i="16"/>
  <c r="AA528" i="16"/>
  <c r="AB528" i="16" s="1"/>
  <c r="AF528" i="16"/>
  <c r="AG528" i="16"/>
  <c r="AA529" i="16"/>
  <c r="AB529" i="16" s="1"/>
  <c r="AC529" i="16" s="1"/>
  <c r="AD529" i="16" s="1"/>
  <c r="AF529" i="16"/>
  <c r="AG529" i="16"/>
  <c r="AA530" i="16"/>
  <c r="AB530" i="16" s="1"/>
  <c r="AC530" i="16" s="1"/>
  <c r="AD530" i="16" s="1"/>
  <c r="AF530" i="16"/>
  <c r="AG530" i="16"/>
  <c r="AA531" i="16"/>
  <c r="AB531" i="16" s="1"/>
  <c r="AF531" i="16"/>
  <c r="AG531" i="16"/>
  <c r="AA532" i="16"/>
  <c r="AB532" i="16" s="1"/>
  <c r="AC532" i="16" s="1"/>
  <c r="AD532" i="16" s="1"/>
  <c r="AF532" i="16"/>
  <c r="AG532" i="16"/>
  <c r="AA533" i="16"/>
  <c r="AB533" i="16" s="1"/>
  <c r="AF533" i="16"/>
  <c r="AG533" i="16"/>
  <c r="AA534" i="16"/>
  <c r="AB534" i="16" s="1"/>
  <c r="AF534" i="16"/>
  <c r="AG534" i="16"/>
  <c r="AA535" i="16"/>
  <c r="AB535" i="16" s="1"/>
  <c r="AF535" i="16"/>
  <c r="AG535" i="16"/>
  <c r="AA536" i="16"/>
  <c r="AB536" i="16" s="1"/>
  <c r="AF536" i="16"/>
  <c r="AG536" i="16"/>
  <c r="AA537" i="16"/>
  <c r="AB537" i="16" s="1"/>
  <c r="AF537" i="16"/>
  <c r="AG537" i="16"/>
  <c r="AA538" i="16"/>
  <c r="AB538" i="16" s="1"/>
  <c r="AC538" i="16" s="1"/>
  <c r="AD538" i="16" s="1"/>
  <c r="AF538" i="16"/>
  <c r="AG538" i="16"/>
  <c r="AA539" i="16"/>
  <c r="AB539" i="16" s="1"/>
  <c r="AC539" i="16" s="1"/>
  <c r="AF539" i="16"/>
  <c r="AG539" i="16"/>
  <c r="AA540" i="16"/>
  <c r="AB540" i="16" s="1"/>
  <c r="AC540" i="16" s="1"/>
  <c r="AD540" i="16" s="1"/>
  <c r="AF540" i="16"/>
  <c r="AG540" i="16"/>
  <c r="AA541" i="16"/>
  <c r="AB541" i="16" s="1"/>
  <c r="AC541" i="16" s="1"/>
  <c r="AF541" i="16"/>
  <c r="AG541" i="16"/>
  <c r="AA542" i="16"/>
  <c r="AB542" i="16" s="1"/>
  <c r="AC542" i="16" s="1"/>
  <c r="AF542" i="16"/>
  <c r="AG542" i="16"/>
  <c r="AA543" i="16"/>
  <c r="AB543" i="16" s="1"/>
  <c r="AF543" i="16"/>
  <c r="AG543" i="16"/>
  <c r="AA544" i="16"/>
  <c r="AB544" i="16" s="1"/>
  <c r="AF544" i="16"/>
  <c r="AG544" i="16"/>
  <c r="AA545" i="16"/>
  <c r="AB545" i="16" s="1"/>
  <c r="AF545" i="16"/>
  <c r="AG545" i="16"/>
  <c r="AA546" i="16"/>
  <c r="AB546" i="16" s="1"/>
  <c r="AF546" i="16"/>
  <c r="AG546" i="16"/>
  <c r="AA547" i="16"/>
  <c r="AB547" i="16" s="1"/>
  <c r="AF547" i="16"/>
  <c r="AG547" i="16"/>
  <c r="AA548" i="16"/>
  <c r="AB548" i="16" s="1"/>
  <c r="AF548" i="16"/>
  <c r="AG548" i="16"/>
  <c r="AA549" i="16"/>
  <c r="AB549" i="16" s="1"/>
  <c r="AC549" i="16" s="1"/>
  <c r="AD549" i="16" s="1"/>
  <c r="AF549" i="16"/>
  <c r="AG549" i="16"/>
  <c r="AA550" i="16"/>
  <c r="AB550" i="16" s="1"/>
  <c r="AF550" i="16"/>
  <c r="AG550" i="16"/>
  <c r="AA551" i="16"/>
  <c r="AB551" i="16" s="1"/>
  <c r="AF551" i="16"/>
  <c r="AG551" i="16"/>
  <c r="AA552" i="16"/>
  <c r="AB552" i="16" s="1"/>
  <c r="AF552" i="16"/>
  <c r="AG552" i="16"/>
  <c r="AA553" i="16"/>
  <c r="AB553" i="16" s="1"/>
  <c r="AF553" i="16"/>
  <c r="AG553" i="16"/>
  <c r="AA554" i="16"/>
  <c r="AB554" i="16" s="1"/>
  <c r="AC554" i="16" s="1"/>
  <c r="AF554" i="16"/>
  <c r="AG554" i="16"/>
  <c r="AA555" i="16"/>
  <c r="AB555" i="16" s="1"/>
  <c r="AF555" i="16"/>
  <c r="AG555" i="16"/>
  <c r="AA556" i="16"/>
  <c r="AB556" i="16" s="1"/>
  <c r="AC556" i="16" s="1"/>
  <c r="AD556" i="16" s="1"/>
  <c r="AF556" i="16"/>
  <c r="AG556" i="16"/>
  <c r="AA557" i="16"/>
  <c r="AB557" i="16" s="1"/>
  <c r="AC557" i="16" s="1"/>
  <c r="AD557" i="16" s="1"/>
  <c r="AF557" i="16"/>
  <c r="AG557" i="16"/>
  <c r="AA558" i="16"/>
  <c r="AB558" i="16" s="1"/>
  <c r="AF558" i="16"/>
  <c r="AG558" i="16"/>
  <c r="AA559" i="16"/>
  <c r="AB559" i="16" s="1"/>
  <c r="AF559" i="16"/>
  <c r="AG559" i="16"/>
  <c r="AA560" i="16"/>
  <c r="AB560" i="16" s="1"/>
  <c r="AF560" i="16"/>
  <c r="AG560" i="16"/>
  <c r="AA561" i="16"/>
  <c r="AB561" i="16" s="1"/>
  <c r="AF561" i="16"/>
  <c r="AG561" i="16"/>
  <c r="AA562" i="16"/>
  <c r="AB562" i="16" s="1"/>
  <c r="AF562" i="16"/>
  <c r="AG562" i="16"/>
  <c r="AA563" i="16"/>
  <c r="AB563" i="16" s="1"/>
  <c r="AF563" i="16"/>
  <c r="AG563" i="16"/>
  <c r="AA564" i="16"/>
  <c r="AB564" i="16" s="1"/>
  <c r="AF564" i="16"/>
  <c r="AG564" i="16"/>
  <c r="AA565" i="16"/>
  <c r="AB565" i="16" s="1"/>
  <c r="AC565" i="16" s="1"/>
  <c r="AF565" i="16"/>
  <c r="AG565" i="16"/>
  <c r="AA566" i="16"/>
  <c r="AB566" i="16" s="1"/>
  <c r="AF566" i="16"/>
  <c r="AG566" i="16"/>
  <c r="AA567" i="16"/>
  <c r="AB567" i="16" s="1"/>
  <c r="AF567" i="16"/>
  <c r="AG567" i="16"/>
  <c r="AA568" i="16"/>
  <c r="AB568" i="16" s="1"/>
  <c r="AF568" i="16"/>
  <c r="AG568" i="16"/>
  <c r="AA569" i="16"/>
  <c r="AB569" i="16" s="1"/>
  <c r="AC569" i="16" s="1"/>
  <c r="AD569" i="16" s="1"/>
  <c r="AF569" i="16"/>
  <c r="AG569" i="16"/>
  <c r="AA570" i="16"/>
  <c r="AB570" i="16" s="1"/>
  <c r="AF570" i="16"/>
  <c r="AG570" i="16"/>
  <c r="AA571" i="16"/>
  <c r="AB571" i="16" s="1"/>
  <c r="AF571" i="16"/>
  <c r="AG571" i="16"/>
  <c r="AA572" i="16"/>
  <c r="AB572" i="16" s="1"/>
  <c r="AF572" i="16"/>
  <c r="AG572" i="16"/>
  <c r="AA573" i="16"/>
  <c r="AB573" i="16" s="1"/>
  <c r="AC573" i="16" s="1"/>
  <c r="AD573" i="16" s="1"/>
  <c r="AF573" i="16"/>
  <c r="AG573" i="16"/>
  <c r="AA574" i="16"/>
  <c r="AB574" i="16" s="1"/>
  <c r="AF574" i="16"/>
  <c r="AG574" i="16"/>
  <c r="AA575" i="16"/>
  <c r="AB575" i="16" s="1"/>
  <c r="AF575" i="16"/>
  <c r="AG575" i="16"/>
  <c r="AA576" i="16"/>
  <c r="AB576" i="16" s="1"/>
  <c r="AF576" i="16"/>
  <c r="AG576" i="16"/>
  <c r="AA577" i="16"/>
  <c r="AB577" i="16" s="1"/>
  <c r="AF577" i="16"/>
  <c r="AG577" i="16"/>
  <c r="AA578" i="16"/>
  <c r="AB578" i="16" s="1"/>
  <c r="AF578" i="16"/>
  <c r="AG578" i="16"/>
  <c r="AA579" i="16"/>
  <c r="AB579" i="16" s="1"/>
  <c r="AF579" i="16"/>
  <c r="AG579" i="16"/>
  <c r="AA580" i="16"/>
  <c r="AB580" i="16" s="1"/>
  <c r="AF580" i="16"/>
  <c r="AG580" i="16"/>
  <c r="AA581" i="16"/>
  <c r="AB581" i="16" s="1"/>
  <c r="AC581" i="16" s="1"/>
  <c r="AD581" i="16" s="1"/>
  <c r="AF581" i="16"/>
  <c r="AG581" i="16"/>
  <c r="AA582" i="16"/>
  <c r="AB582" i="16" s="1"/>
  <c r="AF582" i="16"/>
  <c r="AG582" i="16"/>
  <c r="AA583" i="16"/>
  <c r="AB583" i="16" s="1"/>
  <c r="AF583" i="16"/>
  <c r="AG583" i="16"/>
  <c r="AA584" i="16"/>
  <c r="AB584" i="16" s="1"/>
  <c r="AF584" i="16"/>
  <c r="AG584" i="16"/>
  <c r="AA585" i="16"/>
  <c r="AB585" i="16" s="1"/>
  <c r="AC585" i="16" s="1"/>
  <c r="AD585" i="16" s="1"/>
  <c r="AF585" i="16"/>
  <c r="AG585" i="16"/>
  <c r="AA586" i="16"/>
  <c r="AB586" i="16" s="1"/>
  <c r="AF586" i="16"/>
  <c r="AG586" i="16"/>
  <c r="AA283" i="16"/>
  <c r="AB283" i="16" s="1"/>
  <c r="AF283" i="16"/>
  <c r="AG283" i="16"/>
  <c r="AA284" i="16"/>
  <c r="AB284" i="16" s="1"/>
  <c r="AF284" i="16"/>
  <c r="AG284" i="16"/>
  <c r="AA285" i="16"/>
  <c r="AB285" i="16" s="1"/>
  <c r="AC285" i="16" s="1"/>
  <c r="AF285" i="16"/>
  <c r="AG285" i="16"/>
  <c r="AA286" i="16"/>
  <c r="AB286" i="16" s="1"/>
  <c r="AC286" i="16" s="1"/>
  <c r="AF286" i="16"/>
  <c r="AG286" i="16"/>
  <c r="AA287" i="16"/>
  <c r="AB287" i="16" s="1"/>
  <c r="AC287" i="16" s="1"/>
  <c r="AD287" i="16" s="1"/>
  <c r="AF287" i="16"/>
  <c r="AG287" i="16"/>
  <c r="AA288" i="16"/>
  <c r="AB288" i="16" s="1"/>
  <c r="AF288" i="16"/>
  <c r="AG288" i="16"/>
  <c r="AA289" i="16"/>
  <c r="AB289" i="16" s="1"/>
  <c r="AF289" i="16"/>
  <c r="AG289" i="16"/>
  <c r="AA290" i="16"/>
  <c r="AB290" i="16" s="1"/>
  <c r="AF290" i="16"/>
  <c r="AG290" i="16"/>
  <c r="AA291" i="16"/>
  <c r="AB291" i="16" s="1"/>
  <c r="AC291" i="16" s="1"/>
  <c r="AF291" i="16"/>
  <c r="AG291" i="16"/>
  <c r="AA292" i="16"/>
  <c r="AB292" i="16" s="1"/>
  <c r="AC292" i="16" s="1"/>
  <c r="AF292" i="16"/>
  <c r="AG292" i="16"/>
  <c r="AA293" i="16"/>
  <c r="AB293" i="16" s="1"/>
  <c r="AC293" i="16" s="1"/>
  <c r="AF293" i="16"/>
  <c r="AG293" i="16"/>
  <c r="AA294" i="16"/>
  <c r="AB294" i="16"/>
  <c r="AC294" i="16" s="1"/>
  <c r="AF294" i="16"/>
  <c r="AG294" i="16"/>
  <c r="AA295" i="16"/>
  <c r="AB295" i="16" s="1"/>
  <c r="AF295" i="16"/>
  <c r="AG295" i="16"/>
  <c r="AA296" i="16"/>
  <c r="AB296" i="16" s="1"/>
  <c r="AC296" i="16" s="1"/>
  <c r="AD296" i="16" s="1"/>
  <c r="AF296" i="16"/>
  <c r="AG296" i="16"/>
  <c r="AA297" i="16"/>
  <c r="AB297" i="16" s="1"/>
  <c r="AC297" i="16" s="1"/>
  <c r="AF297" i="16"/>
  <c r="AG297" i="16"/>
  <c r="AA298" i="16"/>
  <c r="AB298" i="16" s="1"/>
  <c r="AF298" i="16"/>
  <c r="AG298" i="16"/>
  <c r="AA299" i="16"/>
  <c r="AB299" i="16" s="1"/>
  <c r="AC299" i="16" s="1"/>
  <c r="AF299" i="16"/>
  <c r="AG299" i="16"/>
  <c r="AA300" i="16"/>
  <c r="AB300" i="16" s="1"/>
  <c r="AF300" i="16"/>
  <c r="AG300" i="16"/>
  <c r="AA301" i="16"/>
  <c r="AB301" i="16" s="1"/>
  <c r="AC301" i="16" s="1"/>
  <c r="AF301" i="16"/>
  <c r="AG301" i="16"/>
  <c r="AA302" i="16"/>
  <c r="AB302" i="16" s="1"/>
  <c r="AC302" i="16" s="1"/>
  <c r="AF302" i="16"/>
  <c r="AG302" i="16"/>
  <c r="AA303" i="16"/>
  <c r="AB303" i="16" s="1"/>
  <c r="AC303" i="16" s="1"/>
  <c r="AD303" i="16" s="1"/>
  <c r="AF303" i="16"/>
  <c r="AG303" i="16"/>
  <c r="AA304" i="16"/>
  <c r="AB304" i="16" s="1"/>
  <c r="AF304" i="16"/>
  <c r="AG304" i="16"/>
  <c r="AA305" i="16"/>
  <c r="AB305" i="16" s="1"/>
  <c r="AC305" i="16" s="1"/>
  <c r="AD305" i="16" s="1"/>
  <c r="AF305" i="16"/>
  <c r="AG305" i="16"/>
  <c r="AA306" i="16"/>
  <c r="AB306" i="16" s="1"/>
  <c r="AF306" i="16"/>
  <c r="AG306" i="16"/>
  <c r="AA307" i="16"/>
  <c r="AB307" i="16" s="1"/>
  <c r="AF307" i="16"/>
  <c r="AG307" i="16"/>
  <c r="AA308" i="16"/>
  <c r="AB308" i="16" s="1"/>
  <c r="AF308" i="16"/>
  <c r="AG308" i="16"/>
  <c r="AA309" i="16"/>
  <c r="AB309" i="16" s="1"/>
  <c r="AC309" i="16" s="1"/>
  <c r="AF309" i="16"/>
  <c r="AG309" i="16"/>
  <c r="AA310" i="16"/>
  <c r="AB310" i="16" s="1"/>
  <c r="AF310" i="16"/>
  <c r="AG310" i="16"/>
  <c r="AA311" i="16"/>
  <c r="AB311" i="16" s="1"/>
  <c r="AC311" i="16" s="1"/>
  <c r="AF311" i="16"/>
  <c r="AG311" i="16"/>
  <c r="AA312" i="16"/>
  <c r="AB312" i="16" s="1"/>
  <c r="AF312" i="16"/>
  <c r="AG312" i="16"/>
  <c r="AA313" i="16"/>
  <c r="AB313" i="16" s="1"/>
  <c r="AF313" i="16"/>
  <c r="AG313" i="16"/>
  <c r="AA314" i="16"/>
  <c r="AB314" i="16" s="1"/>
  <c r="AF314" i="16"/>
  <c r="AG314" i="16"/>
  <c r="AA315" i="16"/>
  <c r="AB315" i="16" s="1"/>
  <c r="AF315" i="16"/>
  <c r="AG315" i="16"/>
  <c r="AA316" i="16"/>
  <c r="AB316" i="16" s="1"/>
  <c r="AC316" i="16" s="1"/>
  <c r="AD316" i="16" s="1"/>
  <c r="AF316" i="16"/>
  <c r="AG316" i="16"/>
  <c r="AA317" i="16"/>
  <c r="AB317" i="16" s="1"/>
  <c r="AC317" i="16" s="1"/>
  <c r="AF317" i="16"/>
  <c r="AG317" i="16"/>
  <c r="AA318" i="16"/>
  <c r="AB318" i="16" s="1"/>
  <c r="AC318" i="16" s="1"/>
  <c r="AF318" i="16"/>
  <c r="AG318" i="16"/>
  <c r="AA319" i="16"/>
  <c r="AB319" i="16" s="1"/>
  <c r="AF319" i="16"/>
  <c r="AG319" i="16"/>
  <c r="AA320" i="16"/>
  <c r="AB320" i="16" s="1"/>
  <c r="AC320" i="16" s="1"/>
  <c r="AD320" i="16" s="1"/>
  <c r="AF320" i="16"/>
  <c r="AG320" i="16"/>
  <c r="AA321" i="16"/>
  <c r="AB321" i="16" s="1"/>
  <c r="AC321" i="16" s="1"/>
  <c r="AD321" i="16" s="1"/>
  <c r="AF321" i="16"/>
  <c r="AG321" i="16"/>
  <c r="AA322" i="16"/>
  <c r="AB322" i="16" s="1"/>
  <c r="AF322" i="16"/>
  <c r="AG322" i="16"/>
  <c r="AA323" i="16"/>
  <c r="AB323" i="16" s="1"/>
  <c r="AF323" i="16"/>
  <c r="AG323" i="16"/>
  <c r="AA324" i="16"/>
  <c r="AB324" i="16" s="1"/>
  <c r="AF324" i="16"/>
  <c r="AG324" i="16"/>
  <c r="AA325" i="16"/>
  <c r="AB325" i="16" s="1"/>
  <c r="AC325" i="16" s="1"/>
  <c r="AF325" i="16"/>
  <c r="AG325" i="16"/>
  <c r="AA326" i="16"/>
  <c r="AB326" i="16" s="1"/>
  <c r="AF326" i="16"/>
  <c r="AG326" i="16"/>
  <c r="AA327" i="16"/>
  <c r="AB327" i="16" s="1"/>
  <c r="AC327" i="16" s="1"/>
  <c r="AF327" i="16"/>
  <c r="AG327" i="16"/>
  <c r="AA328" i="16"/>
  <c r="AB328" i="16" s="1"/>
  <c r="AF328" i="16"/>
  <c r="AG328" i="16"/>
  <c r="AA329" i="16"/>
  <c r="AB329" i="16" s="1"/>
  <c r="AF329" i="16"/>
  <c r="AG329" i="16"/>
  <c r="AA330" i="16"/>
  <c r="AB330" i="16" s="1"/>
  <c r="AF330" i="16"/>
  <c r="AG330" i="16"/>
  <c r="AA331" i="16"/>
  <c r="AB331" i="16" s="1"/>
  <c r="AC331" i="16" s="1"/>
  <c r="AD331" i="16" s="1"/>
  <c r="AF331" i="16"/>
  <c r="AG331" i="16"/>
  <c r="AA332" i="16"/>
  <c r="AB332" i="16" s="1"/>
  <c r="AC332" i="16" s="1"/>
  <c r="AD332" i="16" s="1"/>
  <c r="AF332" i="16"/>
  <c r="AG332" i="16"/>
  <c r="AA333" i="16"/>
  <c r="AB333" i="16" s="1"/>
  <c r="AC333" i="16" s="1"/>
  <c r="AF333" i="16"/>
  <c r="AG333" i="16"/>
  <c r="AA334" i="16"/>
  <c r="AB334" i="16" s="1"/>
  <c r="AC334" i="16" s="1"/>
  <c r="AF334" i="16"/>
  <c r="AG334" i="16"/>
  <c r="AA335" i="16"/>
  <c r="AB335" i="16" s="1"/>
  <c r="AF335" i="16"/>
  <c r="AG335" i="16"/>
  <c r="AA336" i="16"/>
  <c r="AB336" i="16" s="1"/>
  <c r="AF336" i="16"/>
  <c r="AG336" i="16"/>
  <c r="AA337" i="16"/>
  <c r="AB337" i="16" s="1"/>
  <c r="AC337" i="16" s="1"/>
  <c r="AD337" i="16" s="1"/>
  <c r="AF337" i="16"/>
  <c r="AG337" i="16"/>
  <c r="AA338" i="16"/>
  <c r="AB338" i="16" s="1"/>
  <c r="AF338" i="16"/>
  <c r="AG338" i="16"/>
  <c r="AA339" i="16"/>
  <c r="AB339" i="16" s="1"/>
  <c r="AC339" i="16" s="1"/>
  <c r="AF339" i="16"/>
  <c r="AG339" i="16"/>
  <c r="AA340" i="16"/>
  <c r="AB340" i="16" s="1"/>
  <c r="AC340" i="16" s="1"/>
  <c r="AD340" i="16" s="1"/>
  <c r="AF340" i="16"/>
  <c r="AG340" i="16"/>
  <c r="AA341" i="16"/>
  <c r="AB341" i="16" s="1"/>
  <c r="AC341" i="16" s="1"/>
  <c r="AF341" i="16"/>
  <c r="AG341" i="16"/>
  <c r="AA342" i="16"/>
  <c r="AB342" i="16" s="1"/>
  <c r="AF342" i="16"/>
  <c r="AG342" i="16"/>
  <c r="AA343" i="16"/>
  <c r="AB343" i="16" s="1"/>
  <c r="AF343" i="16"/>
  <c r="AG343" i="16"/>
  <c r="AA344" i="16"/>
  <c r="AB344" i="16" s="1"/>
  <c r="AC344" i="16" s="1"/>
  <c r="AD344" i="16" s="1"/>
  <c r="AF344" i="16"/>
  <c r="AG344" i="16"/>
  <c r="AA345" i="16"/>
  <c r="AB345" i="16" s="1"/>
  <c r="AF345" i="16"/>
  <c r="AG345" i="16"/>
  <c r="AA346" i="16"/>
  <c r="AB346" i="16" s="1"/>
  <c r="AF346" i="16"/>
  <c r="AG346" i="16"/>
  <c r="AA347" i="16"/>
  <c r="AB347" i="16" s="1"/>
  <c r="AF347" i="16"/>
  <c r="AG347" i="16"/>
  <c r="AA348" i="16"/>
  <c r="AB348" i="16" s="1"/>
  <c r="AC348" i="16" s="1"/>
  <c r="AF348" i="16"/>
  <c r="AG348" i="16"/>
  <c r="AA349" i="16"/>
  <c r="AB349" i="16" s="1"/>
  <c r="AC349" i="16" s="1"/>
  <c r="AF349" i="16"/>
  <c r="AG349" i="16"/>
  <c r="AA350" i="16"/>
  <c r="AB350" i="16" s="1"/>
  <c r="AF350" i="16"/>
  <c r="AG350" i="16"/>
  <c r="AA351" i="16"/>
  <c r="AB351" i="16" s="1"/>
  <c r="AF351" i="16"/>
  <c r="AG351" i="16"/>
  <c r="AA352" i="16"/>
  <c r="AB352" i="16" s="1"/>
  <c r="AC352" i="16" s="1"/>
  <c r="AD352" i="16" s="1"/>
  <c r="AF352" i="16"/>
  <c r="AG352" i="16"/>
  <c r="AA353" i="16"/>
  <c r="AB353" i="16" s="1"/>
  <c r="AF353" i="16"/>
  <c r="AG353" i="16"/>
  <c r="AA354" i="16"/>
  <c r="AB354" i="16" s="1"/>
  <c r="AF354" i="16"/>
  <c r="AG354" i="16"/>
  <c r="AA355" i="16"/>
  <c r="AB355" i="16" s="1"/>
  <c r="AC355" i="16" s="1"/>
  <c r="AD355" i="16" s="1"/>
  <c r="AF355" i="16"/>
  <c r="AG355" i="16"/>
  <c r="AA356" i="16"/>
  <c r="AB356" i="16" s="1"/>
  <c r="AF356" i="16"/>
  <c r="AG356" i="16"/>
  <c r="AA357" i="16"/>
  <c r="AB357" i="16" s="1"/>
  <c r="AF357" i="16"/>
  <c r="AG357" i="16"/>
  <c r="AA358" i="16"/>
  <c r="AB358" i="16" s="1"/>
  <c r="AF358" i="16"/>
  <c r="AG358" i="16"/>
  <c r="AA359" i="16"/>
  <c r="AB359" i="16" s="1"/>
  <c r="AC359" i="16" s="1"/>
  <c r="AD359" i="16" s="1"/>
  <c r="AF359" i="16"/>
  <c r="AG359" i="16"/>
  <c r="AA360" i="16"/>
  <c r="AB360" i="16" s="1"/>
  <c r="AC360" i="16" s="1"/>
  <c r="AD360" i="16" s="1"/>
  <c r="AF360" i="16"/>
  <c r="AG360" i="16"/>
  <c r="AA361" i="16"/>
  <c r="AB361" i="16" s="1"/>
  <c r="AF361" i="16"/>
  <c r="AG361" i="16"/>
  <c r="AA362" i="16"/>
  <c r="AB362" i="16" s="1"/>
  <c r="AC362" i="16" s="1"/>
  <c r="AF362" i="16"/>
  <c r="AG362" i="16"/>
  <c r="AA363" i="16"/>
  <c r="AB363" i="16" s="1"/>
  <c r="AC363" i="16" s="1"/>
  <c r="AD363" i="16" s="1"/>
  <c r="AF363" i="16"/>
  <c r="AG363" i="16"/>
  <c r="AA364" i="16"/>
  <c r="AB364" i="16" s="1"/>
  <c r="AC364" i="16" s="1"/>
  <c r="AF364" i="16"/>
  <c r="AG364" i="16"/>
  <c r="AA365" i="16"/>
  <c r="AB365" i="16"/>
  <c r="AC365" i="16" s="1"/>
  <c r="AD365" i="16" s="1"/>
  <c r="AF365" i="16"/>
  <c r="AG365" i="16"/>
  <c r="AA366" i="16"/>
  <c r="AB366" i="16"/>
  <c r="AC366" i="16" s="1"/>
  <c r="AF366" i="16"/>
  <c r="AG366" i="16"/>
  <c r="AA367" i="16"/>
  <c r="AB367" i="16" s="1"/>
  <c r="AC367" i="16" s="1"/>
  <c r="AF367" i="16"/>
  <c r="AG367" i="16"/>
  <c r="AA368" i="16"/>
  <c r="AB368" i="16" s="1"/>
  <c r="AF368" i="16"/>
  <c r="AG368" i="16"/>
  <c r="AA369" i="16"/>
  <c r="AB369" i="16" s="1"/>
  <c r="AF369" i="16"/>
  <c r="AG369" i="16"/>
  <c r="AA370" i="16"/>
  <c r="AB370" i="16" s="1"/>
  <c r="AC370" i="16" s="1"/>
  <c r="AD370" i="16" s="1"/>
  <c r="AF370" i="16"/>
  <c r="AG370" i="16"/>
  <c r="AA371" i="16"/>
  <c r="AB371" i="16" s="1"/>
  <c r="AF371" i="16"/>
  <c r="AG371" i="16"/>
  <c r="AA372" i="16"/>
  <c r="AB372" i="16" s="1"/>
  <c r="AF372" i="16"/>
  <c r="AG372" i="16"/>
  <c r="AA373" i="16"/>
  <c r="AB373" i="16" s="1"/>
  <c r="AC373" i="16" s="1"/>
  <c r="AD373" i="16" s="1"/>
  <c r="AF373" i="16"/>
  <c r="AG373" i="16"/>
  <c r="AA374" i="16"/>
  <c r="AB374" i="16" s="1"/>
  <c r="AF374" i="16"/>
  <c r="AG374" i="16"/>
  <c r="AA375" i="16"/>
  <c r="AB375" i="16" s="1"/>
  <c r="AF375" i="16"/>
  <c r="AG375" i="16"/>
  <c r="AA376" i="16"/>
  <c r="AB376" i="16" s="1"/>
  <c r="AC376" i="16" s="1"/>
  <c r="AF376" i="16"/>
  <c r="AG376" i="16"/>
  <c r="AA377" i="16"/>
  <c r="AB377" i="16" s="1"/>
  <c r="AC377" i="16" s="1"/>
  <c r="AF377" i="16"/>
  <c r="AG377" i="16"/>
  <c r="AA378" i="16"/>
  <c r="AB378" i="16" s="1"/>
  <c r="AC378" i="16" s="1"/>
  <c r="AF378" i="16"/>
  <c r="AG378" i="16"/>
  <c r="AA379" i="16"/>
  <c r="AB379" i="16" s="1"/>
  <c r="AF379" i="16"/>
  <c r="AG379" i="16"/>
  <c r="AA380" i="16"/>
  <c r="AB380" i="16" s="1"/>
  <c r="AC380" i="16" s="1"/>
  <c r="AD380" i="16" s="1"/>
  <c r="AF380" i="16"/>
  <c r="AG380" i="16"/>
  <c r="AA381" i="16"/>
  <c r="AB381" i="16" s="1"/>
  <c r="AC381" i="16" s="1"/>
  <c r="AD381" i="16" s="1"/>
  <c r="AF381" i="16"/>
  <c r="AG381" i="16"/>
  <c r="AA382" i="16"/>
  <c r="AB382" i="16" s="1"/>
  <c r="AF382" i="16"/>
  <c r="AG382" i="16"/>
  <c r="AA383" i="16"/>
  <c r="AB383" i="16" s="1"/>
  <c r="AC383" i="16" s="1"/>
  <c r="AD383" i="16" s="1"/>
  <c r="AF383" i="16"/>
  <c r="AG383" i="16"/>
  <c r="AA384" i="16"/>
  <c r="AB384" i="16" s="1"/>
  <c r="AF384" i="16"/>
  <c r="AG384" i="16"/>
  <c r="AA385" i="16"/>
  <c r="AB385" i="16" s="1"/>
  <c r="AC385" i="16" s="1"/>
  <c r="AF385" i="16"/>
  <c r="AG385" i="16"/>
  <c r="AA386" i="16"/>
  <c r="AB386" i="16" s="1"/>
  <c r="AC386" i="16" s="1"/>
  <c r="AF386" i="16"/>
  <c r="AG386" i="16"/>
  <c r="AA387" i="16"/>
  <c r="AB387" i="16" s="1"/>
  <c r="AC387" i="16" s="1"/>
  <c r="AD387" i="16" s="1"/>
  <c r="AF387" i="16"/>
  <c r="AG387" i="16"/>
  <c r="AA388" i="16"/>
  <c r="AB388" i="16" s="1"/>
  <c r="AC388" i="16" s="1"/>
  <c r="AF388" i="16"/>
  <c r="AG388" i="16"/>
  <c r="AA389" i="16"/>
  <c r="AB389" i="16" s="1"/>
  <c r="AF389" i="16"/>
  <c r="AG389" i="16"/>
  <c r="AA390" i="16"/>
  <c r="AB390" i="16" s="1"/>
  <c r="AC390" i="16" s="1"/>
  <c r="AF390" i="16"/>
  <c r="AG390" i="16"/>
  <c r="AA391" i="16"/>
  <c r="AB391" i="16" s="1"/>
  <c r="AF391" i="16"/>
  <c r="AG391" i="16"/>
  <c r="AA392" i="16"/>
  <c r="AB392" i="16" s="1"/>
  <c r="AC392" i="16" s="1"/>
  <c r="AD392" i="16" s="1"/>
  <c r="AF392" i="16"/>
  <c r="AG392" i="16"/>
  <c r="AA393" i="16"/>
  <c r="AB393" i="16" s="1"/>
  <c r="AC393" i="16" s="1"/>
  <c r="AD393" i="16" s="1"/>
  <c r="AF393" i="16"/>
  <c r="AG393" i="16"/>
  <c r="AA394" i="16"/>
  <c r="AB394" i="16" s="1"/>
  <c r="AF394" i="16"/>
  <c r="AG394" i="16"/>
  <c r="AA395" i="16"/>
  <c r="AB395" i="16" s="1"/>
  <c r="AC395" i="16" s="1"/>
  <c r="AF395" i="16"/>
  <c r="AG395" i="16"/>
  <c r="AA396" i="16"/>
  <c r="AB396" i="16" s="1"/>
  <c r="AF396" i="16"/>
  <c r="AG396" i="16"/>
  <c r="AA397" i="16"/>
  <c r="AB397" i="16" s="1"/>
  <c r="AF397" i="16"/>
  <c r="AG397" i="16"/>
  <c r="AA398" i="16"/>
  <c r="AB398" i="16" s="1"/>
  <c r="AC398" i="16" s="1"/>
  <c r="AD398" i="16" s="1"/>
  <c r="AF398" i="16"/>
  <c r="AG398" i="16"/>
  <c r="AA399" i="16"/>
  <c r="AB399" i="16" s="1"/>
  <c r="AF399" i="16"/>
  <c r="AG399" i="16"/>
  <c r="AA400" i="16"/>
  <c r="AB400" i="16" s="1"/>
  <c r="AF400" i="16"/>
  <c r="AG400" i="16"/>
  <c r="AA401" i="16"/>
  <c r="AB401" i="16" s="1"/>
  <c r="AC401" i="16" s="1"/>
  <c r="AF401" i="16"/>
  <c r="AG401" i="16"/>
  <c r="AA402" i="16"/>
  <c r="AB402" i="16" s="1"/>
  <c r="AC402" i="16" s="1"/>
  <c r="AF402" i="16"/>
  <c r="AG402" i="16"/>
  <c r="AA403" i="16"/>
  <c r="AB403" i="16" s="1"/>
  <c r="AF403" i="16"/>
  <c r="AG403" i="16"/>
  <c r="AA404" i="16"/>
  <c r="AB404" i="16" s="1"/>
  <c r="AC404" i="16" s="1"/>
  <c r="AD404" i="16" s="1"/>
  <c r="AF404" i="16"/>
  <c r="AG404" i="16"/>
  <c r="AA405" i="16"/>
  <c r="AB405" i="16" s="1"/>
  <c r="AC405" i="16" s="1"/>
  <c r="AD405" i="16" s="1"/>
  <c r="AF405" i="16"/>
  <c r="AG405" i="16"/>
  <c r="AA406" i="16"/>
  <c r="AB406" i="16" s="1"/>
  <c r="AF406" i="16"/>
  <c r="AG406" i="16"/>
  <c r="AA407" i="16"/>
  <c r="AB407" i="16" s="1"/>
  <c r="AF407" i="16"/>
  <c r="AG407" i="16"/>
  <c r="AA408" i="16"/>
  <c r="AB408" i="16" s="1"/>
  <c r="AC408" i="16" s="1"/>
  <c r="AD408" i="16" s="1"/>
  <c r="AF408" i="16"/>
  <c r="AG408" i="16"/>
  <c r="AA409" i="16"/>
  <c r="AB409" i="16" s="1"/>
  <c r="AF409" i="16"/>
  <c r="AG409" i="16"/>
  <c r="AA410" i="16"/>
  <c r="AB410" i="16" s="1"/>
  <c r="AC410" i="16" s="1"/>
  <c r="AF410" i="16"/>
  <c r="AG410" i="16"/>
  <c r="AA411" i="16"/>
  <c r="AB411" i="16" s="1"/>
  <c r="AF411" i="16"/>
  <c r="AG411" i="16"/>
  <c r="AA412" i="16"/>
  <c r="AB412" i="16" s="1"/>
  <c r="AF412" i="16"/>
  <c r="AG412" i="16"/>
  <c r="AA413" i="16"/>
  <c r="AB413" i="16" s="1"/>
  <c r="AC413" i="16" s="1"/>
  <c r="AF413" i="16"/>
  <c r="AG413" i="16"/>
  <c r="AA414" i="16"/>
  <c r="AB414" i="16" s="1"/>
  <c r="AF414" i="16"/>
  <c r="AG414" i="16"/>
  <c r="AA415" i="16"/>
  <c r="AB415" i="16" s="1"/>
  <c r="AC415" i="16" s="1"/>
  <c r="AD415" i="16" s="1"/>
  <c r="AF415" i="16"/>
  <c r="AG415" i="16"/>
  <c r="AA416" i="16"/>
  <c r="AB416" i="16" s="1"/>
  <c r="AF416" i="16"/>
  <c r="AG416" i="16"/>
  <c r="AA417" i="16"/>
  <c r="AB417" i="16"/>
  <c r="AC417" i="16" s="1"/>
  <c r="AF417" i="16"/>
  <c r="AG417" i="16"/>
  <c r="AA418" i="16"/>
  <c r="AB418" i="16" s="1"/>
  <c r="AF418" i="16"/>
  <c r="AG418" i="16"/>
  <c r="AA419" i="16"/>
  <c r="AB419" i="16" s="1"/>
  <c r="AC419" i="16" s="1"/>
  <c r="AF419" i="16"/>
  <c r="AG419" i="16"/>
  <c r="AA420" i="16"/>
  <c r="AB420" i="16" s="1"/>
  <c r="AC420" i="16" s="1"/>
  <c r="AD420" i="16" s="1"/>
  <c r="AF420" i="16"/>
  <c r="AG420" i="16"/>
  <c r="AA421" i="16"/>
  <c r="AB421" i="16" s="1"/>
  <c r="AC421" i="16" s="1"/>
  <c r="AD421" i="16" s="1"/>
  <c r="AF421" i="16"/>
  <c r="AG421" i="16"/>
  <c r="AA422" i="16"/>
  <c r="AB422" i="16" s="1"/>
  <c r="AF422" i="16"/>
  <c r="AG422" i="16"/>
  <c r="AA284" i="15"/>
  <c r="AB284" i="15" s="1"/>
  <c r="AF284" i="15"/>
  <c r="AG284" i="15"/>
  <c r="AA285" i="15"/>
  <c r="AB285" i="15" s="1"/>
  <c r="AC285" i="15" s="1"/>
  <c r="AF285" i="15"/>
  <c r="AG285" i="15"/>
  <c r="AA286" i="15"/>
  <c r="AB286" i="15"/>
  <c r="AC286" i="15" s="1"/>
  <c r="AF286" i="15"/>
  <c r="AG286" i="15"/>
  <c r="AA287" i="15"/>
  <c r="AB287" i="15" s="1"/>
  <c r="AD287" i="15" s="1"/>
  <c r="AF287" i="15"/>
  <c r="AG287" i="15"/>
  <c r="AA288" i="15"/>
  <c r="AB288" i="15" s="1"/>
  <c r="AF288" i="15"/>
  <c r="AG288" i="15"/>
  <c r="AA289" i="15"/>
  <c r="AB289" i="15" s="1"/>
  <c r="AC289" i="15" s="1"/>
  <c r="AF289" i="15"/>
  <c r="AG289" i="15"/>
  <c r="AA290" i="15"/>
  <c r="AB290" i="15" s="1"/>
  <c r="AF290" i="15"/>
  <c r="AG290" i="15"/>
  <c r="AA291" i="15"/>
  <c r="AB291" i="15" s="1"/>
  <c r="AC291" i="15" s="1"/>
  <c r="AF291" i="15"/>
  <c r="AG291" i="15"/>
  <c r="AA292" i="15"/>
  <c r="AB292" i="15" s="1"/>
  <c r="AF292" i="15"/>
  <c r="AG292" i="15"/>
  <c r="AA293" i="15"/>
  <c r="AB293" i="15" s="1"/>
  <c r="AC293" i="15" s="1"/>
  <c r="AF293" i="15"/>
  <c r="AG293" i="15"/>
  <c r="AA294" i="15"/>
  <c r="AB294" i="15" s="1"/>
  <c r="AF294" i="15"/>
  <c r="AG294" i="15"/>
  <c r="AA295" i="15"/>
  <c r="AB295" i="15" s="1"/>
  <c r="AC295" i="15" s="1"/>
  <c r="AF295" i="15"/>
  <c r="AG295" i="15"/>
  <c r="AA296" i="15"/>
  <c r="AB296" i="15"/>
  <c r="AC296" i="15" s="1"/>
  <c r="AF296" i="15"/>
  <c r="AG296" i="15"/>
  <c r="AA297" i="15"/>
  <c r="AB297" i="15" s="1"/>
  <c r="AC297" i="15" s="1"/>
  <c r="AF297" i="15"/>
  <c r="AG297" i="15"/>
  <c r="AA298" i="15"/>
  <c r="AB298" i="15"/>
  <c r="AC298" i="15" s="1"/>
  <c r="AF298" i="15"/>
  <c r="AG298" i="15"/>
  <c r="AA299" i="15"/>
  <c r="AB299" i="15" s="1"/>
  <c r="AC299" i="15" s="1"/>
  <c r="AF299" i="15"/>
  <c r="AG299" i="15"/>
  <c r="AA300" i="15"/>
  <c r="AB300" i="15" s="1"/>
  <c r="AF300" i="15"/>
  <c r="AG300" i="15"/>
  <c r="AA301" i="15"/>
  <c r="AB301" i="15" s="1"/>
  <c r="AC301" i="15" s="1"/>
  <c r="AF301" i="15"/>
  <c r="AG301" i="15"/>
  <c r="AA302" i="15"/>
  <c r="AB302" i="15"/>
  <c r="AC302" i="15" s="1"/>
  <c r="AF302" i="15"/>
  <c r="AG302" i="15"/>
  <c r="AA303" i="15"/>
  <c r="AB303" i="15" s="1"/>
  <c r="AC303" i="15" s="1"/>
  <c r="AF303" i="15"/>
  <c r="AG303" i="15"/>
  <c r="AA304" i="15"/>
  <c r="AB304" i="15"/>
  <c r="AC304" i="15" s="1"/>
  <c r="AF304" i="15"/>
  <c r="AG304" i="15"/>
  <c r="AA305" i="15"/>
  <c r="AB305" i="15" s="1"/>
  <c r="AF305" i="15"/>
  <c r="AG305" i="15"/>
  <c r="AA306" i="15"/>
  <c r="AB306" i="15" s="1"/>
  <c r="AF306" i="15"/>
  <c r="AG306" i="15"/>
  <c r="AA307" i="15"/>
  <c r="AB307" i="15" s="1"/>
  <c r="AC307" i="15" s="1"/>
  <c r="AF307" i="15"/>
  <c r="AG307" i="15"/>
  <c r="AA308" i="15"/>
  <c r="AB308" i="15" s="1"/>
  <c r="AC308" i="15" s="1"/>
  <c r="AD308" i="15" s="1"/>
  <c r="AF308" i="15"/>
  <c r="AG308" i="15"/>
  <c r="AA309" i="15"/>
  <c r="AB309" i="15" s="1"/>
  <c r="AF309" i="15"/>
  <c r="AG309" i="15"/>
  <c r="AA310" i="15"/>
  <c r="AB310" i="15" s="1"/>
  <c r="AF310" i="15"/>
  <c r="AG310" i="15"/>
  <c r="AA311" i="15"/>
  <c r="AB311" i="15" s="1"/>
  <c r="AC311" i="15" s="1"/>
  <c r="AF311" i="15"/>
  <c r="AG311" i="15"/>
  <c r="AA312" i="15"/>
  <c r="AB312" i="15"/>
  <c r="AC312" i="15" s="1"/>
  <c r="AF312" i="15"/>
  <c r="AG312" i="15"/>
  <c r="AA313" i="15"/>
  <c r="AB313" i="15" s="1"/>
  <c r="AC313" i="15" s="1"/>
  <c r="AF313" i="15"/>
  <c r="AG313" i="15"/>
  <c r="AA314" i="15"/>
  <c r="AB314" i="15"/>
  <c r="AF314" i="15"/>
  <c r="AG314" i="15"/>
  <c r="AA315" i="15"/>
  <c r="AB315" i="15" s="1"/>
  <c r="AC315" i="15" s="1"/>
  <c r="AF315" i="15"/>
  <c r="AG315" i="15"/>
  <c r="AA316" i="15"/>
  <c r="AB316" i="15" s="1"/>
  <c r="AF316" i="15"/>
  <c r="AG316" i="15"/>
  <c r="AA317" i="15"/>
  <c r="AB317" i="15" s="1"/>
  <c r="AC317" i="15" s="1"/>
  <c r="AF317" i="15"/>
  <c r="AG317" i="15"/>
  <c r="AA318" i="15"/>
  <c r="AB318" i="15" s="1"/>
  <c r="AF318" i="15"/>
  <c r="AG318" i="15"/>
  <c r="AA319" i="15"/>
  <c r="AB319" i="15" s="1"/>
  <c r="AF319" i="15"/>
  <c r="AG319" i="15"/>
  <c r="AA320" i="15"/>
  <c r="AB320" i="15" s="1"/>
  <c r="AF320" i="15"/>
  <c r="AG320" i="15"/>
  <c r="AA321" i="15"/>
  <c r="AB321" i="15" s="1"/>
  <c r="AC321" i="15" s="1"/>
  <c r="AF321" i="15"/>
  <c r="AG321" i="15"/>
  <c r="AA322" i="15"/>
  <c r="AB322" i="15" s="1"/>
  <c r="AF322" i="15"/>
  <c r="AG322" i="15"/>
  <c r="AA323" i="15"/>
  <c r="AB323" i="15" s="1"/>
  <c r="AC323" i="15" s="1"/>
  <c r="AF323" i="15"/>
  <c r="AG323" i="15"/>
  <c r="AA324" i="15"/>
  <c r="AB324" i="15" s="1"/>
  <c r="AC324" i="15" s="1"/>
  <c r="AD324" i="15" s="1"/>
  <c r="AF324" i="15"/>
  <c r="AG324" i="15"/>
  <c r="AA325" i="15"/>
  <c r="AB325" i="15" s="1"/>
  <c r="AF325" i="15"/>
  <c r="AG325" i="15"/>
  <c r="AA326" i="15"/>
  <c r="AB326" i="15" s="1"/>
  <c r="AF326" i="15"/>
  <c r="AG326" i="15"/>
  <c r="AA327" i="15"/>
  <c r="AB327" i="15" s="1"/>
  <c r="AC327" i="15" s="1"/>
  <c r="AF327" i="15"/>
  <c r="AG327" i="15"/>
  <c r="AA328" i="15"/>
  <c r="AB328" i="15"/>
  <c r="AC328" i="15" s="1"/>
  <c r="AF328" i="15"/>
  <c r="AG328" i="15"/>
  <c r="AA329" i="15"/>
  <c r="AB329" i="15" s="1"/>
  <c r="AF329" i="15"/>
  <c r="AG329" i="15"/>
  <c r="AA330" i="15"/>
  <c r="AB330" i="15"/>
  <c r="AF330" i="15"/>
  <c r="AG330" i="15"/>
  <c r="AA331" i="15"/>
  <c r="AB331" i="15" s="1"/>
  <c r="AC331" i="15" s="1"/>
  <c r="AF331" i="15"/>
  <c r="AG331" i="15"/>
  <c r="AA332" i="15"/>
  <c r="AB332" i="15" s="1"/>
  <c r="AC332" i="15" s="1"/>
  <c r="AD332" i="15" s="1"/>
  <c r="AF332" i="15"/>
  <c r="AG332" i="15"/>
  <c r="AA333" i="15"/>
  <c r="AB333" i="15" s="1"/>
  <c r="AF333" i="15"/>
  <c r="AG333" i="15"/>
  <c r="AA334" i="15"/>
  <c r="AB334" i="15" s="1"/>
  <c r="AF334" i="15"/>
  <c r="AG334" i="15"/>
  <c r="AA335" i="15"/>
  <c r="AB335" i="15" s="1"/>
  <c r="AC335" i="15" s="1"/>
  <c r="AF335" i="15"/>
  <c r="AG335" i="15"/>
  <c r="AA336" i="15"/>
  <c r="AB336" i="15"/>
  <c r="AF336" i="15"/>
  <c r="AG336" i="15"/>
  <c r="AA337" i="15"/>
  <c r="AB337" i="15" s="1"/>
  <c r="AC337" i="15" s="1"/>
  <c r="AF337" i="15"/>
  <c r="AG337" i="15"/>
  <c r="AA338" i="15"/>
  <c r="AB338" i="15" s="1"/>
  <c r="AF338" i="15"/>
  <c r="AG338" i="15"/>
  <c r="AA339" i="15"/>
  <c r="AB339" i="15" s="1"/>
  <c r="AC339" i="15" s="1"/>
  <c r="AF339" i="15"/>
  <c r="AG339" i="15"/>
  <c r="AA340" i="15"/>
  <c r="AB340" i="15" s="1"/>
  <c r="AF340" i="15"/>
  <c r="AG340" i="15"/>
  <c r="AA341" i="15"/>
  <c r="AB341" i="15" s="1"/>
  <c r="AC341" i="15" s="1"/>
  <c r="AD341" i="15" s="1"/>
  <c r="AF341" i="15"/>
  <c r="AG341" i="15"/>
  <c r="AA342" i="15"/>
  <c r="AB342" i="15" s="1"/>
  <c r="AC342" i="15" s="1"/>
  <c r="AD342" i="15" s="1"/>
  <c r="AF342" i="15"/>
  <c r="AG342" i="15"/>
  <c r="AA343" i="15"/>
  <c r="AB343" i="15" s="1"/>
  <c r="AF343" i="15"/>
  <c r="AG343" i="15"/>
  <c r="AA344" i="15"/>
  <c r="AB344" i="15"/>
  <c r="AC344" i="15" s="1"/>
  <c r="AD344" i="15" s="1"/>
  <c r="AF344" i="15"/>
  <c r="AG344" i="15"/>
  <c r="AA345" i="15"/>
  <c r="AB345" i="15" s="1"/>
  <c r="AC345" i="15" s="1"/>
  <c r="AF345" i="15"/>
  <c r="AG345" i="15"/>
  <c r="AA346" i="15"/>
  <c r="AB346" i="15"/>
  <c r="AF346" i="15"/>
  <c r="AG346" i="15"/>
  <c r="AA347" i="15"/>
  <c r="AB347" i="15" s="1"/>
  <c r="AC347" i="15" s="1"/>
  <c r="AF347" i="15"/>
  <c r="AG347" i="15"/>
  <c r="AA348" i="15"/>
  <c r="AB348" i="15" s="1"/>
  <c r="AF348" i="15"/>
  <c r="AG348" i="15"/>
  <c r="AA349" i="15"/>
  <c r="AB349" i="15" s="1"/>
  <c r="AF349" i="15"/>
  <c r="AG349" i="15"/>
  <c r="AA350" i="15"/>
  <c r="AB350" i="15" s="1"/>
  <c r="AC350" i="15" s="1"/>
  <c r="AF350" i="15"/>
  <c r="AG350" i="15"/>
  <c r="AA351" i="15"/>
  <c r="AB351" i="15" s="1"/>
  <c r="AC351" i="15" s="1"/>
  <c r="AF351" i="15"/>
  <c r="AG351" i="15"/>
  <c r="AA352" i="15"/>
  <c r="AB352" i="15" s="1"/>
  <c r="AF352" i="15"/>
  <c r="AG352" i="15"/>
  <c r="AA353" i="15"/>
  <c r="AB353" i="15" s="1"/>
  <c r="AF353" i="15"/>
  <c r="AG353" i="15"/>
  <c r="AA354" i="15"/>
  <c r="AB354" i="15" s="1"/>
  <c r="AF354" i="15"/>
  <c r="AG354" i="15"/>
  <c r="AA355" i="15"/>
  <c r="AB355" i="15" s="1"/>
  <c r="AC355" i="15" s="1"/>
  <c r="AF355" i="15"/>
  <c r="AG355" i="15"/>
  <c r="AA356" i="15"/>
  <c r="AB356" i="15" s="1"/>
  <c r="AF356" i="15"/>
  <c r="AG356" i="15"/>
  <c r="AA357" i="15"/>
  <c r="AB357" i="15" s="1"/>
  <c r="AF357" i="15"/>
  <c r="AG357" i="15"/>
  <c r="AA358" i="15"/>
  <c r="AB358" i="15" s="1"/>
  <c r="AF358" i="15"/>
  <c r="AG358" i="15"/>
  <c r="AA359" i="15"/>
  <c r="AB359" i="15" s="1"/>
  <c r="AF359" i="15"/>
  <c r="AG359" i="15"/>
  <c r="AA360" i="15"/>
  <c r="AB360" i="15"/>
  <c r="AC360" i="15" s="1"/>
  <c r="AF360" i="15"/>
  <c r="AG360" i="15"/>
  <c r="AA361" i="15"/>
  <c r="AB361" i="15" s="1"/>
  <c r="AC361" i="15" s="1"/>
  <c r="AF361" i="15"/>
  <c r="AG361" i="15"/>
  <c r="AA362" i="15"/>
  <c r="AB362" i="15"/>
  <c r="AF362" i="15"/>
  <c r="AG362" i="15"/>
  <c r="AA363" i="15"/>
  <c r="AB363" i="15" s="1"/>
  <c r="AF363" i="15"/>
  <c r="AG363" i="15"/>
  <c r="AA364" i="15"/>
  <c r="AB364" i="15"/>
  <c r="AC364" i="15" s="1"/>
  <c r="AF364" i="15"/>
  <c r="AG364" i="15"/>
  <c r="AA365" i="15"/>
  <c r="AB365" i="15" s="1"/>
  <c r="AC365" i="15" s="1"/>
  <c r="AF365" i="15"/>
  <c r="AG365" i="15"/>
  <c r="AA366" i="15"/>
  <c r="AB366" i="15" s="1"/>
  <c r="AC366" i="15" s="1"/>
  <c r="AF366" i="15"/>
  <c r="AG366" i="15"/>
  <c r="AA367" i="15"/>
  <c r="AB367" i="15" s="1"/>
  <c r="AC367" i="15" s="1"/>
  <c r="AF367" i="15"/>
  <c r="AG367" i="15"/>
  <c r="AA368" i="15"/>
  <c r="AB368" i="15" s="1"/>
  <c r="AF368" i="15"/>
  <c r="AG368" i="15"/>
  <c r="AA369" i="15"/>
  <c r="AB369" i="15" s="1"/>
  <c r="AC369" i="15" s="1"/>
  <c r="AF369" i="15"/>
  <c r="AG369" i="15"/>
  <c r="AA370" i="15"/>
  <c r="AB370" i="15" s="1"/>
  <c r="AF370" i="15"/>
  <c r="AG370" i="15"/>
  <c r="AA371" i="15"/>
  <c r="AB371" i="15" s="1"/>
  <c r="AC371" i="15" s="1"/>
  <c r="AF371" i="15"/>
  <c r="AG371" i="15"/>
  <c r="AA372" i="15"/>
  <c r="AB372" i="15"/>
  <c r="AC372" i="15" s="1"/>
  <c r="AF372" i="15"/>
  <c r="AG372" i="15"/>
  <c r="AA373" i="15"/>
  <c r="AB373" i="15" s="1"/>
  <c r="AC373" i="15" s="1"/>
  <c r="AF373" i="15"/>
  <c r="AG373" i="15"/>
  <c r="AA374" i="15"/>
  <c r="AB374" i="15" s="1"/>
  <c r="AC374" i="15" s="1"/>
  <c r="AF374" i="15"/>
  <c r="AG374" i="15"/>
  <c r="AA375" i="15"/>
  <c r="AB375" i="15" s="1"/>
  <c r="AF375" i="15"/>
  <c r="AG375" i="15"/>
  <c r="AA376" i="15"/>
  <c r="AB376" i="15"/>
  <c r="AF376" i="15"/>
  <c r="AG376" i="15"/>
  <c r="AA377" i="15"/>
  <c r="AB377" i="15" s="1"/>
  <c r="AC377" i="15" s="1"/>
  <c r="AF377" i="15"/>
  <c r="AG377" i="15"/>
  <c r="AA378" i="15"/>
  <c r="AB378" i="15"/>
  <c r="AF378" i="15"/>
  <c r="AG378" i="15"/>
  <c r="AA379" i="15"/>
  <c r="AB379" i="15" s="1"/>
  <c r="AF379" i="15"/>
  <c r="AG379" i="15"/>
  <c r="AA380" i="15"/>
  <c r="AB380" i="15" s="1"/>
  <c r="AC380" i="15" s="1"/>
  <c r="AF380" i="15"/>
  <c r="AG380" i="15"/>
  <c r="AA381" i="15"/>
  <c r="AB381" i="15" s="1"/>
  <c r="AF381" i="15"/>
  <c r="AG381" i="15"/>
  <c r="AA382" i="15"/>
  <c r="AB382" i="15" s="1"/>
  <c r="AC382" i="15" s="1"/>
  <c r="AF382" i="15"/>
  <c r="AG382" i="15"/>
  <c r="AA383" i="15"/>
  <c r="AB383" i="15"/>
  <c r="AF383" i="15"/>
  <c r="AG383" i="15"/>
  <c r="AA384" i="15"/>
  <c r="AB384" i="15" s="1"/>
  <c r="AF384" i="15"/>
  <c r="AG384" i="15"/>
  <c r="AA385" i="15"/>
  <c r="AB385" i="15"/>
  <c r="AF385" i="15"/>
  <c r="AG385" i="15"/>
  <c r="AA386" i="15"/>
  <c r="AB386" i="15" s="1"/>
  <c r="AC386" i="15" s="1"/>
  <c r="AF386" i="15"/>
  <c r="AG386" i="15"/>
  <c r="AA387" i="15"/>
  <c r="AB387" i="15" s="1"/>
  <c r="AC387" i="15" s="1"/>
  <c r="AD387" i="15" s="1"/>
  <c r="AF387" i="15"/>
  <c r="AG387" i="15"/>
  <c r="AA388" i="15"/>
  <c r="AB388" i="15" s="1"/>
  <c r="AF388" i="15"/>
  <c r="AG388" i="15"/>
  <c r="AA389" i="15"/>
  <c r="AB389" i="15" s="1"/>
  <c r="AF389" i="15"/>
  <c r="AG389" i="15"/>
  <c r="AA390" i="15"/>
  <c r="AB390" i="15" s="1"/>
  <c r="AF390" i="15"/>
  <c r="AG390" i="15"/>
  <c r="AA391" i="15"/>
  <c r="AB391" i="15" s="1"/>
  <c r="AC391" i="15" s="1"/>
  <c r="AF391" i="15"/>
  <c r="AG391" i="15"/>
  <c r="AA392" i="15"/>
  <c r="AB392" i="15" s="1"/>
  <c r="AC392" i="15" s="1"/>
  <c r="AF392" i="15"/>
  <c r="AG392" i="15"/>
  <c r="AA393" i="15"/>
  <c r="AB393" i="15" s="1"/>
  <c r="AC393" i="15" s="1"/>
  <c r="AF393" i="15"/>
  <c r="AG393" i="15"/>
  <c r="AA394" i="15"/>
  <c r="AB394" i="15" s="1"/>
  <c r="AF394" i="15"/>
  <c r="AG394" i="15"/>
  <c r="AA395" i="15"/>
  <c r="AB395" i="15" s="1"/>
  <c r="AC395" i="15" s="1"/>
  <c r="AF395" i="15"/>
  <c r="AG395" i="15"/>
  <c r="AA396" i="15"/>
  <c r="AB396" i="15"/>
  <c r="AF396" i="15"/>
  <c r="AG396" i="15"/>
  <c r="AA397" i="15"/>
  <c r="AB397" i="15" s="1"/>
  <c r="AF397" i="15"/>
  <c r="AG397" i="15"/>
  <c r="AA398" i="15"/>
  <c r="AB398" i="15"/>
  <c r="AF398" i="15"/>
  <c r="AG398" i="15"/>
  <c r="AA399" i="15"/>
  <c r="AB399" i="15"/>
  <c r="AF399" i="15"/>
  <c r="AG399" i="15"/>
  <c r="AA400" i="15"/>
  <c r="AB400" i="15"/>
  <c r="AF400" i="15"/>
  <c r="AG400" i="15"/>
  <c r="AA401" i="15"/>
  <c r="AB401" i="15"/>
  <c r="AF401" i="15"/>
  <c r="AG401" i="15"/>
  <c r="AA402" i="15"/>
  <c r="AB402" i="15"/>
  <c r="AF402" i="15"/>
  <c r="AG402" i="15"/>
  <c r="AA403" i="15"/>
  <c r="AB403" i="15"/>
  <c r="AC403" i="15"/>
  <c r="AD403" i="15" s="1"/>
  <c r="AF403" i="15"/>
  <c r="AG403" i="15"/>
  <c r="AA404" i="15"/>
  <c r="AB404" i="15" s="1"/>
  <c r="AC404" i="15" s="1"/>
  <c r="AF404" i="15"/>
  <c r="AG404" i="15"/>
  <c r="AA405" i="15"/>
  <c r="AB405" i="15"/>
  <c r="AC405" i="15" s="1"/>
  <c r="AF405" i="15"/>
  <c r="AG405" i="15"/>
  <c r="AA406" i="15"/>
  <c r="AB406" i="15" s="1"/>
  <c r="AF406" i="15"/>
  <c r="AG406" i="15"/>
  <c r="AA407" i="15"/>
  <c r="AB407" i="15" s="1"/>
  <c r="AF407" i="15"/>
  <c r="AG407" i="15"/>
  <c r="AA408" i="15"/>
  <c r="AB408" i="15" s="1"/>
  <c r="AF408" i="15"/>
  <c r="AG408" i="15"/>
  <c r="AA409" i="15"/>
  <c r="AB409" i="15" s="1"/>
  <c r="AF409" i="15"/>
  <c r="AG409" i="15"/>
  <c r="AA410" i="15"/>
  <c r="AB410" i="15" s="1"/>
  <c r="AC410" i="15" s="1"/>
  <c r="AF410" i="15"/>
  <c r="AG410" i="15"/>
  <c r="AA411" i="15"/>
  <c r="AB411" i="15" s="1"/>
  <c r="AF411" i="15"/>
  <c r="AG411" i="15"/>
  <c r="AA412" i="15"/>
  <c r="AB412" i="15" s="1"/>
  <c r="AC412" i="15" s="1"/>
  <c r="AF412" i="15"/>
  <c r="AG412" i="15"/>
  <c r="AA413" i="15"/>
  <c r="AB413" i="15"/>
  <c r="AC413" i="15" s="1"/>
  <c r="AF413" i="15"/>
  <c r="AG413" i="15"/>
  <c r="AA414" i="15"/>
  <c r="AB414" i="15" s="1"/>
  <c r="AC414" i="15" s="1"/>
  <c r="AF414" i="15"/>
  <c r="AG414" i="15"/>
  <c r="AA415" i="15"/>
  <c r="AB415" i="15" s="1"/>
  <c r="AF415" i="15"/>
  <c r="AG415" i="15"/>
  <c r="AA416" i="15"/>
  <c r="AB416" i="15" s="1"/>
  <c r="AC416" i="15" s="1"/>
  <c r="AF416" i="15"/>
  <c r="AG416" i="15"/>
  <c r="AA417" i="15"/>
  <c r="AB417" i="15"/>
  <c r="AF417" i="15"/>
  <c r="AG417" i="15"/>
  <c r="AA418" i="15"/>
  <c r="AB418" i="15" s="1"/>
  <c r="AC418" i="15" s="1"/>
  <c r="AF418" i="15"/>
  <c r="AG418" i="15"/>
  <c r="AA419" i="15"/>
  <c r="AB419" i="15"/>
  <c r="AC419" i="15" s="1"/>
  <c r="AF419" i="15"/>
  <c r="AG419" i="15"/>
  <c r="AA420" i="15"/>
  <c r="AB420" i="15" s="1"/>
  <c r="AC420" i="15" s="1"/>
  <c r="AF420" i="15"/>
  <c r="AG420" i="15"/>
  <c r="AA421" i="15"/>
  <c r="AB421" i="15"/>
  <c r="AC421" i="15" s="1"/>
  <c r="AF421" i="15"/>
  <c r="AG421" i="15"/>
  <c r="AA422" i="15"/>
  <c r="AB422" i="15" s="1"/>
  <c r="AC422" i="15" s="1"/>
  <c r="AF422" i="15"/>
  <c r="AG422" i="15"/>
  <c r="AA423" i="15"/>
  <c r="AB423" i="15"/>
  <c r="AF423" i="15"/>
  <c r="AG423" i="15"/>
  <c r="AA424" i="15"/>
  <c r="AB424" i="15" s="1"/>
  <c r="AC424" i="15" s="1"/>
  <c r="AF424" i="15"/>
  <c r="AG424" i="15"/>
  <c r="AA425" i="15"/>
  <c r="AB425" i="15" s="1"/>
  <c r="AF425" i="15"/>
  <c r="AG425" i="15"/>
  <c r="AA426" i="15"/>
  <c r="AB426" i="15" s="1"/>
  <c r="AF426" i="15"/>
  <c r="AG426" i="15"/>
  <c r="AA427" i="15"/>
  <c r="AB427" i="15" s="1"/>
  <c r="AF427" i="15"/>
  <c r="AG427" i="15"/>
  <c r="AA428" i="15"/>
  <c r="AB428" i="15" s="1"/>
  <c r="AC428" i="15" s="1"/>
  <c r="AF428" i="15"/>
  <c r="AG428" i="15"/>
  <c r="AA429" i="15"/>
  <c r="AB429" i="15"/>
  <c r="AC429" i="15" s="1"/>
  <c r="AF429" i="15"/>
  <c r="AG429" i="15"/>
  <c r="AA430" i="15"/>
  <c r="AB430" i="15" s="1"/>
  <c r="AF430" i="15"/>
  <c r="AG430" i="15"/>
  <c r="AA431" i="15"/>
  <c r="AB431" i="15" s="1"/>
  <c r="AF431" i="15"/>
  <c r="AG431" i="15"/>
  <c r="AA432" i="15"/>
  <c r="AB432" i="15" s="1"/>
  <c r="AF432" i="15"/>
  <c r="AG432" i="15"/>
  <c r="AA433" i="15"/>
  <c r="AB433" i="15"/>
  <c r="AC433" i="15" s="1"/>
  <c r="AF433" i="15"/>
  <c r="AG433" i="15"/>
  <c r="AA434" i="15"/>
  <c r="AB434" i="15" s="1"/>
  <c r="AC434" i="15" s="1"/>
  <c r="AF434" i="15"/>
  <c r="AG434" i="15"/>
  <c r="AA435" i="15"/>
  <c r="AB435" i="15"/>
  <c r="AC435" i="15" s="1"/>
  <c r="AF435" i="15"/>
  <c r="AG435" i="15"/>
  <c r="AA436" i="15"/>
  <c r="AB436" i="15" s="1"/>
  <c r="AF436" i="15"/>
  <c r="AG436" i="15"/>
  <c r="AA437" i="15"/>
  <c r="AB437" i="15"/>
  <c r="AF437" i="15"/>
  <c r="AG437" i="15"/>
  <c r="AA438" i="15"/>
  <c r="AB438" i="15" s="1"/>
  <c r="AC438" i="15" s="1"/>
  <c r="AF438" i="15"/>
  <c r="AG438" i="15"/>
  <c r="AA439" i="15"/>
  <c r="AB439" i="15" s="1"/>
  <c r="AF439" i="15"/>
  <c r="AG439" i="15"/>
  <c r="AA440" i="15"/>
  <c r="AB440" i="15" s="1"/>
  <c r="AF440" i="15"/>
  <c r="AG440" i="15"/>
  <c r="AA441" i="15"/>
  <c r="AB441" i="15" s="1"/>
  <c r="AC441" i="15" s="1"/>
  <c r="AF441" i="15"/>
  <c r="AG441" i="15"/>
  <c r="AA442" i="15"/>
  <c r="AB442" i="15"/>
  <c r="AD442" i="15" s="1"/>
  <c r="AF442" i="15"/>
  <c r="AG442" i="15"/>
  <c r="AA443" i="15"/>
  <c r="AB443" i="15" s="1"/>
  <c r="AC443" i="15" s="1"/>
  <c r="AF443" i="15"/>
  <c r="AG443" i="15"/>
  <c r="AA444" i="15"/>
  <c r="AB444" i="15"/>
  <c r="AF444" i="15"/>
  <c r="AG444" i="15"/>
  <c r="AA445" i="15"/>
  <c r="AB445" i="15" s="1"/>
  <c r="AC445" i="15" s="1"/>
  <c r="AF445" i="15"/>
  <c r="AG445" i="15"/>
  <c r="AA446" i="15"/>
  <c r="AB446" i="15"/>
  <c r="AC446" i="15" s="1"/>
  <c r="AD446" i="15" s="1"/>
  <c r="AF446" i="15"/>
  <c r="AG446" i="15"/>
  <c r="AA447" i="15"/>
  <c r="AB447" i="15" s="1"/>
  <c r="AF447" i="15"/>
  <c r="AG447" i="15"/>
  <c r="AA448" i="15"/>
  <c r="AB448" i="15" s="1"/>
  <c r="AC448" i="15" s="1"/>
  <c r="AF448" i="15"/>
  <c r="AG448" i="15"/>
  <c r="AA449" i="15"/>
  <c r="AB449" i="15" s="1"/>
  <c r="AF449" i="15"/>
  <c r="AG449" i="15"/>
  <c r="AA450" i="15"/>
  <c r="AB450" i="15" s="1"/>
  <c r="AF450" i="15"/>
  <c r="AG450" i="15"/>
  <c r="AA451" i="15"/>
  <c r="AB451" i="15" s="1"/>
  <c r="AC451" i="15" s="1"/>
  <c r="AF451" i="15"/>
  <c r="AG451" i="15"/>
  <c r="AA452" i="15"/>
  <c r="AB452" i="15" s="1"/>
  <c r="AC452" i="15" s="1"/>
  <c r="AF452" i="15"/>
  <c r="AG452" i="15"/>
  <c r="AA453" i="15"/>
  <c r="AB453" i="15" s="1"/>
  <c r="AF453" i="15"/>
  <c r="AG453" i="15"/>
  <c r="AA454" i="15"/>
  <c r="AB454" i="15" s="1"/>
  <c r="AC454" i="15" s="1"/>
  <c r="AF454" i="15"/>
  <c r="AG454" i="15"/>
  <c r="AA455" i="15"/>
  <c r="AB455" i="15" s="1"/>
  <c r="AC455" i="15" s="1"/>
  <c r="AF455" i="15"/>
  <c r="AG455" i="15"/>
  <c r="AA456" i="15"/>
  <c r="AB456" i="15" s="1"/>
  <c r="AF456" i="15"/>
  <c r="AG456" i="15"/>
  <c r="AA457" i="15"/>
  <c r="AB457" i="15" s="1"/>
  <c r="AC457" i="15" s="1"/>
  <c r="AF457" i="15"/>
  <c r="AG457" i="15"/>
  <c r="AA458" i="15"/>
  <c r="AB458" i="15" s="1"/>
  <c r="AF458" i="15"/>
  <c r="AG458" i="15"/>
  <c r="AA459" i="15"/>
  <c r="AB459" i="15" s="1"/>
  <c r="AC459" i="15" s="1"/>
  <c r="AF459" i="15"/>
  <c r="AG459" i="15"/>
  <c r="AA460" i="15"/>
  <c r="AB460" i="15" s="1"/>
  <c r="AF460" i="15"/>
  <c r="AG460" i="15"/>
  <c r="AA461" i="15"/>
  <c r="AB461" i="15" s="1"/>
  <c r="AF461" i="15"/>
  <c r="AG461" i="15"/>
  <c r="AA462" i="15"/>
  <c r="AB462" i="15" s="1"/>
  <c r="AF462" i="15"/>
  <c r="AG462" i="15"/>
  <c r="AA463" i="15"/>
  <c r="AB463" i="15" s="1"/>
  <c r="AF463" i="15"/>
  <c r="AG463" i="15"/>
  <c r="AA464" i="15"/>
  <c r="AB464" i="15" s="1"/>
  <c r="AF464" i="15"/>
  <c r="AG464" i="15"/>
  <c r="AA465" i="15"/>
  <c r="AB465" i="15" s="1"/>
  <c r="AF465" i="15"/>
  <c r="AG465" i="15"/>
  <c r="AA466" i="15"/>
  <c r="AB466" i="15" s="1"/>
  <c r="AF466" i="15"/>
  <c r="AG466" i="15"/>
  <c r="AA467" i="15"/>
  <c r="AB467" i="15"/>
  <c r="AC467" i="15" s="1"/>
  <c r="AF467" i="15"/>
  <c r="AG467" i="15"/>
  <c r="AA468" i="15"/>
  <c r="AB468" i="15" s="1"/>
  <c r="AF468" i="15"/>
  <c r="AG468" i="15"/>
  <c r="AA469" i="15"/>
  <c r="AB469" i="15" s="1"/>
  <c r="AF469" i="15"/>
  <c r="AG469" i="15"/>
  <c r="AA470" i="15"/>
  <c r="AB470" i="15" s="1"/>
  <c r="AF470" i="15"/>
  <c r="AG470" i="15"/>
  <c r="AA471" i="15"/>
  <c r="AB471" i="15" s="1"/>
  <c r="AF471" i="15"/>
  <c r="AG471" i="15"/>
  <c r="AA472" i="15"/>
  <c r="AB472" i="15" s="1"/>
  <c r="AF472" i="15"/>
  <c r="AG472" i="15"/>
  <c r="AA473" i="15"/>
  <c r="AB473" i="15" s="1"/>
  <c r="AF473" i="15"/>
  <c r="AG473" i="15"/>
  <c r="AA474" i="15"/>
  <c r="AB474" i="15" s="1"/>
  <c r="AF474" i="15"/>
  <c r="AG474" i="15"/>
  <c r="AA475" i="15"/>
  <c r="AB475" i="15" s="1"/>
  <c r="AF475" i="15"/>
  <c r="AG475" i="15"/>
  <c r="AA476" i="15"/>
  <c r="AB476" i="15" s="1"/>
  <c r="AF476" i="15"/>
  <c r="AG476" i="15"/>
  <c r="AA477" i="15"/>
  <c r="AB477" i="15" s="1"/>
  <c r="AF477" i="15"/>
  <c r="AG477" i="15"/>
  <c r="AA478" i="15"/>
  <c r="AB478" i="15" s="1"/>
  <c r="AF478" i="15"/>
  <c r="AG478" i="15"/>
  <c r="AA479" i="15"/>
  <c r="AB479" i="15" s="1"/>
  <c r="AF479" i="15"/>
  <c r="AG479" i="15"/>
  <c r="AA480" i="15"/>
  <c r="AB480" i="15" s="1"/>
  <c r="AF480" i="15"/>
  <c r="AG480" i="15"/>
  <c r="AA481" i="15"/>
  <c r="AB481" i="15" s="1"/>
  <c r="AF481" i="15"/>
  <c r="AG481" i="15"/>
  <c r="AA482" i="15"/>
  <c r="AB482" i="15" s="1"/>
  <c r="AF482" i="15"/>
  <c r="AG482" i="15"/>
  <c r="AA483" i="15"/>
  <c r="AB483" i="15" s="1"/>
  <c r="AF483" i="15"/>
  <c r="AG483" i="15"/>
  <c r="AA484" i="15"/>
  <c r="AB484" i="15" s="1"/>
  <c r="AF484" i="15"/>
  <c r="AG484" i="15"/>
  <c r="AA485" i="15"/>
  <c r="AB485" i="15" s="1"/>
  <c r="AF485" i="15"/>
  <c r="AG485" i="15"/>
  <c r="AA486" i="15"/>
  <c r="AB486" i="15" s="1"/>
  <c r="AF486" i="15"/>
  <c r="AG486" i="15"/>
  <c r="AA487" i="15"/>
  <c r="AB487" i="15" s="1"/>
  <c r="AF487" i="15"/>
  <c r="AG487" i="15"/>
  <c r="AA488" i="15"/>
  <c r="AB488" i="15" s="1"/>
  <c r="AF488" i="15"/>
  <c r="AG488" i="15"/>
  <c r="AA489" i="15"/>
  <c r="AB489" i="15" s="1"/>
  <c r="AF489" i="15"/>
  <c r="AG489" i="15"/>
  <c r="AA490" i="15"/>
  <c r="AB490" i="15" s="1"/>
  <c r="AF490" i="15"/>
  <c r="AG490" i="15"/>
  <c r="AA491" i="15"/>
  <c r="AB491" i="15" s="1"/>
  <c r="AF491" i="15"/>
  <c r="AG491" i="15"/>
  <c r="AA492" i="15"/>
  <c r="AB492" i="15" s="1"/>
  <c r="AF492" i="15"/>
  <c r="AG492" i="15"/>
  <c r="AA493" i="15"/>
  <c r="AB493" i="15" s="1"/>
  <c r="AF493" i="15"/>
  <c r="AG493" i="15"/>
  <c r="AA494" i="15"/>
  <c r="AB494" i="15" s="1"/>
  <c r="AF494" i="15"/>
  <c r="AG494" i="15"/>
  <c r="AA495" i="15"/>
  <c r="AB495" i="15" s="1"/>
  <c r="AF495" i="15"/>
  <c r="AG495" i="15"/>
  <c r="AA496" i="15"/>
  <c r="AB496" i="15" s="1"/>
  <c r="AF496" i="15"/>
  <c r="AG496" i="15"/>
  <c r="AA497" i="15"/>
  <c r="AB497" i="15" s="1"/>
  <c r="AF497" i="15"/>
  <c r="AG497" i="15"/>
  <c r="AA498" i="15"/>
  <c r="AB498" i="15" s="1"/>
  <c r="AF498" i="15"/>
  <c r="AG498" i="15"/>
  <c r="AA499" i="15"/>
  <c r="AB499" i="15" s="1"/>
  <c r="AF499" i="15"/>
  <c r="AG499" i="15"/>
  <c r="AA500" i="15"/>
  <c r="AB500" i="15" s="1"/>
  <c r="AF500" i="15"/>
  <c r="AG500" i="15"/>
  <c r="AA501" i="15"/>
  <c r="AB501" i="15" s="1"/>
  <c r="AF501" i="15"/>
  <c r="AG501" i="15"/>
  <c r="AA502" i="15"/>
  <c r="AB502" i="15" s="1"/>
  <c r="AC502" i="15" s="1"/>
  <c r="AD502" i="15" s="1"/>
  <c r="AF502" i="15"/>
  <c r="AG502" i="15"/>
  <c r="AA503" i="15"/>
  <c r="AB503" i="15" s="1"/>
  <c r="AC503" i="15" s="1"/>
  <c r="AF503" i="15"/>
  <c r="AG503" i="15"/>
  <c r="AA504" i="15"/>
  <c r="AB504" i="15" s="1"/>
  <c r="AC504" i="15" s="1"/>
  <c r="AD504" i="15" s="1"/>
  <c r="AF504" i="15"/>
  <c r="AG504" i="15"/>
  <c r="AA505" i="15"/>
  <c r="AB505" i="15" s="1"/>
  <c r="AF505" i="15"/>
  <c r="AG505" i="15"/>
  <c r="AA506" i="15"/>
  <c r="AB506" i="15" s="1"/>
  <c r="AF506" i="15"/>
  <c r="AG506" i="15"/>
  <c r="AA507" i="15"/>
  <c r="AB507" i="15" s="1"/>
  <c r="AF507" i="15"/>
  <c r="AG507" i="15"/>
  <c r="AA508" i="15"/>
  <c r="AB508" i="15" s="1"/>
  <c r="AF508" i="15"/>
  <c r="AG508" i="15"/>
  <c r="AA509" i="15"/>
  <c r="AB509" i="15" s="1"/>
  <c r="AF509" i="15"/>
  <c r="AG509" i="15"/>
  <c r="AA510" i="15"/>
  <c r="AB510" i="15" s="1"/>
  <c r="AF510" i="15"/>
  <c r="AG510" i="15"/>
  <c r="AA511" i="15"/>
  <c r="AB511" i="15" s="1"/>
  <c r="AF511" i="15"/>
  <c r="AG511" i="15"/>
  <c r="AA512" i="15"/>
  <c r="AB512" i="15" s="1"/>
  <c r="AF512" i="15"/>
  <c r="AG512" i="15"/>
  <c r="AA513" i="15"/>
  <c r="AB513" i="15" s="1"/>
  <c r="AF513" i="15"/>
  <c r="AG513" i="15"/>
  <c r="AA514" i="15"/>
  <c r="AB514" i="15" s="1"/>
  <c r="AF514" i="15"/>
  <c r="AG514" i="15"/>
  <c r="AA515" i="15"/>
  <c r="AB515" i="15" s="1"/>
  <c r="AF515" i="15"/>
  <c r="AG515" i="15"/>
  <c r="AA516" i="15"/>
  <c r="AB516" i="15" s="1"/>
  <c r="AF516" i="15"/>
  <c r="AG516" i="15"/>
  <c r="AA517" i="15"/>
  <c r="AB517" i="15" s="1"/>
  <c r="AF517" i="15"/>
  <c r="AG517" i="15"/>
  <c r="AA518" i="15"/>
  <c r="AB518" i="15" s="1"/>
  <c r="AF518" i="15"/>
  <c r="AG518" i="15"/>
  <c r="AA519" i="15"/>
  <c r="AB519" i="15" s="1"/>
  <c r="AF519" i="15"/>
  <c r="AG519" i="15"/>
  <c r="AA520" i="15"/>
  <c r="AB520" i="15" s="1"/>
  <c r="AC520" i="15" s="1"/>
  <c r="AD520" i="15" s="1"/>
  <c r="AF520" i="15"/>
  <c r="AG520" i="15"/>
  <c r="AA521" i="15"/>
  <c r="AB521" i="15" s="1"/>
  <c r="AF521" i="15"/>
  <c r="AG521" i="15"/>
  <c r="AA522" i="15"/>
  <c r="AB522" i="15" s="1"/>
  <c r="AF522" i="15"/>
  <c r="AG522" i="15"/>
  <c r="AA523" i="15"/>
  <c r="AB523" i="15" s="1"/>
  <c r="AF523" i="15"/>
  <c r="AG523" i="15"/>
  <c r="AA524" i="15"/>
  <c r="AB524" i="15"/>
  <c r="AF524" i="15"/>
  <c r="AG524" i="15"/>
  <c r="AA525" i="15"/>
  <c r="AB525" i="15"/>
  <c r="AC525" i="15" s="1"/>
  <c r="AD525" i="15" s="1"/>
  <c r="AF525" i="15"/>
  <c r="AG525" i="15"/>
  <c r="AA526" i="15"/>
  <c r="AB526" i="15"/>
  <c r="AC526" i="15" s="1"/>
  <c r="AF526" i="15"/>
  <c r="AG526" i="15"/>
  <c r="AA527" i="15"/>
  <c r="AB527" i="15"/>
  <c r="AC527" i="15" s="1"/>
  <c r="AF527" i="15"/>
  <c r="AG527" i="15"/>
  <c r="AA528" i="15"/>
  <c r="AB528" i="15"/>
  <c r="AC528" i="15" s="1"/>
  <c r="AF528" i="15"/>
  <c r="AG528" i="15"/>
  <c r="AA529" i="15"/>
  <c r="AB529" i="15"/>
  <c r="AC529" i="15" s="1"/>
  <c r="AD529" i="15" s="1"/>
  <c r="AF529" i="15"/>
  <c r="AG529" i="15"/>
  <c r="AA530" i="15"/>
  <c r="AB530" i="15"/>
  <c r="AF530" i="15"/>
  <c r="AG530" i="15"/>
  <c r="AA531" i="15"/>
  <c r="AB531" i="15"/>
  <c r="AC531" i="15" s="1"/>
  <c r="AD531" i="15" s="1"/>
  <c r="AF531" i="15"/>
  <c r="AG531" i="15"/>
  <c r="AA532" i="15"/>
  <c r="AB532" i="15"/>
  <c r="AC532" i="15" s="1"/>
  <c r="AF532" i="15"/>
  <c r="AG532" i="15"/>
  <c r="AA533" i="15"/>
  <c r="AB533" i="15" s="1"/>
  <c r="AF533" i="15"/>
  <c r="AG533" i="15"/>
  <c r="AA534" i="15"/>
  <c r="AB534" i="15" s="1"/>
  <c r="AF534" i="15"/>
  <c r="AG534" i="15"/>
  <c r="AA535" i="15"/>
  <c r="AB535" i="15" s="1"/>
  <c r="AF535" i="15"/>
  <c r="AG535" i="15"/>
  <c r="AA536" i="15"/>
  <c r="AB536" i="15" s="1"/>
  <c r="AF536" i="15"/>
  <c r="AG536" i="15"/>
  <c r="AA537" i="15"/>
  <c r="AB537" i="15"/>
  <c r="AF537" i="15"/>
  <c r="AG537" i="15"/>
  <c r="AA538" i="15"/>
  <c r="AB538" i="15" s="1"/>
  <c r="AF538" i="15"/>
  <c r="AG538" i="15"/>
  <c r="AA539" i="15"/>
  <c r="AB539" i="15" s="1"/>
  <c r="AC539" i="15" s="1"/>
  <c r="AD539" i="15" s="1"/>
  <c r="AF539" i="15"/>
  <c r="AG539" i="15"/>
  <c r="AA540" i="15"/>
  <c r="AB540" i="15" s="1"/>
  <c r="AF540" i="15"/>
  <c r="AG540" i="15"/>
  <c r="AA541" i="15"/>
  <c r="AB541" i="15" s="1"/>
  <c r="AF541" i="15"/>
  <c r="AG541" i="15"/>
  <c r="AA542" i="15"/>
  <c r="AB542" i="15" s="1"/>
  <c r="AF542" i="15"/>
  <c r="AG542" i="15"/>
  <c r="AA543" i="15"/>
  <c r="AB543" i="15" s="1"/>
  <c r="AF543" i="15"/>
  <c r="AG543" i="15"/>
  <c r="AA544" i="15"/>
  <c r="AB544" i="15" s="1"/>
  <c r="AF544" i="15"/>
  <c r="AG544" i="15"/>
  <c r="AA545" i="15"/>
  <c r="AB545" i="15" s="1"/>
  <c r="AF545" i="15"/>
  <c r="AG545" i="15"/>
  <c r="AA546" i="15"/>
  <c r="AB546" i="15" s="1"/>
  <c r="AC546" i="15" s="1"/>
  <c r="AD546" i="15" s="1"/>
  <c r="AF546" i="15"/>
  <c r="AG546" i="15"/>
  <c r="AA547" i="15"/>
  <c r="AB547" i="15" s="1"/>
  <c r="AF547" i="15"/>
  <c r="AG547" i="15"/>
  <c r="AA548" i="15"/>
  <c r="AB548" i="15" s="1"/>
  <c r="AC548" i="15" s="1"/>
  <c r="AD548" i="15" s="1"/>
  <c r="AF548" i="15"/>
  <c r="AG548" i="15"/>
  <c r="AA549" i="15"/>
  <c r="AB549" i="15" s="1"/>
  <c r="AF549" i="15"/>
  <c r="AG549" i="15"/>
  <c r="AA550" i="15"/>
  <c r="AB550" i="15" s="1"/>
  <c r="AF550" i="15"/>
  <c r="AG550" i="15"/>
  <c r="AA551" i="15"/>
  <c r="AB551" i="15" s="1"/>
  <c r="AF551" i="15"/>
  <c r="AG551" i="15"/>
  <c r="AA552" i="15"/>
  <c r="AB552" i="15" s="1"/>
  <c r="AF552" i="15"/>
  <c r="AG552" i="15"/>
  <c r="AA553" i="15"/>
  <c r="AB553" i="15" s="1"/>
  <c r="AF553" i="15"/>
  <c r="AG553" i="15"/>
  <c r="AA554" i="15"/>
  <c r="AB554" i="15"/>
  <c r="AC554" i="15" s="1"/>
  <c r="AD554" i="15" s="1"/>
  <c r="AF554" i="15"/>
  <c r="AG554" i="15"/>
  <c r="AA555" i="15"/>
  <c r="AB555" i="15" s="1"/>
  <c r="AF555" i="15"/>
  <c r="AG555" i="15"/>
  <c r="AA556" i="15"/>
  <c r="AB556" i="15" s="1"/>
  <c r="AC556" i="15" s="1"/>
  <c r="AD556" i="15" s="1"/>
  <c r="AF556" i="15"/>
  <c r="AG556" i="15"/>
  <c r="AA557" i="15"/>
  <c r="AB557" i="15" s="1"/>
  <c r="AF557" i="15"/>
  <c r="AG557" i="15"/>
  <c r="AA558" i="15"/>
  <c r="AB558" i="15" s="1"/>
  <c r="AF558" i="15"/>
  <c r="AG558" i="15"/>
  <c r="AA559" i="15"/>
  <c r="AB559" i="15" s="1"/>
  <c r="AF559" i="15"/>
  <c r="AG559" i="15"/>
  <c r="AA560" i="15"/>
  <c r="AB560" i="15" s="1"/>
  <c r="AF560" i="15"/>
  <c r="AG560" i="15"/>
  <c r="AA561" i="15"/>
  <c r="AB561" i="15" s="1"/>
  <c r="AF561" i="15"/>
  <c r="AG561" i="15"/>
  <c r="AA562" i="15"/>
  <c r="AB562" i="15" s="1"/>
  <c r="AF562" i="15"/>
  <c r="AG562" i="15"/>
  <c r="AA563" i="15"/>
  <c r="AB563" i="15" s="1"/>
  <c r="AF563" i="15"/>
  <c r="AG563" i="15"/>
  <c r="AA564" i="15"/>
  <c r="AB564" i="15" s="1"/>
  <c r="AF564" i="15"/>
  <c r="AG564" i="15"/>
  <c r="AA565" i="15"/>
  <c r="AB565" i="15" s="1"/>
  <c r="AF565" i="15"/>
  <c r="AG565" i="15"/>
  <c r="AA566" i="15"/>
  <c r="AB566" i="15" s="1"/>
  <c r="AF566" i="15"/>
  <c r="AG566" i="15"/>
  <c r="AA567" i="15"/>
  <c r="AB567" i="15" s="1"/>
  <c r="AF567" i="15"/>
  <c r="AG567" i="15"/>
  <c r="AA568" i="15"/>
  <c r="AB568" i="15" s="1"/>
  <c r="AF568" i="15"/>
  <c r="AG568" i="15"/>
  <c r="AA569" i="15"/>
  <c r="AB569" i="15" s="1"/>
  <c r="AF569" i="15"/>
  <c r="AG569" i="15"/>
  <c r="AA570" i="15"/>
  <c r="AB570" i="15" s="1"/>
  <c r="AF570" i="15"/>
  <c r="AG570" i="15"/>
  <c r="AA571" i="15"/>
  <c r="AB571" i="15" s="1"/>
  <c r="AF571" i="15"/>
  <c r="AG571" i="15"/>
  <c r="AA572" i="15"/>
  <c r="AB572" i="15" s="1"/>
  <c r="AF572" i="15"/>
  <c r="AG572" i="15"/>
  <c r="AA573" i="15"/>
  <c r="AB573" i="15" s="1"/>
  <c r="AF573" i="15"/>
  <c r="AG573" i="15"/>
  <c r="AA574" i="15"/>
  <c r="AB574" i="15" s="1"/>
  <c r="AF574" i="15"/>
  <c r="AG574" i="15"/>
  <c r="AA575" i="15"/>
  <c r="AB575" i="15" s="1"/>
  <c r="AF575" i="15"/>
  <c r="AG575" i="15"/>
  <c r="AA576" i="15"/>
  <c r="AB576" i="15" s="1"/>
  <c r="AF576" i="15"/>
  <c r="AG576" i="15"/>
  <c r="AA577" i="15"/>
  <c r="AB577" i="15" s="1"/>
  <c r="AF577" i="15"/>
  <c r="AG577" i="15"/>
  <c r="AA578" i="15"/>
  <c r="AB578" i="15" s="1"/>
  <c r="AF578" i="15"/>
  <c r="AG578" i="15"/>
  <c r="AA579" i="15"/>
  <c r="AB579" i="15" s="1"/>
  <c r="AF579" i="15"/>
  <c r="AG579" i="15"/>
  <c r="AA580" i="15"/>
  <c r="AB580" i="15" s="1"/>
  <c r="AF580" i="15"/>
  <c r="AG580" i="15"/>
  <c r="AA581" i="15"/>
  <c r="AB581" i="15"/>
  <c r="AF581" i="15"/>
  <c r="AG581" i="15"/>
  <c r="AA582" i="15"/>
  <c r="AB582" i="15"/>
  <c r="AC582" i="15" s="1"/>
  <c r="AF582" i="15"/>
  <c r="AG582" i="15"/>
  <c r="AA583" i="15"/>
  <c r="AB583" i="15"/>
  <c r="AF583" i="15"/>
  <c r="AG583" i="15"/>
  <c r="AA584" i="15"/>
  <c r="AB584" i="15"/>
  <c r="AC584" i="15" s="1"/>
  <c r="AF584" i="15"/>
  <c r="AG584" i="15"/>
  <c r="AA585" i="15"/>
  <c r="AB585" i="15" s="1"/>
  <c r="AF585" i="15"/>
  <c r="AG585" i="15"/>
  <c r="AA586" i="15"/>
  <c r="AB586" i="15" s="1"/>
  <c r="AF586" i="15"/>
  <c r="AG586" i="15"/>
  <c r="AA284" i="8"/>
  <c r="AB284" i="8" s="1"/>
  <c r="AA285" i="8"/>
  <c r="AB285" i="8" s="1"/>
  <c r="AC285" i="8" s="1"/>
  <c r="AA286" i="8"/>
  <c r="AB286" i="8" s="1"/>
  <c r="AC286" i="8" s="1"/>
  <c r="AD286" i="8" s="1"/>
  <c r="AA287" i="8"/>
  <c r="AB287" i="8" s="1"/>
  <c r="AA288" i="8"/>
  <c r="AB288" i="8" s="1"/>
  <c r="AC288" i="8" s="1"/>
  <c r="AA289" i="8"/>
  <c r="AB289" i="8" s="1"/>
  <c r="AC289" i="8" s="1"/>
  <c r="AA290" i="8"/>
  <c r="AB290" i="8" s="1"/>
  <c r="AA291" i="8"/>
  <c r="AB291" i="8" s="1"/>
  <c r="AA292" i="8"/>
  <c r="AB292" i="8" s="1"/>
  <c r="AA293" i="8"/>
  <c r="AB293" i="8" s="1"/>
  <c r="AC293" i="8" s="1"/>
  <c r="AA294" i="8"/>
  <c r="AB294" i="8" s="1"/>
  <c r="AA295" i="8"/>
  <c r="AB295" i="8" s="1"/>
  <c r="AA296" i="8"/>
  <c r="AB296" i="8" s="1"/>
  <c r="AA297" i="8"/>
  <c r="AB297" i="8" s="1"/>
  <c r="AA298" i="8"/>
  <c r="AB298" i="8" s="1"/>
  <c r="AA299" i="8"/>
  <c r="AB299" i="8" s="1"/>
  <c r="AA300" i="8"/>
  <c r="AB300" i="8" s="1"/>
  <c r="AA301" i="8"/>
  <c r="AB301" i="8" s="1"/>
  <c r="AA302" i="8"/>
  <c r="AB302" i="8" s="1"/>
  <c r="AA303" i="8"/>
  <c r="AB303" i="8" s="1"/>
  <c r="AC303" i="8" s="1"/>
  <c r="AA304" i="8"/>
  <c r="AB304" i="8" s="1"/>
  <c r="AA305" i="8"/>
  <c r="AB305" i="8" s="1"/>
  <c r="AA306" i="8"/>
  <c r="AB306" i="8" s="1"/>
  <c r="AA307" i="8"/>
  <c r="AB307" i="8" s="1"/>
  <c r="AC307" i="8" s="1"/>
  <c r="AA308" i="8"/>
  <c r="AB308" i="8" s="1"/>
  <c r="AC308" i="8" s="1"/>
  <c r="AD308" i="8" s="1"/>
  <c r="AA309" i="8"/>
  <c r="AB309" i="8" s="1"/>
  <c r="AC309" i="8" s="1"/>
  <c r="AA310" i="8"/>
  <c r="AB310" i="8" s="1"/>
  <c r="AA311" i="8"/>
  <c r="AB311" i="8" s="1"/>
  <c r="AA312" i="8"/>
  <c r="AB312" i="8" s="1"/>
  <c r="AA313" i="8"/>
  <c r="AB313" i="8" s="1"/>
  <c r="AA314" i="8"/>
  <c r="AB314" i="8" s="1"/>
  <c r="AA315" i="8"/>
  <c r="AB315" i="8" s="1"/>
  <c r="AA316" i="8"/>
  <c r="AB316" i="8"/>
  <c r="AC316" i="8" s="1"/>
  <c r="AD316" i="8" s="1"/>
  <c r="AA317" i="8"/>
  <c r="AB317" i="8" s="1"/>
  <c r="AA318" i="8"/>
  <c r="AB318" i="8" s="1"/>
  <c r="AA319" i="8"/>
  <c r="AB319" i="8" s="1"/>
  <c r="AA320" i="8"/>
  <c r="AB320" i="8" s="1"/>
  <c r="AA321" i="8"/>
  <c r="AB321" i="8" s="1"/>
  <c r="AA322" i="8"/>
  <c r="AB322" i="8" s="1"/>
  <c r="AA323" i="8"/>
  <c r="AB323" i="8" s="1"/>
  <c r="AA324" i="8"/>
  <c r="AB324" i="8" s="1"/>
  <c r="AC324" i="8" s="1"/>
  <c r="AA325" i="8"/>
  <c r="AB325" i="8" s="1"/>
  <c r="AA326" i="8"/>
  <c r="AB326" i="8" s="1"/>
  <c r="AC326" i="8" s="1"/>
  <c r="AA327" i="8"/>
  <c r="AB327" i="8" s="1"/>
  <c r="AA328" i="8"/>
  <c r="AB328" i="8" s="1"/>
  <c r="AC328" i="8" s="1"/>
  <c r="AA329" i="8"/>
  <c r="AB329" i="8" s="1"/>
  <c r="AA330" i="8"/>
  <c r="AB330" i="8" s="1"/>
  <c r="AA331" i="8"/>
  <c r="AB331" i="8" s="1"/>
  <c r="AA332" i="8"/>
  <c r="AB332" i="8" s="1"/>
  <c r="AA333" i="8"/>
  <c r="AB333" i="8" s="1"/>
  <c r="AC333" i="8" s="1"/>
  <c r="AA334" i="8"/>
  <c r="AB334" i="8" s="1"/>
  <c r="AA335" i="8"/>
  <c r="AB335" i="8" s="1"/>
  <c r="AC335" i="8" s="1"/>
  <c r="AA336" i="8"/>
  <c r="AB336" i="8" s="1"/>
  <c r="AC336" i="8" s="1"/>
  <c r="AA337" i="8"/>
  <c r="AB337" i="8" s="1"/>
  <c r="AA338" i="8"/>
  <c r="AB338" i="8" s="1"/>
  <c r="AA339" i="8"/>
  <c r="AB339" i="8" s="1"/>
  <c r="AA340" i="8"/>
  <c r="AB340" i="8" s="1"/>
  <c r="AA341" i="8"/>
  <c r="AB341" i="8" s="1"/>
  <c r="AA342" i="8"/>
  <c r="AB342" i="8" s="1"/>
  <c r="AA343" i="8"/>
  <c r="AB343" i="8" s="1"/>
  <c r="AC343" i="8" s="1"/>
  <c r="AA344" i="8"/>
  <c r="AB344" i="8" s="1"/>
  <c r="AC344" i="8" s="1"/>
  <c r="AD344" i="8" s="1"/>
  <c r="AA345" i="8"/>
  <c r="AB345" i="8" s="1"/>
  <c r="AA346" i="8"/>
  <c r="AB346" i="8" s="1"/>
  <c r="AC346" i="8" s="1"/>
  <c r="AD346" i="8" s="1"/>
  <c r="AA347" i="8"/>
  <c r="AB347" i="8" s="1"/>
  <c r="AA348" i="8"/>
  <c r="AB348" i="8" s="1"/>
  <c r="AC348" i="8" s="1"/>
  <c r="AD348" i="8" s="1"/>
  <c r="AA349" i="8"/>
  <c r="AB349" i="8" s="1"/>
  <c r="AA350" i="8"/>
  <c r="AB350" i="8"/>
  <c r="AC350" i="8" s="1"/>
  <c r="AA351" i="8"/>
  <c r="AB351" i="8" s="1"/>
  <c r="AA352" i="8"/>
  <c r="AB352" i="8" s="1"/>
  <c r="AA353" i="8"/>
  <c r="AB353" i="8" s="1"/>
  <c r="AC353" i="8" s="1"/>
  <c r="AD353" i="8" s="1"/>
  <c r="AA354" i="8"/>
  <c r="AB354" i="8" s="1"/>
  <c r="AC354" i="8" s="1"/>
  <c r="AA355" i="8"/>
  <c r="AB355" i="8" s="1"/>
  <c r="AC355" i="8" s="1"/>
  <c r="AA356" i="8"/>
  <c r="AB356" i="8" s="1"/>
  <c r="AC356" i="8" s="1"/>
  <c r="AA357" i="8"/>
  <c r="AB357" i="8" s="1"/>
  <c r="AA358" i="8"/>
  <c r="AB358" i="8" s="1"/>
  <c r="AA359" i="8"/>
  <c r="AB359" i="8"/>
  <c r="AC359" i="8" s="1"/>
  <c r="AD359" i="8" s="1"/>
  <c r="AA360" i="8"/>
  <c r="AB360" i="8" s="1"/>
  <c r="AC360" i="8" s="1"/>
  <c r="AD360" i="8" s="1"/>
  <c r="AA361" i="8"/>
  <c r="AB361" i="8" s="1"/>
  <c r="AA362" i="8"/>
  <c r="AB362" i="8" s="1"/>
  <c r="AA363" i="8"/>
  <c r="AB363" i="8" s="1"/>
  <c r="AA364" i="8"/>
  <c r="AB364" i="8" s="1"/>
  <c r="AC364" i="8" s="1"/>
  <c r="AD364" i="8" s="1"/>
  <c r="AA365" i="8"/>
  <c r="AB365" i="8" s="1"/>
  <c r="AA366" i="8"/>
  <c r="AB366" i="8" s="1"/>
  <c r="AA367" i="8"/>
  <c r="AB367" i="8" s="1"/>
  <c r="AC367" i="8" s="1"/>
  <c r="AA368" i="8"/>
  <c r="AB368" i="8" s="1"/>
  <c r="AA369" i="8"/>
  <c r="AB369" i="8" s="1"/>
  <c r="AA370" i="8"/>
  <c r="AB370" i="8" s="1"/>
  <c r="AA371" i="8"/>
  <c r="AB371" i="8"/>
  <c r="AA372" i="8"/>
  <c r="AB372" i="8" s="1"/>
  <c r="AA373" i="8"/>
  <c r="AB373" i="8" s="1"/>
  <c r="AA374" i="8"/>
  <c r="AB374" i="8" s="1"/>
  <c r="AC374" i="8" s="1"/>
  <c r="AA375" i="8"/>
  <c r="AB375" i="8" s="1"/>
  <c r="AC375" i="8" s="1"/>
  <c r="AD375" i="8" s="1"/>
  <c r="AA376" i="8"/>
  <c r="AB376" i="8" s="1"/>
  <c r="AC376" i="8" s="1"/>
  <c r="AA377" i="8"/>
  <c r="AB377" i="8" s="1"/>
  <c r="AA378" i="8"/>
  <c r="AB378" i="8" s="1"/>
  <c r="AC378" i="8" s="1"/>
  <c r="AA379" i="8"/>
  <c r="AB379" i="8" s="1"/>
  <c r="AC379" i="8" s="1"/>
  <c r="AA380" i="8"/>
  <c r="AB380" i="8" s="1"/>
  <c r="AC380" i="8" s="1"/>
  <c r="AA381" i="8"/>
  <c r="AB381" i="8" s="1"/>
  <c r="AC381" i="8" s="1"/>
  <c r="AA382" i="8"/>
  <c r="AB382" i="8"/>
  <c r="AC382" i="8" s="1"/>
  <c r="AA383" i="8"/>
  <c r="AB383" i="8" s="1"/>
  <c r="AC383" i="8" s="1"/>
  <c r="AA384" i="8"/>
  <c r="AB384" i="8" s="1"/>
  <c r="AA385" i="8"/>
  <c r="AB385" i="8" s="1"/>
  <c r="AA386" i="8"/>
  <c r="AB386" i="8" s="1"/>
  <c r="AA387" i="8"/>
  <c r="AB387" i="8" s="1"/>
  <c r="AA388" i="8"/>
  <c r="AB388" i="8" s="1"/>
  <c r="AC388" i="8" s="1"/>
  <c r="AA389" i="8"/>
  <c r="AB389" i="8" s="1"/>
  <c r="AC389" i="8" s="1"/>
  <c r="AD389" i="8" s="1"/>
  <c r="AA390" i="8"/>
  <c r="AB390" i="8" s="1"/>
  <c r="AC390" i="8" s="1"/>
  <c r="AA391" i="8"/>
  <c r="AB391" i="8" s="1"/>
  <c r="AC391" i="8" s="1"/>
  <c r="AD391" i="8" s="1"/>
  <c r="AA392" i="8"/>
  <c r="AB392" i="8" s="1"/>
  <c r="AC392" i="8" s="1"/>
  <c r="AA393" i="8"/>
  <c r="AB393" i="8" s="1"/>
  <c r="AC393" i="8" s="1"/>
  <c r="AA394" i="8"/>
  <c r="AB394" i="8" s="1"/>
  <c r="AA395" i="8"/>
  <c r="AB395" i="8" s="1"/>
  <c r="AA396" i="8"/>
  <c r="AB396" i="8"/>
  <c r="AC396" i="8" s="1"/>
  <c r="AA397" i="8"/>
  <c r="AB397" i="8" s="1"/>
  <c r="AC397" i="8" s="1"/>
  <c r="AA398" i="8"/>
  <c r="AB398" i="8" s="1"/>
  <c r="AC398" i="8" s="1"/>
  <c r="AA399" i="8"/>
  <c r="AB399" i="8" s="1"/>
  <c r="AA400" i="8"/>
  <c r="AB400" i="8" s="1"/>
  <c r="AA401" i="8"/>
  <c r="AB401" i="8" s="1"/>
  <c r="AA402" i="8"/>
  <c r="AB402" i="8" s="1"/>
  <c r="AA403" i="8"/>
  <c r="AB403" i="8" s="1"/>
  <c r="AC403" i="8" s="1"/>
  <c r="AA404" i="8"/>
  <c r="AB404" i="8" s="1"/>
  <c r="AC404" i="8" s="1"/>
  <c r="AA405" i="8"/>
  <c r="AB405" i="8" s="1"/>
  <c r="AC405" i="8" s="1"/>
  <c r="AD405" i="8" s="1"/>
  <c r="AA406" i="8"/>
  <c r="AB406" i="8" s="1"/>
  <c r="AA407" i="8"/>
  <c r="AB407" i="8" s="1"/>
  <c r="AA408" i="8"/>
  <c r="AB408" i="8" s="1"/>
  <c r="AC408" i="8" s="1"/>
  <c r="AA409" i="8"/>
  <c r="AB409" i="8" s="1"/>
  <c r="AA410" i="8"/>
  <c r="AB410" i="8" s="1"/>
  <c r="AC410" i="8" s="1"/>
  <c r="AA411" i="8"/>
  <c r="AB411" i="8" s="1"/>
  <c r="AA412" i="8"/>
  <c r="AB412" i="8" s="1"/>
  <c r="AC412" i="8" s="1"/>
  <c r="AD412" i="8" s="1"/>
  <c r="AA413" i="8"/>
  <c r="AB413" i="8" s="1"/>
  <c r="AC413" i="8" s="1"/>
  <c r="AA414" i="8"/>
  <c r="AB414" i="8" s="1"/>
  <c r="AC414" i="8" s="1"/>
  <c r="AA415" i="8"/>
  <c r="AB415" i="8"/>
  <c r="AC415" i="8" s="1"/>
  <c r="AA416" i="8"/>
  <c r="AB416" i="8" s="1"/>
  <c r="AC416" i="8" s="1"/>
  <c r="AA417" i="8"/>
  <c r="AB417" i="8" s="1"/>
  <c r="AC417" i="8" s="1"/>
  <c r="AA418" i="8"/>
  <c r="AB418" i="8" s="1"/>
  <c r="AA419" i="8"/>
  <c r="AB419" i="8" s="1"/>
  <c r="AC419" i="8" s="1"/>
  <c r="AA420" i="8"/>
  <c r="AB420" i="8" s="1"/>
  <c r="AC420" i="8" s="1"/>
  <c r="AA421" i="8"/>
  <c r="AB421" i="8" s="1"/>
  <c r="AA422" i="8"/>
  <c r="AB422" i="8" s="1"/>
  <c r="AA423" i="8"/>
  <c r="AB423" i="8" s="1"/>
  <c r="AA424" i="8"/>
  <c r="AB424" i="8" s="1"/>
  <c r="AA425" i="8"/>
  <c r="AB425" i="8" s="1"/>
  <c r="AA426" i="8"/>
  <c r="AB426" i="8" s="1"/>
  <c r="AA427" i="8"/>
  <c r="AB427" i="8" s="1"/>
  <c r="AC427" i="8" s="1"/>
  <c r="AA428" i="8"/>
  <c r="AB428" i="8" s="1"/>
  <c r="AA429" i="8"/>
  <c r="AB429" i="8" s="1"/>
  <c r="AC429" i="8" s="1"/>
  <c r="AA430" i="8"/>
  <c r="AB430" i="8" s="1"/>
  <c r="AC430" i="8" s="1"/>
  <c r="AA431" i="8"/>
  <c r="AB431" i="8" s="1"/>
  <c r="AA432" i="8"/>
  <c r="AB432" i="8" s="1"/>
  <c r="AC432" i="8" s="1"/>
  <c r="AA433" i="8"/>
  <c r="AB433" i="8" s="1"/>
  <c r="AA434" i="8"/>
  <c r="AB434" i="8" s="1"/>
  <c r="AA435" i="8"/>
  <c r="AB435" i="8" s="1"/>
  <c r="AA436" i="8"/>
  <c r="AB436" i="8" s="1"/>
  <c r="AA437" i="8"/>
  <c r="AB437" i="8" s="1"/>
  <c r="AC437" i="8" s="1"/>
  <c r="AA438" i="8"/>
  <c r="AB438" i="8" s="1"/>
  <c r="AA439" i="8"/>
  <c r="AB439" i="8" s="1"/>
  <c r="AA440" i="8"/>
  <c r="AB440" i="8" s="1"/>
  <c r="AC440" i="8" s="1"/>
  <c r="AA441" i="8"/>
  <c r="AB441" i="8" s="1"/>
  <c r="AA442" i="8"/>
  <c r="AB442" i="8" s="1"/>
  <c r="AA443" i="8"/>
  <c r="AB443" i="8" s="1"/>
  <c r="AC443" i="8" s="1"/>
  <c r="AA444" i="8"/>
  <c r="AB444" i="8" s="1"/>
  <c r="AC444" i="8" s="1"/>
  <c r="AD444" i="8" s="1"/>
  <c r="AA445" i="8"/>
  <c r="AB445" i="8" s="1"/>
  <c r="AC445" i="8" s="1"/>
  <c r="AD445" i="8" s="1"/>
  <c r="AA446" i="8"/>
  <c r="AB446" i="8" s="1"/>
  <c r="AC446" i="8" s="1"/>
  <c r="AA447" i="8"/>
  <c r="AB447" i="8" s="1"/>
  <c r="AA448" i="8"/>
  <c r="AB448" i="8" s="1"/>
  <c r="AA449" i="8"/>
  <c r="AB449" i="8" s="1"/>
  <c r="AA450" i="8"/>
  <c r="AB450" i="8" s="1"/>
  <c r="AC450" i="8" s="1"/>
  <c r="AA451" i="8"/>
  <c r="AB451" i="8" s="1"/>
  <c r="AC451" i="8" s="1"/>
  <c r="AA452" i="8"/>
  <c r="AB452" i="8" s="1"/>
  <c r="AA453" i="8"/>
  <c r="AB453" i="8" s="1"/>
  <c r="AA454" i="8"/>
  <c r="AB454" i="8" s="1"/>
  <c r="AA455" i="8"/>
  <c r="AB455" i="8" s="1"/>
  <c r="AA456" i="8"/>
  <c r="AB456" i="8" s="1"/>
  <c r="AC456" i="8" s="1"/>
  <c r="AA457" i="8"/>
  <c r="AB457" i="8" s="1"/>
  <c r="AC457" i="8" s="1"/>
  <c r="AA458" i="8"/>
  <c r="AB458" i="8" s="1"/>
  <c r="AC458" i="8" s="1"/>
  <c r="AA459" i="8"/>
  <c r="AB459" i="8" s="1"/>
  <c r="AA460" i="8"/>
  <c r="AB460" i="8" s="1"/>
  <c r="AA461" i="8"/>
  <c r="AB461" i="8"/>
  <c r="AC461" i="8" s="1"/>
  <c r="AA462" i="8"/>
  <c r="AB462" i="8" s="1"/>
  <c r="AA463" i="8"/>
  <c r="AB463" i="8" s="1"/>
  <c r="AA464" i="8"/>
  <c r="AB464" i="8" s="1"/>
  <c r="AC464" i="8" s="1"/>
  <c r="AD464" i="8" s="1"/>
  <c r="AA465" i="8"/>
  <c r="AB465" i="8" s="1"/>
  <c r="AA466" i="8"/>
  <c r="AB466" i="8" s="1"/>
  <c r="AC466" i="8" s="1"/>
  <c r="AA467" i="8"/>
  <c r="AB467" i="8" s="1"/>
  <c r="AC467" i="8" s="1"/>
  <c r="AA468" i="8"/>
  <c r="AB468" i="8" s="1"/>
  <c r="AA469" i="8"/>
  <c r="AB469" i="8" s="1"/>
  <c r="AC469" i="8" s="1"/>
  <c r="AA470" i="8"/>
  <c r="AB470" i="8" s="1"/>
  <c r="AA471" i="8"/>
  <c r="AB471" i="8" s="1"/>
  <c r="AC471" i="8" s="1"/>
  <c r="AD471" i="8" s="1"/>
  <c r="AA472" i="8"/>
  <c r="AB472" i="8" s="1"/>
  <c r="AC472" i="8" s="1"/>
  <c r="AA473" i="8"/>
  <c r="AB473" i="8" s="1"/>
  <c r="AC473" i="8" s="1"/>
  <c r="AA474" i="8"/>
  <c r="AB474" i="8" s="1"/>
  <c r="AA475" i="8"/>
  <c r="AB475" i="8" s="1"/>
  <c r="AA476" i="8"/>
  <c r="AB476" i="8" s="1"/>
  <c r="AC476" i="8" s="1"/>
  <c r="AD476" i="8" s="1"/>
  <c r="AA477" i="8"/>
  <c r="AB477" i="8" s="1"/>
  <c r="AA478" i="8"/>
  <c r="AB478" i="8"/>
  <c r="AA479" i="8"/>
  <c r="AB479" i="8" s="1"/>
  <c r="AC479" i="8" s="1"/>
  <c r="AD479" i="8" s="1"/>
  <c r="AA480" i="8"/>
  <c r="AB480" i="8" s="1"/>
  <c r="AC480" i="8" s="1"/>
  <c r="AD480" i="8" s="1"/>
  <c r="AA481" i="8"/>
  <c r="AB481" i="8" s="1"/>
  <c r="AA482" i="8"/>
  <c r="AB482" i="8"/>
  <c r="AA483" i="8"/>
  <c r="AB483" i="8" s="1"/>
  <c r="AC483" i="8" s="1"/>
  <c r="AA484" i="8"/>
  <c r="AB484" i="8" s="1"/>
  <c r="AA485" i="8"/>
  <c r="AB485" i="8" s="1"/>
  <c r="AA486" i="8"/>
  <c r="AB486" i="8" s="1"/>
  <c r="AA487" i="8"/>
  <c r="AB487" i="8" s="1"/>
  <c r="AA488" i="8"/>
  <c r="AB488" i="8" s="1"/>
  <c r="AA489" i="8"/>
  <c r="AB489" i="8"/>
  <c r="AA490" i="8"/>
  <c r="AB490" i="8" s="1"/>
  <c r="AA491" i="8"/>
  <c r="AB491" i="8" s="1"/>
  <c r="AA492" i="8"/>
  <c r="AB492" i="8" s="1"/>
  <c r="AC492" i="8" s="1"/>
  <c r="AD492" i="8" s="1"/>
  <c r="AA493" i="8"/>
  <c r="AB493" i="8" s="1"/>
  <c r="AA494" i="8"/>
  <c r="AB494" i="8" s="1"/>
  <c r="AA495" i="8"/>
  <c r="AB495" i="8" s="1"/>
  <c r="AC495" i="8" s="1"/>
  <c r="AA496" i="8"/>
  <c r="AB496" i="8" s="1"/>
  <c r="AA497" i="8"/>
  <c r="AB497" i="8" s="1"/>
  <c r="AA498" i="8"/>
  <c r="AB498" i="8" s="1"/>
  <c r="AA499" i="8"/>
  <c r="AB499" i="8" s="1"/>
  <c r="AC499" i="8" s="1"/>
  <c r="AA500" i="8"/>
  <c r="AB500" i="8" s="1"/>
  <c r="AC500" i="8" s="1"/>
  <c r="AD500" i="8" s="1"/>
  <c r="AA501" i="8"/>
  <c r="AB501" i="8" s="1"/>
  <c r="AC501" i="8" s="1"/>
  <c r="AA502" i="8"/>
  <c r="AB502" i="8" s="1"/>
  <c r="AC502" i="8" s="1"/>
  <c r="AA503" i="8"/>
  <c r="AB503" i="8" s="1"/>
  <c r="AA504" i="8"/>
  <c r="AB504" i="8" s="1"/>
  <c r="AC504" i="8" s="1"/>
  <c r="AD504" i="8" s="1"/>
  <c r="AA505" i="8"/>
  <c r="AB505" i="8" s="1"/>
  <c r="AC505" i="8" s="1"/>
  <c r="AA506" i="8"/>
  <c r="AB506" i="8" s="1"/>
  <c r="AC506" i="8" s="1"/>
  <c r="AA507" i="8"/>
  <c r="AB507" i="8" s="1"/>
  <c r="AC507" i="8" s="1"/>
  <c r="AD507" i="8" s="1"/>
  <c r="AA508" i="8"/>
  <c r="AB508" i="8" s="1"/>
  <c r="AA509" i="8"/>
  <c r="AB509" i="8" s="1"/>
  <c r="AC509" i="8" s="1"/>
  <c r="AA510" i="8"/>
  <c r="AB510" i="8"/>
  <c r="AA511" i="8"/>
  <c r="AB511" i="8" s="1"/>
  <c r="AA512" i="8"/>
  <c r="AB512" i="8" s="1"/>
  <c r="AA513" i="8"/>
  <c r="AB513" i="8" s="1"/>
  <c r="AA514" i="8"/>
  <c r="AB514" i="8" s="1"/>
  <c r="AC514" i="8" s="1"/>
  <c r="AA515" i="8"/>
  <c r="AB515" i="8" s="1"/>
  <c r="AA516" i="8"/>
  <c r="AB516" i="8" s="1"/>
  <c r="AC516" i="8" s="1"/>
  <c r="AA517" i="8"/>
  <c r="AB517" i="8" s="1"/>
  <c r="AC517" i="8" s="1"/>
  <c r="AA518" i="8"/>
  <c r="AB518" i="8" s="1"/>
  <c r="AA519" i="8"/>
  <c r="AB519" i="8" s="1"/>
  <c r="AA520" i="8"/>
  <c r="AB520" i="8" s="1"/>
  <c r="AC520" i="8" s="1"/>
  <c r="AD520" i="8" s="1"/>
  <c r="AA521" i="8"/>
  <c r="AB521" i="8" s="1"/>
  <c r="AC521" i="8" s="1"/>
  <c r="AA522" i="8"/>
  <c r="AB522" i="8" s="1"/>
  <c r="AC522" i="8" s="1"/>
  <c r="AA523" i="8"/>
  <c r="AB523" i="8" s="1"/>
  <c r="AC523" i="8" s="1"/>
  <c r="AA524" i="8"/>
  <c r="AB524" i="8" s="1"/>
  <c r="AC524" i="8" s="1"/>
  <c r="AA525" i="8"/>
  <c r="AB525" i="8"/>
  <c r="AC525" i="8" s="1"/>
  <c r="AA526" i="8"/>
  <c r="AB526" i="8" s="1"/>
  <c r="AC526" i="8" s="1"/>
  <c r="AA527" i="8"/>
  <c r="AB527" i="8"/>
  <c r="AC527" i="8" s="1"/>
  <c r="AA528" i="8"/>
  <c r="AB528" i="8" s="1"/>
  <c r="AC528" i="8" s="1"/>
  <c r="AD528" i="8" s="1"/>
  <c r="AA529" i="8"/>
  <c r="AB529" i="8" s="1"/>
  <c r="AA530" i="8"/>
  <c r="AB530" i="8" s="1"/>
  <c r="AC530" i="8" s="1"/>
  <c r="AA531" i="8"/>
  <c r="AB531" i="8" s="1"/>
  <c r="AC531" i="8" s="1"/>
  <c r="AA532" i="8"/>
  <c r="AB532" i="8" s="1"/>
  <c r="AC532" i="8" s="1"/>
  <c r="AD532" i="8" s="1"/>
  <c r="AA533" i="8"/>
  <c r="AB533" i="8" s="1"/>
  <c r="AC533" i="8" s="1"/>
  <c r="AA534" i="8"/>
  <c r="AB534" i="8" s="1"/>
  <c r="AA535" i="8"/>
  <c r="AB535" i="8" s="1"/>
  <c r="AA536" i="8"/>
  <c r="AB536" i="8" s="1"/>
  <c r="AC536" i="8" s="1"/>
  <c r="AA537" i="8"/>
  <c r="AB537" i="8" s="1"/>
  <c r="AA538" i="8"/>
  <c r="AB538" i="8" s="1"/>
  <c r="AA539" i="8"/>
  <c r="AB539" i="8" s="1"/>
  <c r="AA540" i="8"/>
  <c r="AB540" i="8" s="1"/>
  <c r="AA541" i="8"/>
  <c r="AB541" i="8" s="1"/>
  <c r="AA542" i="8"/>
  <c r="AB542" i="8"/>
  <c r="AC542" i="8" s="1"/>
  <c r="AD542" i="8" s="1"/>
  <c r="AA543" i="8"/>
  <c r="AB543" i="8" s="1"/>
  <c r="AC543" i="8" s="1"/>
  <c r="AD543" i="8" s="1"/>
  <c r="AA544" i="8"/>
  <c r="AB544" i="8" s="1"/>
  <c r="AC544" i="8" s="1"/>
  <c r="AD544" i="8" s="1"/>
  <c r="AA545" i="8"/>
  <c r="AB545" i="8" s="1"/>
  <c r="AC545" i="8" s="1"/>
  <c r="AD545" i="8" s="1"/>
  <c r="AA546" i="8"/>
  <c r="AB546" i="8" s="1"/>
  <c r="AA547" i="8"/>
  <c r="AB547" i="8" s="1"/>
  <c r="AA548" i="8"/>
  <c r="AB548" i="8"/>
  <c r="AC548" i="8" s="1"/>
  <c r="AA549" i="8"/>
  <c r="AB549" i="8" s="1"/>
  <c r="AC549" i="8" s="1"/>
  <c r="AD549" i="8" s="1"/>
  <c r="AA550" i="8"/>
  <c r="AB550" i="8" s="1"/>
  <c r="AA551" i="8"/>
  <c r="AB551" i="8" s="1"/>
  <c r="AC551" i="8" s="1"/>
  <c r="AA552" i="8"/>
  <c r="AB552" i="8" s="1"/>
  <c r="AA553" i="8"/>
  <c r="AB553" i="8" s="1"/>
  <c r="AC553" i="8" s="1"/>
  <c r="AA554" i="8"/>
  <c r="AB554" i="8" s="1"/>
  <c r="AA555" i="8"/>
  <c r="AB555" i="8" s="1"/>
  <c r="AC555" i="8" s="1"/>
  <c r="AA556" i="8"/>
  <c r="AB556" i="8" s="1"/>
  <c r="AA557" i="8"/>
  <c r="AB557" i="8" s="1"/>
  <c r="AC557" i="8" s="1"/>
  <c r="AD557" i="8" s="1"/>
  <c r="AA558" i="8"/>
  <c r="AB558" i="8" s="1"/>
  <c r="AA559" i="8"/>
  <c r="AB559" i="8" s="1"/>
  <c r="AA560" i="8"/>
  <c r="AB560" i="8"/>
  <c r="AA561" i="8"/>
  <c r="AB561" i="8" s="1"/>
  <c r="AC561" i="8" s="1"/>
  <c r="AA562" i="8"/>
  <c r="AB562" i="8" s="1"/>
  <c r="AC562" i="8" s="1"/>
  <c r="AA563" i="8"/>
  <c r="AB563" i="8" s="1"/>
  <c r="AA564" i="8"/>
  <c r="AB564" i="8" s="1"/>
  <c r="AC564" i="8" s="1"/>
  <c r="AA565" i="8"/>
  <c r="AB565" i="8" s="1"/>
  <c r="AC565" i="8" s="1"/>
  <c r="AD565" i="8" s="1"/>
  <c r="AA566" i="8"/>
  <c r="AB566" i="8" s="1"/>
  <c r="AA567" i="8"/>
  <c r="AB567" i="8" s="1"/>
  <c r="AA568" i="8"/>
  <c r="AB568" i="8" s="1"/>
  <c r="AA569" i="8"/>
  <c r="AB569" i="8" s="1"/>
  <c r="AA570" i="8"/>
  <c r="AB570" i="8" s="1"/>
  <c r="AA571" i="8"/>
  <c r="AB571" i="8" s="1"/>
  <c r="AA572" i="8"/>
  <c r="AB572" i="8" s="1"/>
  <c r="AA573" i="8"/>
  <c r="AB573" i="8" s="1"/>
  <c r="AA574" i="8"/>
  <c r="AB574" i="8"/>
  <c r="AA575" i="8"/>
  <c r="AB575" i="8" s="1"/>
  <c r="AA576" i="8"/>
  <c r="AB576" i="8" s="1"/>
  <c r="AA577" i="8"/>
  <c r="AB577" i="8" s="1"/>
  <c r="AA578" i="8"/>
  <c r="AB578" i="8"/>
  <c r="AA579" i="8"/>
  <c r="AB579" i="8" s="1"/>
  <c r="AA580" i="8"/>
  <c r="AB580" i="8" s="1"/>
  <c r="AA581" i="8"/>
  <c r="AB581" i="8" s="1"/>
  <c r="AC581" i="8" s="1"/>
  <c r="AA582" i="8"/>
  <c r="AB582" i="8" s="1"/>
  <c r="AA583" i="8"/>
  <c r="AB583" i="8" s="1"/>
  <c r="AA584" i="8"/>
  <c r="AB584" i="8" s="1"/>
  <c r="AC584" i="8" s="1"/>
  <c r="AA585" i="8"/>
  <c r="AB585" i="8" s="1"/>
  <c r="AA586" i="8"/>
  <c r="AB586" i="8" s="1"/>
  <c r="AC586" i="8" s="1"/>
  <c r="AA283" i="13"/>
  <c r="AB283" i="13" s="1"/>
  <c r="AC283" i="13" s="1"/>
  <c r="AF283" i="13"/>
  <c r="AG283" i="13"/>
  <c r="AA284" i="13"/>
  <c r="AB284" i="13" s="1"/>
  <c r="AF284" i="13"/>
  <c r="AG284" i="13"/>
  <c r="AA285" i="13"/>
  <c r="AB285" i="13" s="1"/>
  <c r="AF285" i="13"/>
  <c r="AG285" i="13"/>
  <c r="AA286" i="13"/>
  <c r="AB286" i="13" s="1"/>
  <c r="AF286" i="13"/>
  <c r="AG286" i="13"/>
  <c r="AA287" i="13"/>
  <c r="AB287" i="13" s="1"/>
  <c r="AC287" i="13" s="1"/>
  <c r="AD287" i="13" s="1"/>
  <c r="AF287" i="13"/>
  <c r="AG287" i="13"/>
  <c r="AA288" i="13"/>
  <c r="AB288" i="13" s="1"/>
  <c r="AF288" i="13"/>
  <c r="AG288" i="13"/>
  <c r="AA289" i="13"/>
  <c r="AB289" i="13" s="1"/>
  <c r="AC289" i="13" s="1"/>
  <c r="AF289" i="13"/>
  <c r="AG289" i="13"/>
  <c r="AA290" i="13"/>
  <c r="AB290" i="13" s="1"/>
  <c r="AC290" i="13" s="1"/>
  <c r="AD290" i="13" s="1"/>
  <c r="AF290" i="13"/>
  <c r="AG290" i="13"/>
  <c r="AA291" i="13"/>
  <c r="AB291" i="13" s="1"/>
  <c r="AC291" i="13" s="1"/>
  <c r="AD291" i="13" s="1"/>
  <c r="AF291" i="13"/>
  <c r="AG291" i="13"/>
  <c r="AA292" i="13"/>
  <c r="AB292" i="13" s="1"/>
  <c r="AF292" i="13"/>
  <c r="AG292" i="13"/>
  <c r="AA293" i="13"/>
  <c r="AB293" i="13" s="1"/>
  <c r="AC293" i="13" s="1"/>
  <c r="AF293" i="13"/>
  <c r="AG293" i="13"/>
  <c r="AA294" i="13"/>
  <c r="AB294" i="13" s="1"/>
  <c r="AF294" i="13"/>
  <c r="AG294" i="13"/>
  <c r="AA295" i="13"/>
  <c r="AB295" i="13" s="1"/>
  <c r="AC295" i="13" s="1"/>
  <c r="AD295" i="13" s="1"/>
  <c r="AF295" i="13"/>
  <c r="AG295" i="13"/>
  <c r="AA296" i="13"/>
  <c r="AB296" i="13" s="1"/>
  <c r="AC296" i="13" s="1"/>
  <c r="AF296" i="13"/>
  <c r="AG296" i="13"/>
  <c r="AA297" i="13"/>
  <c r="AB297" i="13" s="1"/>
  <c r="AF297" i="13"/>
  <c r="AG297" i="13"/>
  <c r="AA298" i="13"/>
  <c r="AB298" i="13" s="1"/>
  <c r="AC298" i="13" s="1"/>
  <c r="AD298" i="13" s="1"/>
  <c r="AF298" i="13"/>
  <c r="AG298" i="13"/>
  <c r="AA299" i="13"/>
  <c r="AB299" i="13" s="1"/>
  <c r="AC299" i="13" s="1"/>
  <c r="AD299" i="13" s="1"/>
  <c r="AF299" i="13"/>
  <c r="AG299" i="13"/>
  <c r="AA300" i="13"/>
  <c r="AB300" i="13" s="1"/>
  <c r="AF300" i="13"/>
  <c r="AG300" i="13"/>
  <c r="AA301" i="13"/>
  <c r="AB301" i="13" s="1"/>
  <c r="AF301" i="13"/>
  <c r="AG301" i="13"/>
  <c r="AA302" i="13"/>
  <c r="AB302" i="13" s="1"/>
  <c r="AF302" i="13"/>
  <c r="AG302" i="13"/>
  <c r="AA303" i="13"/>
  <c r="AB303" i="13" s="1"/>
  <c r="AC303" i="13" s="1"/>
  <c r="AD303" i="13" s="1"/>
  <c r="AF303" i="13"/>
  <c r="AG303" i="13"/>
  <c r="AA304" i="13"/>
  <c r="AB304" i="13" s="1"/>
  <c r="AF304" i="13"/>
  <c r="AG304" i="13"/>
  <c r="AA305" i="13"/>
  <c r="AB305" i="13" s="1"/>
  <c r="AF305" i="13"/>
  <c r="AG305" i="13"/>
  <c r="AA306" i="13"/>
  <c r="AB306" i="13" s="1"/>
  <c r="AF306" i="13"/>
  <c r="AG306" i="13"/>
  <c r="AA307" i="13"/>
  <c r="AB307" i="13" s="1"/>
  <c r="AC307" i="13" s="1"/>
  <c r="AD307" i="13" s="1"/>
  <c r="AF307" i="13"/>
  <c r="AG307" i="13"/>
  <c r="AA308" i="13"/>
  <c r="AB308" i="13" s="1"/>
  <c r="AF308" i="13"/>
  <c r="AG308" i="13"/>
  <c r="AA309" i="13"/>
  <c r="AB309" i="13" s="1"/>
  <c r="AC309" i="13" s="1"/>
  <c r="AF309" i="13"/>
  <c r="AG309" i="13"/>
  <c r="AA310" i="13"/>
  <c r="AB310" i="13" s="1"/>
  <c r="AC310" i="13" s="1"/>
  <c r="AF310" i="13"/>
  <c r="AG310" i="13"/>
  <c r="AA311" i="13"/>
  <c r="AB311" i="13" s="1"/>
  <c r="AF311" i="13"/>
  <c r="AG311" i="13"/>
  <c r="AA312" i="13"/>
  <c r="AB312" i="13" s="1"/>
  <c r="AF312" i="13"/>
  <c r="AG312" i="13"/>
  <c r="AA313" i="13"/>
  <c r="AB313" i="13" s="1"/>
  <c r="AF313" i="13"/>
  <c r="AG313" i="13"/>
  <c r="AA314" i="13"/>
  <c r="AB314" i="13" s="1"/>
  <c r="AC314" i="13" s="1"/>
  <c r="AF314" i="13"/>
  <c r="AG314" i="13"/>
  <c r="AA315" i="13"/>
  <c r="AB315" i="13" s="1"/>
  <c r="AF315" i="13"/>
  <c r="AG315" i="13"/>
  <c r="AA316" i="13"/>
  <c r="AB316" i="13" s="1"/>
  <c r="AC316" i="13" s="1"/>
  <c r="AD316" i="13" s="1"/>
  <c r="AF316" i="13"/>
  <c r="AG316" i="13"/>
  <c r="AA317" i="13"/>
  <c r="AB317" i="13" s="1"/>
  <c r="AF317" i="13"/>
  <c r="AG317" i="13"/>
  <c r="AA318" i="13"/>
  <c r="AB318" i="13" s="1"/>
  <c r="AF318" i="13"/>
  <c r="AG318" i="13"/>
  <c r="AA319" i="13"/>
  <c r="AB319" i="13" s="1"/>
  <c r="AC319" i="13" s="1"/>
  <c r="AF319" i="13"/>
  <c r="AG319" i="13"/>
  <c r="AA320" i="13"/>
  <c r="AB320" i="13" s="1"/>
  <c r="AC320" i="13" s="1"/>
  <c r="AF320" i="13"/>
  <c r="AG320" i="13"/>
  <c r="AA321" i="13"/>
  <c r="AB321" i="13" s="1"/>
  <c r="AC321" i="13" s="1"/>
  <c r="AF321" i="13"/>
  <c r="AG321" i="13"/>
  <c r="AA322" i="13"/>
  <c r="AB322" i="13" s="1"/>
  <c r="AF322" i="13"/>
  <c r="AG322" i="13"/>
  <c r="AA323" i="13"/>
  <c r="AB323" i="13" s="1"/>
  <c r="AC323" i="13" s="1"/>
  <c r="AD323" i="13" s="1"/>
  <c r="AF323" i="13"/>
  <c r="AG323" i="13"/>
  <c r="AA324" i="13"/>
  <c r="AB324" i="13" s="1"/>
  <c r="AC324" i="13" s="1"/>
  <c r="AD324" i="13" s="1"/>
  <c r="AF324" i="13"/>
  <c r="AG324" i="13"/>
  <c r="AA325" i="13"/>
  <c r="AB325" i="13" s="1"/>
  <c r="AF325" i="13"/>
  <c r="AG325" i="13"/>
  <c r="AA326" i="13"/>
  <c r="AB326" i="13" s="1"/>
  <c r="AC326" i="13" s="1"/>
  <c r="AF326" i="13"/>
  <c r="AG326" i="13"/>
  <c r="AA327" i="13"/>
  <c r="AB327" i="13" s="1"/>
  <c r="AF327" i="13"/>
  <c r="AG327" i="13"/>
  <c r="AA328" i="13"/>
  <c r="AB328" i="13" s="1"/>
  <c r="AC328" i="13" s="1"/>
  <c r="AD328" i="13" s="1"/>
  <c r="AF328" i="13"/>
  <c r="AG328" i="13"/>
  <c r="AA329" i="13"/>
  <c r="AB329" i="13" s="1"/>
  <c r="AC329" i="13" s="1"/>
  <c r="AF329" i="13"/>
  <c r="AG329" i="13"/>
  <c r="AA330" i="13"/>
  <c r="AB330" i="13" s="1"/>
  <c r="AC330" i="13" s="1"/>
  <c r="AD330" i="13" s="1"/>
  <c r="AF330" i="13"/>
  <c r="AG330" i="13"/>
  <c r="AA331" i="13"/>
  <c r="AB331" i="13" s="1"/>
  <c r="AC331" i="13" s="1"/>
  <c r="AD331" i="13" s="1"/>
  <c r="AF331" i="13"/>
  <c r="AG331" i="13"/>
  <c r="AA332" i="13"/>
  <c r="AB332" i="13" s="1"/>
  <c r="AC332" i="13" s="1"/>
  <c r="AD332" i="13" s="1"/>
  <c r="AF332" i="13"/>
  <c r="AG332" i="13"/>
  <c r="AA333" i="13"/>
  <c r="AB333" i="13" s="1"/>
  <c r="AF333" i="13"/>
  <c r="AG333" i="13"/>
  <c r="AA334" i="13"/>
  <c r="AB334" i="13" s="1"/>
  <c r="AF334" i="13"/>
  <c r="AG334" i="13"/>
  <c r="AA335" i="13"/>
  <c r="AB335" i="13" s="1"/>
  <c r="AF335" i="13"/>
  <c r="AG335" i="13"/>
  <c r="AA336" i="13"/>
  <c r="AB336" i="13" s="1"/>
  <c r="AF336" i="13"/>
  <c r="AG336" i="13"/>
  <c r="AA337" i="13"/>
  <c r="AB337" i="13" s="1"/>
  <c r="AC337" i="13" s="1"/>
  <c r="AD337" i="13" s="1"/>
  <c r="AF337" i="13"/>
  <c r="AG337" i="13"/>
  <c r="AA338" i="13"/>
  <c r="AB338" i="13" s="1"/>
  <c r="AC338" i="13" s="1"/>
  <c r="AF338" i="13"/>
  <c r="AG338" i="13"/>
  <c r="AA339" i="13"/>
  <c r="AB339" i="13" s="1"/>
  <c r="AF339" i="13"/>
  <c r="AG339" i="13"/>
  <c r="AA340" i="13"/>
  <c r="AB340" i="13" s="1"/>
  <c r="AC340" i="13" s="1"/>
  <c r="AD340" i="13" s="1"/>
  <c r="AF340" i="13"/>
  <c r="AG340" i="13"/>
  <c r="AA341" i="13"/>
  <c r="AB341" i="13" s="1"/>
  <c r="AC341" i="13" s="1"/>
  <c r="AD341" i="13" s="1"/>
  <c r="AF341" i="13"/>
  <c r="AG341" i="13"/>
  <c r="AA342" i="13"/>
  <c r="AB342" i="13"/>
  <c r="AF342" i="13"/>
  <c r="AG342" i="13"/>
  <c r="AA343" i="13"/>
  <c r="AB343" i="13" s="1"/>
  <c r="AC343" i="13" s="1"/>
  <c r="AD343" i="13" s="1"/>
  <c r="AF343" i="13"/>
  <c r="AG343" i="13"/>
  <c r="AA344" i="13"/>
  <c r="AB344" i="13" s="1"/>
  <c r="AC344" i="13" s="1"/>
  <c r="AD344" i="13" s="1"/>
  <c r="AF344" i="13"/>
  <c r="AG344" i="13"/>
  <c r="AA345" i="13"/>
  <c r="AB345" i="13" s="1"/>
  <c r="AF345" i="13"/>
  <c r="AG345" i="13"/>
  <c r="AA346" i="13"/>
  <c r="AB346" i="13" s="1"/>
  <c r="AF346" i="13"/>
  <c r="AG346" i="13"/>
  <c r="AA347" i="13"/>
  <c r="AB347" i="13" s="1"/>
  <c r="AC347" i="13" s="1"/>
  <c r="AF347" i="13"/>
  <c r="AG347" i="13"/>
  <c r="AA348" i="13"/>
  <c r="AB348" i="13" s="1"/>
  <c r="AF348" i="13"/>
  <c r="AG348" i="13"/>
  <c r="AA349" i="13"/>
  <c r="AB349" i="13" s="1"/>
  <c r="AF349" i="13"/>
  <c r="AG349" i="13"/>
  <c r="AA350" i="13"/>
  <c r="AB350" i="13" s="1"/>
  <c r="AC350" i="13" s="1"/>
  <c r="AF350" i="13"/>
  <c r="AG350" i="13"/>
  <c r="AA351" i="13"/>
  <c r="AB351" i="13" s="1"/>
  <c r="AF351" i="13"/>
  <c r="AG351" i="13"/>
  <c r="AA352" i="13"/>
  <c r="AB352" i="13" s="1"/>
  <c r="AF352" i="13"/>
  <c r="AG352" i="13"/>
  <c r="AA353" i="13"/>
  <c r="AB353" i="13" s="1"/>
  <c r="AC353" i="13" s="1"/>
  <c r="AF353" i="13"/>
  <c r="AG353" i="13"/>
  <c r="AA354" i="13"/>
  <c r="AB354" i="13" s="1"/>
  <c r="AC354" i="13" s="1"/>
  <c r="AF354" i="13"/>
  <c r="AG354" i="13"/>
  <c r="AA355" i="13"/>
  <c r="AB355" i="13" s="1"/>
  <c r="AC355" i="13" s="1"/>
  <c r="AD355" i="13" s="1"/>
  <c r="AF355" i="13"/>
  <c r="AG355" i="13"/>
  <c r="AA356" i="13"/>
  <c r="AB356" i="13"/>
  <c r="AF356" i="13"/>
  <c r="AG356" i="13"/>
  <c r="AA357" i="13"/>
  <c r="AB357" i="13" s="1"/>
  <c r="AF357" i="13"/>
  <c r="AG357" i="13"/>
  <c r="AA358" i="13"/>
  <c r="AB358" i="13" s="1"/>
  <c r="AF358" i="13"/>
  <c r="AG358" i="13"/>
  <c r="AA359" i="13"/>
  <c r="AB359" i="13" s="1"/>
  <c r="AC359" i="13" s="1"/>
  <c r="AF359" i="13"/>
  <c r="AG359" i="13"/>
  <c r="AA360" i="13"/>
  <c r="AB360" i="13" s="1"/>
  <c r="AC360" i="13" s="1"/>
  <c r="AD360" i="13" s="1"/>
  <c r="AF360" i="13"/>
  <c r="AG360" i="13"/>
  <c r="AA361" i="13"/>
  <c r="AB361" i="13" s="1"/>
  <c r="AC361" i="13" s="1"/>
  <c r="AF361" i="13"/>
  <c r="AG361" i="13"/>
  <c r="AA362" i="13"/>
  <c r="AB362" i="13" s="1"/>
  <c r="AC362" i="13" s="1"/>
  <c r="AD362" i="13" s="1"/>
  <c r="AF362" i="13"/>
  <c r="AG362" i="13"/>
  <c r="AA363" i="13"/>
  <c r="AB363" i="13"/>
  <c r="AF363" i="13"/>
  <c r="AG363" i="13"/>
  <c r="AA364" i="13"/>
  <c r="AB364" i="13" s="1"/>
  <c r="AC364" i="13" s="1"/>
  <c r="AD364" i="13" s="1"/>
  <c r="AF364" i="13"/>
  <c r="AG364" i="13"/>
  <c r="AA365" i="13"/>
  <c r="AB365" i="13" s="1"/>
  <c r="AC365" i="13" s="1"/>
  <c r="AF365" i="13"/>
  <c r="AG365" i="13"/>
  <c r="AA366" i="13"/>
  <c r="AB366" i="13" s="1"/>
  <c r="AC366" i="13" s="1"/>
  <c r="AD366" i="13" s="1"/>
  <c r="AF366" i="13"/>
  <c r="AG366" i="13"/>
  <c r="AA367" i="13"/>
  <c r="AB367" i="13" s="1"/>
  <c r="AF367" i="13"/>
  <c r="AG367" i="13"/>
  <c r="AA368" i="13"/>
  <c r="AB368" i="13" s="1"/>
  <c r="AF368" i="13"/>
  <c r="AG368" i="13"/>
  <c r="AA369" i="13"/>
  <c r="AB369" i="13" s="1"/>
  <c r="AF369" i="13"/>
  <c r="AG369" i="13"/>
  <c r="AA370" i="13"/>
  <c r="AB370" i="13" s="1"/>
  <c r="AC370" i="13" s="1"/>
  <c r="AF370" i="13"/>
  <c r="AG370" i="13"/>
  <c r="AA371" i="13"/>
  <c r="AB371" i="13" s="1"/>
  <c r="AC371" i="13" s="1"/>
  <c r="AF371" i="13"/>
  <c r="AG371" i="13"/>
  <c r="AA372" i="13"/>
  <c r="AB372" i="13" s="1"/>
  <c r="AF372" i="13"/>
  <c r="AG372" i="13"/>
  <c r="AA373" i="13"/>
  <c r="AB373" i="13" s="1"/>
  <c r="AC373" i="13" s="1"/>
  <c r="AF373" i="13"/>
  <c r="AG373" i="13"/>
  <c r="AA374" i="13"/>
  <c r="AB374" i="13" s="1"/>
  <c r="AC374" i="13" s="1"/>
  <c r="AD374" i="13" s="1"/>
  <c r="AF374" i="13"/>
  <c r="AG374" i="13"/>
  <c r="AA375" i="13"/>
  <c r="AB375" i="13"/>
  <c r="AC375" i="13" s="1"/>
  <c r="AF375" i="13"/>
  <c r="AG375" i="13"/>
  <c r="AA376" i="13"/>
  <c r="AB376" i="13" s="1"/>
  <c r="AC376" i="13" s="1"/>
  <c r="AD376" i="13" s="1"/>
  <c r="AF376" i="13"/>
  <c r="AG376" i="13"/>
  <c r="AA377" i="13"/>
  <c r="AB377" i="13"/>
  <c r="AC377" i="13" s="1"/>
  <c r="AF377" i="13"/>
  <c r="AG377" i="13"/>
  <c r="AA378" i="13"/>
  <c r="AB378" i="13" s="1"/>
  <c r="AC378" i="13" s="1"/>
  <c r="AD378" i="13" s="1"/>
  <c r="AF378" i="13"/>
  <c r="AG378" i="13"/>
  <c r="AA379" i="13"/>
  <c r="AB379" i="13" s="1"/>
  <c r="AF379" i="13"/>
  <c r="AG379" i="13"/>
  <c r="AA380" i="13"/>
  <c r="AB380" i="13" s="1"/>
  <c r="AC380" i="13" s="1"/>
  <c r="AD380" i="13" s="1"/>
  <c r="AF380" i="13"/>
  <c r="AG380" i="13"/>
  <c r="AA381" i="13"/>
  <c r="AB381" i="13" s="1"/>
  <c r="AF381" i="13"/>
  <c r="AG381" i="13"/>
  <c r="AA382" i="13"/>
  <c r="AB382" i="13" s="1"/>
  <c r="AF382" i="13"/>
  <c r="AG382" i="13"/>
  <c r="AA383" i="13"/>
  <c r="AB383" i="13" s="1"/>
  <c r="AC383" i="13" s="1"/>
  <c r="AF383" i="13"/>
  <c r="AG383" i="13"/>
  <c r="AA384" i="13"/>
  <c r="AB384" i="13" s="1"/>
  <c r="AF384" i="13"/>
  <c r="AG384" i="13"/>
  <c r="AA385" i="13"/>
  <c r="AB385" i="13" s="1"/>
  <c r="AC385" i="13" s="1"/>
  <c r="AF385" i="13"/>
  <c r="AG385" i="13"/>
  <c r="AA386" i="13"/>
  <c r="AB386" i="13" s="1"/>
  <c r="AF386" i="13"/>
  <c r="AG386" i="13"/>
  <c r="AA387" i="13"/>
  <c r="AB387" i="13" s="1"/>
  <c r="AC387" i="13" s="1"/>
  <c r="AD387" i="13" s="1"/>
  <c r="AF387" i="13"/>
  <c r="AG387" i="13"/>
  <c r="AA388" i="13"/>
  <c r="AB388" i="13" s="1"/>
  <c r="AC388" i="13" s="1"/>
  <c r="AD388" i="13" s="1"/>
  <c r="AF388" i="13"/>
  <c r="AG388" i="13"/>
  <c r="AA389" i="13"/>
  <c r="AB389" i="13" s="1"/>
  <c r="AF389" i="13"/>
  <c r="AG389" i="13"/>
  <c r="AA390" i="13"/>
  <c r="AB390" i="13" s="1"/>
  <c r="AC390" i="13" s="1"/>
  <c r="AD390" i="13" s="1"/>
  <c r="AF390" i="13"/>
  <c r="AG390" i="13"/>
  <c r="AA391" i="13"/>
  <c r="AB391" i="13" s="1"/>
  <c r="AF391" i="13"/>
  <c r="AG391" i="13"/>
  <c r="AA392" i="13"/>
  <c r="AB392" i="13" s="1"/>
  <c r="AC392" i="13" s="1"/>
  <c r="AF392" i="13"/>
  <c r="AG392" i="13"/>
  <c r="AA393" i="13"/>
  <c r="AB393" i="13" s="1"/>
  <c r="AC393" i="13" s="1"/>
  <c r="AF393" i="13"/>
  <c r="AG393" i="13"/>
  <c r="AA394" i="13"/>
  <c r="AB394" i="13" s="1"/>
  <c r="AC394" i="13" s="1"/>
  <c r="AD394" i="13" s="1"/>
  <c r="AF394" i="13"/>
  <c r="AG394" i="13"/>
  <c r="AA395" i="13"/>
  <c r="AB395" i="13" s="1"/>
  <c r="AC395" i="13" s="1"/>
  <c r="AD395" i="13" s="1"/>
  <c r="AF395" i="13"/>
  <c r="AG395" i="13"/>
  <c r="AA396" i="13"/>
  <c r="AB396" i="13" s="1"/>
  <c r="AC396" i="13" s="1"/>
  <c r="AD396" i="13" s="1"/>
  <c r="AF396" i="13"/>
  <c r="AG396" i="13"/>
  <c r="AA397" i="13"/>
  <c r="AB397" i="13" s="1"/>
  <c r="AF397" i="13"/>
  <c r="AG397" i="13"/>
  <c r="AA398" i="13"/>
  <c r="AB398" i="13" s="1"/>
  <c r="AF398" i="13"/>
  <c r="AG398" i="13"/>
  <c r="AA399" i="13"/>
  <c r="AB399" i="13" s="1"/>
  <c r="AF399" i="13"/>
  <c r="AG399" i="13"/>
  <c r="AA400" i="13"/>
  <c r="AB400" i="13" s="1"/>
  <c r="AC400" i="13" s="1"/>
  <c r="AD400" i="13" s="1"/>
  <c r="AF400" i="13"/>
  <c r="AG400" i="13"/>
  <c r="AA401" i="13"/>
  <c r="AB401" i="13" s="1"/>
  <c r="AC401" i="13" s="1"/>
  <c r="AD401" i="13" s="1"/>
  <c r="AF401" i="13"/>
  <c r="AG401" i="13"/>
  <c r="AA402" i="13"/>
  <c r="AB402" i="13" s="1"/>
  <c r="AC402" i="13" s="1"/>
  <c r="AD402" i="13" s="1"/>
  <c r="AF402" i="13"/>
  <c r="AG402" i="13"/>
  <c r="AA403" i="13"/>
  <c r="AB403" i="13" s="1"/>
  <c r="AF403" i="13"/>
  <c r="AG403" i="13"/>
  <c r="AA404" i="13"/>
  <c r="AB404" i="13" s="1"/>
  <c r="AF404" i="13"/>
  <c r="AG404" i="13"/>
  <c r="AA405" i="13"/>
  <c r="AB405" i="13" s="1"/>
  <c r="AC405" i="13" s="1"/>
  <c r="AF405" i="13"/>
  <c r="AG405" i="13"/>
  <c r="AA406" i="13"/>
  <c r="AB406" i="13" s="1"/>
  <c r="AC406" i="13" s="1"/>
  <c r="AD406" i="13" s="1"/>
  <c r="AF406" i="13"/>
  <c r="AG406" i="13"/>
  <c r="AA407" i="13"/>
  <c r="AB407" i="13" s="1"/>
  <c r="AC407" i="13" s="1"/>
  <c r="AD407" i="13" s="1"/>
  <c r="AF407" i="13"/>
  <c r="AG407" i="13"/>
  <c r="AA408" i="13"/>
  <c r="AB408" i="13"/>
  <c r="AC408" i="13" s="1"/>
  <c r="AD408" i="13" s="1"/>
  <c r="AF408" i="13"/>
  <c r="AG408" i="13"/>
  <c r="AA409" i="13"/>
  <c r="AB409" i="13" s="1"/>
  <c r="AF409" i="13"/>
  <c r="AG409" i="13"/>
  <c r="AA410" i="13"/>
  <c r="AB410" i="13" s="1"/>
  <c r="AC410" i="13" s="1"/>
  <c r="AD410" i="13" s="1"/>
  <c r="AF410" i="13"/>
  <c r="AG410" i="13"/>
  <c r="AA411" i="13"/>
  <c r="AB411" i="13" s="1"/>
  <c r="AF411" i="13"/>
  <c r="AG411" i="13"/>
  <c r="AA412" i="13"/>
  <c r="AB412" i="13" s="1"/>
  <c r="AF412" i="13"/>
  <c r="AG412" i="13"/>
  <c r="AA413" i="13"/>
  <c r="AB413" i="13" s="1"/>
  <c r="AF413" i="13"/>
  <c r="AG413" i="13"/>
  <c r="AA414" i="13"/>
  <c r="AB414" i="13" s="1"/>
  <c r="AC414" i="13" s="1"/>
  <c r="AF414" i="13"/>
  <c r="AG414" i="13"/>
  <c r="AA415" i="13"/>
  <c r="AB415" i="13" s="1"/>
  <c r="AF415" i="13"/>
  <c r="AG415" i="13"/>
  <c r="AA416" i="13"/>
  <c r="AB416" i="13" s="1"/>
  <c r="AC416" i="13" s="1"/>
  <c r="AF416" i="13"/>
  <c r="AG416" i="13"/>
  <c r="AA417" i="13"/>
  <c r="AB417" i="13" s="1"/>
  <c r="AC417" i="13" s="1"/>
  <c r="AF417" i="13"/>
  <c r="AG417" i="13"/>
  <c r="AA418" i="13"/>
  <c r="AB418" i="13" s="1"/>
  <c r="AC418" i="13" s="1"/>
  <c r="AD418" i="13" s="1"/>
  <c r="AF418" i="13"/>
  <c r="AG418" i="13"/>
  <c r="AA419" i="13"/>
  <c r="AB419" i="13" s="1"/>
  <c r="AC419" i="13" s="1"/>
  <c r="AD419" i="13" s="1"/>
  <c r="AF419" i="13"/>
  <c r="AG419" i="13"/>
  <c r="AA420" i="13"/>
  <c r="AB420" i="13"/>
  <c r="AC420" i="13" s="1"/>
  <c r="AF420" i="13"/>
  <c r="AG420" i="13"/>
  <c r="AA421" i="13"/>
  <c r="AB421" i="13" s="1"/>
  <c r="AF421" i="13"/>
  <c r="AG421" i="13"/>
  <c r="AA422" i="13"/>
  <c r="AB422" i="13" s="1"/>
  <c r="AF422" i="13"/>
  <c r="AG422" i="13"/>
  <c r="AA423" i="13"/>
  <c r="AB423" i="13" s="1"/>
  <c r="AF423" i="13"/>
  <c r="AG423" i="13"/>
  <c r="AA424" i="13"/>
  <c r="AB424" i="13" s="1"/>
  <c r="AF424" i="13"/>
  <c r="AG424" i="13"/>
  <c r="AA425" i="13"/>
  <c r="AB425" i="13" s="1"/>
  <c r="AC425" i="13" s="1"/>
  <c r="AD425" i="13" s="1"/>
  <c r="AF425" i="13"/>
  <c r="AG425" i="13"/>
  <c r="AA426" i="13"/>
  <c r="AB426" i="13" s="1"/>
  <c r="AC426" i="13" s="1"/>
  <c r="AD426" i="13" s="1"/>
  <c r="AF426" i="13"/>
  <c r="AG426" i="13"/>
  <c r="AA427" i="13"/>
  <c r="AB427" i="13"/>
  <c r="AC427" i="13" s="1"/>
  <c r="AF427" i="13"/>
  <c r="AG427" i="13"/>
  <c r="AA428" i="13"/>
  <c r="AB428" i="13" s="1"/>
  <c r="AF428" i="13"/>
  <c r="AG428" i="13"/>
  <c r="AA429" i="13"/>
  <c r="AB429" i="13" s="1"/>
  <c r="AF429" i="13"/>
  <c r="AG429" i="13"/>
  <c r="AA430" i="13"/>
  <c r="AB430" i="13" s="1"/>
  <c r="AC430" i="13" s="1"/>
  <c r="AD430" i="13" s="1"/>
  <c r="AF430" i="13"/>
  <c r="AG430" i="13"/>
  <c r="AA431" i="13"/>
  <c r="AB431" i="13" s="1"/>
  <c r="AF431" i="13"/>
  <c r="AG431" i="13"/>
  <c r="AA432" i="13"/>
  <c r="AB432" i="13" s="1"/>
  <c r="AF432" i="13"/>
  <c r="AG432" i="13"/>
  <c r="AA433" i="13"/>
  <c r="AB433" i="13" s="1"/>
  <c r="AC433" i="13" s="1"/>
  <c r="AF433" i="13"/>
  <c r="AG433" i="13"/>
  <c r="AA434" i="13"/>
  <c r="AB434" i="13" s="1"/>
  <c r="AC434" i="13" s="1"/>
  <c r="AF434" i="13"/>
  <c r="AG434" i="13"/>
  <c r="AA435" i="13"/>
  <c r="AB435" i="13" s="1"/>
  <c r="AF435" i="13"/>
  <c r="AG435" i="13"/>
  <c r="AA436" i="13"/>
  <c r="AB436" i="13" s="1"/>
  <c r="AC436" i="13" s="1"/>
  <c r="AF436" i="13"/>
  <c r="AG436" i="13"/>
  <c r="AA437" i="13"/>
  <c r="AB437" i="13" s="1"/>
  <c r="AF437" i="13"/>
  <c r="AG437" i="13"/>
  <c r="AA438" i="13"/>
  <c r="AB438" i="13" s="1"/>
  <c r="AC438" i="13" s="1"/>
  <c r="AF438" i="13"/>
  <c r="AG438" i="13"/>
  <c r="AA439" i="13"/>
  <c r="AB439" i="13" s="1"/>
  <c r="AF439" i="13"/>
  <c r="AG439" i="13"/>
  <c r="AA440" i="13"/>
  <c r="AB440" i="13" s="1"/>
  <c r="AC440" i="13" s="1"/>
  <c r="AF440" i="13"/>
  <c r="AG440" i="13"/>
  <c r="AA441" i="13"/>
  <c r="AB441" i="13" s="1"/>
  <c r="AC441" i="13" s="1"/>
  <c r="AF441" i="13"/>
  <c r="AG441" i="13"/>
  <c r="AA442" i="13"/>
  <c r="AB442" i="13" s="1"/>
  <c r="AC442" i="13" s="1"/>
  <c r="AF442" i="13"/>
  <c r="AG442" i="13"/>
  <c r="AA443" i="13"/>
  <c r="AB443" i="13" s="1"/>
  <c r="AF443" i="13"/>
  <c r="AG443" i="13"/>
  <c r="AA444" i="13"/>
  <c r="AB444" i="13" s="1"/>
  <c r="AC444" i="13" s="1"/>
  <c r="AF444" i="13"/>
  <c r="AG444" i="13"/>
  <c r="AA445" i="13"/>
  <c r="AB445" i="13" s="1"/>
  <c r="AC445" i="13" s="1"/>
  <c r="AF445" i="13"/>
  <c r="AG445" i="13"/>
  <c r="AA446" i="13"/>
  <c r="AB446" i="13" s="1"/>
  <c r="AF446" i="13"/>
  <c r="AG446" i="13"/>
  <c r="AA447" i="13"/>
  <c r="AB447" i="13" s="1"/>
  <c r="AF447" i="13"/>
  <c r="AG447" i="13"/>
  <c r="AA448" i="13"/>
  <c r="AB448" i="13" s="1"/>
  <c r="AF448" i="13"/>
  <c r="AG448" i="13"/>
  <c r="AA449" i="13"/>
  <c r="AB449" i="13" s="1"/>
  <c r="AF449" i="13"/>
  <c r="AG449" i="13"/>
  <c r="AA450" i="13"/>
  <c r="AB450" i="13" s="1"/>
  <c r="AF450" i="13"/>
  <c r="AG450" i="13"/>
  <c r="AA451" i="13"/>
  <c r="AB451" i="13"/>
  <c r="AC451" i="13" s="1"/>
  <c r="AD451" i="13" s="1"/>
  <c r="AF451" i="13"/>
  <c r="AG451" i="13"/>
  <c r="AA452" i="13"/>
  <c r="AB452" i="13" s="1"/>
  <c r="AC452" i="13" s="1"/>
  <c r="AF452" i="13"/>
  <c r="AG452" i="13"/>
  <c r="AA453" i="13"/>
  <c r="AB453" i="13" s="1"/>
  <c r="AF453" i="13"/>
  <c r="AG453" i="13"/>
  <c r="AA454" i="13"/>
  <c r="AB454" i="13" s="1"/>
  <c r="AF454" i="13"/>
  <c r="AG454" i="13"/>
  <c r="AA455" i="13"/>
  <c r="AB455" i="13" s="1"/>
  <c r="AC455" i="13" s="1"/>
  <c r="AF455" i="13"/>
  <c r="AG455" i="13"/>
  <c r="AA456" i="13"/>
  <c r="AB456" i="13" s="1"/>
  <c r="AF456" i="13"/>
  <c r="AG456" i="13"/>
  <c r="AA457" i="13"/>
  <c r="AB457" i="13" s="1"/>
  <c r="AF457" i="13"/>
  <c r="AG457" i="13"/>
  <c r="AA458" i="13"/>
  <c r="AB458" i="13" s="1"/>
  <c r="AF458" i="13"/>
  <c r="AG458" i="13"/>
  <c r="AA459" i="13"/>
  <c r="AB459" i="13" s="1"/>
  <c r="AC459" i="13" s="1"/>
  <c r="AF459" i="13"/>
  <c r="AG459" i="13"/>
  <c r="AA460" i="13"/>
  <c r="AB460" i="13" s="1"/>
  <c r="AC460" i="13" s="1"/>
  <c r="AF460" i="13"/>
  <c r="AG460" i="13"/>
  <c r="AA461" i="13"/>
  <c r="AB461" i="13" s="1"/>
  <c r="AF461" i="13"/>
  <c r="AG461" i="13"/>
  <c r="AA462" i="13"/>
  <c r="AB462" i="13" s="1"/>
  <c r="AF462" i="13"/>
  <c r="AG462" i="13"/>
  <c r="AA463" i="13"/>
  <c r="AB463" i="13" s="1"/>
  <c r="AC463" i="13" s="1"/>
  <c r="AF463" i="13"/>
  <c r="AG463" i="13"/>
  <c r="AA464" i="13"/>
  <c r="AB464" i="13" s="1"/>
  <c r="AF464" i="13"/>
  <c r="AG464" i="13"/>
  <c r="AA465" i="13"/>
  <c r="AB465" i="13" s="1"/>
  <c r="AF465" i="13"/>
  <c r="AG465" i="13"/>
  <c r="AA466" i="13"/>
  <c r="AB466" i="13" s="1"/>
  <c r="AC466" i="13" s="1"/>
  <c r="AD466" i="13" s="1"/>
  <c r="AF466" i="13"/>
  <c r="AG466" i="13"/>
  <c r="AA467" i="13"/>
  <c r="AB467" i="13"/>
  <c r="AC467" i="13" s="1"/>
  <c r="AF467" i="13"/>
  <c r="AG467" i="13"/>
  <c r="AA468" i="13"/>
  <c r="AB468" i="13" s="1"/>
  <c r="AF468" i="13"/>
  <c r="AG468" i="13"/>
  <c r="AA469" i="13"/>
  <c r="AB469" i="13" s="1"/>
  <c r="AC469" i="13" s="1"/>
  <c r="AF469" i="13"/>
  <c r="AG469" i="13"/>
  <c r="AA470" i="13"/>
  <c r="AB470" i="13"/>
  <c r="AC470" i="13" s="1"/>
  <c r="AF470" i="13"/>
  <c r="AG470" i="13"/>
  <c r="AA471" i="13"/>
  <c r="AB471" i="13"/>
  <c r="AC471" i="13" s="1"/>
  <c r="AF471" i="13"/>
  <c r="AG471" i="13"/>
  <c r="AA472" i="13"/>
  <c r="AB472" i="13" s="1"/>
  <c r="AF472" i="13"/>
  <c r="AG472" i="13"/>
  <c r="AA473" i="13"/>
  <c r="AB473" i="13" s="1"/>
  <c r="AC473" i="13" s="1"/>
  <c r="AF473" i="13"/>
  <c r="AG473" i="13"/>
  <c r="AA474" i="13"/>
  <c r="AB474" i="13"/>
  <c r="AF474" i="13"/>
  <c r="AG474" i="13"/>
  <c r="AA475" i="13"/>
  <c r="AB475" i="13" s="1"/>
  <c r="AF475" i="13"/>
  <c r="AG475" i="13"/>
  <c r="AA476" i="13"/>
  <c r="AB476" i="13" s="1"/>
  <c r="AF476" i="13"/>
  <c r="AG476" i="13"/>
  <c r="AA477" i="13"/>
  <c r="AB477" i="13" s="1"/>
  <c r="AC477" i="13" s="1"/>
  <c r="AF477" i="13"/>
  <c r="AG477" i="13"/>
  <c r="AA478" i="13"/>
  <c r="AB478" i="13" s="1"/>
  <c r="AC478" i="13" s="1"/>
  <c r="AD478" i="13" s="1"/>
  <c r="AF478" i="13"/>
  <c r="AG478" i="13"/>
  <c r="AA479" i="13"/>
  <c r="AB479" i="13" s="1"/>
  <c r="AC479" i="13" s="1"/>
  <c r="AF479" i="13"/>
  <c r="AG479" i="13"/>
  <c r="AA480" i="13"/>
  <c r="AB480" i="13" s="1"/>
  <c r="AC480" i="13" s="1"/>
  <c r="AF480" i="13"/>
  <c r="AG480" i="13"/>
  <c r="AA481" i="13"/>
  <c r="AB481" i="13" s="1"/>
  <c r="AC481" i="13" s="1"/>
  <c r="AF481" i="13"/>
  <c r="AG481" i="13"/>
  <c r="AA482" i="13"/>
  <c r="AB482" i="13" s="1"/>
  <c r="AF482" i="13"/>
  <c r="AG482" i="13"/>
  <c r="AA483" i="13"/>
  <c r="AB483" i="13" s="1"/>
  <c r="AF483" i="13"/>
  <c r="AG483" i="13"/>
  <c r="AA484" i="13"/>
  <c r="AB484" i="13" s="1"/>
  <c r="AF484" i="13"/>
  <c r="AG484" i="13"/>
  <c r="AA485" i="13"/>
  <c r="AB485" i="13" s="1"/>
  <c r="AC485" i="13" s="1"/>
  <c r="AF485" i="13"/>
  <c r="AG485" i="13"/>
  <c r="AA486" i="13"/>
  <c r="AB486" i="13" s="1"/>
  <c r="AF486" i="13"/>
  <c r="AG486" i="13"/>
  <c r="AA487" i="13"/>
  <c r="AB487" i="13" s="1"/>
  <c r="AF487" i="13"/>
  <c r="AG487" i="13"/>
  <c r="AA488" i="13"/>
  <c r="AB488" i="13" s="1"/>
  <c r="AC488" i="13" s="1"/>
  <c r="AF488" i="13"/>
  <c r="AG488" i="13"/>
  <c r="AA489" i="13"/>
  <c r="AB489" i="13" s="1"/>
  <c r="AC489" i="13" s="1"/>
  <c r="AF489" i="13"/>
  <c r="AG489" i="13"/>
  <c r="AA490" i="13"/>
  <c r="AB490" i="13"/>
  <c r="AF490" i="13"/>
  <c r="AG490" i="13"/>
  <c r="AA491" i="13"/>
  <c r="AB491" i="13" s="1"/>
  <c r="AF491" i="13"/>
  <c r="AG491" i="13"/>
  <c r="AA492" i="13"/>
  <c r="AB492" i="13" s="1"/>
  <c r="AF492" i="13"/>
  <c r="AG492" i="13"/>
  <c r="AA493" i="13"/>
  <c r="AB493" i="13" s="1"/>
  <c r="AC493" i="13" s="1"/>
  <c r="AF493" i="13"/>
  <c r="AG493" i="13"/>
  <c r="AA494" i="13"/>
  <c r="AB494" i="13" s="1"/>
  <c r="AC494" i="13" s="1"/>
  <c r="AD494" i="13" s="1"/>
  <c r="AF494" i="13"/>
  <c r="AG494" i="13"/>
  <c r="AA495" i="13"/>
  <c r="AB495" i="13"/>
  <c r="AF495" i="13"/>
  <c r="AG495" i="13"/>
  <c r="AA496" i="13"/>
  <c r="AB496" i="13" s="1"/>
  <c r="AC496" i="13" s="1"/>
  <c r="AF496" i="13"/>
  <c r="AG496" i="13"/>
  <c r="AA497" i="13"/>
  <c r="AB497" i="13" s="1"/>
  <c r="AC497" i="13" s="1"/>
  <c r="AF497" i="13"/>
  <c r="AG497" i="13"/>
  <c r="AA498" i="13"/>
  <c r="AB498" i="13"/>
  <c r="AF498" i="13"/>
  <c r="AG498" i="13"/>
  <c r="AA499" i="13"/>
  <c r="AB499" i="13"/>
  <c r="AC499" i="13" s="1"/>
  <c r="AF499" i="13"/>
  <c r="AG499" i="13"/>
  <c r="AA500" i="13"/>
  <c r="AB500" i="13" s="1"/>
  <c r="AF500" i="13"/>
  <c r="AG500" i="13"/>
  <c r="AA501" i="13"/>
  <c r="AB501" i="13" s="1"/>
  <c r="AC501" i="13" s="1"/>
  <c r="AF501" i="13"/>
  <c r="AG501" i="13"/>
  <c r="AA502" i="13"/>
  <c r="AB502" i="13" s="1"/>
  <c r="AC502" i="13" s="1"/>
  <c r="AF502" i="13"/>
  <c r="AG502" i="13"/>
  <c r="AA503" i="13"/>
  <c r="AB503" i="13" s="1"/>
  <c r="AF503" i="13"/>
  <c r="AG503" i="13"/>
  <c r="AA504" i="13"/>
  <c r="AB504" i="13" s="1"/>
  <c r="AC504" i="13" s="1"/>
  <c r="AF504" i="13"/>
  <c r="AG504" i="13"/>
  <c r="AA505" i="13"/>
  <c r="AB505" i="13" s="1"/>
  <c r="AC505" i="13" s="1"/>
  <c r="AF505" i="13"/>
  <c r="AG505" i="13"/>
  <c r="AA506" i="13"/>
  <c r="AB506" i="13" s="1"/>
  <c r="AC506" i="13" s="1"/>
  <c r="AF506" i="13"/>
  <c r="AG506" i="13"/>
  <c r="AA507" i="13"/>
  <c r="AB507" i="13" s="1"/>
  <c r="AF507" i="13"/>
  <c r="AG507" i="13"/>
  <c r="AA508" i="13"/>
  <c r="AB508" i="13" s="1"/>
  <c r="AF508" i="13"/>
  <c r="AG508" i="13"/>
  <c r="AA509" i="13"/>
  <c r="AB509" i="13" s="1"/>
  <c r="AC509" i="13" s="1"/>
  <c r="AF509" i="13"/>
  <c r="AG509" i="13"/>
  <c r="AA510" i="13"/>
  <c r="AB510" i="13" s="1"/>
  <c r="AC510" i="13" s="1"/>
  <c r="AD510" i="13" s="1"/>
  <c r="AF510" i="13"/>
  <c r="AG510" i="13"/>
  <c r="AA511" i="13"/>
  <c r="AB511" i="13" s="1"/>
  <c r="AF511" i="13"/>
  <c r="AG511" i="13"/>
  <c r="AA512" i="13"/>
  <c r="AB512" i="13" s="1"/>
  <c r="AC512" i="13" s="1"/>
  <c r="AF512" i="13"/>
  <c r="AG512" i="13"/>
  <c r="AA513" i="13"/>
  <c r="AB513" i="13" s="1"/>
  <c r="AF513" i="13"/>
  <c r="AG513" i="13"/>
  <c r="AA514" i="13"/>
  <c r="AB514" i="13" s="1"/>
  <c r="AF514" i="13"/>
  <c r="AG514" i="13"/>
  <c r="AA515" i="13"/>
  <c r="AB515" i="13"/>
  <c r="AF515" i="13"/>
  <c r="AG515" i="13"/>
  <c r="AA516" i="13"/>
  <c r="AB516" i="13" s="1"/>
  <c r="AF516" i="13"/>
  <c r="AG516" i="13"/>
  <c r="AA517" i="13"/>
  <c r="AB517" i="13" s="1"/>
  <c r="AC517" i="13" s="1"/>
  <c r="AF517" i="13"/>
  <c r="AG517" i="13"/>
  <c r="AA518" i="13"/>
  <c r="AB518" i="13" s="1"/>
  <c r="AF518" i="13"/>
  <c r="AG518" i="13"/>
  <c r="AA519" i="13"/>
  <c r="AB519" i="13" s="1"/>
  <c r="AF519" i="13"/>
  <c r="AG519" i="13"/>
  <c r="AA520" i="13"/>
  <c r="AB520" i="13" s="1"/>
  <c r="AC520" i="13" s="1"/>
  <c r="AF520" i="13"/>
  <c r="AG520" i="13"/>
  <c r="AA521" i="13"/>
  <c r="AB521" i="13" s="1"/>
  <c r="AC521" i="13" s="1"/>
  <c r="AF521" i="13"/>
  <c r="AG521" i="13"/>
  <c r="AA522" i="13"/>
  <c r="AB522" i="13" s="1"/>
  <c r="AC522" i="13" s="1"/>
  <c r="AD522" i="13" s="1"/>
  <c r="AF522" i="13"/>
  <c r="AG522" i="13"/>
  <c r="AA523" i="13"/>
  <c r="AB523" i="13" s="1"/>
  <c r="AF523" i="13"/>
  <c r="AG523" i="13"/>
  <c r="AA524" i="13"/>
  <c r="AB524" i="13" s="1"/>
  <c r="AF524" i="13"/>
  <c r="AG524" i="13"/>
  <c r="AA525" i="13"/>
  <c r="AB525" i="13" s="1"/>
  <c r="AC525" i="13" s="1"/>
  <c r="AF525" i="13"/>
  <c r="AG525" i="13"/>
  <c r="AA526" i="13"/>
  <c r="AB526" i="13"/>
  <c r="AF526" i="13"/>
  <c r="AG526" i="13"/>
  <c r="AA527" i="13"/>
  <c r="AB527" i="13" s="1"/>
  <c r="AF527" i="13"/>
  <c r="AG527" i="13"/>
  <c r="AA528" i="13"/>
  <c r="AB528" i="13" s="1"/>
  <c r="AC528" i="13" s="1"/>
  <c r="AF528" i="13"/>
  <c r="AG528" i="13"/>
  <c r="AA529" i="13"/>
  <c r="AB529" i="13" s="1"/>
  <c r="AF529" i="13"/>
  <c r="AG529" i="13"/>
  <c r="AA530" i="13"/>
  <c r="AB530" i="13"/>
  <c r="AC530" i="13" s="1"/>
  <c r="AF530" i="13"/>
  <c r="AG530" i="13"/>
  <c r="AA531" i="13"/>
  <c r="AB531" i="13"/>
  <c r="AC531" i="13" s="1"/>
  <c r="AF531" i="13"/>
  <c r="AG531" i="13"/>
  <c r="AA532" i="13"/>
  <c r="AB532" i="13" s="1"/>
  <c r="AF532" i="13"/>
  <c r="AG532" i="13"/>
  <c r="AA533" i="13"/>
  <c r="AB533" i="13" s="1"/>
  <c r="AC533" i="13" s="1"/>
  <c r="AF533" i="13"/>
  <c r="AG533" i="13"/>
  <c r="AA534" i="13"/>
  <c r="AB534" i="13"/>
  <c r="AF534" i="13"/>
  <c r="AG534" i="13"/>
  <c r="AA535" i="13"/>
  <c r="AB535" i="13" s="1"/>
  <c r="AC535" i="13" s="1"/>
  <c r="AF535" i="13"/>
  <c r="AG535" i="13"/>
  <c r="AA536" i="13"/>
  <c r="AB536" i="13" s="1"/>
  <c r="AC536" i="13" s="1"/>
  <c r="AF536" i="13"/>
  <c r="AG536" i="13"/>
  <c r="AA537" i="13"/>
  <c r="AB537" i="13"/>
  <c r="AF537" i="13"/>
  <c r="AG537" i="13"/>
  <c r="AA538" i="13"/>
  <c r="AB538" i="13"/>
  <c r="AF538" i="13"/>
  <c r="AG538" i="13"/>
  <c r="AA539" i="13"/>
  <c r="AB539" i="13" s="1"/>
  <c r="AC539" i="13" s="1"/>
  <c r="AD539" i="13" s="1"/>
  <c r="AF539" i="13"/>
  <c r="AG539" i="13"/>
  <c r="AA540" i="13"/>
  <c r="AB540" i="13" s="1"/>
  <c r="AF540" i="13"/>
  <c r="AG540" i="13"/>
  <c r="AA541" i="13"/>
  <c r="AB541" i="13" s="1"/>
  <c r="AC541" i="13" s="1"/>
  <c r="AD541" i="13" s="1"/>
  <c r="AF541" i="13"/>
  <c r="AG541" i="13"/>
  <c r="AA542" i="13"/>
  <c r="AB542" i="13" s="1"/>
  <c r="AC542" i="13" s="1"/>
  <c r="AD542" i="13" s="1"/>
  <c r="AF542" i="13"/>
  <c r="AG542" i="13"/>
  <c r="AA543" i="13"/>
  <c r="AB543" i="13" s="1"/>
  <c r="AC543" i="13" s="1"/>
  <c r="AD543" i="13" s="1"/>
  <c r="AF543" i="13"/>
  <c r="AG543" i="13"/>
  <c r="AA544" i="13"/>
  <c r="AB544" i="13" s="1"/>
  <c r="AF544" i="13"/>
  <c r="AG544" i="13"/>
  <c r="AA545" i="13"/>
  <c r="AB545" i="13" s="1"/>
  <c r="AC545" i="13" s="1"/>
  <c r="AF545" i="13"/>
  <c r="AG545" i="13"/>
  <c r="AA546" i="13"/>
  <c r="AB546" i="13" s="1"/>
  <c r="AF546" i="13"/>
  <c r="AG546" i="13"/>
  <c r="AA547" i="13"/>
  <c r="AB547" i="13"/>
  <c r="AF547" i="13"/>
  <c r="AG547" i="13"/>
  <c r="AA548" i="13"/>
  <c r="AB548" i="13"/>
  <c r="AC548" i="13" s="1"/>
  <c r="AF548" i="13"/>
  <c r="AG548" i="13"/>
  <c r="AA549" i="13"/>
  <c r="AB549" i="13" s="1"/>
  <c r="AF549" i="13"/>
  <c r="AG549" i="13"/>
  <c r="AA550" i="13"/>
  <c r="AB550" i="13" s="1"/>
  <c r="AC550" i="13" s="1"/>
  <c r="AF550" i="13"/>
  <c r="AG550" i="13"/>
  <c r="AA551" i="13"/>
  <c r="AB551" i="13"/>
  <c r="AC551" i="13" s="1"/>
  <c r="AF551" i="13"/>
  <c r="AG551" i="13"/>
  <c r="AA552" i="13"/>
  <c r="AB552" i="13"/>
  <c r="AC552" i="13" s="1"/>
  <c r="AD552" i="13" s="1"/>
  <c r="AF552" i="13"/>
  <c r="AG552" i="13"/>
  <c r="AA553" i="13"/>
  <c r="AB553" i="13"/>
  <c r="AC553" i="13" s="1"/>
  <c r="AF553" i="13"/>
  <c r="AG553" i="13"/>
  <c r="AA554" i="13"/>
  <c r="AB554" i="13" s="1"/>
  <c r="AF554" i="13"/>
  <c r="AG554" i="13"/>
  <c r="AA555" i="13"/>
  <c r="AB555" i="13" s="1"/>
  <c r="AC555" i="13" s="1"/>
  <c r="AF555" i="13"/>
  <c r="AG555" i="13"/>
  <c r="AA556" i="13"/>
  <c r="AB556" i="13"/>
  <c r="AF556" i="13"/>
  <c r="AG556" i="13"/>
  <c r="AA557" i="13"/>
  <c r="AB557" i="13" s="1"/>
  <c r="AF557" i="13"/>
  <c r="AG557" i="13"/>
  <c r="AA558" i="13"/>
  <c r="AB558" i="13" s="1"/>
  <c r="AF558" i="13"/>
  <c r="AG558" i="13"/>
  <c r="AA559" i="13"/>
  <c r="AB559" i="13"/>
  <c r="AF559" i="13"/>
  <c r="AG559" i="13"/>
  <c r="AA560" i="13"/>
  <c r="AB560" i="13" s="1"/>
  <c r="AF560" i="13"/>
  <c r="AG560" i="13"/>
  <c r="AA561" i="13"/>
  <c r="AB561" i="13" s="1"/>
  <c r="AC561" i="13" s="1"/>
  <c r="AD561" i="13" s="1"/>
  <c r="AF561" i="13"/>
  <c r="AG561" i="13"/>
  <c r="AA562" i="13"/>
  <c r="AB562" i="13" s="1"/>
  <c r="AF562" i="13"/>
  <c r="AG562" i="13"/>
  <c r="AA563" i="13"/>
  <c r="AB563" i="13" s="1"/>
  <c r="AC563" i="13" s="1"/>
  <c r="AF563" i="13"/>
  <c r="AG563" i="13"/>
  <c r="AA564" i="13"/>
  <c r="AB564" i="13" s="1"/>
  <c r="AC564" i="13" s="1"/>
  <c r="AF564" i="13"/>
  <c r="AG564" i="13"/>
  <c r="AA565" i="13"/>
  <c r="AB565" i="13" s="1"/>
  <c r="AC565" i="13" s="1"/>
  <c r="AF565" i="13"/>
  <c r="AG565" i="13"/>
  <c r="AA566" i="13"/>
  <c r="AB566" i="13"/>
  <c r="AC566" i="13" s="1"/>
  <c r="AF566" i="13"/>
  <c r="AG566" i="13"/>
  <c r="AA567" i="13"/>
  <c r="AB567" i="13" s="1"/>
  <c r="AF567" i="13"/>
  <c r="AG567" i="13"/>
  <c r="AA568" i="13"/>
  <c r="AB568" i="13" s="1"/>
  <c r="AF568" i="13"/>
  <c r="AG568" i="13"/>
  <c r="AA569" i="13"/>
  <c r="AB569" i="13" s="1"/>
  <c r="AC569" i="13"/>
  <c r="AF569" i="13"/>
  <c r="AG569" i="13"/>
  <c r="AA570" i="13"/>
  <c r="AB570" i="13" s="1"/>
  <c r="AC570" i="13" s="1"/>
  <c r="AD570" i="13" s="1"/>
  <c r="AF570" i="13"/>
  <c r="AG570" i="13"/>
  <c r="AA571" i="13"/>
  <c r="AB571" i="13" s="1"/>
  <c r="AC571" i="13" s="1"/>
  <c r="AF571" i="13"/>
  <c r="AG571" i="13"/>
  <c r="AA572" i="13"/>
  <c r="AB572" i="13" s="1"/>
  <c r="AC572" i="13" s="1"/>
  <c r="AD572" i="13" s="1"/>
  <c r="AF572" i="13"/>
  <c r="AG572" i="13"/>
  <c r="AA573" i="13"/>
  <c r="AB573" i="13"/>
  <c r="AC573" i="13" s="1"/>
  <c r="AD573" i="13" s="1"/>
  <c r="AF573" i="13"/>
  <c r="AG573" i="13"/>
  <c r="AA574" i="13"/>
  <c r="AB574" i="13" s="1"/>
  <c r="AF574" i="13"/>
  <c r="AG574" i="13"/>
  <c r="AA575" i="13"/>
  <c r="AB575" i="13" s="1"/>
  <c r="AC575" i="13" s="1"/>
  <c r="AD575" i="13" s="1"/>
  <c r="AF575" i="13"/>
  <c r="AG575" i="13"/>
  <c r="AA576" i="13"/>
  <c r="AB576" i="13" s="1"/>
  <c r="AC576" i="13" s="1"/>
  <c r="AD576" i="13" s="1"/>
  <c r="AF576" i="13"/>
  <c r="AG576" i="13"/>
  <c r="AA577" i="13"/>
  <c r="AB577" i="13" s="1"/>
  <c r="AC577" i="13" s="1"/>
  <c r="AF577" i="13"/>
  <c r="AG577" i="13"/>
  <c r="AA578" i="13"/>
  <c r="AB578" i="13" s="1"/>
  <c r="AF578" i="13"/>
  <c r="AG578" i="13"/>
  <c r="AA579" i="13"/>
  <c r="AB579" i="13" s="1"/>
  <c r="AF579" i="13"/>
  <c r="AG579" i="13"/>
  <c r="AA580" i="13"/>
  <c r="AB580" i="13" s="1"/>
  <c r="AF580" i="13"/>
  <c r="AG580" i="13"/>
  <c r="AA581" i="13"/>
  <c r="AB581" i="13" s="1"/>
  <c r="AF581" i="13"/>
  <c r="AG581" i="13"/>
  <c r="AA582" i="13"/>
  <c r="AB582" i="13" s="1"/>
  <c r="AF582" i="13"/>
  <c r="AG582" i="13"/>
  <c r="AA583" i="13"/>
  <c r="AB583" i="13"/>
  <c r="AC583" i="13" s="1"/>
  <c r="AF583" i="13"/>
  <c r="AG583" i="13"/>
  <c r="AA584" i="13"/>
  <c r="AB584" i="13" s="1"/>
  <c r="AF584" i="13"/>
  <c r="AG584" i="13"/>
  <c r="AA585" i="13"/>
  <c r="AB585" i="13" s="1"/>
  <c r="AC585" i="13" s="1"/>
  <c r="AF585" i="13"/>
  <c r="AG585" i="13"/>
  <c r="AA586" i="13"/>
  <c r="AB586" i="13" s="1"/>
  <c r="AF586" i="13"/>
  <c r="AG586" i="13"/>
  <c r="AA267" i="16"/>
  <c r="AB267" i="16" s="1"/>
  <c r="AC267" i="16" s="1"/>
  <c r="AA222" i="8"/>
  <c r="AB222" i="8" s="1"/>
  <c r="AF222" i="8"/>
  <c r="AA223" i="8"/>
  <c r="AB223" i="8" s="1"/>
  <c r="AC223" i="8" s="1"/>
  <c r="AF223" i="8"/>
  <c r="AA224" i="8"/>
  <c r="AB224" i="8" s="1"/>
  <c r="AC224" i="8" s="1"/>
  <c r="AF224" i="8"/>
  <c r="AA225" i="8"/>
  <c r="AB225" i="8" s="1"/>
  <c r="AF225" i="8"/>
  <c r="AA226" i="8"/>
  <c r="AB226" i="8" s="1"/>
  <c r="AC226" i="8" s="1"/>
  <c r="AD226" i="8" s="1"/>
  <c r="AF226" i="8"/>
  <c r="AA227" i="8"/>
  <c r="AB227" i="8" s="1"/>
  <c r="AF227" i="8"/>
  <c r="AA228" i="8"/>
  <c r="AB228" i="8" s="1"/>
  <c r="AF228" i="8"/>
  <c r="AA229" i="8"/>
  <c r="AB229" i="8" s="1"/>
  <c r="AC229" i="8" s="1"/>
  <c r="AF229" i="8"/>
  <c r="AA230" i="8"/>
  <c r="AB230" i="8" s="1"/>
  <c r="AC230" i="8" s="1"/>
  <c r="AD230" i="8" s="1"/>
  <c r="AF230" i="8"/>
  <c r="AA231" i="8"/>
  <c r="AB231" i="8" s="1"/>
  <c r="AF231" i="8"/>
  <c r="AA232" i="8"/>
  <c r="AB232" i="8" s="1"/>
  <c r="AC232" i="8" s="1"/>
  <c r="AF232" i="8"/>
  <c r="AA233" i="8"/>
  <c r="AB233" i="8" s="1"/>
  <c r="AC233" i="8" s="1"/>
  <c r="AF233" i="8"/>
  <c r="AA234" i="8"/>
  <c r="AB234" i="8" s="1"/>
  <c r="AF234" i="8"/>
  <c r="AA235" i="8"/>
  <c r="AB235" i="8" s="1"/>
  <c r="AF235" i="8"/>
  <c r="AA236" i="8"/>
  <c r="AB236" i="8" s="1"/>
  <c r="AF236" i="8"/>
  <c r="AA237" i="8"/>
  <c r="AB237" i="8" s="1"/>
  <c r="AC237" i="8" s="1"/>
  <c r="AF237" i="8"/>
  <c r="AA238" i="8"/>
  <c r="AB238" i="8" s="1"/>
  <c r="AF238" i="8"/>
  <c r="AA239" i="8"/>
  <c r="AB239" i="8" s="1"/>
  <c r="AF239" i="8"/>
  <c r="AA240" i="8"/>
  <c r="AB240" i="8" s="1"/>
  <c r="AF240" i="8"/>
  <c r="AA241" i="8"/>
  <c r="AB241" i="8" s="1"/>
  <c r="AF241" i="8"/>
  <c r="AA242" i="8"/>
  <c r="AB242" i="8" s="1"/>
  <c r="AF242" i="8"/>
  <c r="AA243" i="8"/>
  <c r="AB243" i="8" s="1"/>
  <c r="AC243" i="8" s="1"/>
  <c r="AF243" i="8"/>
  <c r="AA244" i="8"/>
  <c r="AB244" i="8" s="1"/>
  <c r="AC244" i="8" s="1"/>
  <c r="AD244" i="8" s="1"/>
  <c r="AF244" i="8"/>
  <c r="AA245" i="8"/>
  <c r="AB245" i="8" s="1"/>
  <c r="AF245" i="8"/>
  <c r="AA246" i="8"/>
  <c r="AB246" i="8" s="1"/>
  <c r="AC246" i="8" s="1"/>
  <c r="AF246" i="8"/>
  <c r="AA247" i="8"/>
  <c r="AB247" i="8" s="1"/>
  <c r="AF247" i="8"/>
  <c r="AA248" i="8"/>
  <c r="AB248" i="8" s="1"/>
  <c r="AF248" i="8"/>
  <c r="AA249" i="8"/>
  <c r="AB249" i="8" s="1"/>
  <c r="AF249" i="8"/>
  <c r="AA250" i="8"/>
  <c r="AB250" i="8" s="1"/>
  <c r="AC250" i="8" s="1"/>
  <c r="AF250" i="8"/>
  <c r="AA251" i="8"/>
  <c r="AB251" i="8" s="1"/>
  <c r="AF251" i="8"/>
  <c r="AA252" i="8"/>
  <c r="AB252" i="8" s="1"/>
  <c r="AF252" i="8"/>
  <c r="AA253" i="8"/>
  <c r="AB253" i="8" s="1"/>
  <c r="AF253" i="8"/>
  <c r="AA254" i="8"/>
  <c r="AB254" i="8" s="1"/>
  <c r="AC254" i="8" s="1"/>
  <c r="AD254" i="8" s="1"/>
  <c r="AF254" i="8"/>
  <c r="AA255" i="8"/>
  <c r="AB255" i="8" s="1"/>
  <c r="AF255" i="8"/>
  <c r="AA256" i="8"/>
  <c r="AB256" i="8" s="1"/>
  <c r="AC256" i="8" s="1"/>
  <c r="AF256" i="8"/>
  <c r="AA257" i="8"/>
  <c r="AB257" i="8" s="1"/>
  <c r="AF257" i="8"/>
  <c r="AA258" i="8"/>
  <c r="AB258" i="8" s="1"/>
  <c r="AF258" i="8"/>
  <c r="AA259" i="8"/>
  <c r="AB259" i="8" s="1"/>
  <c r="AF259" i="8"/>
  <c r="AA260" i="8"/>
  <c r="AB260" i="8" s="1"/>
  <c r="AF260" i="8"/>
  <c r="AA261" i="8"/>
  <c r="AB261" i="8" s="1"/>
  <c r="AC261" i="8" s="1"/>
  <c r="AF261" i="8"/>
  <c r="AA262" i="8"/>
  <c r="AB262" i="8" s="1"/>
  <c r="AC262" i="8" s="1"/>
  <c r="AD262" i="8" s="1"/>
  <c r="AF262" i="8"/>
  <c r="AA263" i="8"/>
  <c r="AB263" i="8" s="1"/>
  <c r="AF263" i="8"/>
  <c r="AA264" i="8"/>
  <c r="AB264" i="8" s="1"/>
  <c r="AF264" i="8"/>
  <c r="AA265" i="8"/>
  <c r="AB265" i="8" s="1"/>
  <c r="AF265" i="8"/>
  <c r="AA266" i="8"/>
  <c r="AB266" i="8" s="1"/>
  <c r="AC266" i="8" s="1"/>
  <c r="AD266" i="8" s="1"/>
  <c r="AF266" i="8"/>
  <c r="AA267" i="8"/>
  <c r="AB267" i="8" s="1"/>
  <c r="AF267" i="8"/>
  <c r="AA268" i="8"/>
  <c r="AB268" i="8" s="1"/>
  <c r="AC268" i="8" s="1"/>
  <c r="AD268" i="8" s="1"/>
  <c r="AF268" i="8"/>
  <c r="AA269" i="8"/>
  <c r="AB269" i="8" s="1"/>
  <c r="AC269" i="8" s="1"/>
  <c r="AD269" i="8" s="1"/>
  <c r="AF269" i="8"/>
  <c r="AA270" i="8"/>
  <c r="AB270" i="8" s="1"/>
  <c r="AF270" i="8"/>
  <c r="AA271" i="8"/>
  <c r="AB271" i="8" s="1"/>
  <c r="AF271" i="8"/>
  <c r="AA272" i="8"/>
  <c r="AB272" i="8" s="1"/>
  <c r="AF272" i="8"/>
  <c r="AA273" i="8"/>
  <c r="AB273" i="8" s="1"/>
  <c r="AC273" i="8" s="1"/>
  <c r="AF273" i="8"/>
  <c r="AA274" i="8"/>
  <c r="AB274" i="8" s="1"/>
  <c r="AC274" i="8" s="1"/>
  <c r="AD274" i="8" s="1"/>
  <c r="AF274" i="8"/>
  <c r="AA275" i="8"/>
  <c r="AB275" i="8" s="1"/>
  <c r="AF275" i="8"/>
  <c r="AA276" i="8"/>
  <c r="AB276" i="8" s="1"/>
  <c r="AF276" i="8"/>
  <c r="AA277" i="8"/>
  <c r="AB277" i="8" s="1"/>
  <c r="AC277" i="8" s="1"/>
  <c r="AF277" i="8"/>
  <c r="AA278" i="8"/>
  <c r="AB278" i="8" s="1"/>
  <c r="AF278" i="8"/>
  <c r="AA279" i="8"/>
  <c r="AB279" i="8" s="1"/>
  <c r="AC279" i="8" s="1"/>
  <c r="AD279" i="8" s="1"/>
  <c r="AF279" i="8"/>
  <c r="AA280" i="8"/>
  <c r="AB280" i="8" s="1"/>
  <c r="AF280" i="8"/>
  <c r="AA281" i="8"/>
  <c r="AB281" i="8" s="1"/>
  <c r="AC281" i="8" s="1"/>
  <c r="AD281" i="8" s="1"/>
  <c r="AF281" i="8"/>
  <c r="AA282" i="8"/>
  <c r="AB282" i="8" s="1"/>
  <c r="AF282" i="8"/>
  <c r="AA283" i="8"/>
  <c r="AB283" i="8" s="1"/>
  <c r="AC283" i="8" s="1"/>
  <c r="AD283" i="8" s="1"/>
  <c r="AF283" i="8"/>
  <c r="AA222" i="15"/>
  <c r="AB222" i="15" s="1"/>
  <c r="AC222" i="15" s="1"/>
  <c r="AF222" i="15"/>
  <c r="AG222" i="15"/>
  <c r="AA223" i="15"/>
  <c r="AB223" i="15" s="1"/>
  <c r="AC223" i="15" s="1"/>
  <c r="AF223" i="15"/>
  <c r="AG223" i="15"/>
  <c r="AA224" i="15"/>
  <c r="AB224" i="15" s="1"/>
  <c r="AF224" i="15"/>
  <c r="AG224" i="15"/>
  <c r="AA225" i="15"/>
  <c r="AB225" i="15" s="1"/>
  <c r="AC225" i="15" s="1"/>
  <c r="AF225" i="15"/>
  <c r="AG225" i="15"/>
  <c r="AA226" i="15"/>
  <c r="AB226" i="15" s="1"/>
  <c r="AC226" i="15" s="1"/>
  <c r="AF226" i="15"/>
  <c r="AG226" i="15"/>
  <c r="AA227" i="15"/>
  <c r="AB227" i="15" s="1"/>
  <c r="AF227" i="15"/>
  <c r="AG227" i="15"/>
  <c r="AA228" i="15"/>
  <c r="AB228" i="15" s="1"/>
  <c r="AC228" i="15" s="1"/>
  <c r="AF228" i="15"/>
  <c r="AG228" i="15"/>
  <c r="AA229" i="15"/>
  <c r="AB229" i="15" s="1"/>
  <c r="AC229" i="15" s="1"/>
  <c r="AF229" i="15"/>
  <c r="AG229" i="15"/>
  <c r="AA230" i="15"/>
  <c r="AB230" i="15" s="1"/>
  <c r="AC230" i="15" s="1"/>
  <c r="AF230" i="15"/>
  <c r="AG230" i="15"/>
  <c r="AA231" i="15"/>
  <c r="AB231" i="15" s="1"/>
  <c r="AC231" i="15" s="1"/>
  <c r="AD231" i="15" s="1"/>
  <c r="AF231" i="15"/>
  <c r="AG231" i="15"/>
  <c r="AA232" i="15"/>
  <c r="AB232" i="15" s="1"/>
  <c r="AF232" i="15"/>
  <c r="AG232" i="15"/>
  <c r="AA233" i="15"/>
  <c r="AB233" i="15" s="1"/>
  <c r="AC233" i="15" s="1"/>
  <c r="AD233" i="15" s="1"/>
  <c r="AF233" i="15"/>
  <c r="AG233" i="15"/>
  <c r="AA234" i="15"/>
  <c r="AB234" i="15" s="1"/>
  <c r="AC234" i="15" s="1"/>
  <c r="AF234" i="15"/>
  <c r="AG234" i="15"/>
  <c r="AA235" i="15"/>
  <c r="AB235" i="15" s="1"/>
  <c r="AF235" i="15"/>
  <c r="AG235" i="15"/>
  <c r="AA236" i="15"/>
  <c r="AB236" i="15" s="1"/>
  <c r="AF236" i="15"/>
  <c r="AG236" i="15"/>
  <c r="AA237" i="15"/>
  <c r="AB237" i="15" s="1"/>
  <c r="AC237" i="15" s="1"/>
  <c r="AF237" i="15"/>
  <c r="AG237" i="15"/>
  <c r="AA238" i="15"/>
  <c r="AB238" i="15" s="1"/>
  <c r="AF238" i="15"/>
  <c r="AG238" i="15"/>
  <c r="AA239" i="15"/>
  <c r="AB239" i="15" s="1"/>
  <c r="AF239" i="15"/>
  <c r="AG239" i="15"/>
  <c r="AA240" i="15"/>
  <c r="AB240" i="15" s="1"/>
  <c r="AF240" i="15"/>
  <c r="AG240" i="15"/>
  <c r="AA241" i="15"/>
  <c r="AB241" i="15" s="1"/>
  <c r="AC241" i="15" s="1"/>
  <c r="AF241" i="15"/>
  <c r="AG241" i="15"/>
  <c r="AA242" i="15"/>
  <c r="AB242" i="15" s="1"/>
  <c r="AF242" i="15"/>
  <c r="AG242" i="15"/>
  <c r="AA243" i="15"/>
  <c r="AB243" i="15" s="1"/>
  <c r="AF243" i="15"/>
  <c r="AG243" i="15"/>
  <c r="AA244" i="15"/>
  <c r="AB244" i="15" s="1"/>
  <c r="AC244" i="15" s="1"/>
  <c r="AF244" i="15"/>
  <c r="AG244" i="15"/>
  <c r="AA245" i="15"/>
  <c r="AB245" i="15" s="1"/>
  <c r="AC245" i="15" s="1"/>
  <c r="AF245" i="15"/>
  <c r="AG245" i="15"/>
  <c r="AA246" i="15"/>
  <c r="AB246" i="15"/>
  <c r="AC246" i="15" s="1"/>
  <c r="AF246" i="15"/>
  <c r="AG246" i="15"/>
  <c r="AA247" i="15"/>
  <c r="AB247" i="15"/>
  <c r="AF247" i="15"/>
  <c r="AG247" i="15"/>
  <c r="AA248" i="15"/>
  <c r="AB248" i="15"/>
  <c r="AF248" i="15"/>
  <c r="AG248" i="15"/>
  <c r="AA249" i="15"/>
  <c r="AB249" i="15"/>
  <c r="AF249" i="15"/>
  <c r="AG249" i="15"/>
  <c r="AA250" i="15"/>
  <c r="AB250" i="15"/>
  <c r="AC250" i="15" s="1"/>
  <c r="AD250" i="15" s="1"/>
  <c r="AF250" i="15"/>
  <c r="AG250" i="15"/>
  <c r="AA251" i="15"/>
  <c r="AB251" i="15"/>
  <c r="AF251" i="15"/>
  <c r="AG251" i="15"/>
  <c r="AA252" i="15"/>
  <c r="AB252" i="15"/>
  <c r="AC252" i="15" s="1"/>
  <c r="AF252" i="15"/>
  <c r="AG252" i="15"/>
  <c r="AA253" i="15"/>
  <c r="AB253" i="15"/>
  <c r="AF253" i="15"/>
  <c r="AG253" i="15"/>
  <c r="AA254" i="15"/>
  <c r="AB254" i="15"/>
  <c r="AC254" i="15" s="1"/>
  <c r="AF254" i="15"/>
  <c r="AG254" i="15"/>
  <c r="AA255" i="15"/>
  <c r="AB255" i="15"/>
  <c r="AF255" i="15"/>
  <c r="AG255" i="15"/>
  <c r="AA256" i="15"/>
  <c r="AB256" i="15"/>
  <c r="AD256" i="15" s="1"/>
  <c r="AF256" i="15"/>
  <c r="AG256" i="15"/>
  <c r="AA257" i="15"/>
  <c r="AB257" i="15"/>
  <c r="AF257" i="15"/>
  <c r="AG257" i="15"/>
  <c r="AA258" i="15"/>
  <c r="AB258" i="15"/>
  <c r="AC258" i="15" s="1"/>
  <c r="AF258" i="15"/>
  <c r="AG258" i="15"/>
  <c r="AA259" i="15"/>
  <c r="AB259" i="15"/>
  <c r="AF259" i="15"/>
  <c r="AG259" i="15"/>
  <c r="AA260" i="15"/>
  <c r="AB260" i="15"/>
  <c r="AF260" i="15"/>
  <c r="AG260" i="15"/>
  <c r="AA261" i="15"/>
  <c r="AB261" i="15"/>
  <c r="AC261" i="15" s="1"/>
  <c r="AF261" i="15"/>
  <c r="AG261" i="15"/>
  <c r="AA262" i="15"/>
  <c r="AB262" i="15" s="1"/>
  <c r="AC262" i="15" s="1"/>
  <c r="AD262" i="15" s="1"/>
  <c r="AF262" i="15"/>
  <c r="AG262" i="15"/>
  <c r="AA263" i="15"/>
  <c r="AB263" i="15" s="1"/>
  <c r="AC263" i="15" s="1"/>
  <c r="AD263" i="15" s="1"/>
  <c r="AF263" i="15"/>
  <c r="AG263" i="15"/>
  <c r="AA264" i="15"/>
  <c r="AB264" i="15" s="1"/>
  <c r="AF264" i="15"/>
  <c r="AG264" i="15"/>
  <c r="AA265" i="15"/>
  <c r="AB265" i="15" s="1"/>
  <c r="AC265" i="15" s="1"/>
  <c r="AF265" i="15"/>
  <c r="AG265" i="15"/>
  <c r="AA266" i="15"/>
  <c r="AB266" i="15" s="1"/>
  <c r="AF266" i="15"/>
  <c r="AG266" i="15"/>
  <c r="AA267" i="15"/>
  <c r="AB267" i="15" s="1"/>
  <c r="AF267" i="15"/>
  <c r="AG267" i="15"/>
  <c r="AA268" i="15"/>
  <c r="AB268" i="15" s="1"/>
  <c r="AF268" i="15"/>
  <c r="AG268" i="15"/>
  <c r="AA269" i="15"/>
  <c r="AB269" i="15" s="1"/>
  <c r="AC269" i="15" s="1"/>
  <c r="AF269" i="15"/>
  <c r="AG269" i="15"/>
  <c r="AA270" i="15"/>
  <c r="AB270" i="15" s="1"/>
  <c r="AF270" i="15"/>
  <c r="AG270" i="15"/>
  <c r="AA271" i="15"/>
  <c r="AB271" i="15" s="1"/>
  <c r="AC271" i="15" s="1"/>
  <c r="AF271" i="15"/>
  <c r="AG271" i="15"/>
  <c r="AA272" i="15"/>
  <c r="AB272" i="15" s="1"/>
  <c r="AF272" i="15"/>
  <c r="AG272" i="15"/>
  <c r="AA273" i="15"/>
  <c r="AB273" i="15" s="1"/>
  <c r="AC273" i="15" s="1"/>
  <c r="AF273" i="15"/>
  <c r="AG273" i="15"/>
  <c r="AA274" i="15"/>
  <c r="AB274" i="15" s="1"/>
  <c r="AF274" i="15"/>
  <c r="AG274" i="15"/>
  <c r="AA275" i="15"/>
  <c r="AB275" i="15" s="1"/>
  <c r="AF275" i="15"/>
  <c r="AG275" i="15"/>
  <c r="AA276" i="15"/>
  <c r="AB276" i="15" s="1"/>
  <c r="AC276" i="15" s="1"/>
  <c r="AF276" i="15"/>
  <c r="AG276" i="15"/>
  <c r="AA277" i="15"/>
  <c r="AB277" i="15" s="1"/>
  <c r="AC277" i="15" s="1"/>
  <c r="AF277" i="15"/>
  <c r="AG277" i="15"/>
  <c r="AA278" i="15"/>
  <c r="AB278" i="15" s="1"/>
  <c r="AC278" i="15" s="1"/>
  <c r="AF278" i="15"/>
  <c r="AG278" i="15"/>
  <c r="AA279" i="15"/>
  <c r="AB279" i="15" s="1"/>
  <c r="AC279" i="15" s="1"/>
  <c r="AD279" i="15" s="1"/>
  <c r="AF279" i="15"/>
  <c r="AG279" i="15"/>
  <c r="AA280" i="15"/>
  <c r="AB280" i="15" s="1"/>
  <c r="AF280" i="15"/>
  <c r="AG280" i="15"/>
  <c r="AA281" i="15"/>
  <c r="AB281" i="15" s="1"/>
  <c r="AC281" i="15" s="1"/>
  <c r="AF281" i="15"/>
  <c r="AG281" i="15"/>
  <c r="AA282" i="15"/>
  <c r="AB282" i="15" s="1"/>
  <c r="AF282" i="15"/>
  <c r="AG282" i="15"/>
  <c r="AA283" i="15"/>
  <c r="AB283" i="15" s="1"/>
  <c r="AF283" i="15"/>
  <c r="AG283" i="15"/>
  <c r="AA222" i="16"/>
  <c r="AB222" i="16" s="1"/>
  <c r="AF222" i="16"/>
  <c r="AG222" i="16"/>
  <c r="AA223" i="16"/>
  <c r="AB223" i="16" s="1"/>
  <c r="AC223" i="16" s="1"/>
  <c r="AF223" i="16"/>
  <c r="AG223" i="16"/>
  <c r="AA224" i="16"/>
  <c r="AB224" i="16" s="1"/>
  <c r="AC224" i="16" s="1"/>
  <c r="AF224" i="16"/>
  <c r="AG224" i="16"/>
  <c r="AA225" i="16"/>
  <c r="AB225" i="16" s="1"/>
  <c r="AF225" i="16"/>
  <c r="AG225" i="16"/>
  <c r="AA226" i="16"/>
  <c r="AB226" i="16" s="1"/>
  <c r="AC226" i="16" s="1"/>
  <c r="AF226" i="16"/>
  <c r="AG226" i="16"/>
  <c r="AA227" i="16"/>
  <c r="AB227" i="16" s="1"/>
  <c r="AC227" i="16" s="1"/>
  <c r="AF227" i="16"/>
  <c r="AG227" i="16"/>
  <c r="AA228" i="16"/>
  <c r="AB228" i="16" s="1"/>
  <c r="AF228" i="16"/>
  <c r="AG228" i="16"/>
  <c r="AA229" i="16"/>
  <c r="AB229" i="16" s="1"/>
  <c r="AF229" i="16"/>
  <c r="AG229" i="16"/>
  <c r="AA230" i="16"/>
  <c r="AB230" i="16" s="1"/>
  <c r="AC230" i="16" s="1"/>
  <c r="AF230" i="16"/>
  <c r="AG230" i="16"/>
  <c r="AA231" i="16"/>
  <c r="AB231" i="16" s="1"/>
  <c r="AC231" i="16" s="1"/>
  <c r="AF231" i="16"/>
  <c r="AG231" i="16"/>
  <c r="AA232" i="16"/>
  <c r="AB232" i="16" s="1"/>
  <c r="AC232" i="16" s="1"/>
  <c r="AF232" i="16"/>
  <c r="AG232" i="16"/>
  <c r="AA233" i="16"/>
  <c r="AB233" i="16" s="1"/>
  <c r="AF233" i="16"/>
  <c r="AG233" i="16"/>
  <c r="AA234" i="16"/>
  <c r="AB234" i="16" s="1"/>
  <c r="AF234" i="16"/>
  <c r="AG234" i="16"/>
  <c r="AA235" i="16"/>
  <c r="AB235" i="16" s="1"/>
  <c r="AC235" i="16" s="1"/>
  <c r="AF235" i="16"/>
  <c r="AG235" i="16"/>
  <c r="AA236" i="16"/>
  <c r="AB236" i="16"/>
  <c r="AC236" i="16" s="1"/>
  <c r="AF236" i="16"/>
  <c r="AG236" i="16"/>
  <c r="AA237" i="16"/>
  <c r="AB237" i="16" s="1"/>
  <c r="AC237" i="16" s="1"/>
  <c r="AD237" i="16" s="1"/>
  <c r="AF237" i="16"/>
  <c r="AG237" i="16"/>
  <c r="AA238" i="16"/>
  <c r="AB238" i="16" s="1"/>
  <c r="AC238" i="16" s="1"/>
  <c r="AF238" i="16"/>
  <c r="AG238" i="16"/>
  <c r="AA239" i="16"/>
  <c r="AB239" i="16" s="1"/>
  <c r="AF239" i="16"/>
  <c r="AG239" i="16"/>
  <c r="AA240" i="16"/>
  <c r="AB240" i="16" s="1"/>
  <c r="AC240" i="16" s="1"/>
  <c r="AF240" i="16"/>
  <c r="AG240" i="16"/>
  <c r="AA241" i="16"/>
  <c r="AB241" i="16"/>
  <c r="AC241" i="16" s="1"/>
  <c r="AD241" i="16" s="1"/>
  <c r="AF241" i="16"/>
  <c r="AG241" i="16"/>
  <c r="AA242" i="16"/>
  <c r="AB242" i="16" s="1"/>
  <c r="AC242" i="16" s="1"/>
  <c r="AD242" i="16" s="1"/>
  <c r="AF242" i="16"/>
  <c r="AG242" i="16"/>
  <c r="AA243" i="16"/>
  <c r="AB243" i="16"/>
  <c r="AC243" i="16" s="1"/>
  <c r="AF243" i="16"/>
  <c r="AG243" i="16"/>
  <c r="AA244" i="16"/>
  <c r="AB244" i="16" s="1"/>
  <c r="AC244" i="16" s="1"/>
  <c r="AF244" i="16"/>
  <c r="AG244" i="16"/>
  <c r="AA245" i="16"/>
  <c r="AB245" i="16" s="1"/>
  <c r="AF245" i="16"/>
  <c r="AG245" i="16"/>
  <c r="AA246" i="16"/>
  <c r="AB246" i="16" s="1"/>
  <c r="AF246" i="16"/>
  <c r="AG246" i="16"/>
  <c r="AA247" i="16"/>
  <c r="AB247" i="16" s="1"/>
  <c r="AC247" i="16" s="1"/>
  <c r="AF247" i="16"/>
  <c r="AG247" i="16"/>
  <c r="AA248" i="16"/>
  <c r="AB248" i="16" s="1"/>
  <c r="AC248" i="16" s="1"/>
  <c r="AD248" i="16" s="1"/>
  <c r="AF248" i="16"/>
  <c r="AG248" i="16"/>
  <c r="AA249" i="16"/>
  <c r="AB249" i="16" s="1"/>
  <c r="AC249" i="16" s="1"/>
  <c r="AF249" i="16"/>
  <c r="AG249" i="16"/>
  <c r="AA250" i="16"/>
  <c r="AB250" i="16" s="1"/>
  <c r="AC250" i="16" s="1"/>
  <c r="AD250" i="16" s="1"/>
  <c r="AF250" i="16"/>
  <c r="AG250" i="16"/>
  <c r="AA251" i="16"/>
  <c r="AB251" i="16" s="1"/>
  <c r="AF251" i="16"/>
  <c r="AG251" i="16"/>
  <c r="AA252" i="16"/>
  <c r="AB252" i="16" s="1"/>
  <c r="AC252" i="16" s="1"/>
  <c r="AF252" i="16"/>
  <c r="AG252" i="16"/>
  <c r="AA253" i="16"/>
  <c r="AB253" i="16" s="1"/>
  <c r="AF253" i="16"/>
  <c r="AG253" i="16"/>
  <c r="AA254" i="16"/>
  <c r="AB254" i="16" s="1"/>
  <c r="AC254" i="16" s="1"/>
  <c r="AF254" i="16"/>
  <c r="AG254" i="16"/>
  <c r="AA255" i="16"/>
  <c r="AB255" i="16" s="1"/>
  <c r="AC255" i="16" s="1"/>
  <c r="AF255" i="16"/>
  <c r="AG255" i="16"/>
  <c r="AA256" i="16"/>
  <c r="AB256" i="16" s="1"/>
  <c r="AC256" i="16" s="1"/>
  <c r="AF256" i="16"/>
  <c r="AG256" i="16"/>
  <c r="AA257" i="16"/>
  <c r="AB257" i="16" s="1"/>
  <c r="AC257" i="16" s="1"/>
  <c r="AD257" i="16" s="1"/>
  <c r="AF257" i="16"/>
  <c r="AG257" i="16"/>
  <c r="AA258" i="16"/>
  <c r="AB258" i="16" s="1"/>
  <c r="AF258" i="16"/>
  <c r="AG258" i="16"/>
  <c r="AA259" i="16"/>
  <c r="AB259" i="16" s="1"/>
  <c r="AF259" i="16"/>
  <c r="AG259" i="16"/>
  <c r="AA260" i="16"/>
  <c r="AB260" i="16" s="1"/>
  <c r="AC260" i="16" s="1"/>
  <c r="AF260" i="16"/>
  <c r="AG260" i="16"/>
  <c r="AA261" i="16"/>
  <c r="AB261" i="16" s="1"/>
  <c r="AC261" i="16" s="1"/>
  <c r="AD261" i="16" s="1"/>
  <c r="AF261" i="16"/>
  <c r="AG261" i="16"/>
  <c r="AA262" i="16"/>
  <c r="AB262" i="16" s="1"/>
  <c r="AF262" i="16"/>
  <c r="AG262" i="16"/>
  <c r="AA263" i="16"/>
  <c r="AB263" i="16" s="1"/>
  <c r="AF263" i="16"/>
  <c r="AG263" i="16"/>
  <c r="AA264" i="16"/>
  <c r="AB264" i="16"/>
  <c r="AC264" i="16" s="1"/>
  <c r="AD264" i="16" s="1"/>
  <c r="AF264" i="16"/>
  <c r="AG264" i="16"/>
  <c r="AA265" i="16"/>
  <c r="AB265" i="16" s="1"/>
  <c r="AC265" i="16" s="1"/>
  <c r="AD265" i="16" s="1"/>
  <c r="AF265" i="16"/>
  <c r="AG265" i="16"/>
  <c r="AA266" i="16"/>
  <c r="AB266" i="16" s="1"/>
  <c r="AF266" i="16"/>
  <c r="AG266" i="16"/>
  <c r="AF267" i="16"/>
  <c r="AG267" i="16"/>
  <c r="AA268" i="16"/>
  <c r="AB268" i="16" s="1"/>
  <c r="AC268" i="16" s="1"/>
  <c r="AD268" i="16" s="1"/>
  <c r="AF268" i="16"/>
  <c r="AG268" i="16"/>
  <c r="AA269" i="16"/>
  <c r="AB269" i="16" s="1"/>
  <c r="AC269" i="16" s="1"/>
  <c r="AF269" i="16"/>
  <c r="AG269" i="16"/>
  <c r="AA270" i="16"/>
  <c r="AB270" i="16" s="1"/>
  <c r="AC270" i="16" s="1"/>
  <c r="AD270" i="16" s="1"/>
  <c r="AF270" i="16"/>
  <c r="AG270" i="16"/>
  <c r="AA271" i="16"/>
  <c r="AB271" i="16"/>
  <c r="AC271" i="16" s="1"/>
  <c r="AF271" i="16"/>
  <c r="AG271" i="16"/>
  <c r="AA272" i="16"/>
  <c r="AB272" i="16" s="1"/>
  <c r="AC272" i="16" s="1"/>
  <c r="AD272" i="16" s="1"/>
  <c r="AF272" i="16"/>
  <c r="AG272" i="16"/>
  <c r="AA273" i="16"/>
  <c r="AB273" i="16" s="1"/>
  <c r="AC273" i="16" s="1"/>
  <c r="AD273" i="16" s="1"/>
  <c r="AF273" i="16"/>
  <c r="AG273" i="16"/>
  <c r="AA274" i="16"/>
  <c r="AB274" i="16" s="1"/>
  <c r="AF274" i="16"/>
  <c r="AG274" i="16"/>
  <c r="AA275" i="16"/>
  <c r="AB275" i="16" s="1"/>
  <c r="AC275" i="16" s="1"/>
  <c r="AF275" i="16"/>
  <c r="AG275" i="16"/>
  <c r="AA276" i="16"/>
  <c r="AB276" i="16" s="1"/>
  <c r="AC276" i="16" s="1"/>
  <c r="AD276" i="16" s="1"/>
  <c r="AF276" i="16"/>
  <c r="AG276" i="16"/>
  <c r="AA277" i="16"/>
  <c r="AB277" i="16" s="1"/>
  <c r="AC277" i="16" s="1"/>
  <c r="AF277" i="16"/>
  <c r="AG277" i="16"/>
  <c r="AA278" i="16"/>
  <c r="AB278" i="16" s="1"/>
  <c r="AF278" i="16"/>
  <c r="AG278" i="16"/>
  <c r="AA279" i="16"/>
  <c r="AB279" i="16" s="1"/>
  <c r="AC279" i="16" s="1"/>
  <c r="AD279" i="16" s="1"/>
  <c r="AF279" i="16"/>
  <c r="AG279" i="16"/>
  <c r="AA280" i="16"/>
  <c r="AB280" i="16" s="1"/>
  <c r="AF280" i="16"/>
  <c r="AG280" i="16"/>
  <c r="AA281" i="16"/>
  <c r="AB281" i="16" s="1"/>
  <c r="AC281" i="16" s="1"/>
  <c r="AF281" i="16"/>
  <c r="AG281" i="16"/>
  <c r="AA282" i="16"/>
  <c r="AB282" i="16" s="1"/>
  <c r="AF282" i="16"/>
  <c r="AG282" i="16"/>
  <c r="AA222" i="14"/>
  <c r="AB222" i="14" s="1"/>
  <c r="AF222" i="14"/>
  <c r="AG222" i="14"/>
  <c r="AA223" i="14"/>
  <c r="AB223" i="14" s="1"/>
  <c r="AF223" i="14"/>
  <c r="AG223" i="14"/>
  <c r="AA224" i="14"/>
  <c r="AB224" i="14" s="1"/>
  <c r="AC224" i="14" s="1"/>
  <c r="AD224" i="14" s="1"/>
  <c r="AF224" i="14"/>
  <c r="AG224" i="14"/>
  <c r="AA225" i="14"/>
  <c r="AB225" i="14" s="1"/>
  <c r="AC225" i="14" s="1"/>
  <c r="AF225" i="14"/>
  <c r="AG225" i="14"/>
  <c r="AA226" i="14"/>
  <c r="AB226" i="14" s="1"/>
  <c r="AC226" i="14" s="1"/>
  <c r="AF226" i="14"/>
  <c r="AG226" i="14"/>
  <c r="AA227" i="14"/>
  <c r="AB227" i="14" s="1"/>
  <c r="AC227" i="14" s="1"/>
  <c r="AF227" i="14"/>
  <c r="AG227" i="14"/>
  <c r="AA228" i="14"/>
  <c r="AB228" i="14" s="1"/>
  <c r="AC228" i="14" s="1"/>
  <c r="AF228" i="14"/>
  <c r="AG228" i="14"/>
  <c r="AA229" i="14"/>
  <c r="AB229" i="14" s="1"/>
  <c r="AF229" i="14"/>
  <c r="AG229" i="14"/>
  <c r="AA230" i="14"/>
  <c r="AB230" i="14" s="1"/>
  <c r="AC230" i="14" s="1"/>
  <c r="AF230" i="14"/>
  <c r="AG230" i="14"/>
  <c r="AA231" i="14"/>
  <c r="AB231" i="14" s="1"/>
  <c r="AC231" i="14" s="1"/>
  <c r="AF231" i="14"/>
  <c r="AG231" i="14"/>
  <c r="AA232" i="14"/>
  <c r="AB232" i="14" s="1"/>
  <c r="AF232" i="14"/>
  <c r="AG232" i="14"/>
  <c r="AA233" i="14"/>
  <c r="AB233" i="14" s="1"/>
  <c r="AC233" i="14" s="1"/>
  <c r="AF233" i="14"/>
  <c r="AG233" i="14"/>
  <c r="AA234" i="14"/>
  <c r="AB234" i="14" s="1"/>
  <c r="AF234" i="14"/>
  <c r="AG234" i="14"/>
  <c r="AA235" i="14"/>
  <c r="AB235" i="14" s="1"/>
  <c r="AC235" i="14" s="1"/>
  <c r="AF235" i="14"/>
  <c r="AG235" i="14"/>
  <c r="AA236" i="14"/>
  <c r="AB236" i="14" s="1"/>
  <c r="AC236" i="14" s="1"/>
  <c r="AD236" i="14" s="1"/>
  <c r="AF236" i="14"/>
  <c r="AG236" i="14"/>
  <c r="AA237" i="14"/>
  <c r="AB237" i="14" s="1"/>
  <c r="AF237" i="14"/>
  <c r="AG237" i="14"/>
  <c r="AA238" i="14"/>
  <c r="AB238" i="14" s="1"/>
  <c r="AC238" i="14" s="1"/>
  <c r="AF238" i="14"/>
  <c r="AG238" i="14"/>
  <c r="AA239" i="14"/>
  <c r="AB239" i="14" s="1"/>
  <c r="AF239" i="14"/>
  <c r="AG239" i="14"/>
  <c r="AA240" i="14"/>
  <c r="AB240" i="14" s="1"/>
  <c r="AC240" i="14" s="1"/>
  <c r="AD240" i="14" s="1"/>
  <c r="AF240" i="14"/>
  <c r="AG240" i="14"/>
  <c r="AA241" i="14"/>
  <c r="AB241" i="14" s="1"/>
  <c r="AF241" i="14"/>
  <c r="AG241" i="14"/>
  <c r="AA242" i="14"/>
  <c r="AB242" i="14" s="1"/>
  <c r="AF242" i="14"/>
  <c r="AG242" i="14"/>
  <c r="AA243" i="14"/>
  <c r="AB243" i="14" s="1"/>
  <c r="AC243" i="14" s="1"/>
  <c r="AF243" i="14"/>
  <c r="AG243" i="14"/>
  <c r="AA244" i="14"/>
  <c r="AB244" i="14" s="1"/>
  <c r="AC244" i="14" s="1"/>
  <c r="AD244" i="14" s="1"/>
  <c r="AF244" i="14"/>
  <c r="AG244" i="14"/>
  <c r="AA245" i="14"/>
  <c r="AB245" i="14" s="1"/>
  <c r="AC245" i="14" s="1"/>
  <c r="AF245" i="14"/>
  <c r="AG245" i="14"/>
  <c r="AA246" i="14"/>
  <c r="AB246" i="14" s="1"/>
  <c r="AF246" i="14"/>
  <c r="AG246" i="14"/>
  <c r="AA247" i="14"/>
  <c r="AB247" i="14" s="1"/>
  <c r="AF247" i="14"/>
  <c r="AG247" i="14"/>
  <c r="AA248" i="14"/>
  <c r="AB248" i="14" s="1"/>
  <c r="AC248" i="14" s="1"/>
  <c r="AD248" i="14" s="1"/>
  <c r="AF248" i="14"/>
  <c r="AG248" i="14"/>
  <c r="AA249" i="14"/>
  <c r="AB249" i="14" s="1"/>
  <c r="AC249" i="14" s="1"/>
  <c r="AF249" i="14"/>
  <c r="AG249" i="14"/>
  <c r="AA250" i="14"/>
  <c r="AB250" i="14" s="1"/>
  <c r="AC250" i="14" s="1"/>
  <c r="AF250" i="14"/>
  <c r="AG250" i="14"/>
  <c r="AA251" i="14"/>
  <c r="AB251" i="14" s="1"/>
  <c r="AF251" i="14"/>
  <c r="AG251" i="14"/>
  <c r="AA252" i="14"/>
  <c r="AB252" i="14" s="1"/>
  <c r="AF252" i="14"/>
  <c r="AG252" i="14"/>
  <c r="AA253" i="14"/>
  <c r="AB253" i="14" s="1"/>
  <c r="AC253" i="14" s="1"/>
  <c r="AF253" i="14"/>
  <c r="AG253" i="14"/>
  <c r="AA254" i="14"/>
  <c r="AB254" i="14" s="1"/>
  <c r="AC254" i="14" s="1"/>
  <c r="AF254" i="14"/>
  <c r="AG254" i="14"/>
  <c r="AA255" i="14"/>
  <c r="AB255" i="14" s="1"/>
  <c r="AC255" i="14" s="1"/>
  <c r="AF255" i="14"/>
  <c r="AG255" i="14"/>
  <c r="AA256" i="14"/>
  <c r="AB256" i="14" s="1"/>
  <c r="AC256" i="14" s="1"/>
  <c r="AF256" i="14"/>
  <c r="AG256" i="14"/>
  <c r="AA257" i="14"/>
  <c r="AB257" i="14" s="1"/>
  <c r="AC257" i="14" s="1"/>
  <c r="AD257" i="14" s="1"/>
  <c r="AF257" i="14"/>
  <c r="AG257" i="14"/>
  <c r="AA258" i="14"/>
  <c r="AB258" i="14" s="1"/>
  <c r="AC258" i="14" s="1"/>
  <c r="AF258" i="14"/>
  <c r="AG258" i="14"/>
  <c r="AA259" i="14"/>
  <c r="AB259" i="14" s="1"/>
  <c r="AC259" i="14" s="1"/>
  <c r="AF259" i="14"/>
  <c r="AG259" i="14"/>
  <c r="AA260" i="14"/>
  <c r="AB260" i="14" s="1"/>
  <c r="AC260" i="14" s="1"/>
  <c r="AF260" i="14"/>
  <c r="AG260" i="14"/>
  <c r="AA261" i="14"/>
  <c r="AB261" i="14" s="1"/>
  <c r="AF261" i="14"/>
  <c r="AG261" i="14"/>
  <c r="AA262" i="14"/>
  <c r="AB262" i="14" s="1"/>
  <c r="AC262" i="14" s="1"/>
  <c r="AF262" i="14"/>
  <c r="AG262" i="14"/>
  <c r="AA263" i="14"/>
  <c r="AB263" i="14" s="1"/>
  <c r="AF263" i="14"/>
  <c r="AG263" i="14"/>
  <c r="AA264" i="14"/>
  <c r="AB264" i="14" s="1"/>
  <c r="AC264" i="14" s="1"/>
  <c r="AD264" i="14" s="1"/>
  <c r="AF264" i="14"/>
  <c r="AG264" i="14"/>
  <c r="AA265" i="14"/>
  <c r="AB265" i="14" s="1"/>
  <c r="AC265" i="14" s="1"/>
  <c r="AF265" i="14"/>
  <c r="AG265" i="14"/>
  <c r="AA266" i="14"/>
  <c r="AB266" i="14"/>
  <c r="AC266" i="14" s="1"/>
  <c r="AF266" i="14"/>
  <c r="AG266" i="14"/>
  <c r="AA267" i="14"/>
  <c r="AB267" i="14" s="1"/>
  <c r="AC267" i="14" s="1"/>
  <c r="AF267" i="14"/>
  <c r="AG267" i="14"/>
  <c r="AA268" i="14"/>
  <c r="AB268" i="14" s="1"/>
  <c r="AF268" i="14"/>
  <c r="AG268" i="14"/>
  <c r="AA269" i="14"/>
  <c r="AB269" i="14" s="1"/>
  <c r="AF269" i="14"/>
  <c r="AG269" i="14"/>
  <c r="AA270" i="14"/>
  <c r="AB270" i="14" s="1"/>
  <c r="AC270" i="14" s="1"/>
  <c r="AF270" i="14"/>
  <c r="AG270" i="14"/>
  <c r="AA271" i="14"/>
  <c r="AB271" i="14" s="1"/>
  <c r="AF271" i="14"/>
  <c r="AG271" i="14"/>
  <c r="AA272" i="14"/>
  <c r="AB272" i="14" s="1"/>
  <c r="AC272" i="14" s="1"/>
  <c r="AD272" i="14" s="1"/>
  <c r="AF272" i="14"/>
  <c r="AG272" i="14"/>
  <c r="AA273" i="14"/>
  <c r="AB273" i="14" s="1"/>
  <c r="AC273" i="14" s="1"/>
  <c r="AF273" i="14"/>
  <c r="AG273" i="14"/>
  <c r="AA274" i="14"/>
  <c r="AB274" i="14" s="1"/>
  <c r="AF274" i="14"/>
  <c r="AG274" i="14"/>
  <c r="AA275" i="14"/>
  <c r="AB275" i="14" s="1"/>
  <c r="AC275" i="14" s="1"/>
  <c r="AF275" i="14"/>
  <c r="AG275" i="14"/>
  <c r="AA276" i="14"/>
  <c r="AB276" i="14"/>
  <c r="AF276" i="14"/>
  <c r="AG276" i="14"/>
  <c r="AA277" i="14"/>
  <c r="AB277" i="14" s="1"/>
  <c r="AF277" i="14"/>
  <c r="AG277" i="14"/>
  <c r="AA278" i="14"/>
  <c r="AB278" i="14" s="1"/>
  <c r="AC278" i="14" s="1"/>
  <c r="AF278" i="14"/>
  <c r="AG278" i="14"/>
  <c r="AA279" i="14"/>
  <c r="AB279" i="14" s="1"/>
  <c r="AF279" i="14"/>
  <c r="AG279" i="14"/>
  <c r="AA280" i="14"/>
  <c r="AB280" i="14" s="1"/>
  <c r="AC280" i="14" s="1"/>
  <c r="AD280" i="14" s="1"/>
  <c r="AF280" i="14"/>
  <c r="AG280" i="14"/>
  <c r="AA281" i="14"/>
  <c r="AB281" i="14" s="1"/>
  <c r="AC281" i="14" s="1"/>
  <c r="AD281" i="14" s="1"/>
  <c r="AF281" i="14"/>
  <c r="AG281" i="14"/>
  <c r="AA282" i="14"/>
  <c r="AB282" i="14" s="1"/>
  <c r="AC282" i="14" s="1"/>
  <c r="AF282" i="14"/>
  <c r="AG282" i="14"/>
  <c r="AA222" i="13"/>
  <c r="AB222" i="13" s="1"/>
  <c r="AF222" i="13"/>
  <c r="AG222" i="13"/>
  <c r="AA223" i="13"/>
  <c r="AB223" i="13" s="1"/>
  <c r="AF223" i="13"/>
  <c r="AG223" i="13"/>
  <c r="AA224" i="13"/>
  <c r="AB224" i="13" s="1"/>
  <c r="AF224" i="13"/>
  <c r="AG224" i="13"/>
  <c r="AA225" i="13"/>
  <c r="AB225" i="13" s="1"/>
  <c r="AF225" i="13"/>
  <c r="AG225" i="13"/>
  <c r="AA226" i="13"/>
  <c r="AB226" i="13"/>
  <c r="AC226" i="13" s="1"/>
  <c r="AD226" i="13" s="1"/>
  <c r="AF226" i="13"/>
  <c r="AG226" i="13"/>
  <c r="AA227" i="13"/>
  <c r="AB227" i="13" s="1"/>
  <c r="AF227" i="13"/>
  <c r="AG227" i="13"/>
  <c r="AA228" i="13"/>
  <c r="AB228" i="13" s="1"/>
  <c r="AF228" i="13"/>
  <c r="AG228" i="13"/>
  <c r="AA229" i="13"/>
  <c r="AB229" i="13" s="1"/>
  <c r="AF229" i="13"/>
  <c r="AG229" i="13"/>
  <c r="AA230" i="13"/>
  <c r="AB230" i="13" s="1"/>
  <c r="AC230" i="13" s="1"/>
  <c r="AD230" i="13" s="1"/>
  <c r="AF230" i="13"/>
  <c r="AG230" i="13"/>
  <c r="AA231" i="13"/>
  <c r="AB231" i="13" s="1"/>
  <c r="AC231" i="13" s="1"/>
  <c r="AF231" i="13"/>
  <c r="AG231" i="13"/>
  <c r="AA232" i="13"/>
  <c r="AB232" i="13" s="1"/>
  <c r="AF232" i="13"/>
  <c r="AG232" i="13"/>
  <c r="AA233" i="13"/>
  <c r="AB233" i="13"/>
  <c r="AC233" i="13" s="1"/>
  <c r="AF233" i="13"/>
  <c r="AG233" i="13"/>
  <c r="AA234" i="13"/>
  <c r="AB234" i="13" s="1"/>
  <c r="AC234" i="13" s="1"/>
  <c r="AD234" i="13" s="1"/>
  <c r="AF234" i="13"/>
  <c r="AG234" i="13"/>
  <c r="AA235" i="13"/>
  <c r="AB235" i="13" s="1"/>
  <c r="AF235" i="13"/>
  <c r="AG235" i="13"/>
  <c r="AA236" i="13"/>
  <c r="AB236" i="13" s="1"/>
  <c r="AF236" i="13"/>
  <c r="AG236" i="13"/>
  <c r="AA237" i="13"/>
  <c r="AB237" i="13" s="1"/>
  <c r="AC237" i="13" s="1"/>
  <c r="AF237" i="13"/>
  <c r="AG237" i="13"/>
  <c r="AA238" i="13"/>
  <c r="AB238" i="13"/>
  <c r="AF238" i="13"/>
  <c r="AG238" i="13"/>
  <c r="AA239" i="13"/>
  <c r="AB239" i="13" s="1"/>
  <c r="AF239" i="13"/>
  <c r="AG239" i="13"/>
  <c r="AA240" i="13"/>
  <c r="AB240" i="13" s="1"/>
  <c r="AC240" i="13" s="1"/>
  <c r="AF240" i="13"/>
  <c r="AG240" i="13"/>
  <c r="AA241" i="13"/>
  <c r="AB241" i="13" s="1"/>
  <c r="AC241" i="13" s="1"/>
  <c r="AF241" i="13"/>
  <c r="AG241" i="13"/>
  <c r="AA242" i="13"/>
  <c r="AB242" i="13" s="1"/>
  <c r="AF242" i="13"/>
  <c r="AG242" i="13"/>
  <c r="AA243" i="13"/>
  <c r="AB243" i="13" s="1"/>
  <c r="AC243" i="13" s="1"/>
  <c r="AD243" i="13" s="1"/>
  <c r="AF243" i="13"/>
  <c r="AG243" i="13"/>
  <c r="AA244" i="13"/>
  <c r="AB244" i="13" s="1"/>
  <c r="AF244" i="13"/>
  <c r="AG244" i="13"/>
  <c r="AA245" i="13"/>
  <c r="AB245" i="13" s="1"/>
  <c r="AF245" i="13"/>
  <c r="AG245" i="13"/>
  <c r="AA246" i="13"/>
  <c r="AB246" i="13" s="1"/>
  <c r="AC246" i="13" s="1"/>
  <c r="AD246" i="13" s="1"/>
  <c r="AF246" i="13"/>
  <c r="AG246" i="13"/>
  <c r="AA247" i="13"/>
  <c r="AB247" i="13" s="1"/>
  <c r="AF247" i="13"/>
  <c r="AG247" i="13"/>
  <c r="AA248" i="13"/>
  <c r="AB248" i="13" s="1"/>
  <c r="AF248" i="13"/>
  <c r="AG248" i="13"/>
  <c r="AA249" i="13"/>
  <c r="AB249" i="13" s="1"/>
  <c r="AF249" i="13"/>
  <c r="AG249" i="13"/>
  <c r="AA250" i="13"/>
  <c r="AB250" i="13" s="1"/>
  <c r="AC250" i="13" s="1"/>
  <c r="AD250" i="13" s="1"/>
  <c r="AF250" i="13"/>
  <c r="AG250" i="13"/>
  <c r="AA251" i="13"/>
  <c r="AB251" i="13" s="1"/>
  <c r="AC251" i="13" s="1"/>
  <c r="AD251" i="13" s="1"/>
  <c r="AF251" i="13"/>
  <c r="AG251" i="13"/>
  <c r="AA252" i="13"/>
  <c r="AB252" i="13" s="1"/>
  <c r="AF252" i="13"/>
  <c r="AG252" i="13"/>
  <c r="AA253" i="13"/>
  <c r="AB253" i="13" s="1"/>
  <c r="AF253" i="13"/>
  <c r="AG253" i="13"/>
  <c r="AA254" i="13"/>
  <c r="AB254" i="13" s="1"/>
  <c r="AC254" i="13" s="1"/>
  <c r="AF254" i="13"/>
  <c r="AG254" i="13"/>
  <c r="AA255" i="13"/>
  <c r="AB255" i="13" s="1"/>
  <c r="AF255" i="13"/>
  <c r="AG255" i="13"/>
  <c r="AA256" i="13"/>
  <c r="AB256" i="13" s="1"/>
  <c r="AF256" i="13"/>
  <c r="AG256" i="13"/>
  <c r="AA257" i="13"/>
  <c r="AB257" i="13" s="1"/>
  <c r="AC257" i="13" s="1"/>
  <c r="AD257" i="13" s="1"/>
  <c r="AF257" i="13"/>
  <c r="AG257" i="13"/>
  <c r="AA258" i="13"/>
  <c r="AB258" i="13" s="1"/>
  <c r="AC258" i="13" s="1"/>
  <c r="AF258" i="13"/>
  <c r="AG258" i="13"/>
  <c r="AA259" i="13"/>
  <c r="AB259" i="13" s="1"/>
  <c r="AC259" i="13" s="1"/>
  <c r="AD259" i="13" s="1"/>
  <c r="AF259" i="13"/>
  <c r="AG259" i="13"/>
  <c r="AA260" i="13"/>
  <c r="AB260" i="13" s="1"/>
  <c r="AC260" i="13" s="1"/>
  <c r="AD260" i="13" s="1"/>
  <c r="AF260" i="13"/>
  <c r="AG260" i="13"/>
  <c r="AA261" i="13"/>
  <c r="AB261" i="13" s="1"/>
  <c r="AC261" i="13" s="1"/>
  <c r="AF261" i="13"/>
  <c r="AG261" i="13"/>
  <c r="AA262" i="13"/>
  <c r="AB262" i="13" s="1"/>
  <c r="AF262" i="13"/>
  <c r="AG262" i="13"/>
  <c r="AA263" i="13"/>
  <c r="AB263" i="13"/>
  <c r="AC263" i="13" s="1"/>
  <c r="AF263" i="13"/>
  <c r="AG263" i="13"/>
  <c r="AA264" i="13"/>
  <c r="AB264" i="13" s="1"/>
  <c r="AF264" i="13"/>
  <c r="AG264" i="13"/>
  <c r="AA265" i="13"/>
  <c r="AB265" i="13" s="1"/>
  <c r="AF265" i="13"/>
  <c r="AG265" i="13"/>
  <c r="AA266" i="13"/>
  <c r="AB266" i="13" s="1"/>
  <c r="AF266" i="13"/>
  <c r="AG266" i="13"/>
  <c r="AA267" i="13"/>
  <c r="AB267" i="13" s="1"/>
  <c r="AC267" i="13" s="1"/>
  <c r="AD267" i="13" s="1"/>
  <c r="AF267" i="13"/>
  <c r="AG267" i="13"/>
  <c r="AA268" i="13"/>
  <c r="AB268" i="13" s="1"/>
  <c r="AC268" i="13" s="1"/>
  <c r="AD268" i="13" s="1"/>
  <c r="AF268" i="13"/>
  <c r="AG268" i="13"/>
  <c r="AA269" i="13"/>
  <c r="AB269" i="13" s="1"/>
  <c r="AF269" i="13"/>
  <c r="AG269" i="13"/>
  <c r="AA270" i="13"/>
  <c r="AB270" i="13" s="1"/>
  <c r="AC270" i="13" s="1"/>
  <c r="AF270" i="13"/>
  <c r="AG270" i="13"/>
  <c r="AA271" i="13"/>
  <c r="AB271" i="13" s="1"/>
  <c r="AC271" i="13" s="1"/>
  <c r="AF271" i="13"/>
  <c r="AG271" i="13"/>
  <c r="AA272" i="13"/>
  <c r="AB272" i="13" s="1"/>
  <c r="AC272" i="13" s="1"/>
  <c r="AD272" i="13" s="1"/>
  <c r="AF272" i="13"/>
  <c r="AG272" i="13"/>
  <c r="AA273" i="13"/>
  <c r="AB273" i="13" s="1"/>
  <c r="AC273" i="13" s="1"/>
  <c r="AF273" i="13"/>
  <c r="AG273" i="13"/>
  <c r="AA274" i="13"/>
  <c r="AB274" i="13" s="1"/>
  <c r="AC274" i="13" s="1"/>
  <c r="AF274" i="13"/>
  <c r="AG274" i="13"/>
  <c r="AA275" i="13"/>
  <c r="AB275" i="13" s="1"/>
  <c r="AC275" i="13" s="1"/>
  <c r="AD275" i="13" s="1"/>
  <c r="AF275" i="13"/>
  <c r="AG275" i="13"/>
  <c r="AA276" i="13"/>
  <c r="AB276" i="13" s="1"/>
  <c r="AF276" i="13"/>
  <c r="AG276" i="13"/>
  <c r="AA277" i="13"/>
  <c r="AB277" i="13" s="1"/>
  <c r="AF277" i="13"/>
  <c r="AG277" i="13"/>
  <c r="AA278" i="13"/>
  <c r="AB278" i="13" s="1"/>
  <c r="AC278" i="13" s="1"/>
  <c r="AF278" i="13"/>
  <c r="AG278" i="13"/>
  <c r="AA279" i="13"/>
  <c r="AB279" i="13" s="1"/>
  <c r="AC279" i="13" s="1"/>
  <c r="AD279" i="13" s="1"/>
  <c r="AF279" i="13"/>
  <c r="AG279" i="13"/>
  <c r="AA280" i="13"/>
  <c r="AB280" i="13" s="1"/>
  <c r="AC280" i="13" s="1"/>
  <c r="AD280" i="13" s="1"/>
  <c r="AF280" i="13"/>
  <c r="AG280" i="13"/>
  <c r="AA281" i="13"/>
  <c r="AB281" i="13" s="1"/>
  <c r="AF281" i="13"/>
  <c r="AG281" i="13"/>
  <c r="AA282" i="13"/>
  <c r="AB282" i="13" s="1"/>
  <c r="AC282" i="13" s="1"/>
  <c r="AF282" i="13"/>
  <c r="AG282" i="13"/>
  <c r="AF223" i="10"/>
  <c r="AG223" i="10"/>
  <c r="AI223" i="10"/>
  <c r="AJ223" i="10" s="1"/>
  <c r="AF224" i="10"/>
  <c r="AG224" i="10"/>
  <c r="AI224" i="10"/>
  <c r="AJ224" i="10" s="1"/>
  <c r="AF225" i="10"/>
  <c r="AG225" i="10"/>
  <c r="AI225" i="10"/>
  <c r="AJ225" i="10" s="1"/>
  <c r="AF226" i="10"/>
  <c r="AG226" i="10"/>
  <c r="AI226" i="10"/>
  <c r="AJ226" i="10" s="1"/>
  <c r="AF227" i="10"/>
  <c r="AG227" i="10"/>
  <c r="AI227" i="10"/>
  <c r="AJ227" i="10" s="1"/>
  <c r="AF228" i="10"/>
  <c r="AG228" i="10"/>
  <c r="AI228" i="10"/>
  <c r="AJ228" i="10" s="1"/>
  <c r="AF229" i="10"/>
  <c r="AG229" i="10"/>
  <c r="AI229" i="10"/>
  <c r="AJ229" i="10" s="1"/>
  <c r="AF230" i="10"/>
  <c r="AG230" i="10"/>
  <c r="AI230" i="10"/>
  <c r="AJ230" i="10" s="1"/>
  <c r="AF231" i="10"/>
  <c r="AG231" i="10"/>
  <c r="AI231" i="10"/>
  <c r="AJ231" i="10" s="1"/>
  <c r="AF232" i="10"/>
  <c r="AG232" i="10"/>
  <c r="AI232" i="10"/>
  <c r="AJ232" i="10" s="1"/>
  <c r="AF233" i="10"/>
  <c r="AG233" i="10"/>
  <c r="AI233" i="10"/>
  <c r="AJ233" i="10" s="1"/>
  <c r="AF234" i="10"/>
  <c r="AG234" i="10"/>
  <c r="AI234" i="10"/>
  <c r="AJ234" i="10" s="1"/>
  <c r="AF235" i="10"/>
  <c r="AG235" i="10"/>
  <c r="AI235" i="10"/>
  <c r="AJ235" i="10" s="1"/>
  <c r="AF236" i="10"/>
  <c r="AG236" i="10"/>
  <c r="AI236" i="10"/>
  <c r="AJ236" i="10" s="1"/>
  <c r="AF237" i="10"/>
  <c r="AG237" i="10"/>
  <c r="AI237" i="10"/>
  <c r="AJ237" i="10" s="1"/>
  <c r="AF238" i="10"/>
  <c r="AG238" i="10"/>
  <c r="AI238" i="10"/>
  <c r="AJ238" i="10" s="1"/>
  <c r="AF239" i="10"/>
  <c r="AG239" i="10"/>
  <c r="AI239" i="10"/>
  <c r="AJ239" i="10" s="1"/>
  <c r="AF240" i="10"/>
  <c r="AG240" i="10"/>
  <c r="AI240" i="10"/>
  <c r="AJ240" i="10" s="1"/>
  <c r="AF241" i="10"/>
  <c r="AG241" i="10"/>
  <c r="AI241" i="10"/>
  <c r="AJ241" i="10" s="1"/>
  <c r="AF242" i="10"/>
  <c r="AG242" i="10"/>
  <c r="AI242" i="10"/>
  <c r="AJ242" i="10" s="1"/>
  <c r="AF243" i="10"/>
  <c r="AG243" i="10"/>
  <c r="AI243" i="10"/>
  <c r="AJ243" i="10" s="1"/>
  <c r="AF244" i="10"/>
  <c r="AG244" i="10"/>
  <c r="AI244" i="10"/>
  <c r="AJ244" i="10" s="1"/>
  <c r="AF245" i="10"/>
  <c r="AG245" i="10"/>
  <c r="AI245" i="10"/>
  <c r="AJ245" i="10" s="1"/>
  <c r="AF246" i="10"/>
  <c r="AG246" i="10"/>
  <c r="AI246" i="10"/>
  <c r="AJ246" i="10" s="1"/>
  <c r="AF247" i="10"/>
  <c r="AG247" i="10"/>
  <c r="AI247" i="10"/>
  <c r="AJ247" i="10" s="1"/>
  <c r="AF248" i="10"/>
  <c r="AG248" i="10"/>
  <c r="AI248" i="10"/>
  <c r="AJ248" i="10" s="1"/>
  <c r="AF249" i="10"/>
  <c r="AG249" i="10"/>
  <c r="AI249" i="10"/>
  <c r="AJ249" i="10" s="1"/>
  <c r="AF250" i="10"/>
  <c r="AG250" i="10"/>
  <c r="AI250" i="10"/>
  <c r="AJ250" i="10" s="1"/>
  <c r="AF251" i="10"/>
  <c r="AG251" i="10"/>
  <c r="AI251" i="10"/>
  <c r="AJ251" i="10" s="1"/>
  <c r="AF252" i="10"/>
  <c r="AG252" i="10"/>
  <c r="AI252" i="10"/>
  <c r="AJ252" i="10" s="1"/>
  <c r="AF253" i="10"/>
  <c r="AG253" i="10"/>
  <c r="AI253" i="10"/>
  <c r="AJ253" i="10" s="1"/>
  <c r="AF254" i="10"/>
  <c r="AG254" i="10"/>
  <c r="AI254" i="10"/>
  <c r="AJ254" i="10" s="1"/>
  <c r="AF255" i="10"/>
  <c r="AG255" i="10"/>
  <c r="AI255" i="10"/>
  <c r="AJ255" i="10" s="1"/>
  <c r="AF256" i="10"/>
  <c r="AG256" i="10"/>
  <c r="AI256" i="10"/>
  <c r="AJ256" i="10" s="1"/>
  <c r="AF257" i="10"/>
  <c r="AG257" i="10"/>
  <c r="AI257" i="10"/>
  <c r="AJ257" i="10" s="1"/>
  <c r="AF258" i="10"/>
  <c r="AG258" i="10"/>
  <c r="AI258" i="10"/>
  <c r="AJ258" i="10" s="1"/>
  <c r="AF259" i="10"/>
  <c r="AG259" i="10"/>
  <c r="AI259" i="10"/>
  <c r="AJ259" i="10" s="1"/>
  <c r="AF260" i="10"/>
  <c r="AG260" i="10"/>
  <c r="AI260" i="10"/>
  <c r="AJ260" i="10" s="1"/>
  <c r="AF261" i="10"/>
  <c r="AG261" i="10"/>
  <c r="AI261" i="10"/>
  <c r="AJ261" i="10" s="1"/>
  <c r="AF262" i="10"/>
  <c r="AG262" i="10"/>
  <c r="AI262" i="10"/>
  <c r="AJ262" i="10" s="1"/>
  <c r="AF263" i="10"/>
  <c r="AG263" i="10"/>
  <c r="AI263" i="10"/>
  <c r="AJ263" i="10" s="1"/>
  <c r="AF264" i="10"/>
  <c r="AG264" i="10"/>
  <c r="AI264" i="10"/>
  <c r="AJ264" i="10" s="1"/>
  <c r="AF265" i="10"/>
  <c r="AG265" i="10"/>
  <c r="AI265" i="10"/>
  <c r="AJ265" i="10" s="1"/>
  <c r="AF266" i="10"/>
  <c r="AG266" i="10"/>
  <c r="AI266" i="10"/>
  <c r="AJ266" i="10" s="1"/>
  <c r="AF267" i="10"/>
  <c r="AG267" i="10"/>
  <c r="AI267" i="10"/>
  <c r="AJ267" i="10" s="1"/>
  <c r="AF268" i="10"/>
  <c r="AG268" i="10"/>
  <c r="AI268" i="10"/>
  <c r="AJ268" i="10" s="1"/>
  <c r="AF269" i="10"/>
  <c r="AG269" i="10"/>
  <c r="AI269" i="10"/>
  <c r="AJ269" i="10" s="1"/>
  <c r="AF270" i="10"/>
  <c r="AG270" i="10"/>
  <c r="AI270" i="10"/>
  <c r="AJ270" i="10" s="1"/>
  <c r="AF271" i="10"/>
  <c r="AG271" i="10"/>
  <c r="AI271" i="10"/>
  <c r="AJ271" i="10" s="1"/>
  <c r="AF272" i="10"/>
  <c r="AG272" i="10"/>
  <c r="AI272" i="10"/>
  <c r="AJ272" i="10" s="1"/>
  <c r="AF273" i="10"/>
  <c r="AG273" i="10"/>
  <c r="AI273" i="10"/>
  <c r="AJ273" i="10" s="1"/>
  <c r="AF274" i="10"/>
  <c r="AG274" i="10"/>
  <c r="AI274" i="10"/>
  <c r="AJ274" i="10" s="1"/>
  <c r="AF275" i="10"/>
  <c r="AG275" i="10"/>
  <c r="AI275" i="10"/>
  <c r="AJ275" i="10" s="1"/>
  <c r="AF276" i="10"/>
  <c r="AG276" i="10"/>
  <c r="AI276" i="10"/>
  <c r="AJ276" i="10" s="1"/>
  <c r="AF277" i="10"/>
  <c r="AG277" i="10"/>
  <c r="AI277" i="10"/>
  <c r="AJ277" i="10" s="1"/>
  <c r="AF278" i="10"/>
  <c r="AG278" i="10"/>
  <c r="AI278" i="10"/>
  <c r="AJ278" i="10" s="1"/>
  <c r="AF279" i="10"/>
  <c r="AG279" i="10"/>
  <c r="AI279" i="10"/>
  <c r="AJ279" i="10" s="1"/>
  <c r="AF280" i="10"/>
  <c r="AG280" i="10"/>
  <c r="AI280" i="10"/>
  <c r="AJ280" i="10" s="1"/>
  <c r="AF281" i="10"/>
  <c r="AG281" i="10"/>
  <c r="AI281" i="10"/>
  <c r="AJ281" i="10" s="1"/>
  <c r="AF282" i="10"/>
  <c r="AG282" i="10"/>
  <c r="AI282" i="10"/>
  <c r="AJ282" i="10" s="1"/>
  <c r="AF283" i="10"/>
  <c r="AG283" i="10"/>
  <c r="AI283" i="10"/>
  <c r="AJ283" i="10" s="1"/>
  <c r="AA223" i="10"/>
  <c r="AB223" i="10" s="1"/>
  <c r="AC223" i="10" s="1"/>
  <c r="AA224" i="10"/>
  <c r="AB224" i="10" s="1"/>
  <c r="AC224" i="10" s="1"/>
  <c r="AD224" i="10" s="1"/>
  <c r="AA225" i="10"/>
  <c r="AB225" i="10" s="1"/>
  <c r="AC225" i="10" s="1"/>
  <c r="AD225" i="10" s="1"/>
  <c r="AA226" i="10"/>
  <c r="AB226" i="10" s="1"/>
  <c r="AC226" i="10" s="1"/>
  <c r="AA227" i="10"/>
  <c r="AB227" i="10" s="1"/>
  <c r="AC227" i="10" s="1"/>
  <c r="AD227" i="10" s="1"/>
  <c r="AA228" i="10"/>
  <c r="AB228" i="10" s="1"/>
  <c r="AC228" i="10" s="1"/>
  <c r="AD228" i="10" s="1"/>
  <c r="AA229" i="10"/>
  <c r="AB229" i="10" s="1"/>
  <c r="AA230" i="10"/>
  <c r="AB230" i="10" s="1"/>
  <c r="AC230" i="10" s="1"/>
  <c r="AA231" i="10"/>
  <c r="AB231" i="10" s="1"/>
  <c r="AA232" i="10"/>
  <c r="AB232" i="10" s="1"/>
  <c r="AC232" i="10" s="1"/>
  <c r="AA233" i="10"/>
  <c r="AB233" i="10" s="1"/>
  <c r="AC233" i="10" s="1"/>
  <c r="AD233" i="10" s="1"/>
  <c r="AA234" i="10"/>
  <c r="AB234" i="10" s="1"/>
  <c r="AC234" i="10" s="1"/>
  <c r="AA235" i="10"/>
  <c r="AB235" i="10" s="1"/>
  <c r="AC235" i="10" s="1"/>
  <c r="AD235" i="10" s="1"/>
  <c r="AA236" i="10"/>
  <c r="AB236" i="10" s="1"/>
  <c r="AC236" i="10" s="1"/>
  <c r="AA237" i="10"/>
  <c r="AB237" i="10" s="1"/>
  <c r="AC237" i="10" s="1"/>
  <c r="AD237" i="10" s="1"/>
  <c r="AA238" i="10"/>
  <c r="AB238" i="10" s="1"/>
  <c r="AA239" i="10"/>
  <c r="AB239" i="10" s="1"/>
  <c r="AA240" i="10"/>
  <c r="AB240" i="10" s="1"/>
  <c r="AC240" i="10" s="1"/>
  <c r="AD240" i="10" s="1"/>
  <c r="AA241" i="10"/>
  <c r="AB241" i="10" s="1"/>
  <c r="AC241" i="10" s="1"/>
  <c r="AD241" i="10" s="1"/>
  <c r="AA242" i="10"/>
  <c r="AB242" i="10" s="1"/>
  <c r="AC242" i="10" s="1"/>
  <c r="AA243" i="10"/>
  <c r="AB243" i="10"/>
  <c r="AC243" i="10" s="1"/>
  <c r="AD243" i="10" s="1"/>
  <c r="AA244" i="10"/>
  <c r="AB244" i="10" s="1"/>
  <c r="AC244" i="10" s="1"/>
  <c r="AA245" i="10"/>
  <c r="AB245" i="10" s="1"/>
  <c r="AA246" i="10"/>
  <c r="AB246" i="10" s="1"/>
  <c r="AC246" i="10" s="1"/>
  <c r="AD246" i="10" s="1"/>
  <c r="AA247" i="10"/>
  <c r="AB247" i="10" s="1"/>
  <c r="AC247" i="10" s="1"/>
  <c r="AD247" i="10" s="1"/>
  <c r="AA248" i="10"/>
  <c r="AB248" i="10" s="1"/>
  <c r="AC248" i="10" s="1"/>
  <c r="AA249" i="10"/>
  <c r="AB249" i="10" s="1"/>
  <c r="AA250" i="10"/>
  <c r="AB250" i="10" s="1"/>
  <c r="AC250" i="10" s="1"/>
  <c r="AA251" i="10"/>
  <c r="AB251" i="10" s="1"/>
  <c r="AA252" i="10"/>
  <c r="AB252" i="10" s="1"/>
  <c r="AC252" i="10" s="1"/>
  <c r="AD252" i="10" s="1"/>
  <c r="AA253" i="10"/>
  <c r="AB253" i="10" s="1"/>
  <c r="AA254" i="10"/>
  <c r="AB254" i="10" s="1"/>
  <c r="AC254" i="10" s="1"/>
  <c r="AA255" i="10"/>
  <c r="AB255" i="10" s="1"/>
  <c r="AC255" i="10" s="1"/>
  <c r="AD255" i="10" s="1"/>
  <c r="AA256" i="10"/>
  <c r="AB256" i="10" s="1"/>
  <c r="AA257" i="10"/>
  <c r="AB257" i="10" s="1"/>
  <c r="AC257" i="10" s="1"/>
  <c r="AD257" i="10" s="1"/>
  <c r="AA258" i="10"/>
  <c r="AB258" i="10" s="1"/>
  <c r="AC258" i="10" s="1"/>
  <c r="AA259" i="10"/>
  <c r="AB259" i="10" s="1"/>
  <c r="AC259" i="10" s="1"/>
  <c r="AD259" i="10" s="1"/>
  <c r="AA260" i="10"/>
  <c r="AB260" i="10" s="1"/>
  <c r="AA261" i="10"/>
  <c r="AB261" i="10" s="1"/>
  <c r="AA262" i="10"/>
  <c r="AB262" i="10" s="1"/>
  <c r="AC262" i="10" s="1"/>
  <c r="AA263" i="10"/>
  <c r="AB263" i="10" s="1"/>
  <c r="AC263" i="10" s="1"/>
  <c r="AD263" i="10" s="1"/>
  <c r="AA264" i="10"/>
  <c r="AB264" i="10" s="1"/>
  <c r="AC264" i="10" s="1"/>
  <c r="AA265" i="10"/>
  <c r="AB265" i="10" s="1"/>
  <c r="AC265" i="10" s="1"/>
  <c r="AD265" i="10" s="1"/>
  <c r="AA266" i="10"/>
  <c r="AB266" i="10" s="1"/>
  <c r="AC266" i="10" s="1"/>
  <c r="AA267" i="10"/>
  <c r="AB267" i="10" s="1"/>
  <c r="AA268" i="10"/>
  <c r="AB268" i="10" s="1"/>
  <c r="AC268" i="10" s="1"/>
  <c r="AD268" i="10" s="1"/>
  <c r="AA269" i="10"/>
  <c r="AB269" i="10" s="1"/>
  <c r="AC269" i="10" s="1"/>
  <c r="AD269" i="10" s="1"/>
  <c r="AA270" i="10"/>
  <c r="AB270" i="10" s="1"/>
  <c r="AC270" i="10" s="1"/>
  <c r="AA271" i="10"/>
  <c r="AB271" i="10" s="1"/>
  <c r="AA272" i="10"/>
  <c r="AB272" i="10"/>
  <c r="AC272" i="10" s="1"/>
  <c r="AD272" i="10" s="1"/>
  <c r="AA273" i="10"/>
  <c r="AB273" i="10" s="1"/>
  <c r="AC273" i="10" s="1"/>
  <c r="AD273" i="10" s="1"/>
  <c r="AA274" i="10"/>
  <c r="AB274" i="10" s="1"/>
  <c r="AC274" i="10" s="1"/>
  <c r="AA275" i="10"/>
  <c r="AB275" i="10" s="1"/>
  <c r="AA276" i="10"/>
  <c r="AB276" i="10" s="1"/>
  <c r="AC276" i="10" s="1"/>
  <c r="AA277" i="10"/>
  <c r="AB277" i="10" s="1"/>
  <c r="AC277" i="10" s="1"/>
  <c r="AD277" i="10" s="1"/>
  <c r="AA278" i="10"/>
  <c r="AB278" i="10" s="1"/>
  <c r="AC278" i="10" s="1"/>
  <c r="AA279" i="10"/>
  <c r="AB279" i="10" s="1"/>
  <c r="AA280" i="10"/>
  <c r="AB280" i="10" s="1"/>
  <c r="AA281" i="10"/>
  <c r="AB281" i="10" s="1"/>
  <c r="AC281" i="10" s="1"/>
  <c r="AD281" i="10" s="1"/>
  <c r="AA282" i="10"/>
  <c r="AB282" i="10" s="1"/>
  <c r="AC282" i="10" s="1"/>
  <c r="AA283" i="10"/>
  <c r="AB283" i="10" s="1"/>
  <c r="AC283" i="10" s="1"/>
  <c r="AF10" i="14"/>
  <c r="AG10" i="14"/>
  <c r="AF11" i="14"/>
  <c r="AG11" i="14"/>
  <c r="AF12" i="14"/>
  <c r="AG12" i="14"/>
  <c r="AF13" i="14"/>
  <c r="AG13" i="14"/>
  <c r="AF14" i="14"/>
  <c r="AG14" i="14"/>
  <c r="AF15" i="14"/>
  <c r="AG15" i="14"/>
  <c r="AF16" i="14"/>
  <c r="AG16" i="14"/>
  <c r="AF17" i="14"/>
  <c r="AG17" i="14"/>
  <c r="AF18" i="14"/>
  <c r="AG18" i="14"/>
  <c r="AF19" i="14"/>
  <c r="AG19" i="14"/>
  <c r="AF20" i="14"/>
  <c r="AG20" i="14"/>
  <c r="AF21" i="14"/>
  <c r="AG21" i="14"/>
  <c r="AF22" i="14"/>
  <c r="AG22" i="14"/>
  <c r="AF23" i="14"/>
  <c r="AG23" i="14"/>
  <c r="AF24" i="14"/>
  <c r="AG24" i="14"/>
  <c r="AF25" i="14"/>
  <c r="AG25" i="14"/>
  <c r="AF26" i="14"/>
  <c r="AG26" i="14"/>
  <c r="AF27" i="14"/>
  <c r="AG27" i="14"/>
  <c r="AF28" i="14"/>
  <c r="AG28" i="14"/>
  <c r="AF29" i="14"/>
  <c r="AG29" i="14"/>
  <c r="AF30" i="14"/>
  <c r="AG30" i="14"/>
  <c r="AF31" i="14"/>
  <c r="AG31" i="14"/>
  <c r="AF32" i="14"/>
  <c r="AG32" i="14"/>
  <c r="AF33" i="14"/>
  <c r="AG33" i="14"/>
  <c r="AF34" i="14"/>
  <c r="AG34" i="14"/>
  <c r="AF35" i="14"/>
  <c r="AG35" i="14"/>
  <c r="AF36" i="14"/>
  <c r="AG36" i="14"/>
  <c r="AF37" i="14"/>
  <c r="AG37" i="14"/>
  <c r="AF38" i="14"/>
  <c r="AG38" i="14"/>
  <c r="AF39" i="14"/>
  <c r="AG39" i="14"/>
  <c r="AF40" i="14"/>
  <c r="AG40" i="14"/>
  <c r="AF41" i="14"/>
  <c r="AG41" i="14"/>
  <c r="AF42" i="14"/>
  <c r="AG42" i="14"/>
  <c r="AF43" i="14"/>
  <c r="AG43" i="14"/>
  <c r="AF44" i="14"/>
  <c r="AG44" i="14"/>
  <c r="AF45" i="14"/>
  <c r="AG45" i="14"/>
  <c r="AF46" i="14"/>
  <c r="AG46" i="14"/>
  <c r="AF47" i="14"/>
  <c r="AG47" i="14"/>
  <c r="AF48" i="14"/>
  <c r="AG48" i="14"/>
  <c r="AF49" i="14"/>
  <c r="AG49" i="14"/>
  <c r="AF50" i="14"/>
  <c r="AG50" i="14"/>
  <c r="AF51" i="14"/>
  <c r="AG51" i="14"/>
  <c r="AF52" i="14"/>
  <c r="AG52" i="14"/>
  <c r="AF53" i="14"/>
  <c r="AG53" i="14"/>
  <c r="AF54" i="14"/>
  <c r="AG54" i="14"/>
  <c r="AF55" i="14"/>
  <c r="AG55" i="14"/>
  <c r="AF56" i="14"/>
  <c r="AG56" i="14"/>
  <c r="AF57" i="14"/>
  <c r="AG57" i="14"/>
  <c r="AF58" i="14"/>
  <c r="AG58" i="14"/>
  <c r="AF59" i="14"/>
  <c r="AG59" i="14"/>
  <c r="AF60" i="14"/>
  <c r="AG60" i="14"/>
  <c r="AF61" i="14"/>
  <c r="AG61" i="14"/>
  <c r="AF62" i="14"/>
  <c r="AG62" i="14"/>
  <c r="AF63" i="14"/>
  <c r="AG63" i="14"/>
  <c r="AF64" i="14"/>
  <c r="AG64" i="14"/>
  <c r="AF65" i="14"/>
  <c r="AG65" i="14"/>
  <c r="AF66" i="14"/>
  <c r="AG66" i="14"/>
  <c r="AF67" i="14"/>
  <c r="AG67" i="14"/>
  <c r="AF68" i="14"/>
  <c r="AG68" i="14"/>
  <c r="AF69" i="14"/>
  <c r="AG69" i="14"/>
  <c r="AF70" i="14"/>
  <c r="AG70" i="14"/>
  <c r="AF71" i="14"/>
  <c r="AG71" i="14"/>
  <c r="AF72" i="14"/>
  <c r="AG72" i="14"/>
  <c r="AF73" i="14"/>
  <c r="AG73" i="14"/>
  <c r="AF74" i="14"/>
  <c r="AG74" i="14"/>
  <c r="AF75" i="14"/>
  <c r="AG75" i="14"/>
  <c r="AF76" i="14"/>
  <c r="AG76" i="14"/>
  <c r="AF77" i="14"/>
  <c r="AG77" i="14"/>
  <c r="AF78" i="14"/>
  <c r="AG78" i="14"/>
  <c r="AF79" i="14"/>
  <c r="AG79" i="14"/>
  <c r="AF80" i="14"/>
  <c r="AG80" i="14"/>
  <c r="AF81" i="14"/>
  <c r="AG81" i="14"/>
  <c r="AF82" i="14"/>
  <c r="AG82" i="14"/>
  <c r="AF83" i="14"/>
  <c r="AG83" i="14"/>
  <c r="AF84" i="14"/>
  <c r="AG84" i="14"/>
  <c r="AF85" i="14"/>
  <c r="AG85" i="14"/>
  <c r="AF86" i="14"/>
  <c r="AG86" i="14"/>
  <c r="AF87" i="14"/>
  <c r="AG87" i="14"/>
  <c r="AF88" i="14"/>
  <c r="AG88" i="14"/>
  <c r="AF89" i="14"/>
  <c r="AG89" i="14"/>
  <c r="AF90" i="14"/>
  <c r="AG90" i="14"/>
  <c r="AF91" i="14"/>
  <c r="AG91" i="14"/>
  <c r="AF92" i="14"/>
  <c r="AG92" i="14"/>
  <c r="AF93" i="14"/>
  <c r="AG93" i="14"/>
  <c r="AF94" i="14"/>
  <c r="AG94" i="14"/>
  <c r="AF95" i="14"/>
  <c r="AG95" i="14"/>
  <c r="AF96" i="14"/>
  <c r="AG96" i="14"/>
  <c r="AF97" i="14"/>
  <c r="AG97" i="14"/>
  <c r="AF98" i="14"/>
  <c r="AG98" i="14"/>
  <c r="AF99" i="14"/>
  <c r="AG99" i="14"/>
  <c r="AF100" i="14"/>
  <c r="AG100" i="14"/>
  <c r="AF101" i="14"/>
  <c r="AG101" i="14"/>
  <c r="AF102" i="14"/>
  <c r="AG102" i="14"/>
  <c r="AF103" i="14"/>
  <c r="AG103" i="14"/>
  <c r="AF104" i="14"/>
  <c r="AG104" i="14"/>
  <c r="AF105" i="14"/>
  <c r="AG105" i="14"/>
  <c r="AF106" i="14"/>
  <c r="AG106" i="14"/>
  <c r="AF107" i="14"/>
  <c r="AG107" i="14"/>
  <c r="AF108" i="14"/>
  <c r="AG108" i="14"/>
  <c r="AF109" i="14"/>
  <c r="AG109" i="14"/>
  <c r="AF110" i="14"/>
  <c r="AG110" i="14"/>
  <c r="AF111" i="14"/>
  <c r="AG111" i="14"/>
  <c r="AF112" i="14"/>
  <c r="AG112" i="14"/>
  <c r="AF113" i="14"/>
  <c r="AG113" i="14"/>
  <c r="AF114" i="14"/>
  <c r="AG114" i="14"/>
  <c r="AF115" i="14"/>
  <c r="AG115" i="14"/>
  <c r="AF116" i="14"/>
  <c r="AG116" i="14"/>
  <c r="AF117" i="14"/>
  <c r="AG117" i="14"/>
  <c r="AF118" i="14"/>
  <c r="AG118" i="14"/>
  <c r="AF119" i="14"/>
  <c r="AG119" i="14"/>
  <c r="AF120" i="14"/>
  <c r="AG120" i="14"/>
  <c r="AF121" i="14"/>
  <c r="AG121" i="14"/>
  <c r="AF122" i="14"/>
  <c r="AG122" i="14"/>
  <c r="AF123" i="14"/>
  <c r="AG123" i="14"/>
  <c r="AF124" i="14"/>
  <c r="AG124" i="14"/>
  <c r="AF125" i="14"/>
  <c r="AG125" i="14"/>
  <c r="AF126" i="14"/>
  <c r="AG126" i="14"/>
  <c r="AF127" i="14"/>
  <c r="AG127" i="14"/>
  <c r="AF128" i="14"/>
  <c r="AG128" i="14"/>
  <c r="AF129" i="14"/>
  <c r="AG129" i="14"/>
  <c r="AF130" i="14"/>
  <c r="AG130" i="14"/>
  <c r="AF131" i="14"/>
  <c r="AG131" i="14"/>
  <c r="AF132" i="14"/>
  <c r="AG132" i="14"/>
  <c r="AF133" i="14"/>
  <c r="AG133" i="14"/>
  <c r="AF134" i="14"/>
  <c r="AG134" i="14"/>
  <c r="AF135" i="14"/>
  <c r="AG135" i="14"/>
  <c r="AF136" i="14"/>
  <c r="AG136" i="14"/>
  <c r="AF137" i="14"/>
  <c r="AG137" i="14"/>
  <c r="AF138" i="14"/>
  <c r="AG138" i="14"/>
  <c r="AF139" i="14"/>
  <c r="AG139" i="14"/>
  <c r="AF140" i="14"/>
  <c r="AG140" i="14"/>
  <c r="AF141" i="14"/>
  <c r="AG141" i="14"/>
  <c r="AF142" i="14"/>
  <c r="AG142" i="14"/>
  <c r="AF143" i="14"/>
  <c r="AG143" i="14"/>
  <c r="AF144" i="14"/>
  <c r="AG144" i="14"/>
  <c r="AF145" i="14"/>
  <c r="AG145" i="14"/>
  <c r="AF146" i="14"/>
  <c r="AG146" i="14"/>
  <c r="AF147" i="14"/>
  <c r="AG147" i="14"/>
  <c r="AF148" i="14"/>
  <c r="AG148" i="14"/>
  <c r="AF149" i="14"/>
  <c r="AG149" i="14"/>
  <c r="AF150" i="14"/>
  <c r="AG150" i="14"/>
  <c r="AF151" i="14"/>
  <c r="AG151" i="14"/>
  <c r="AF152" i="14"/>
  <c r="AG152" i="14"/>
  <c r="AF153" i="14"/>
  <c r="AG153" i="14"/>
  <c r="AF154" i="14"/>
  <c r="AG154" i="14"/>
  <c r="AF155" i="14"/>
  <c r="AG155" i="14"/>
  <c r="AF156" i="14"/>
  <c r="AG156" i="14"/>
  <c r="AF157" i="14"/>
  <c r="AG157" i="14"/>
  <c r="AF158" i="14"/>
  <c r="AG158" i="14"/>
  <c r="AF159" i="14"/>
  <c r="AG159" i="14"/>
  <c r="AF160" i="14"/>
  <c r="AG160" i="14"/>
  <c r="AF161" i="14"/>
  <c r="AG161" i="14"/>
  <c r="AF162" i="14"/>
  <c r="AG162" i="14"/>
  <c r="AF163" i="14"/>
  <c r="AG163" i="14"/>
  <c r="AF164" i="14"/>
  <c r="AG164" i="14"/>
  <c r="AF165" i="14"/>
  <c r="AG165" i="14"/>
  <c r="AF166" i="14"/>
  <c r="AG166" i="14"/>
  <c r="AF167" i="14"/>
  <c r="AG167" i="14"/>
  <c r="AF168" i="14"/>
  <c r="AG168" i="14"/>
  <c r="AF169" i="14"/>
  <c r="AG169" i="14"/>
  <c r="AF170" i="14"/>
  <c r="AG170" i="14"/>
  <c r="AF171" i="14"/>
  <c r="AG171" i="14"/>
  <c r="AF172" i="14"/>
  <c r="AG172" i="14"/>
  <c r="AF173" i="14"/>
  <c r="AG173" i="14"/>
  <c r="AF174" i="14"/>
  <c r="AG174" i="14"/>
  <c r="AF175" i="14"/>
  <c r="AG175" i="14"/>
  <c r="AF176" i="14"/>
  <c r="AG176" i="14"/>
  <c r="AF177" i="14"/>
  <c r="AG177" i="14"/>
  <c r="AF178" i="14"/>
  <c r="AG178" i="14"/>
  <c r="AF179" i="14"/>
  <c r="AG179" i="14"/>
  <c r="AF180" i="14"/>
  <c r="AG180" i="14"/>
  <c r="AF181" i="14"/>
  <c r="AG181" i="14"/>
  <c r="AF182" i="14"/>
  <c r="AG182" i="14"/>
  <c r="AF183" i="14"/>
  <c r="AG183" i="14"/>
  <c r="AF184" i="14"/>
  <c r="AG184" i="14"/>
  <c r="AF185" i="14"/>
  <c r="AG185" i="14"/>
  <c r="AF186" i="14"/>
  <c r="AG186" i="14"/>
  <c r="AF187" i="14"/>
  <c r="AG187" i="14"/>
  <c r="AF188" i="14"/>
  <c r="AG188" i="14"/>
  <c r="AF189" i="14"/>
  <c r="AG189" i="14"/>
  <c r="AF190" i="14"/>
  <c r="AG190" i="14"/>
  <c r="AF191" i="14"/>
  <c r="AG191" i="14"/>
  <c r="AF192" i="14"/>
  <c r="AG192" i="14"/>
  <c r="AF193" i="14"/>
  <c r="AG193" i="14"/>
  <c r="AF194" i="14"/>
  <c r="AG194" i="14"/>
  <c r="AF195" i="14"/>
  <c r="AG195" i="14"/>
  <c r="AF196" i="14"/>
  <c r="AG196" i="14"/>
  <c r="AF197" i="14"/>
  <c r="AG197" i="14"/>
  <c r="AF198" i="14"/>
  <c r="AG198" i="14"/>
  <c r="AF199" i="14"/>
  <c r="AG199" i="14"/>
  <c r="AF200" i="14"/>
  <c r="AG200" i="14"/>
  <c r="AF201" i="14"/>
  <c r="AG201" i="14"/>
  <c r="AF202" i="14"/>
  <c r="AG202" i="14"/>
  <c r="AF203" i="14"/>
  <c r="AG203" i="14"/>
  <c r="AF204" i="14"/>
  <c r="AG204" i="14"/>
  <c r="AF205" i="14"/>
  <c r="AG205" i="14"/>
  <c r="AF206" i="14"/>
  <c r="AG206" i="14"/>
  <c r="AF207" i="14"/>
  <c r="AG207" i="14"/>
  <c r="AF208" i="14"/>
  <c r="AG208" i="14"/>
  <c r="AF209" i="14"/>
  <c r="AG209" i="14"/>
  <c r="AF210" i="14"/>
  <c r="AG210" i="14"/>
  <c r="AF211" i="14"/>
  <c r="AG211" i="14"/>
  <c r="AF212" i="14"/>
  <c r="AG212" i="14"/>
  <c r="AF213" i="14"/>
  <c r="AG213" i="14"/>
  <c r="AF214" i="14"/>
  <c r="AG214" i="14"/>
  <c r="AF215" i="14"/>
  <c r="AG215" i="14"/>
  <c r="AF216" i="14"/>
  <c r="AG216" i="14"/>
  <c r="AF217" i="14"/>
  <c r="AG217" i="14"/>
  <c r="AF218" i="14"/>
  <c r="AG218" i="14"/>
  <c r="AF219" i="14"/>
  <c r="AG219" i="14"/>
  <c r="AF220" i="14"/>
  <c r="AG220" i="14"/>
  <c r="AF221" i="14"/>
  <c r="AG221" i="14"/>
  <c r="AB10" i="14"/>
  <c r="AC10" i="14" s="1"/>
  <c r="AD10" i="14" s="1"/>
  <c r="AB26" i="14"/>
  <c r="AC26" i="14" s="1"/>
  <c r="AD26" i="14" s="1"/>
  <c r="AB61" i="14"/>
  <c r="AC61" i="14" s="1"/>
  <c r="AB116" i="14"/>
  <c r="AC116" i="14" s="1"/>
  <c r="AD116" i="14" s="1"/>
  <c r="AB160" i="14"/>
  <c r="AB164" i="14"/>
  <c r="AC164" i="14" s="1"/>
  <c r="AA191" i="14"/>
  <c r="AB191" i="14" s="1"/>
  <c r="AA192" i="14"/>
  <c r="AB192" i="14" s="1"/>
  <c r="AA193" i="14"/>
  <c r="AB193" i="14" s="1"/>
  <c r="AC193" i="14" s="1"/>
  <c r="AA194" i="14"/>
  <c r="AB194" i="14" s="1"/>
  <c r="AC194" i="14" s="1"/>
  <c r="AA195" i="14"/>
  <c r="AB195" i="14" s="1"/>
  <c r="AA196" i="14"/>
  <c r="AB196" i="14" s="1"/>
  <c r="AC196" i="14" s="1"/>
  <c r="AA197" i="14"/>
  <c r="AB197" i="14" s="1"/>
  <c r="AC197" i="14" s="1"/>
  <c r="AA198" i="14"/>
  <c r="AB198" i="14" s="1"/>
  <c r="AA199" i="14"/>
  <c r="AB199" i="14" s="1"/>
  <c r="AA200" i="14"/>
  <c r="AB200" i="14" s="1"/>
  <c r="AA201" i="14"/>
  <c r="AB201" i="14" s="1"/>
  <c r="AC201" i="14" s="1"/>
  <c r="AA202" i="14"/>
  <c r="AB202" i="14" s="1"/>
  <c r="AA203" i="14"/>
  <c r="AB203" i="14" s="1"/>
  <c r="AC203" i="14" s="1"/>
  <c r="AA204" i="14"/>
  <c r="AB204" i="14" s="1"/>
  <c r="AA205" i="14"/>
  <c r="AB205" i="14" s="1"/>
  <c r="AA206" i="14"/>
  <c r="AB206" i="14" s="1"/>
  <c r="AC206" i="14" s="1"/>
  <c r="AA207" i="14"/>
  <c r="AB207" i="14" s="1"/>
  <c r="AA208" i="14"/>
  <c r="AB208" i="14" s="1"/>
  <c r="AC208" i="14" s="1"/>
  <c r="AA209" i="14"/>
  <c r="AB209" i="14" s="1"/>
  <c r="AA210" i="14"/>
  <c r="AB210" i="14" s="1"/>
  <c r="AC210" i="14" s="1"/>
  <c r="AA211" i="14"/>
  <c r="AB211" i="14" s="1"/>
  <c r="AC211" i="14" s="1"/>
  <c r="AA212" i="14"/>
  <c r="AB212" i="14" s="1"/>
  <c r="AC212" i="14" s="1"/>
  <c r="AD212" i="14" s="1"/>
  <c r="AA213" i="14"/>
  <c r="AB213" i="14" s="1"/>
  <c r="AC213" i="14" s="1"/>
  <c r="AA214" i="14"/>
  <c r="AB214" i="14" s="1"/>
  <c r="AA215" i="14"/>
  <c r="AB215" i="14" s="1"/>
  <c r="AC215" i="14" s="1"/>
  <c r="AA216" i="14"/>
  <c r="AB216" i="14" s="1"/>
  <c r="AA217" i="14"/>
  <c r="AB217" i="14" s="1"/>
  <c r="AC217" i="14" s="1"/>
  <c r="AA218" i="14"/>
  <c r="AB218" i="14" s="1"/>
  <c r="AA219" i="14"/>
  <c r="AB219" i="14" s="1"/>
  <c r="AC219" i="14" s="1"/>
  <c r="AA220" i="14"/>
  <c r="AB220" i="14" s="1"/>
  <c r="AC220" i="14" s="1"/>
  <c r="AA221" i="14"/>
  <c r="AB221" i="14" s="1"/>
  <c r="AC221" i="14" s="1"/>
  <c r="AF10" i="13"/>
  <c r="AG10" i="13"/>
  <c r="AF11" i="13"/>
  <c r="AG11" i="13"/>
  <c r="AF12" i="13"/>
  <c r="AG12" i="13"/>
  <c r="AF13" i="13"/>
  <c r="AG13" i="13"/>
  <c r="AF14" i="13"/>
  <c r="AG14" i="13"/>
  <c r="AF15" i="13"/>
  <c r="AG15" i="13"/>
  <c r="AF16" i="13"/>
  <c r="AG16" i="13"/>
  <c r="AF17" i="13"/>
  <c r="AG17" i="13"/>
  <c r="AF18" i="13"/>
  <c r="AG18" i="13"/>
  <c r="AF19" i="13"/>
  <c r="AG19" i="13"/>
  <c r="AF20" i="13"/>
  <c r="AG20" i="13"/>
  <c r="AF21" i="13"/>
  <c r="AG21" i="13"/>
  <c r="AF22" i="13"/>
  <c r="AG22" i="13"/>
  <c r="AF23" i="13"/>
  <c r="AG23" i="13"/>
  <c r="AF24" i="13"/>
  <c r="AG24" i="13"/>
  <c r="AF25" i="13"/>
  <c r="AG25" i="13"/>
  <c r="AF26" i="13"/>
  <c r="AG26" i="13"/>
  <c r="AF27" i="13"/>
  <c r="AG27" i="13"/>
  <c r="AF28" i="13"/>
  <c r="AG28" i="13"/>
  <c r="AF29" i="13"/>
  <c r="AG29" i="13"/>
  <c r="AF30" i="13"/>
  <c r="AG30" i="13"/>
  <c r="AF31" i="13"/>
  <c r="AG31" i="13"/>
  <c r="AF32" i="13"/>
  <c r="AG32" i="13"/>
  <c r="AF33" i="13"/>
  <c r="AG33" i="13"/>
  <c r="AF34" i="13"/>
  <c r="AG34" i="13"/>
  <c r="AF35" i="13"/>
  <c r="AG35" i="13"/>
  <c r="AF36" i="13"/>
  <c r="AG36" i="13"/>
  <c r="AF37" i="13"/>
  <c r="AG37" i="13"/>
  <c r="AF38" i="13"/>
  <c r="AG38" i="13"/>
  <c r="AF39" i="13"/>
  <c r="AG39" i="13"/>
  <c r="AF40" i="13"/>
  <c r="AG40" i="13"/>
  <c r="AF41" i="13"/>
  <c r="AG41" i="13"/>
  <c r="AF42" i="13"/>
  <c r="AG42" i="13"/>
  <c r="AF43" i="13"/>
  <c r="AG43" i="13"/>
  <c r="AF44" i="13"/>
  <c r="AG44" i="13"/>
  <c r="AF45" i="13"/>
  <c r="AG45" i="13"/>
  <c r="AF46" i="13"/>
  <c r="AG46" i="13"/>
  <c r="AF47" i="13"/>
  <c r="AG47" i="13"/>
  <c r="AF48" i="13"/>
  <c r="AG48" i="13"/>
  <c r="AF49" i="13"/>
  <c r="AG49" i="13"/>
  <c r="AF50" i="13"/>
  <c r="AG50" i="13"/>
  <c r="AF51" i="13"/>
  <c r="AG51" i="13"/>
  <c r="AF52" i="13"/>
  <c r="AG52" i="13"/>
  <c r="AF53" i="13"/>
  <c r="AG53" i="13"/>
  <c r="AF54" i="13"/>
  <c r="AG54" i="13"/>
  <c r="AF55" i="13"/>
  <c r="AG55" i="13"/>
  <c r="AF56" i="13"/>
  <c r="AG56" i="13"/>
  <c r="AF57" i="13"/>
  <c r="AG57" i="13"/>
  <c r="AF58" i="13"/>
  <c r="AG58" i="13"/>
  <c r="AF59" i="13"/>
  <c r="AG59" i="13"/>
  <c r="AF60" i="13"/>
  <c r="AG60" i="13"/>
  <c r="AF61" i="13"/>
  <c r="AG61" i="13"/>
  <c r="AF62" i="13"/>
  <c r="AG62" i="13"/>
  <c r="AF63" i="13"/>
  <c r="AG63" i="13"/>
  <c r="AF64" i="13"/>
  <c r="AG64" i="13"/>
  <c r="AF65" i="13"/>
  <c r="AG65" i="13"/>
  <c r="AF66" i="13"/>
  <c r="AG66" i="13"/>
  <c r="AF67" i="13"/>
  <c r="AG67" i="13"/>
  <c r="AF68" i="13"/>
  <c r="AG68" i="13"/>
  <c r="AF69" i="13"/>
  <c r="AG69" i="13"/>
  <c r="AF70" i="13"/>
  <c r="AG70" i="13"/>
  <c r="AF71" i="13"/>
  <c r="AG71" i="13"/>
  <c r="AF72" i="13"/>
  <c r="AG72" i="13"/>
  <c r="AF73" i="13"/>
  <c r="AG73" i="13"/>
  <c r="AF74" i="13"/>
  <c r="AG74" i="13"/>
  <c r="AF75" i="13"/>
  <c r="AG75" i="13"/>
  <c r="AF76" i="13"/>
  <c r="AG76" i="13"/>
  <c r="AF77" i="13"/>
  <c r="AG77" i="13"/>
  <c r="AF78" i="13"/>
  <c r="AG78" i="13"/>
  <c r="AF79" i="13"/>
  <c r="AG79" i="13"/>
  <c r="AF80" i="13"/>
  <c r="AG80" i="13"/>
  <c r="AF81" i="13"/>
  <c r="AG81" i="13"/>
  <c r="AF82" i="13"/>
  <c r="AG82" i="13"/>
  <c r="AF83" i="13"/>
  <c r="AG83" i="13"/>
  <c r="AF84" i="13"/>
  <c r="AG84" i="13"/>
  <c r="AF85" i="13"/>
  <c r="AG85" i="13"/>
  <c r="AF86" i="13"/>
  <c r="AG86" i="13"/>
  <c r="AF87" i="13"/>
  <c r="AG87" i="13"/>
  <c r="AF88" i="13"/>
  <c r="AG88" i="13"/>
  <c r="AF89" i="13"/>
  <c r="AG89" i="13"/>
  <c r="AF90" i="13"/>
  <c r="AG90" i="13"/>
  <c r="AF91" i="13"/>
  <c r="AG91" i="13"/>
  <c r="AF92" i="13"/>
  <c r="AG92" i="13"/>
  <c r="AF93" i="13"/>
  <c r="AG93" i="13"/>
  <c r="AF94" i="13"/>
  <c r="AG94" i="13"/>
  <c r="AF95" i="13"/>
  <c r="AG95" i="13"/>
  <c r="AF96" i="13"/>
  <c r="AG96" i="13"/>
  <c r="AF97" i="13"/>
  <c r="AG97" i="13"/>
  <c r="AF98" i="13"/>
  <c r="AG98" i="13"/>
  <c r="AF99" i="13"/>
  <c r="AG99" i="13"/>
  <c r="AF100" i="13"/>
  <c r="AG100" i="13"/>
  <c r="AF101" i="13"/>
  <c r="AG101" i="13"/>
  <c r="AF102" i="13"/>
  <c r="AG102" i="13"/>
  <c r="AF103" i="13"/>
  <c r="AG103" i="13"/>
  <c r="AF104" i="13"/>
  <c r="AG104" i="13"/>
  <c r="AF105" i="13"/>
  <c r="AG105" i="13"/>
  <c r="AF106" i="13"/>
  <c r="AG106" i="13"/>
  <c r="AF107" i="13"/>
  <c r="AG107" i="13"/>
  <c r="AF108" i="13"/>
  <c r="AG108" i="13"/>
  <c r="AF109" i="13"/>
  <c r="AG109" i="13"/>
  <c r="AF110" i="13"/>
  <c r="AG110" i="13"/>
  <c r="AF111" i="13"/>
  <c r="AG111" i="13"/>
  <c r="AF112" i="13"/>
  <c r="AG112" i="13"/>
  <c r="AF113" i="13"/>
  <c r="AG113" i="13"/>
  <c r="AF114" i="13"/>
  <c r="AG114" i="13"/>
  <c r="AF115" i="13"/>
  <c r="AG115" i="13"/>
  <c r="AF116" i="13"/>
  <c r="AG116" i="13"/>
  <c r="AF117" i="13"/>
  <c r="AG117" i="13"/>
  <c r="AF118" i="13"/>
  <c r="AG118" i="13"/>
  <c r="AF119" i="13"/>
  <c r="AG119" i="13"/>
  <c r="AF120" i="13"/>
  <c r="AG120" i="13"/>
  <c r="AF121" i="13"/>
  <c r="AG121" i="13"/>
  <c r="AF122" i="13"/>
  <c r="AG122" i="13"/>
  <c r="AF123" i="13"/>
  <c r="AG123" i="13"/>
  <c r="AF124" i="13"/>
  <c r="AG124" i="13"/>
  <c r="AF125" i="13"/>
  <c r="AG125" i="13"/>
  <c r="AF126" i="13"/>
  <c r="AG126" i="13"/>
  <c r="AF127" i="13"/>
  <c r="AG127" i="13"/>
  <c r="AF128" i="13"/>
  <c r="AG128" i="13"/>
  <c r="AF129" i="13"/>
  <c r="AG129" i="13"/>
  <c r="AF130" i="13"/>
  <c r="AG130" i="13"/>
  <c r="AF131" i="13"/>
  <c r="AG131" i="13"/>
  <c r="AF132" i="13"/>
  <c r="AG132" i="13"/>
  <c r="AF133" i="13"/>
  <c r="AG133" i="13"/>
  <c r="AF134" i="13"/>
  <c r="AG134" i="13"/>
  <c r="AF135" i="13"/>
  <c r="AG135" i="13"/>
  <c r="AF136" i="13"/>
  <c r="AG136" i="13"/>
  <c r="AF137" i="13"/>
  <c r="AG137" i="13"/>
  <c r="AF138" i="13"/>
  <c r="AG138" i="13"/>
  <c r="AF139" i="13"/>
  <c r="AG139" i="13"/>
  <c r="AF140" i="13"/>
  <c r="AG140" i="13"/>
  <c r="AF141" i="13"/>
  <c r="AG141" i="13"/>
  <c r="AF142" i="13"/>
  <c r="AG142" i="13"/>
  <c r="AF143" i="13"/>
  <c r="AG143" i="13"/>
  <c r="AF144" i="13"/>
  <c r="AG144" i="13"/>
  <c r="AF145" i="13"/>
  <c r="AG145" i="13"/>
  <c r="AF146" i="13"/>
  <c r="AG146" i="13"/>
  <c r="AF147" i="13"/>
  <c r="AG147" i="13"/>
  <c r="AF148" i="13"/>
  <c r="AG148" i="13"/>
  <c r="AF149" i="13"/>
  <c r="AG149" i="13"/>
  <c r="AF150" i="13"/>
  <c r="AG150" i="13"/>
  <c r="AF151" i="13"/>
  <c r="AG151" i="13"/>
  <c r="AF152" i="13"/>
  <c r="AG152" i="13"/>
  <c r="AF153" i="13"/>
  <c r="AG153" i="13"/>
  <c r="AF154" i="13"/>
  <c r="AG154" i="13"/>
  <c r="AF155" i="13"/>
  <c r="AG155" i="13"/>
  <c r="AF156" i="13"/>
  <c r="AG156" i="13"/>
  <c r="AF157" i="13"/>
  <c r="AG157" i="13"/>
  <c r="AF158" i="13"/>
  <c r="AG158" i="13"/>
  <c r="AF159" i="13"/>
  <c r="AG159" i="13"/>
  <c r="AF160" i="13"/>
  <c r="AG160" i="13"/>
  <c r="AF161" i="13"/>
  <c r="AG161" i="13"/>
  <c r="AF162" i="13"/>
  <c r="AG162" i="13"/>
  <c r="AF163" i="13"/>
  <c r="AG163" i="13"/>
  <c r="AF164" i="13"/>
  <c r="AG164" i="13"/>
  <c r="AF165" i="13"/>
  <c r="AG165" i="13"/>
  <c r="AF166" i="13"/>
  <c r="AG166" i="13"/>
  <c r="AF167" i="13"/>
  <c r="AG167" i="13"/>
  <c r="AF168" i="13"/>
  <c r="AG168" i="13"/>
  <c r="AF169" i="13"/>
  <c r="AG169" i="13"/>
  <c r="AF170" i="13"/>
  <c r="AG170" i="13"/>
  <c r="AF171" i="13"/>
  <c r="AG171" i="13"/>
  <c r="AF172" i="13"/>
  <c r="AG172" i="13"/>
  <c r="AF173" i="13"/>
  <c r="AG173" i="13"/>
  <c r="AF174" i="13"/>
  <c r="AG174" i="13"/>
  <c r="AF175" i="13"/>
  <c r="AG175" i="13"/>
  <c r="AF176" i="13"/>
  <c r="AG176" i="13"/>
  <c r="AF177" i="13"/>
  <c r="AG177" i="13"/>
  <c r="AF178" i="13"/>
  <c r="AG178" i="13"/>
  <c r="AF179" i="13"/>
  <c r="AG179" i="13"/>
  <c r="AF180" i="13"/>
  <c r="AG180" i="13"/>
  <c r="AF181" i="13"/>
  <c r="AG181" i="13"/>
  <c r="AF182" i="13"/>
  <c r="AG182" i="13"/>
  <c r="AF183" i="13"/>
  <c r="AG183" i="13"/>
  <c r="AF184" i="13"/>
  <c r="AG184" i="13"/>
  <c r="AF185" i="13"/>
  <c r="AG185" i="13"/>
  <c r="AF186" i="13"/>
  <c r="AG186" i="13"/>
  <c r="AF187" i="13"/>
  <c r="AG187" i="13"/>
  <c r="AF188" i="13"/>
  <c r="AG188" i="13"/>
  <c r="AF189" i="13"/>
  <c r="AG189" i="13"/>
  <c r="AF190" i="13"/>
  <c r="AG190" i="13"/>
  <c r="AF191" i="13"/>
  <c r="AG191" i="13"/>
  <c r="AF192" i="13"/>
  <c r="AG192" i="13"/>
  <c r="AF193" i="13"/>
  <c r="AG193" i="13"/>
  <c r="AF194" i="13"/>
  <c r="AG194" i="13"/>
  <c r="AF195" i="13"/>
  <c r="AG195" i="13"/>
  <c r="AF196" i="13"/>
  <c r="AG196" i="13"/>
  <c r="AF197" i="13"/>
  <c r="AG197" i="13"/>
  <c r="AF198" i="13"/>
  <c r="AG198" i="13"/>
  <c r="AF199" i="13"/>
  <c r="AG199" i="13"/>
  <c r="AF200" i="13"/>
  <c r="AG200" i="13"/>
  <c r="AF201" i="13"/>
  <c r="AG201" i="13"/>
  <c r="AF202" i="13"/>
  <c r="AG202" i="13"/>
  <c r="AF203" i="13"/>
  <c r="AG203" i="13"/>
  <c r="AF204" i="13"/>
  <c r="AG204" i="13"/>
  <c r="AF205" i="13"/>
  <c r="AG205" i="13"/>
  <c r="AF206" i="13"/>
  <c r="AG206" i="13"/>
  <c r="AF207" i="13"/>
  <c r="AG207" i="13"/>
  <c r="AF208" i="13"/>
  <c r="AG208" i="13"/>
  <c r="AF209" i="13"/>
  <c r="AG209" i="13"/>
  <c r="AF210" i="13"/>
  <c r="AG210" i="13"/>
  <c r="AF211" i="13"/>
  <c r="AG211" i="13"/>
  <c r="AF212" i="13"/>
  <c r="AG212" i="13"/>
  <c r="AF213" i="13"/>
  <c r="AG213" i="13"/>
  <c r="AF214" i="13"/>
  <c r="AG214" i="13"/>
  <c r="AF215" i="13"/>
  <c r="AG215" i="13"/>
  <c r="AF216" i="13"/>
  <c r="AG216" i="13"/>
  <c r="AF217" i="13"/>
  <c r="AG217" i="13"/>
  <c r="AF218" i="13"/>
  <c r="AG218" i="13"/>
  <c r="AF219" i="13"/>
  <c r="AG219" i="13"/>
  <c r="AF220" i="13"/>
  <c r="AG220" i="13"/>
  <c r="AF221" i="13"/>
  <c r="AG221" i="13"/>
  <c r="AB10" i="13"/>
  <c r="AC10" i="13" s="1"/>
  <c r="AB26" i="13"/>
  <c r="AB61" i="13"/>
  <c r="AC61" i="13" s="1"/>
  <c r="AB116" i="13"/>
  <c r="AB160" i="13"/>
  <c r="AC160" i="13" s="1"/>
  <c r="AD160" i="13" s="1"/>
  <c r="AB164" i="13"/>
  <c r="AC164" i="13" s="1"/>
  <c r="AA191" i="13"/>
  <c r="AB191" i="13" s="1"/>
  <c r="AC191" i="13" s="1"/>
  <c r="AD191" i="13" s="1"/>
  <c r="AA192" i="13"/>
  <c r="AB192" i="13" s="1"/>
  <c r="AA193" i="13"/>
  <c r="AB193" i="13" s="1"/>
  <c r="AA194" i="13"/>
  <c r="AB194" i="13" s="1"/>
  <c r="AA195" i="13"/>
  <c r="AB195" i="13" s="1"/>
  <c r="AC195" i="13" s="1"/>
  <c r="AD195" i="13" s="1"/>
  <c r="AA196" i="13"/>
  <c r="AB196" i="13" s="1"/>
  <c r="AA197" i="13"/>
  <c r="AB197" i="13" s="1"/>
  <c r="AC197" i="13" s="1"/>
  <c r="AD197" i="13" s="1"/>
  <c r="AA198" i="13"/>
  <c r="AB198" i="13" s="1"/>
  <c r="AC198" i="13" s="1"/>
  <c r="AD198" i="13" s="1"/>
  <c r="AA199" i="13"/>
  <c r="AB199" i="13" s="1"/>
  <c r="AA200" i="13"/>
  <c r="AB200" i="13" s="1"/>
  <c r="AC200" i="13" s="1"/>
  <c r="AD200" i="13" s="1"/>
  <c r="AA201" i="13"/>
  <c r="AB201" i="13" s="1"/>
  <c r="AC201" i="13" s="1"/>
  <c r="AA202" i="13"/>
  <c r="AB202" i="13" s="1"/>
  <c r="AA203" i="13"/>
  <c r="AB203" i="13" s="1"/>
  <c r="AA204" i="13"/>
  <c r="AB204" i="13" s="1"/>
  <c r="AA205" i="13"/>
  <c r="AB205" i="13" s="1"/>
  <c r="AC205" i="13" s="1"/>
  <c r="AA206" i="13"/>
  <c r="AB206" i="13" s="1"/>
  <c r="AC206" i="13" s="1"/>
  <c r="AA207" i="13"/>
  <c r="AB207" i="13" s="1"/>
  <c r="AA208" i="13"/>
  <c r="AB208" i="13" s="1"/>
  <c r="AC208" i="13" s="1"/>
  <c r="AA209" i="13"/>
  <c r="AB209" i="13" s="1"/>
  <c r="AC209" i="13" s="1"/>
  <c r="AD209" i="13" s="1"/>
  <c r="AA210" i="13"/>
  <c r="AB210" i="13" s="1"/>
  <c r="AC210" i="13" s="1"/>
  <c r="AD210" i="13" s="1"/>
  <c r="AA211" i="13"/>
  <c r="AB211" i="13" s="1"/>
  <c r="AA212" i="13"/>
  <c r="AB212" i="13" s="1"/>
  <c r="AC212" i="13" s="1"/>
  <c r="AD212" i="13" s="1"/>
  <c r="AA213" i="13"/>
  <c r="AB213" i="13" s="1"/>
  <c r="AC213" i="13" s="1"/>
  <c r="AA214" i="13"/>
  <c r="AB214" i="13" s="1"/>
  <c r="AC214" i="13" s="1"/>
  <c r="AD214" i="13" s="1"/>
  <c r="AA215" i="13"/>
  <c r="AB215" i="13" s="1"/>
  <c r="AC215" i="13" s="1"/>
  <c r="AD215" i="13" s="1"/>
  <c r="AA216" i="13"/>
  <c r="AB216" i="13" s="1"/>
  <c r="AA217" i="13"/>
  <c r="AB217" i="13" s="1"/>
  <c r="AC217" i="13" s="1"/>
  <c r="AA218" i="13"/>
  <c r="AB218" i="13" s="1"/>
  <c r="AC218" i="13" s="1"/>
  <c r="AD218" i="13" s="1"/>
  <c r="AA219" i="13"/>
  <c r="AB219" i="13" s="1"/>
  <c r="AA220" i="13"/>
  <c r="AB220" i="13" s="1"/>
  <c r="AA221" i="13"/>
  <c r="AB221" i="13" s="1"/>
  <c r="AI10" i="10"/>
  <c r="AJ10" i="10" s="1"/>
  <c r="AI11" i="10"/>
  <c r="AJ11" i="10" s="1"/>
  <c r="AI12" i="10"/>
  <c r="AJ12" i="10" s="1"/>
  <c r="AI13" i="10"/>
  <c r="AJ13" i="10" s="1"/>
  <c r="AI14" i="10"/>
  <c r="AJ14" i="10" s="1"/>
  <c r="AI15" i="10"/>
  <c r="AJ15" i="10" s="1"/>
  <c r="AI16" i="10"/>
  <c r="AJ16" i="10" s="1"/>
  <c r="AI17" i="10"/>
  <c r="AJ17" i="10" s="1"/>
  <c r="AI18" i="10"/>
  <c r="AJ18" i="10" s="1"/>
  <c r="AI19" i="10"/>
  <c r="AJ19" i="10" s="1"/>
  <c r="AI20" i="10"/>
  <c r="AJ20" i="10" s="1"/>
  <c r="AI21" i="10"/>
  <c r="AJ21" i="10" s="1"/>
  <c r="AI22" i="10"/>
  <c r="AJ22" i="10" s="1"/>
  <c r="AI23" i="10"/>
  <c r="AJ23" i="10" s="1"/>
  <c r="AI24" i="10"/>
  <c r="AJ24" i="10" s="1"/>
  <c r="AI25" i="10"/>
  <c r="AJ25" i="10" s="1"/>
  <c r="AI26" i="10"/>
  <c r="AJ26" i="10" s="1"/>
  <c r="AI27" i="10"/>
  <c r="AJ27" i="10" s="1"/>
  <c r="AI28" i="10"/>
  <c r="AJ28" i="10" s="1"/>
  <c r="AI29" i="10"/>
  <c r="AJ29" i="10" s="1"/>
  <c r="AI30" i="10"/>
  <c r="AJ30" i="10" s="1"/>
  <c r="AI31" i="10"/>
  <c r="AJ31" i="10" s="1"/>
  <c r="AI32" i="10"/>
  <c r="AJ32" i="10" s="1"/>
  <c r="AI33" i="10"/>
  <c r="AJ33" i="10" s="1"/>
  <c r="AI34" i="10"/>
  <c r="AJ34" i="10" s="1"/>
  <c r="AI35" i="10"/>
  <c r="AJ35" i="10" s="1"/>
  <c r="AI36" i="10"/>
  <c r="AJ36" i="10" s="1"/>
  <c r="AI37" i="10"/>
  <c r="AJ37" i="10" s="1"/>
  <c r="AI38" i="10"/>
  <c r="AJ38" i="10" s="1"/>
  <c r="AI39" i="10"/>
  <c r="AJ39" i="10" s="1"/>
  <c r="AI40" i="10"/>
  <c r="AJ40" i="10" s="1"/>
  <c r="AI41" i="10"/>
  <c r="AJ41" i="10" s="1"/>
  <c r="AI42" i="10"/>
  <c r="AJ42" i="10" s="1"/>
  <c r="AI43" i="10"/>
  <c r="AJ43" i="10" s="1"/>
  <c r="AI44" i="10"/>
  <c r="AJ44" i="10" s="1"/>
  <c r="AI45" i="10"/>
  <c r="AJ45" i="10" s="1"/>
  <c r="AI46" i="10"/>
  <c r="AJ46" i="10" s="1"/>
  <c r="AI47" i="10"/>
  <c r="AJ47" i="10" s="1"/>
  <c r="AI48" i="10"/>
  <c r="AJ48" i="10" s="1"/>
  <c r="AI49" i="10"/>
  <c r="AJ49" i="10" s="1"/>
  <c r="AI50" i="10"/>
  <c r="AJ50" i="10" s="1"/>
  <c r="AI51" i="10"/>
  <c r="AJ51" i="10" s="1"/>
  <c r="AI52" i="10"/>
  <c r="AJ52" i="10" s="1"/>
  <c r="AI53" i="10"/>
  <c r="AJ53" i="10" s="1"/>
  <c r="AI54" i="10"/>
  <c r="AJ54" i="10" s="1"/>
  <c r="AI55" i="10"/>
  <c r="AJ55" i="10" s="1"/>
  <c r="AI56" i="10"/>
  <c r="AJ56" i="10" s="1"/>
  <c r="AI57" i="10"/>
  <c r="AJ57" i="10" s="1"/>
  <c r="AI58" i="10"/>
  <c r="AJ58" i="10" s="1"/>
  <c r="AI59" i="10"/>
  <c r="AJ59" i="10" s="1"/>
  <c r="AI60" i="10"/>
  <c r="AJ60" i="10" s="1"/>
  <c r="AI61" i="10"/>
  <c r="AJ61" i="10" s="1"/>
  <c r="AI62" i="10"/>
  <c r="AJ62" i="10" s="1"/>
  <c r="AI63" i="10"/>
  <c r="AJ63" i="10" s="1"/>
  <c r="AI64" i="10"/>
  <c r="AJ64" i="10" s="1"/>
  <c r="AI65" i="10"/>
  <c r="AJ65" i="10" s="1"/>
  <c r="AI66" i="10"/>
  <c r="AJ66" i="10" s="1"/>
  <c r="AI67" i="10"/>
  <c r="AJ67" i="10" s="1"/>
  <c r="AI68" i="10"/>
  <c r="AJ68" i="10" s="1"/>
  <c r="AI69" i="10"/>
  <c r="AJ69" i="10" s="1"/>
  <c r="AI70" i="10"/>
  <c r="AJ70" i="10" s="1"/>
  <c r="AI71" i="10"/>
  <c r="AJ71" i="10" s="1"/>
  <c r="AI72" i="10"/>
  <c r="AJ72" i="10" s="1"/>
  <c r="AI73" i="10"/>
  <c r="AJ73" i="10" s="1"/>
  <c r="AI74" i="10"/>
  <c r="AJ74" i="10" s="1"/>
  <c r="AI75" i="10"/>
  <c r="AJ75" i="10" s="1"/>
  <c r="AI76" i="10"/>
  <c r="AJ76" i="10" s="1"/>
  <c r="AI77" i="10"/>
  <c r="AJ77" i="10" s="1"/>
  <c r="AI78" i="10"/>
  <c r="AJ78" i="10" s="1"/>
  <c r="AI79" i="10"/>
  <c r="AJ79" i="10" s="1"/>
  <c r="AI80" i="10"/>
  <c r="AJ80" i="10" s="1"/>
  <c r="AI81" i="10"/>
  <c r="AJ81" i="10" s="1"/>
  <c r="AI82" i="10"/>
  <c r="AJ82" i="10" s="1"/>
  <c r="AI83" i="10"/>
  <c r="AJ83" i="10" s="1"/>
  <c r="AI84" i="10"/>
  <c r="AJ84" i="10" s="1"/>
  <c r="AI85" i="10"/>
  <c r="AJ85" i="10" s="1"/>
  <c r="AI86" i="10"/>
  <c r="AJ86" i="10" s="1"/>
  <c r="AI87" i="10"/>
  <c r="AJ87" i="10" s="1"/>
  <c r="AI88" i="10"/>
  <c r="AJ88" i="10" s="1"/>
  <c r="AI89" i="10"/>
  <c r="AJ89" i="10" s="1"/>
  <c r="AI90" i="10"/>
  <c r="AJ90" i="10" s="1"/>
  <c r="AI91" i="10"/>
  <c r="AJ91" i="10" s="1"/>
  <c r="AI92" i="10"/>
  <c r="AJ92" i="10" s="1"/>
  <c r="AI93" i="10"/>
  <c r="AJ93" i="10" s="1"/>
  <c r="AI94" i="10"/>
  <c r="AJ94" i="10" s="1"/>
  <c r="AI95" i="10"/>
  <c r="AJ95" i="10" s="1"/>
  <c r="AI96" i="10"/>
  <c r="AJ96" i="10" s="1"/>
  <c r="AI97" i="10"/>
  <c r="AJ97" i="10" s="1"/>
  <c r="AI98" i="10"/>
  <c r="AJ98" i="10" s="1"/>
  <c r="AI99" i="10"/>
  <c r="AJ99" i="10" s="1"/>
  <c r="AI100" i="10"/>
  <c r="AJ100" i="10" s="1"/>
  <c r="AI101" i="10"/>
  <c r="AJ101" i="10" s="1"/>
  <c r="AI102" i="10"/>
  <c r="AJ102" i="10" s="1"/>
  <c r="AI103" i="10"/>
  <c r="AJ103" i="10" s="1"/>
  <c r="AI104" i="10"/>
  <c r="AJ104" i="10" s="1"/>
  <c r="AI105" i="10"/>
  <c r="AJ105" i="10" s="1"/>
  <c r="AI106" i="10"/>
  <c r="AJ106" i="10" s="1"/>
  <c r="AI107" i="10"/>
  <c r="AJ107" i="10" s="1"/>
  <c r="AI108" i="10"/>
  <c r="AJ108" i="10" s="1"/>
  <c r="AI109" i="10"/>
  <c r="AJ109" i="10" s="1"/>
  <c r="AI110" i="10"/>
  <c r="AJ110" i="10" s="1"/>
  <c r="AI111" i="10"/>
  <c r="AJ111" i="10" s="1"/>
  <c r="AI112" i="10"/>
  <c r="AJ112" i="10" s="1"/>
  <c r="AI113" i="10"/>
  <c r="AJ113" i="10" s="1"/>
  <c r="AI114" i="10"/>
  <c r="AJ114" i="10" s="1"/>
  <c r="AI115" i="10"/>
  <c r="AJ115" i="10" s="1"/>
  <c r="AI116" i="10"/>
  <c r="AJ116" i="10" s="1"/>
  <c r="AI117" i="10"/>
  <c r="AJ117" i="10" s="1"/>
  <c r="AI118" i="10"/>
  <c r="AJ118" i="10" s="1"/>
  <c r="AI119" i="10"/>
  <c r="AJ119" i="10" s="1"/>
  <c r="AI120" i="10"/>
  <c r="AJ120" i="10" s="1"/>
  <c r="AI121" i="10"/>
  <c r="AJ121" i="10" s="1"/>
  <c r="AI122" i="10"/>
  <c r="AJ122" i="10" s="1"/>
  <c r="AI123" i="10"/>
  <c r="AJ123" i="10" s="1"/>
  <c r="AI124" i="10"/>
  <c r="AJ124" i="10" s="1"/>
  <c r="AI125" i="10"/>
  <c r="AJ125" i="10" s="1"/>
  <c r="AI126" i="10"/>
  <c r="AJ126" i="10" s="1"/>
  <c r="AI127" i="10"/>
  <c r="AJ127" i="10" s="1"/>
  <c r="AI128" i="10"/>
  <c r="AJ128" i="10" s="1"/>
  <c r="AI129" i="10"/>
  <c r="AJ129" i="10" s="1"/>
  <c r="AI130" i="10"/>
  <c r="AJ130" i="10" s="1"/>
  <c r="AI131" i="10"/>
  <c r="AJ131" i="10" s="1"/>
  <c r="AI132" i="10"/>
  <c r="AJ132" i="10" s="1"/>
  <c r="AI133" i="10"/>
  <c r="AJ133" i="10" s="1"/>
  <c r="AI134" i="10"/>
  <c r="AJ134" i="10" s="1"/>
  <c r="AI135" i="10"/>
  <c r="AJ135" i="10" s="1"/>
  <c r="AI136" i="10"/>
  <c r="AJ136" i="10" s="1"/>
  <c r="AI137" i="10"/>
  <c r="AJ137" i="10" s="1"/>
  <c r="AI138" i="10"/>
  <c r="AJ138" i="10" s="1"/>
  <c r="AI139" i="10"/>
  <c r="AJ139" i="10" s="1"/>
  <c r="AI140" i="10"/>
  <c r="AJ140" i="10" s="1"/>
  <c r="AI141" i="10"/>
  <c r="AJ141" i="10" s="1"/>
  <c r="AI142" i="10"/>
  <c r="AJ142" i="10" s="1"/>
  <c r="AI143" i="10"/>
  <c r="AJ143" i="10" s="1"/>
  <c r="AI144" i="10"/>
  <c r="AJ144" i="10" s="1"/>
  <c r="AI145" i="10"/>
  <c r="AJ145" i="10" s="1"/>
  <c r="AI146" i="10"/>
  <c r="AJ146" i="10" s="1"/>
  <c r="AI147" i="10"/>
  <c r="AJ147" i="10" s="1"/>
  <c r="AI148" i="10"/>
  <c r="AJ148" i="10" s="1"/>
  <c r="AI149" i="10"/>
  <c r="AJ149" i="10" s="1"/>
  <c r="AI150" i="10"/>
  <c r="AJ150" i="10" s="1"/>
  <c r="AI151" i="10"/>
  <c r="AJ151" i="10" s="1"/>
  <c r="AI152" i="10"/>
  <c r="AJ152" i="10" s="1"/>
  <c r="AI153" i="10"/>
  <c r="AJ153" i="10" s="1"/>
  <c r="AI154" i="10"/>
  <c r="AJ154" i="10" s="1"/>
  <c r="AI155" i="10"/>
  <c r="AJ155" i="10" s="1"/>
  <c r="AI156" i="10"/>
  <c r="AJ156" i="10" s="1"/>
  <c r="AI157" i="10"/>
  <c r="AJ157" i="10" s="1"/>
  <c r="AI158" i="10"/>
  <c r="AJ158" i="10" s="1"/>
  <c r="AI159" i="10"/>
  <c r="AJ159" i="10" s="1"/>
  <c r="AI160" i="10"/>
  <c r="AJ160" i="10" s="1"/>
  <c r="AI161" i="10"/>
  <c r="AJ161" i="10" s="1"/>
  <c r="AI162" i="10"/>
  <c r="AJ162" i="10" s="1"/>
  <c r="AI163" i="10"/>
  <c r="AJ163" i="10" s="1"/>
  <c r="AI164" i="10"/>
  <c r="AJ164" i="10" s="1"/>
  <c r="AI165" i="10"/>
  <c r="AJ165" i="10" s="1"/>
  <c r="AI166" i="10"/>
  <c r="AJ166" i="10" s="1"/>
  <c r="AI167" i="10"/>
  <c r="AJ167" i="10" s="1"/>
  <c r="AI168" i="10"/>
  <c r="AJ168" i="10" s="1"/>
  <c r="AI169" i="10"/>
  <c r="AJ169" i="10" s="1"/>
  <c r="AI170" i="10"/>
  <c r="AJ170" i="10" s="1"/>
  <c r="AI171" i="10"/>
  <c r="AJ171" i="10" s="1"/>
  <c r="AI172" i="10"/>
  <c r="AJ172" i="10" s="1"/>
  <c r="AI173" i="10"/>
  <c r="AJ173" i="10" s="1"/>
  <c r="AI174" i="10"/>
  <c r="AJ174" i="10" s="1"/>
  <c r="AI175" i="10"/>
  <c r="AJ175" i="10" s="1"/>
  <c r="AI176" i="10"/>
  <c r="AJ176" i="10" s="1"/>
  <c r="AI177" i="10"/>
  <c r="AJ177" i="10" s="1"/>
  <c r="AI178" i="10"/>
  <c r="AJ178" i="10" s="1"/>
  <c r="AI179" i="10"/>
  <c r="AJ179" i="10" s="1"/>
  <c r="AI180" i="10"/>
  <c r="AJ180" i="10" s="1"/>
  <c r="AI181" i="10"/>
  <c r="AJ181" i="10" s="1"/>
  <c r="AI182" i="10"/>
  <c r="AJ182" i="10" s="1"/>
  <c r="AI183" i="10"/>
  <c r="AJ183" i="10" s="1"/>
  <c r="AI184" i="10"/>
  <c r="AJ184" i="10" s="1"/>
  <c r="AI185" i="10"/>
  <c r="AJ185" i="10" s="1"/>
  <c r="AI186" i="10"/>
  <c r="AJ186" i="10" s="1"/>
  <c r="AI187" i="10"/>
  <c r="AJ187" i="10" s="1"/>
  <c r="AI188" i="10"/>
  <c r="AJ188" i="10" s="1"/>
  <c r="AI189" i="10"/>
  <c r="AJ189" i="10" s="1"/>
  <c r="AI190" i="10"/>
  <c r="AJ190" i="10" s="1"/>
  <c r="AI191" i="10"/>
  <c r="AJ191" i="10" s="1"/>
  <c r="AI192" i="10"/>
  <c r="AJ192" i="10" s="1"/>
  <c r="AI193" i="10"/>
  <c r="AJ193" i="10" s="1"/>
  <c r="AI194" i="10"/>
  <c r="AJ194" i="10" s="1"/>
  <c r="AI195" i="10"/>
  <c r="AJ195" i="10" s="1"/>
  <c r="AI196" i="10"/>
  <c r="AJ196" i="10" s="1"/>
  <c r="AI197" i="10"/>
  <c r="AJ197" i="10" s="1"/>
  <c r="AI198" i="10"/>
  <c r="AJ198" i="10" s="1"/>
  <c r="AI199" i="10"/>
  <c r="AJ199" i="10" s="1"/>
  <c r="AI200" i="10"/>
  <c r="AJ200" i="10" s="1"/>
  <c r="AI201" i="10"/>
  <c r="AJ201" i="10" s="1"/>
  <c r="AI202" i="10"/>
  <c r="AJ202" i="10" s="1"/>
  <c r="AI203" i="10"/>
  <c r="AJ203" i="10" s="1"/>
  <c r="AI204" i="10"/>
  <c r="AJ204" i="10" s="1"/>
  <c r="AI205" i="10"/>
  <c r="AJ205" i="10" s="1"/>
  <c r="AI206" i="10"/>
  <c r="AJ206" i="10" s="1"/>
  <c r="AI207" i="10"/>
  <c r="AJ207" i="10" s="1"/>
  <c r="AI208" i="10"/>
  <c r="AJ208" i="10" s="1"/>
  <c r="AI209" i="10"/>
  <c r="AJ209" i="10" s="1"/>
  <c r="AI210" i="10"/>
  <c r="AJ210" i="10" s="1"/>
  <c r="AI211" i="10"/>
  <c r="AJ211" i="10" s="1"/>
  <c r="AI212" i="10"/>
  <c r="AJ212" i="10" s="1"/>
  <c r="AI213" i="10"/>
  <c r="AJ213" i="10" s="1"/>
  <c r="AI214" i="10"/>
  <c r="AJ214" i="10" s="1"/>
  <c r="AI215" i="10"/>
  <c r="AJ215" i="10" s="1"/>
  <c r="AI216" i="10"/>
  <c r="AJ216" i="10" s="1"/>
  <c r="AI217" i="10"/>
  <c r="AJ217" i="10" s="1"/>
  <c r="AI218" i="10"/>
  <c r="AJ218" i="10" s="1"/>
  <c r="AI219" i="10"/>
  <c r="AJ219" i="10" s="1"/>
  <c r="AI220" i="10"/>
  <c r="AJ220" i="10" s="1"/>
  <c r="AI221" i="10"/>
  <c r="AJ221" i="10" s="1"/>
  <c r="AI222" i="10"/>
  <c r="AJ222" i="10" s="1"/>
  <c r="AF10" i="10"/>
  <c r="AG10" i="10"/>
  <c r="AF11" i="10"/>
  <c r="AG11" i="10"/>
  <c r="AF12" i="10"/>
  <c r="AG12" i="10"/>
  <c r="AF13" i="10"/>
  <c r="AG13" i="10"/>
  <c r="AF14" i="10"/>
  <c r="AG14" i="10"/>
  <c r="AF15" i="10"/>
  <c r="AG15" i="10"/>
  <c r="AF16" i="10"/>
  <c r="AG16" i="10"/>
  <c r="AF17" i="10"/>
  <c r="AG17" i="10"/>
  <c r="AF18" i="10"/>
  <c r="AG18" i="10"/>
  <c r="AF19" i="10"/>
  <c r="AG19" i="10"/>
  <c r="AF20" i="10"/>
  <c r="AG20" i="10"/>
  <c r="AF21" i="10"/>
  <c r="AG21" i="10"/>
  <c r="AF22" i="10"/>
  <c r="AG22" i="10"/>
  <c r="AF23" i="10"/>
  <c r="AG23" i="10"/>
  <c r="AF24" i="10"/>
  <c r="AG24" i="10"/>
  <c r="AF25" i="10"/>
  <c r="AG25" i="10"/>
  <c r="AF26" i="10"/>
  <c r="AG26" i="10"/>
  <c r="AF27" i="10"/>
  <c r="AG27" i="10"/>
  <c r="AF28" i="10"/>
  <c r="AG28" i="10"/>
  <c r="AF29" i="10"/>
  <c r="AG29" i="10"/>
  <c r="AF30" i="10"/>
  <c r="AG30" i="10"/>
  <c r="AF31" i="10"/>
  <c r="AG31" i="10"/>
  <c r="AF32" i="10"/>
  <c r="AG32" i="10"/>
  <c r="AF33" i="10"/>
  <c r="AG33" i="10"/>
  <c r="AF34" i="10"/>
  <c r="AG34" i="10"/>
  <c r="AF35" i="10"/>
  <c r="AG35" i="10"/>
  <c r="AF36" i="10"/>
  <c r="AG36" i="10"/>
  <c r="AF37" i="10"/>
  <c r="AG37" i="10"/>
  <c r="AF38" i="10"/>
  <c r="AG38" i="10"/>
  <c r="AF39" i="10"/>
  <c r="AG39" i="10"/>
  <c r="AF40" i="10"/>
  <c r="AG40" i="10"/>
  <c r="AF41" i="10"/>
  <c r="AG41" i="10"/>
  <c r="AF42" i="10"/>
  <c r="AG42" i="10"/>
  <c r="AF43" i="10"/>
  <c r="AG43" i="10"/>
  <c r="AF44" i="10"/>
  <c r="AG44" i="10"/>
  <c r="AF45" i="10"/>
  <c r="AG45" i="10"/>
  <c r="AF46" i="10"/>
  <c r="AG46" i="10"/>
  <c r="AF47" i="10"/>
  <c r="AG47" i="10"/>
  <c r="AF48" i="10"/>
  <c r="AG48" i="10"/>
  <c r="AF49" i="10"/>
  <c r="AG49" i="10"/>
  <c r="AF50" i="10"/>
  <c r="AG50" i="10"/>
  <c r="AF51" i="10"/>
  <c r="AG51" i="10"/>
  <c r="AF52" i="10"/>
  <c r="AG52" i="10"/>
  <c r="AF53" i="10"/>
  <c r="AG53" i="10"/>
  <c r="AF54" i="10"/>
  <c r="AG54" i="10"/>
  <c r="AF55" i="10"/>
  <c r="AG55" i="10"/>
  <c r="AF56" i="10"/>
  <c r="AG56" i="10"/>
  <c r="AF57" i="10"/>
  <c r="AG57" i="10"/>
  <c r="AF58" i="10"/>
  <c r="AG58" i="10"/>
  <c r="AF59" i="10"/>
  <c r="AG59" i="10"/>
  <c r="AF60" i="10"/>
  <c r="AG60" i="10"/>
  <c r="AF61" i="10"/>
  <c r="AG61" i="10"/>
  <c r="AF62" i="10"/>
  <c r="AG62" i="10"/>
  <c r="AF63" i="10"/>
  <c r="AG63" i="10"/>
  <c r="AF64" i="10"/>
  <c r="AG64" i="10"/>
  <c r="AF65" i="10"/>
  <c r="AG65" i="10"/>
  <c r="AF66" i="10"/>
  <c r="AG66" i="10"/>
  <c r="AF67" i="10"/>
  <c r="AG67" i="10"/>
  <c r="AF68" i="10"/>
  <c r="AG68" i="10"/>
  <c r="AF69" i="10"/>
  <c r="AG69" i="10"/>
  <c r="AF70" i="10"/>
  <c r="AG70" i="10"/>
  <c r="AF71" i="10"/>
  <c r="AG71" i="10"/>
  <c r="AF72" i="10"/>
  <c r="AG72" i="10"/>
  <c r="AF73" i="10"/>
  <c r="AG73" i="10"/>
  <c r="AF74" i="10"/>
  <c r="AG74" i="10"/>
  <c r="AF75" i="10"/>
  <c r="AG75" i="10"/>
  <c r="AF76" i="10"/>
  <c r="AG76" i="10"/>
  <c r="AF77" i="10"/>
  <c r="AG77" i="10"/>
  <c r="AF78" i="10"/>
  <c r="AG78" i="10"/>
  <c r="AF79" i="10"/>
  <c r="AG79" i="10"/>
  <c r="AF80" i="10"/>
  <c r="AG80" i="10"/>
  <c r="AF81" i="10"/>
  <c r="AG81" i="10"/>
  <c r="AF82" i="10"/>
  <c r="AG82" i="10"/>
  <c r="AF83" i="10"/>
  <c r="AG83" i="10"/>
  <c r="AF84" i="10"/>
  <c r="AG84" i="10"/>
  <c r="AF85" i="10"/>
  <c r="AG85" i="10"/>
  <c r="AF86" i="10"/>
  <c r="AG86" i="10"/>
  <c r="AF87" i="10"/>
  <c r="AG87" i="10"/>
  <c r="AF88" i="10"/>
  <c r="AG88" i="10"/>
  <c r="AF89" i="10"/>
  <c r="AG89" i="10"/>
  <c r="AF90" i="10"/>
  <c r="AG90" i="10"/>
  <c r="AF91" i="10"/>
  <c r="AG91" i="10"/>
  <c r="AF92" i="10"/>
  <c r="AG92" i="10"/>
  <c r="AF93" i="10"/>
  <c r="AG93" i="10"/>
  <c r="AF94" i="10"/>
  <c r="AG94" i="10"/>
  <c r="AF95" i="10"/>
  <c r="AG95" i="10"/>
  <c r="AF96" i="10"/>
  <c r="AG96" i="10"/>
  <c r="AF97" i="10"/>
  <c r="AG97" i="10"/>
  <c r="AF98" i="10"/>
  <c r="AG98" i="10"/>
  <c r="AF99" i="10"/>
  <c r="AG99" i="10"/>
  <c r="AF100" i="10"/>
  <c r="AG100" i="10"/>
  <c r="AF101" i="10"/>
  <c r="AG101" i="10"/>
  <c r="AF102" i="10"/>
  <c r="AG102" i="10"/>
  <c r="AF103" i="10"/>
  <c r="AG103" i="10"/>
  <c r="AF104" i="10"/>
  <c r="AG104" i="10"/>
  <c r="AF105" i="10"/>
  <c r="AG105" i="10"/>
  <c r="AF106" i="10"/>
  <c r="AG106" i="10"/>
  <c r="AF107" i="10"/>
  <c r="AG107" i="10"/>
  <c r="AF108" i="10"/>
  <c r="AG108" i="10"/>
  <c r="AF109" i="10"/>
  <c r="AG109" i="10"/>
  <c r="AF110" i="10"/>
  <c r="AG110" i="10"/>
  <c r="AF111" i="10"/>
  <c r="AG111" i="10"/>
  <c r="AF112" i="10"/>
  <c r="AG112" i="10"/>
  <c r="AF113" i="10"/>
  <c r="AG113" i="10"/>
  <c r="AF114" i="10"/>
  <c r="AG114" i="10"/>
  <c r="AF115" i="10"/>
  <c r="AG115" i="10"/>
  <c r="AF116" i="10"/>
  <c r="AG116" i="10"/>
  <c r="AF117" i="10"/>
  <c r="AG117" i="10"/>
  <c r="AF118" i="10"/>
  <c r="AG118" i="10"/>
  <c r="AF119" i="10"/>
  <c r="AG119" i="10"/>
  <c r="AF120" i="10"/>
  <c r="AG120" i="10"/>
  <c r="AF121" i="10"/>
  <c r="AG121" i="10"/>
  <c r="AF122" i="10"/>
  <c r="AG122" i="10"/>
  <c r="AF123" i="10"/>
  <c r="AG123" i="10"/>
  <c r="AF124" i="10"/>
  <c r="AG124" i="10"/>
  <c r="AF125" i="10"/>
  <c r="AG125" i="10"/>
  <c r="AF126" i="10"/>
  <c r="AG126" i="10"/>
  <c r="AF127" i="10"/>
  <c r="AG127" i="10"/>
  <c r="AF128" i="10"/>
  <c r="AG128" i="10"/>
  <c r="AF129" i="10"/>
  <c r="AG129" i="10"/>
  <c r="AF130" i="10"/>
  <c r="AG130" i="10"/>
  <c r="AF131" i="10"/>
  <c r="AG131" i="10"/>
  <c r="AF132" i="10"/>
  <c r="AG132" i="10"/>
  <c r="AF133" i="10"/>
  <c r="AG133" i="10"/>
  <c r="AF134" i="10"/>
  <c r="AG134" i="10"/>
  <c r="AF135" i="10"/>
  <c r="AG135" i="10"/>
  <c r="AF136" i="10"/>
  <c r="AG136" i="10"/>
  <c r="AF137" i="10"/>
  <c r="AG137" i="10"/>
  <c r="AF138" i="10"/>
  <c r="AG138" i="10"/>
  <c r="AF139" i="10"/>
  <c r="AG139" i="10"/>
  <c r="AF140" i="10"/>
  <c r="AG140" i="10"/>
  <c r="AF141" i="10"/>
  <c r="AG141" i="10"/>
  <c r="AF142" i="10"/>
  <c r="AG142" i="10"/>
  <c r="AF143" i="10"/>
  <c r="AG143" i="10"/>
  <c r="AF144" i="10"/>
  <c r="AG144" i="10"/>
  <c r="AF145" i="10"/>
  <c r="AG145" i="10"/>
  <c r="AF146" i="10"/>
  <c r="AG146" i="10"/>
  <c r="AF147" i="10"/>
  <c r="AG147" i="10"/>
  <c r="AF148" i="10"/>
  <c r="AG148" i="10"/>
  <c r="AF149" i="10"/>
  <c r="AG149" i="10"/>
  <c r="AF150" i="10"/>
  <c r="AG150" i="10"/>
  <c r="AF151" i="10"/>
  <c r="AG151" i="10"/>
  <c r="AF152" i="10"/>
  <c r="AG152" i="10"/>
  <c r="AF153" i="10"/>
  <c r="AG153" i="10"/>
  <c r="AF154" i="10"/>
  <c r="AG154" i="10"/>
  <c r="AF155" i="10"/>
  <c r="AG155" i="10"/>
  <c r="AF156" i="10"/>
  <c r="AG156" i="10"/>
  <c r="AF157" i="10"/>
  <c r="AG157" i="10"/>
  <c r="AF158" i="10"/>
  <c r="AG158" i="10"/>
  <c r="AF159" i="10"/>
  <c r="AG159" i="10"/>
  <c r="AF160" i="10"/>
  <c r="AG160" i="10"/>
  <c r="AF161" i="10"/>
  <c r="AG161" i="10"/>
  <c r="AF162" i="10"/>
  <c r="AG162" i="10"/>
  <c r="AF163" i="10"/>
  <c r="AG163" i="10"/>
  <c r="AF164" i="10"/>
  <c r="AG164" i="10"/>
  <c r="AF165" i="10"/>
  <c r="AG165" i="10"/>
  <c r="AF166" i="10"/>
  <c r="AG166" i="10"/>
  <c r="AF167" i="10"/>
  <c r="AG167" i="10"/>
  <c r="AF168" i="10"/>
  <c r="AG168" i="10"/>
  <c r="AF169" i="10"/>
  <c r="AG169" i="10"/>
  <c r="AF170" i="10"/>
  <c r="AG170" i="10"/>
  <c r="AF171" i="10"/>
  <c r="AG171" i="10"/>
  <c r="AF172" i="10"/>
  <c r="AG172" i="10"/>
  <c r="AF173" i="10"/>
  <c r="AG173" i="10"/>
  <c r="AF174" i="10"/>
  <c r="AG174" i="10"/>
  <c r="AF175" i="10"/>
  <c r="AG175" i="10"/>
  <c r="AF176" i="10"/>
  <c r="AG176" i="10"/>
  <c r="AF177" i="10"/>
  <c r="AG177" i="10"/>
  <c r="AF178" i="10"/>
  <c r="AG178" i="10"/>
  <c r="AF179" i="10"/>
  <c r="AG179" i="10"/>
  <c r="AF180" i="10"/>
  <c r="AG180" i="10"/>
  <c r="AF181" i="10"/>
  <c r="AG181" i="10"/>
  <c r="AF182" i="10"/>
  <c r="AG182" i="10"/>
  <c r="AF183" i="10"/>
  <c r="AG183" i="10"/>
  <c r="AF184" i="10"/>
  <c r="AG184" i="10"/>
  <c r="AF185" i="10"/>
  <c r="AG185" i="10"/>
  <c r="AF186" i="10"/>
  <c r="AG186" i="10"/>
  <c r="AF187" i="10"/>
  <c r="AG187" i="10"/>
  <c r="AF188" i="10"/>
  <c r="AG188" i="10"/>
  <c r="AF189" i="10"/>
  <c r="AG189" i="10"/>
  <c r="AF190" i="10"/>
  <c r="AG190" i="10"/>
  <c r="AF191" i="10"/>
  <c r="AG191" i="10"/>
  <c r="AF192" i="10"/>
  <c r="AG192" i="10"/>
  <c r="AF193" i="10"/>
  <c r="AG193" i="10"/>
  <c r="AF194" i="10"/>
  <c r="AG194" i="10"/>
  <c r="AF195" i="10"/>
  <c r="AG195" i="10"/>
  <c r="AF196" i="10"/>
  <c r="AG196" i="10"/>
  <c r="AF197" i="10"/>
  <c r="AG197" i="10"/>
  <c r="AF198" i="10"/>
  <c r="AG198" i="10"/>
  <c r="AF199" i="10"/>
  <c r="AG199" i="10"/>
  <c r="AF200" i="10"/>
  <c r="AG200" i="10"/>
  <c r="AF201" i="10"/>
  <c r="AG201" i="10"/>
  <c r="AF202" i="10"/>
  <c r="AG202" i="10"/>
  <c r="AF203" i="10"/>
  <c r="AG203" i="10"/>
  <c r="AF204" i="10"/>
  <c r="AG204" i="10"/>
  <c r="AF205" i="10"/>
  <c r="AG205" i="10"/>
  <c r="AF206" i="10"/>
  <c r="AG206" i="10"/>
  <c r="AF207" i="10"/>
  <c r="AG207" i="10"/>
  <c r="AF208" i="10"/>
  <c r="AG208" i="10"/>
  <c r="AF209" i="10"/>
  <c r="AG209" i="10"/>
  <c r="AF210" i="10"/>
  <c r="AG210" i="10"/>
  <c r="AF211" i="10"/>
  <c r="AG211" i="10"/>
  <c r="AF212" i="10"/>
  <c r="AG212" i="10"/>
  <c r="AF213" i="10"/>
  <c r="AG213" i="10"/>
  <c r="AF214" i="10"/>
  <c r="AG214" i="10"/>
  <c r="AF215" i="10"/>
  <c r="AG215" i="10"/>
  <c r="AF216" i="10"/>
  <c r="AG216" i="10"/>
  <c r="AF217" i="10"/>
  <c r="AG217" i="10"/>
  <c r="AF218" i="10"/>
  <c r="AG218" i="10"/>
  <c r="AF219" i="10"/>
  <c r="AG219" i="10"/>
  <c r="AF220" i="10"/>
  <c r="AG220" i="10"/>
  <c r="AF221" i="10"/>
  <c r="AG221" i="10"/>
  <c r="AF222" i="10"/>
  <c r="AG222" i="10"/>
  <c r="AB10" i="10"/>
  <c r="AC10" i="10" s="1"/>
  <c r="AB26" i="10"/>
  <c r="AC26" i="10" s="1"/>
  <c r="AD26" i="10" s="1"/>
  <c r="AB61" i="10"/>
  <c r="AC61" i="10" s="1"/>
  <c r="AB116" i="10"/>
  <c r="AC116" i="10" s="1"/>
  <c r="AD116" i="10" s="1"/>
  <c r="AB160" i="10"/>
  <c r="AC160" i="10" s="1"/>
  <c r="AD160" i="10" s="1"/>
  <c r="AB164" i="10"/>
  <c r="AC164" i="10" s="1"/>
  <c r="AD164" i="10" s="1"/>
  <c r="AA191" i="10"/>
  <c r="AB191" i="10" s="1"/>
  <c r="AC191" i="10" s="1"/>
  <c r="AD191" i="10" s="1"/>
  <c r="AA192" i="10"/>
  <c r="AB192" i="10" s="1"/>
  <c r="AC192" i="10" s="1"/>
  <c r="AA193" i="10"/>
  <c r="AB193" i="10" s="1"/>
  <c r="AC193" i="10" s="1"/>
  <c r="AA194" i="10"/>
  <c r="AB194" i="10" s="1"/>
  <c r="AC194" i="10" s="1"/>
  <c r="AA195" i="10"/>
  <c r="AB195" i="10" s="1"/>
  <c r="AC195" i="10" s="1"/>
  <c r="AA196" i="10"/>
  <c r="AB196" i="10" s="1"/>
  <c r="AC196" i="10" s="1"/>
  <c r="AD196" i="10" s="1"/>
  <c r="AA197" i="10"/>
  <c r="AB197" i="10" s="1"/>
  <c r="AA198" i="10"/>
  <c r="AB198" i="10" s="1"/>
  <c r="AA199" i="10"/>
  <c r="AB199" i="10" s="1"/>
  <c r="AC199" i="10" s="1"/>
  <c r="AD199" i="10" s="1"/>
  <c r="AA200" i="10"/>
  <c r="AB200" i="10" s="1"/>
  <c r="AC200" i="10" s="1"/>
  <c r="AA201" i="10"/>
  <c r="AB201" i="10" s="1"/>
  <c r="AC201" i="10" s="1"/>
  <c r="AA202" i="10"/>
  <c r="AB202" i="10" s="1"/>
  <c r="AA203" i="10"/>
  <c r="AB203" i="10" s="1"/>
  <c r="AC203" i="10" s="1"/>
  <c r="AD203" i="10" s="1"/>
  <c r="AA204" i="10"/>
  <c r="AB204" i="10" s="1"/>
  <c r="AC204" i="10" s="1"/>
  <c r="AA205" i="10"/>
  <c r="AB205" i="10" s="1"/>
  <c r="AC205" i="10" s="1"/>
  <c r="AA206" i="10"/>
  <c r="AB206" i="10" s="1"/>
  <c r="AC206" i="10" s="1"/>
  <c r="AA207" i="10"/>
  <c r="AB207" i="10" s="1"/>
  <c r="AC207" i="10" s="1"/>
  <c r="AA208" i="10"/>
  <c r="AB208" i="10" s="1"/>
  <c r="AA209" i="10"/>
  <c r="AB209" i="10" s="1"/>
  <c r="AC209" i="10" s="1"/>
  <c r="AD209" i="10" s="1"/>
  <c r="AA210" i="10"/>
  <c r="AB210" i="10" s="1"/>
  <c r="AC210" i="10" s="1"/>
  <c r="AD210" i="10" s="1"/>
  <c r="AA211" i="10"/>
  <c r="AB211" i="10" s="1"/>
  <c r="AC211" i="10" s="1"/>
  <c r="AA212" i="10"/>
  <c r="AB212" i="10" s="1"/>
  <c r="AA213" i="10"/>
  <c r="AB213" i="10" s="1"/>
  <c r="AC213" i="10" s="1"/>
  <c r="AD213" i="10" s="1"/>
  <c r="AA214" i="10"/>
  <c r="AB214" i="10" s="1"/>
  <c r="AA215" i="10"/>
  <c r="AB215" i="10" s="1"/>
  <c r="AA216" i="10"/>
  <c r="AB216" i="10" s="1"/>
  <c r="AC216" i="10" s="1"/>
  <c r="AD216" i="10" s="1"/>
  <c r="AA217" i="10"/>
  <c r="AB217" i="10" s="1"/>
  <c r="AC217" i="10" s="1"/>
  <c r="AA218" i="10"/>
  <c r="AB218" i="10" s="1"/>
  <c r="AC218" i="10" s="1"/>
  <c r="AA219" i="10"/>
  <c r="AB219" i="10" s="1"/>
  <c r="AC219" i="10" s="1"/>
  <c r="AD219" i="10" s="1"/>
  <c r="AA220" i="10"/>
  <c r="AB220" i="10" s="1"/>
  <c r="AC220" i="10" s="1"/>
  <c r="AD220" i="10" s="1"/>
  <c r="AA221" i="10"/>
  <c r="AB221" i="10" s="1"/>
  <c r="AC221" i="10" s="1"/>
  <c r="AA222" i="10"/>
  <c r="AB222" i="10" s="1"/>
  <c r="AF10" i="8"/>
  <c r="AG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91" i="8"/>
  <c r="AF92" i="8"/>
  <c r="AF93" i="8"/>
  <c r="AF94" i="8"/>
  <c r="AF95" i="8"/>
  <c r="AF96" i="8"/>
  <c r="AF97" i="8"/>
  <c r="AF98" i="8"/>
  <c r="AF99" i="8"/>
  <c r="AF100" i="8"/>
  <c r="AF101" i="8"/>
  <c r="AF102" i="8"/>
  <c r="AF103" i="8"/>
  <c r="AF104" i="8"/>
  <c r="AF105" i="8"/>
  <c r="AF106" i="8"/>
  <c r="AF107" i="8"/>
  <c r="AF108" i="8"/>
  <c r="AF109" i="8"/>
  <c r="AF110" i="8"/>
  <c r="AF111" i="8"/>
  <c r="AF112" i="8"/>
  <c r="AF113" i="8"/>
  <c r="AF114" i="8"/>
  <c r="AF115" i="8"/>
  <c r="AF116" i="8"/>
  <c r="AF117" i="8"/>
  <c r="AF118" i="8"/>
  <c r="AF119" i="8"/>
  <c r="AF120" i="8"/>
  <c r="AF121" i="8"/>
  <c r="AF122" i="8"/>
  <c r="AF123" i="8"/>
  <c r="AF124" i="8"/>
  <c r="AF125" i="8"/>
  <c r="AF126" i="8"/>
  <c r="AF127" i="8"/>
  <c r="AF128" i="8"/>
  <c r="AF129" i="8"/>
  <c r="AF130" i="8"/>
  <c r="AF131" i="8"/>
  <c r="AF132" i="8"/>
  <c r="AF133" i="8"/>
  <c r="AF134" i="8"/>
  <c r="AF135" i="8"/>
  <c r="AF136" i="8"/>
  <c r="AF137" i="8"/>
  <c r="AF138" i="8"/>
  <c r="AF139" i="8"/>
  <c r="AF140" i="8"/>
  <c r="AF141" i="8"/>
  <c r="AF142" i="8"/>
  <c r="AF143" i="8"/>
  <c r="AF144" i="8"/>
  <c r="AF145" i="8"/>
  <c r="AF146" i="8"/>
  <c r="AF147" i="8"/>
  <c r="AF148" i="8"/>
  <c r="AF149" i="8"/>
  <c r="AF150" i="8"/>
  <c r="AF151" i="8"/>
  <c r="AF152" i="8"/>
  <c r="AF153" i="8"/>
  <c r="AF154" i="8"/>
  <c r="AF155" i="8"/>
  <c r="AF156" i="8"/>
  <c r="AF157" i="8"/>
  <c r="AF158" i="8"/>
  <c r="AF159" i="8"/>
  <c r="AF160" i="8"/>
  <c r="AF161" i="8"/>
  <c r="AF162" i="8"/>
  <c r="AF163" i="8"/>
  <c r="AF164" i="8"/>
  <c r="AF165" i="8"/>
  <c r="AF166" i="8"/>
  <c r="AF167" i="8"/>
  <c r="AF168" i="8"/>
  <c r="AF169" i="8"/>
  <c r="AF170" i="8"/>
  <c r="AF171" i="8"/>
  <c r="AF172" i="8"/>
  <c r="AF173" i="8"/>
  <c r="AF174" i="8"/>
  <c r="AF175" i="8"/>
  <c r="AF176" i="8"/>
  <c r="AF177" i="8"/>
  <c r="AF178" i="8"/>
  <c r="AF179" i="8"/>
  <c r="AF180" i="8"/>
  <c r="AF181" i="8"/>
  <c r="AF182" i="8"/>
  <c r="AF183" i="8"/>
  <c r="AF184" i="8"/>
  <c r="AF185" i="8"/>
  <c r="AF186" i="8"/>
  <c r="AF187" i="8"/>
  <c r="AF188" i="8"/>
  <c r="AF189" i="8"/>
  <c r="AF190" i="8"/>
  <c r="AF191" i="8"/>
  <c r="AF192" i="8"/>
  <c r="AF193" i="8"/>
  <c r="AF194" i="8"/>
  <c r="AF195" i="8"/>
  <c r="AF196" i="8"/>
  <c r="AF197" i="8"/>
  <c r="AF198" i="8"/>
  <c r="AF199" i="8"/>
  <c r="AF200" i="8"/>
  <c r="AF201" i="8"/>
  <c r="AF202" i="8"/>
  <c r="AF203" i="8"/>
  <c r="AF204" i="8"/>
  <c r="AF205" i="8"/>
  <c r="AF206" i="8"/>
  <c r="AF207" i="8"/>
  <c r="AF208" i="8"/>
  <c r="AF209" i="8"/>
  <c r="AF210" i="8"/>
  <c r="AF211" i="8"/>
  <c r="AF212" i="8"/>
  <c r="AF213" i="8"/>
  <c r="AF214" i="8"/>
  <c r="AF215" i="8"/>
  <c r="AF216" i="8"/>
  <c r="AF217" i="8"/>
  <c r="AF218" i="8"/>
  <c r="AF219" i="8"/>
  <c r="AF220" i="8"/>
  <c r="AF221" i="8"/>
  <c r="AF10" i="16"/>
  <c r="AG10" i="16"/>
  <c r="AF11" i="16"/>
  <c r="AG11" i="16"/>
  <c r="AF12" i="16"/>
  <c r="AG12" i="16"/>
  <c r="AF13" i="16"/>
  <c r="AG13" i="16"/>
  <c r="AF14" i="16"/>
  <c r="AG14" i="16"/>
  <c r="AF15" i="16"/>
  <c r="AG15" i="16"/>
  <c r="AF16" i="16"/>
  <c r="AG16" i="16"/>
  <c r="AF17" i="16"/>
  <c r="AG17" i="16"/>
  <c r="AF18" i="16"/>
  <c r="AG18" i="16"/>
  <c r="AF19" i="16"/>
  <c r="AG19" i="16"/>
  <c r="AF20" i="16"/>
  <c r="AG20" i="16"/>
  <c r="AF21" i="16"/>
  <c r="AG21" i="16"/>
  <c r="AF22" i="16"/>
  <c r="AG22" i="16"/>
  <c r="AF23" i="16"/>
  <c r="AG23" i="16"/>
  <c r="AF24" i="16"/>
  <c r="AG24" i="16"/>
  <c r="AF25" i="16"/>
  <c r="AG25" i="16"/>
  <c r="AF26" i="16"/>
  <c r="AG26" i="16"/>
  <c r="AF27" i="16"/>
  <c r="AG27" i="16"/>
  <c r="AF28" i="16"/>
  <c r="AG28" i="16"/>
  <c r="AF29" i="16"/>
  <c r="AG29" i="16"/>
  <c r="AF30" i="16"/>
  <c r="AG30" i="16"/>
  <c r="AF31" i="16"/>
  <c r="AG31" i="16"/>
  <c r="AF32" i="16"/>
  <c r="AG32" i="16"/>
  <c r="AF33" i="16"/>
  <c r="AG33" i="16"/>
  <c r="AF34" i="16"/>
  <c r="AG34" i="16"/>
  <c r="AF35" i="16"/>
  <c r="AG35" i="16"/>
  <c r="AF36" i="16"/>
  <c r="AG36" i="16"/>
  <c r="AF37" i="16"/>
  <c r="AG37" i="16"/>
  <c r="AF38" i="16"/>
  <c r="AG38" i="16"/>
  <c r="AF39" i="16"/>
  <c r="AG39" i="16"/>
  <c r="AF40" i="16"/>
  <c r="AG40" i="16"/>
  <c r="AF41" i="16"/>
  <c r="AG41" i="16"/>
  <c r="AF42" i="16"/>
  <c r="AG42" i="16"/>
  <c r="AF43" i="16"/>
  <c r="AG43" i="16"/>
  <c r="AF44" i="16"/>
  <c r="AG44" i="16"/>
  <c r="AF45" i="16"/>
  <c r="AG45" i="16"/>
  <c r="AF46" i="16"/>
  <c r="AG46" i="16"/>
  <c r="AF47" i="16"/>
  <c r="AG47" i="16"/>
  <c r="AF48" i="16"/>
  <c r="AG48" i="16"/>
  <c r="AF49" i="16"/>
  <c r="AG49" i="16"/>
  <c r="AF50" i="16"/>
  <c r="AG50" i="16"/>
  <c r="AF51" i="16"/>
  <c r="AG51" i="16"/>
  <c r="AF52" i="16"/>
  <c r="AG52" i="16"/>
  <c r="AF53" i="16"/>
  <c r="AG53" i="16"/>
  <c r="AF54" i="16"/>
  <c r="AG54" i="16"/>
  <c r="AF55" i="16"/>
  <c r="AG55" i="16"/>
  <c r="AF56" i="16"/>
  <c r="AG56" i="16"/>
  <c r="AF57" i="16"/>
  <c r="AG57" i="16"/>
  <c r="AF58" i="16"/>
  <c r="AG58" i="16"/>
  <c r="AF59" i="16"/>
  <c r="AG59" i="16"/>
  <c r="AF60" i="16"/>
  <c r="AG60" i="16"/>
  <c r="AF61" i="16"/>
  <c r="AG61" i="16"/>
  <c r="AF62" i="16"/>
  <c r="AG62" i="16"/>
  <c r="AF63" i="16"/>
  <c r="AG63" i="16"/>
  <c r="AF64" i="16"/>
  <c r="AG64" i="16"/>
  <c r="AF65" i="16"/>
  <c r="AG65" i="16"/>
  <c r="AF66" i="16"/>
  <c r="AG66" i="16"/>
  <c r="AF67" i="16"/>
  <c r="AG67" i="16"/>
  <c r="AF68" i="16"/>
  <c r="AG68" i="16"/>
  <c r="AF69" i="16"/>
  <c r="AG69" i="16"/>
  <c r="AF70" i="16"/>
  <c r="AG70" i="16"/>
  <c r="AF71" i="16"/>
  <c r="AG71" i="16"/>
  <c r="AF72" i="16"/>
  <c r="AG72" i="16"/>
  <c r="AF73" i="16"/>
  <c r="AG73" i="16"/>
  <c r="AF74" i="16"/>
  <c r="AG74" i="16"/>
  <c r="AF75" i="16"/>
  <c r="AG75" i="16"/>
  <c r="AF76" i="16"/>
  <c r="AG76" i="16"/>
  <c r="AF77" i="16"/>
  <c r="AG77" i="16"/>
  <c r="AF78" i="16"/>
  <c r="AG78" i="16"/>
  <c r="AF79" i="16"/>
  <c r="AG79" i="16"/>
  <c r="AF80" i="16"/>
  <c r="AG80" i="16"/>
  <c r="AF81" i="16"/>
  <c r="AG81" i="16"/>
  <c r="AF82" i="16"/>
  <c r="AG82" i="16"/>
  <c r="AF83" i="16"/>
  <c r="AG83" i="16"/>
  <c r="AF84" i="16"/>
  <c r="AG84" i="16"/>
  <c r="AF85" i="16"/>
  <c r="AG85" i="16"/>
  <c r="AF86" i="16"/>
  <c r="AG86" i="16"/>
  <c r="AF87" i="16"/>
  <c r="AG87" i="16"/>
  <c r="AF88" i="16"/>
  <c r="AG88" i="16"/>
  <c r="AF89" i="16"/>
  <c r="AG89" i="16"/>
  <c r="AF90" i="16"/>
  <c r="AG90" i="16"/>
  <c r="AF91" i="16"/>
  <c r="AG91" i="16"/>
  <c r="AF92" i="16"/>
  <c r="AG92" i="16"/>
  <c r="AF93" i="16"/>
  <c r="AG93" i="16"/>
  <c r="AF94" i="16"/>
  <c r="AG94" i="16"/>
  <c r="AF95" i="16"/>
  <c r="AG95" i="16"/>
  <c r="AF96" i="16"/>
  <c r="AG96" i="16"/>
  <c r="AF97" i="16"/>
  <c r="AG97" i="16"/>
  <c r="AF98" i="16"/>
  <c r="AG98" i="16"/>
  <c r="AF99" i="16"/>
  <c r="AG99" i="16"/>
  <c r="AF100" i="16"/>
  <c r="AG100" i="16"/>
  <c r="AF101" i="16"/>
  <c r="AG101" i="16"/>
  <c r="AF102" i="16"/>
  <c r="AG102" i="16"/>
  <c r="AF103" i="16"/>
  <c r="AG103" i="16"/>
  <c r="AF104" i="16"/>
  <c r="AG104" i="16"/>
  <c r="AF105" i="16"/>
  <c r="AG105" i="16"/>
  <c r="AF106" i="16"/>
  <c r="AG106" i="16"/>
  <c r="AF107" i="16"/>
  <c r="AG107" i="16"/>
  <c r="AF108" i="16"/>
  <c r="AG108" i="16"/>
  <c r="AF109" i="16"/>
  <c r="AG109" i="16"/>
  <c r="AF110" i="16"/>
  <c r="AG110" i="16"/>
  <c r="AF111" i="16"/>
  <c r="AG111" i="16"/>
  <c r="AF112" i="16"/>
  <c r="AG112" i="16"/>
  <c r="AF113" i="16"/>
  <c r="AG113" i="16"/>
  <c r="AF114" i="16"/>
  <c r="AG114" i="16"/>
  <c r="AF115" i="16"/>
  <c r="AG115" i="16"/>
  <c r="AF116" i="16"/>
  <c r="AG116" i="16"/>
  <c r="AF117" i="16"/>
  <c r="AG117" i="16"/>
  <c r="AF118" i="16"/>
  <c r="AG118" i="16"/>
  <c r="AF119" i="16"/>
  <c r="AG119" i="16"/>
  <c r="AF120" i="16"/>
  <c r="AG120" i="16"/>
  <c r="AF121" i="16"/>
  <c r="AG121" i="16"/>
  <c r="AF122" i="16"/>
  <c r="AG122" i="16"/>
  <c r="AF123" i="16"/>
  <c r="AG123" i="16"/>
  <c r="AF124" i="16"/>
  <c r="AG124" i="16"/>
  <c r="AF125" i="16"/>
  <c r="AG125" i="16"/>
  <c r="AF126" i="16"/>
  <c r="AG126" i="16"/>
  <c r="AF127" i="16"/>
  <c r="AG127" i="16"/>
  <c r="AF128" i="16"/>
  <c r="AG128" i="16"/>
  <c r="AF129" i="16"/>
  <c r="AG129" i="16"/>
  <c r="AF130" i="16"/>
  <c r="AG130" i="16"/>
  <c r="AF131" i="16"/>
  <c r="AG131" i="16"/>
  <c r="AF132" i="16"/>
  <c r="AG132" i="16"/>
  <c r="AF133" i="16"/>
  <c r="AG133" i="16"/>
  <c r="AF134" i="16"/>
  <c r="AG134" i="16"/>
  <c r="AF135" i="16"/>
  <c r="AG135" i="16"/>
  <c r="AF136" i="16"/>
  <c r="AG136" i="16"/>
  <c r="AF137" i="16"/>
  <c r="AG137" i="16"/>
  <c r="AF138" i="16"/>
  <c r="AG138" i="16"/>
  <c r="AF139" i="16"/>
  <c r="AG139" i="16"/>
  <c r="AF140" i="16"/>
  <c r="AG140" i="16"/>
  <c r="AF141" i="16"/>
  <c r="AG141" i="16"/>
  <c r="AF142" i="16"/>
  <c r="AG142" i="16"/>
  <c r="AF143" i="16"/>
  <c r="AG143" i="16"/>
  <c r="AF144" i="16"/>
  <c r="AG144" i="16"/>
  <c r="AF145" i="16"/>
  <c r="AG145" i="16"/>
  <c r="AF146" i="16"/>
  <c r="AG146" i="16"/>
  <c r="AF147" i="16"/>
  <c r="AG147" i="16"/>
  <c r="AF148" i="16"/>
  <c r="AG148" i="16"/>
  <c r="AF149" i="16"/>
  <c r="AG149" i="16"/>
  <c r="AF150" i="16"/>
  <c r="AG150" i="16"/>
  <c r="AF151" i="16"/>
  <c r="AG151" i="16"/>
  <c r="AF152" i="16"/>
  <c r="AG152" i="16"/>
  <c r="AF153" i="16"/>
  <c r="AG153" i="16"/>
  <c r="AF154" i="16"/>
  <c r="AG154" i="16"/>
  <c r="AF155" i="16"/>
  <c r="AG155" i="16"/>
  <c r="AF156" i="16"/>
  <c r="AG156" i="16"/>
  <c r="AF157" i="16"/>
  <c r="AG157" i="16"/>
  <c r="AF158" i="16"/>
  <c r="AG158" i="16"/>
  <c r="AF159" i="16"/>
  <c r="AG159" i="16"/>
  <c r="AF160" i="16"/>
  <c r="AG160" i="16"/>
  <c r="AF161" i="16"/>
  <c r="AG161" i="16"/>
  <c r="AF162" i="16"/>
  <c r="AG162" i="16"/>
  <c r="AF163" i="16"/>
  <c r="AG163" i="16"/>
  <c r="AF164" i="16"/>
  <c r="AG164" i="16"/>
  <c r="AF165" i="16"/>
  <c r="AG165" i="16"/>
  <c r="AF166" i="16"/>
  <c r="AG166" i="16"/>
  <c r="AF167" i="16"/>
  <c r="AG167" i="16"/>
  <c r="AF168" i="16"/>
  <c r="AG168" i="16"/>
  <c r="AF169" i="16"/>
  <c r="AG169" i="16"/>
  <c r="AF170" i="16"/>
  <c r="AG170" i="16"/>
  <c r="AF171" i="16"/>
  <c r="AG171" i="16"/>
  <c r="AF172" i="16"/>
  <c r="AG172" i="16"/>
  <c r="AF173" i="16"/>
  <c r="AG173" i="16"/>
  <c r="AF174" i="16"/>
  <c r="AG174" i="16"/>
  <c r="AF175" i="16"/>
  <c r="AG175" i="16"/>
  <c r="AF176" i="16"/>
  <c r="AG176" i="16"/>
  <c r="AF177" i="16"/>
  <c r="AG177" i="16"/>
  <c r="AF178" i="16"/>
  <c r="AG178" i="16"/>
  <c r="AF179" i="16"/>
  <c r="AG179" i="16"/>
  <c r="AF180" i="16"/>
  <c r="AG180" i="16"/>
  <c r="AF181" i="16"/>
  <c r="AG181" i="16"/>
  <c r="AF182" i="16"/>
  <c r="AG182" i="16"/>
  <c r="AF183" i="16"/>
  <c r="AG183" i="16"/>
  <c r="AF184" i="16"/>
  <c r="AG184" i="16"/>
  <c r="AF185" i="16"/>
  <c r="AG185" i="16"/>
  <c r="AF186" i="16"/>
  <c r="AG186" i="16"/>
  <c r="AF187" i="16"/>
  <c r="AG187" i="16"/>
  <c r="AF188" i="16"/>
  <c r="AG188" i="16"/>
  <c r="AF189" i="16"/>
  <c r="AG189" i="16"/>
  <c r="AF190" i="16"/>
  <c r="AG190" i="16"/>
  <c r="AF191" i="16"/>
  <c r="AG191" i="16"/>
  <c r="AF192" i="16"/>
  <c r="AG192" i="16"/>
  <c r="AF193" i="16"/>
  <c r="AG193" i="16"/>
  <c r="AF194" i="16"/>
  <c r="AG194" i="16"/>
  <c r="AF195" i="16"/>
  <c r="AG195" i="16"/>
  <c r="AF196" i="16"/>
  <c r="AG196" i="16"/>
  <c r="AF197" i="16"/>
  <c r="AG197" i="16"/>
  <c r="AF198" i="16"/>
  <c r="AG198" i="16"/>
  <c r="AF199" i="16"/>
  <c r="AG199" i="16"/>
  <c r="AF200" i="16"/>
  <c r="AG200" i="16"/>
  <c r="AF201" i="16"/>
  <c r="AG201" i="16"/>
  <c r="AF202" i="16"/>
  <c r="AG202" i="16"/>
  <c r="AF203" i="16"/>
  <c r="AG203" i="16"/>
  <c r="AF204" i="16"/>
  <c r="AG204" i="16"/>
  <c r="AF205" i="16"/>
  <c r="AG205" i="16"/>
  <c r="AF206" i="16"/>
  <c r="AG206" i="16"/>
  <c r="AF207" i="16"/>
  <c r="AG207" i="16"/>
  <c r="AF208" i="16"/>
  <c r="AG208" i="16"/>
  <c r="AF209" i="16"/>
  <c r="AG209" i="16"/>
  <c r="AF210" i="16"/>
  <c r="AG210" i="16"/>
  <c r="AF211" i="16"/>
  <c r="AG211" i="16"/>
  <c r="AF212" i="16"/>
  <c r="AG212" i="16"/>
  <c r="AF213" i="16"/>
  <c r="AG213" i="16"/>
  <c r="AF214" i="16"/>
  <c r="AG214" i="16"/>
  <c r="AF215" i="16"/>
  <c r="AG215" i="16"/>
  <c r="AF216" i="16"/>
  <c r="AG216" i="16"/>
  <c r="AF217" i="16"/>
  <c r="AG217" i="16"/>
  <c r="AF218" i="16"/>
  <c r="AG218" i="16"/>
  <c r="AF219" i="16"/>
  <c r="AG219" i="16"/>
  <c r="AF220" i="16"/>
  <c r="AG220" i="16"/>
  <c r="AF221" i="16"/>
  <c r="AG221" i="16"/>
  <c r="AF10" i="15"/>
  <c r="AF11" i="15"/>
  <c r="AF12" i="15"/>
  <c r="AF13" i="15"/>
  <c r="AF14" i="15"/>
  <c r="AF15" i="15"/>
  <c r="AF16" i="15"/>
  <c r="AF17" i="15"/>
  <c r="AF18" i="15"/>
  <c r="AF19" i="15"/>
  <c r="AF20" i="15"/>
  <c r="AF21" i="15"/>
  <c r="AF22" i="15"/>
  <c r="AF23" i="15"/>
  <c r="AF24" i="15"/>
  <c r="AF25" i="15"/>
  <c r="AF26" i="15"/>
  <c r="AF27" i="15"/>
  <c r="AF28" i="15"/>
  <c r="AF29" i="15"/>
  <c r="AF30" i="15"/>
  <c r="AF31" i="15"/>
  <c r="AF32" i="15"/>
  <c r="AF33" i="15"/>
  <c r="AF34" i="15"/>
  <c r="AF35" i="15"/>
  <c r="AF36" i="15"/>
  <c r="AF37" i="15"/>
  <c r="AF38" i="15"/>
  <c r="AF39" i="15"/>
  <c r="AF40" i="15"/>
  <c r="AF41" i="15"/>
  <c r="AF42" i="15"/>
  <c r="AF43" i="15"/>
  <c r="AF44" i="15"/>
  <c r="AF45" i="15"/>
  <c r="AF46" i="15"/>
  <c r="AF47" i="15"/>
  <c r="AF48" i="15"/>
  <c r="AF49" i="15"/>
  <c r="AF50" i="15"/>
  <c r="AF51" i="15"/>
  <c r="AF52" i="15"/>
  <c r="AF53" i="15"/>
  <c r="AF54" i="15"/>
  <c r="AF55" i="15"/>
  <c r="AF56" i="15"/>
  <c r="AF57" i="15"/>
  <c r="AF58" i="15"/>
  <c r="AF59" i="15"/>
  <c r="AF60" i="15"/>
  <c r="AF61" i="15"/>
  <c r="AF62" i="15"/>
  <c r="AF63" i="15"/>
  <c r="AF64" i="15"/>
  <c r="AF65" i="15"/>
  <c r="AF66" i="15"/>
  <c r="AF67" i="15"/>
  <c r="AF68" i="15"/>
  <c r="AF69" i="15"/>
  <c r="AF70" i="15"/>
  <c r="AF71" i="15"/>
  <c r="AF72" i="15"/>
  <c r="AF73" i="15"/>
  <c r="AF74" i="15"/>
  <c r="AF75" i="15"/>
  <c r="AF76" i="15"/>
  <c r="AF77" i="15"/>
  <c r="AF78" i="15"/>
  <c r="AF79" i="15"/>
  <c r="AF80" i="15"/>
  <c r="AF81" i="15"/>
  <c r="AF82" i="15"/>
  <c r="AF83" i="15"/>
  <c r="AF84" i="15"/>
  <c r="AF85" i="15"/>
  <c r="AF86" i="15"/>
  <c r="AF87" i="15"/>
  <c r="AF88" i="15"/>
  <c r="AF89" i="15"/>
  <c r="AF90" i="15"/>
  <c r="AF91" i="15"/>
  <c r="AF92" i="15"/>
  <c r="AF93" i="15"/>
  <c r="AF94" i="15"/>
  <c r="AF95" i="15"/>
  <c r="AF96" i="15"/>
  <c r="AF97" i="15"/>
  <c r="AF98" i="15"/>
  <c r="AF99" i="15"/>
  <c r="AF100" i="15"/>
  <c r="AF101" i="15"/>
  <c r="AF102" i="15"/>
  <c r="AF103" i="15"/>
  <c r="AF104" i="15"/>
  <c r="AF105" i="15"/>
  <c r="AF106" i="15"/>
  <c r="AF107" i="15"/>
  <c r="AF108" i="15"/>
  <c r="AF109" i="15"/>
  <c r="AF110" i="15"/>
  <c r="AF111" i="15"/>
  <c r="AF112" i="15"/>
  <c r="AF113" i="15"/>
  <c r="AF114" i="15"/>
  <c r="AF115" i="15"/>
  <c r="AF116" i="15"/>
  <c r="AF117" i="15"/>
  <c r="AF118" i="15"/>
  <c r="AF119" i="15"/>
  <c r="AF120" i="15"/>
  <c r="AF121" i="15"/>
  <c r="AF122" i="15"/>
  <c r="AF123" i="15"/>
  <c r="AF124" i="15"/>
  <c r="AF125" i="15"/>
  <c r="AF126" i="15"/>
  <c r="AF127" i="15"/>
  <c r="AF128" i="15"/>
  <c r="AF129" i="15"/>
  <c r="AF130" i="15"/>
  <c r="AF131" i="15"/>
  <c r="AF132" i="15"/>
  <c r="AF133" i="15"/>
  <c r="AF134" i="15"/>
  <c r="AF135" i="15"/>
  <c r="AF136" i="15"/>
  <c r="AF137" i="15"/>
  <c r="AF138" i="15"/>
  <c r="AF139" i="15"/>
  <c r="AF140" i="15"/>
  <c r="AF141" i="15"/>
  <c r="AF142" i="15"/>
  <c r="AF143" i="15"/>
  <c r="AF144" i="15"/>
  <c r="AF145" i="15"/>
  <c r="AF146" i="15"/>
  <c r="AF147" i="15"/>
  <c r="AF148" i="15"/>
  <c r="AF149" i="15"/>
  <c r="AF150" i="15"/>
  <c r="AF151" i="15"/>
  <c r="AF152" i="15"/>
  <c r="AF153" i="15"/>
  <c r="AF154" i="15"/>
  <c r="AF155" i="15"/>
  <c r="AF156" i="15"/>
  <c r="AF157" i="15"/>
  <c r="AF158" i="15"/>
  <c r="AF159" i="15"/>
  <c r="AF160" i="15"/>
  <c r="AF161" i="15"/>
  <c r="AF162" i="15"/>
  <c r="AF163" i="15"/>
  <c r="AF164" i="15"/>
  <c r="AF165" i="15"/>
  <c r="AF166" i="15"/>
  <c r="AF167" i="15"/>
  <c r="AF168" i="15"/>
  <c r="AF169" i="15"/>
  <c r="AF170" i="15"/>
  <c r="AF171" i="15"/>
  <c r="AF172" i="15"/>
  <c r="AF173" i="15"/>
  <c r="AF174" i="15"/>
  <c r="AF175" i="15"/>
  <c r="AF176" i="15"/>
  <c r="AF177" i="15"/>
  <c r="AF178" i="15"/>
  <c r="AF179" i="15"/>
  <c r="AF180" i="15"/>
  <c r="AF181" i="15"/>
  <c r="AF182" i="15"/>
  <c r="AF183" i="15"/>
  <c r="AF184" i="15"/>
  <c r="AF185" i="15"/>
  <c r="AF186" i="15"/>
  <c r="AF187" i="15"/>
  <c r="AF188" i="15"/>
  <c r="AF189" i="15"/>
  <c r="AF190" i="15"/>
  <c r="AF191" i="15"/>
  <c r="AF192" i="15"/>
  <c r="AF193" i="15"/>
  <c r="AF194" i="15"/>
  <c r="AF195" i="15"/>
  <c r="AF196" i="15"/>
  <c r="AF197" i="15"/>
  <c r="AF198" i="15"/>
  <c r="AF199" i="15"/>
  <c r="AF200" i="15"/>
  <c r="AF201" i="15"/>
  <c r="AF202" i="15"/>
  <c r="AF203" i="15"/>
  <c r="AF204" i="15"/>
  <c r="AF205" i="15"/>
  <c r="AF206" i="15"/>
  <c r="AF207" i="15"/>
  <c r="AF208" i="15"/>
  <c r="AF209" i="15"/>
  <c r="AF210" i="15"/>
  <c r="AF211" i="15"/>
  <c r="AF212" i="15"/>
  <c r="AF213" i="15"/>
  <c r="AF214" i="15"/>
  <c r="AF215" i="15"/>
  <c r="AF216" i="15"/>
  <c r="AF217" i="15"/>
  <c r="AF218" i="15"/>
  <c r="AF219" i="15"/>
  <c r="AF220" i="15"/>
  <c r="AF221" i="15"/>
  <c r="AG10" i="15"/>
  <c r="AG11" i="15"/>
  <c r="AG12" i="15"/>
  <c r="AG13" i="15"/>
  <c r="AG14" i="15"/>
  <c r="AG15" i="15"/>
  <c r="AG16" i="15"/>
  <c r="AG17" i="15"/>
  <c r="AG18" i="15"/>
  <c r="AG19" i="15"/>
  <c r="AG20" i="15"/>
  <c r="AG21" i="15"/>
  <c r="AG22" i="15"/>
  <c r="AG23" i="15"/>
  <c r="AG24" i="15"/>
  <c r="AG25" i="15"/>
  <c r="AG26" i="15"/>
  <c r="AG27" i="15"/>
  <c r="AG28" i="15"/>
  <c r="AG29" i="15"/>
  <c r="AG30" i="15"/>
  <c r="AG31" i="15"/>
  <c r="AG32" i="15"/>
  <c r="AG33" i="15"/>
  <c r="AG34" i="15"/>
  <c r="AG35" i="15"/>
  <c r="AG36" i="15"/>
  <c r="AG37" i="15"/>
  <c r="AG38" i="15"/>
  <c r="AG39" i="15"/>
  <c r="AG40" i="15"/>
  <c r="AG41" i="15"/>
  <c r="AG42" i="15"/>
  <c r="AG43" i="15"/>
  <c r="AG44" i="15"/>
  <c r="AG45" i="15"/>
  <c r="AG46" i="15"/>
  <c r="AG47" i="15"/>
  <c r="AG48" i="15"/>
  <c r="AG49" i="15"/>
  <c r="AG50" i="15"/>
  <c r="AG51" i="15"/>
  <c r="AG52" i="15"/>
  <c r="AG53" i="15"/>
  <c r="AG54" i="15"/>
  <c r="AG55" i="15"/>
  <c r="AG56" i="15"/>
  <c r="AG57" i="15"/>
  <c r="AG58" i="15"/>
  <c r="AG59" i="15"/>
  <c r="AG60" i="15"/>
  <c r="AG61" i="15"/>
  <c r="AG62" i="15"/>
  <c r="AG63" i="15"/>
  <c r="AG64" i="15"/>
  <c r="AG65" i="15"/>
  <c r="AG66" i="15"/>
  <c r="AG67" i="15"/>
  <c r="AG68" i="15"/>
  <c r="AG69" i="15"/>
  <c r="AG70" i="15"/>
  <c r="AG71" i="15"/>
  <c r="AG72" i="15"/>
  <c r="AG73" i="15"/>
  <c r="AG74" i="15"/>
  <c r="AG75" i="15"/>
  <c r="AG76" i="15"/>
  <c r="AG77" i="15"/>
  <c r="AG78" i="15"/>
  <c r="AG79" i="15"/>
  <c r="AG80" i="15"/>
  <c r="AG81" i="15"/>
  <c r="AG82" i="15"/>
  <c r="AG83" i="15"/>
  <c r="AG84" i="15"/>
  <c r="AG85" i="15"/>
  <c r="AG86" i="15"/>
  <c r="AG87" i="15"/>
  <c r="AG88" i="15"/>
  <c r="AG89" i="15"/>
  <c r="AG90" i="15"/>
  <c r="AG91" i="15"/>
  <c r="AG92" i="15"/>
  <c r="AG93" i="15"/>
  <c r="AG94" i="15"/>
  <c r="AG95" i="15"/>
  <c r="AG96" i="15"/>
  <c r="AG97" i="15"/>
  <c r="AG98" i="15"/>
  <c r="AG99" i="15"/>
  <c r="AG100" i="15"/>
  <c r="AG101" i="15"/>
  <c r="AG102" i="15"/>
  <c r="AG103" i="15"/>
  <c r="AG104" i="15"/>
  <c r="AG105" i="15"/>
  <c r="AG106" i="15"/>
  <c r="AG107" i="15"/>
  <c r="AG108" i="15"/>
  <c r="AG109" i="15"/>
  <c r="AG110" i="15"/>
  <c r="AG111" i="15"/>
  <c r="AG112" i="15"/>
  <c r="AG113" i="15"/>
  <c r="AG114" i="15"/>
  <c r="AG115" i="15"/>
  <c r="AG116" i="15"/>
  <c r="AG117" i="15"/>
  <c r="AG118" i="15"/>
  <c r="AG119" i="15"/>
  <c r="AG120" i="15"/>
  <c r="AG121" i="15"/>
  <c r="AG122" i="15"/>
  <c r="AG123" i="15"/>
  <c r="AG124" i="15"/>
  <c r="AG125" i="15"/>
  <c r="AG126" i="15"/>
  <c r="AG127" i="15"/>
  <c r="AG128" i="15"/>
  <c r="AG129" i="15"/>
  <c r="AG130" i="15"/>
  <c r="AG131" i="15"/>
  <c r="AG132" i="15"/>
  <c r="AG133" i="15"/>
  <c r="AG134" i="15"/>
  <c r="AG135" i="15"/>
  <c r="AG136" i="15"/>
  <c r="AG137" i="15"/>
  <c r="AG138" i="15"/>
  <c r="AG139" i="15"/>
  <c r="AG140" i="15"/>
  <c r="AG141" i="15"/>
  <c r="AG142" i="15"/>
  <c r="AG143" i="15"/>
  <c r="AG144" i="15"/>
  <c r="AG145" i="15"/>
  <c r="AG146" i="15"/>
  <c r="AG147" i="15"/>
  <c r="AG148" i="15"/>
  <c r="AG149" i="15"/>
  <c r="AG150" i="15"/>
  <c r="AG151" i="15"/>
  <c r="AG152" i="15"/>
  <c r="AG153" i="15"/>
  <c r="AG154" i="15"/>
  <c r="AG155" i="15"/>
  <c r="AG156" i="15"/>
  <c r="AG157" i="15"/>
  <c r="AG158" i="15"/>
  <c r="AG159" i="15"/>
  <c r="AG160" i="15"/>
  <c r="AG161" i="15"/>
  <c r="AG162" i="15"/>
  <c r="AG163" i="15"/>
  <c r="AG164" i="15"/>
  <c r="AG165" i="15"/>
  <c r="AG166" i="15"/>
  <c r="AG167" i="15"/>
  <c r="AG168" i="15"/>
  <c r="AG169" i="15"/>
  <c r="AG170" i="15"/>
  <c r="AG171" i="15"/>
  <c r="AG172" i="15"/>
  <c r="AG173" i="15"/>
  <c r="AG174" i="15"/>
  <c r="AG175" i="15"/>
  <c r="AG176" i="15"/>
  <c r="AG177" i="15"/>
  <c r="AG178" i="15"/>
  <c r="AG179" i="15"/>
  <c r="AG180" i="15"/>
  <c r="AG181" i="15"/>
  <c r="AG182" i="15"/>
  <c r="AG183" i="15"/>
  <c r="AG184" i="15"/>
  <c r="AG185" i="15"/>
  <c r="AG186" i="15"/>
  <c r="AG187" i="15"/>
  <c r="AG188" i="15"/>
  <c r="AG189" i="15"/>
  <c r="AG190" i="15"/>
  <c r="AG191" i="15"/>
  <c r="AG192" i="15"/>
  <c r="AG193" i="15"/>
  <c r="AG194" i="15"/>
  <c r="AG195" i="15"/>
  <c r="AG196" i="15"/>
  <c r="AG197" i="15"/>
  <c r="AG198" i="15"/>
  <c r="AG199" i="15"/>
  <c r="AG200" i="15"/>
  <c r="AG201" i="15"/>
  <c r="AG202" i="15"/>
  <c r="AG203" i="15"/>
  <c r="AG204" i="15"/>
  <c r="AG205" i="15"/>
  <c r="AG206" i="15"/>
  <c r="AG207" i="15"/>
  <c r="AG208" i="15"/>
  <c r="AG209" i="15"/>
  <c r="AG210" i="15"/>
  <c r="AG211" i="15"/>
  <c r="AG212" i="15"/>
  <c r="AG213" i="15"/>
  <c r="AG214" i="15"/>
  <c r="AG215" i="15"/>
  <c r="AG216" i="15"/>
  <c r="AG217" i="15"/>
  <c r="AG218" i="15"/>
  <c r="AG219" i="15"/>
  <c r="AG220" i="15"/>
  <c r="AG221" i="15"/>
  <c r="AB10" i="16"/>
  <c r="AB26" i="16"/>
  <c r="AC26" i="16" s="1"/>
  <c r="AD26" i="16" s="1"/>
  <c r="AB61" i="16"/>
  <c r="AC61" i="16" s="1"/>
  <c r="AD61" i="16" s="1"/>
  <c r="AB116" i="16"/>
  <c r="AB160" i="16"/>
  <c r="AB164" i="16"/>
  <c r="AB10" i="15"/>
  <c r="AC10" i="15" s="1"/>
  <c r="AD10" i="15" s="1"/>
  <c r="AB10" i="8"/>
  <c r="AB26" i="15"/>
  <c r="AB61" i="15"/>
  <c r="AB116" i="15"/>
  <c r="AB160" i="15"/>
  <c r="AC160" i="15" s="1"/>
  <c r="AD160" i="15" s="1"/>
  <c r="AB164" i="15"/>
  <c r="AC164" i="15" s="1"/>
  <c r="AD164" i="15" s="1"/>
  <c r="AA221" i="16"/>
  <c r="AB221" i="16" s="1"/>
  <c r="AC221" i="16" s="1"/>
  <c r="AA220" i="16"/>
  <c r="AB220" i="16"/>
  <c r="AC220" i="16" s="1"/>
  <c r="AA219" i="16"/>
  <c r="AB219" i="16" s="1"/>
  <c r="AA218" i="16"/>
  <c r="AB218" i="16" s="1"/>
  <c r="AA217" i="16"/>
  <c r="AB217" i="16" s="1"/>
  <c r="AA216" i="16"/>
  <c r="AB216" i="16" s="1"/>
  <c r="AC216" i="16" s="1"/>
  <c r="AA215" i="16"/>
  <c r="AB215" i="16" s="1"/>
  <c r="AA214" i="16"/>
  <c r="AB214" i="16" s="1"/>
  <c r="AC214" i="16" s="1"/>
  <c r="AA213" i="16"/>
  <c r="AB213" i="16" s="1"/>
  <c r="AC213" i="16" s="1"/>
  <c r="AA212" i="16"/>
  <c r="AB212" i="16" s="1"/>
  <c r="AC212" i="16" s="1"/>
  <c r="AD212" i="16" s="1"/>
  <c r="AA211" i="16"/>
  <c r="AB211" i="16" s="1"/>
  <c r="AA210" i="16"/>
  <c r="AB210" i="16" s="1"/>
  <c r="AA209" i="16"/>
  <c r="AB209" i="16" s="1"/>
  <c r="AC209" i="16" s="1"/>
  <c r="AA208" i="16"/>
  <c r="AB208" i="16" s="1"/>
  <c r="AA207" i="16"/>
  <c r="AB207" i="16" s="1"/>
  <c r="AA206" i="16"/>
  <c r="AB206" i="16" s="1"/>
  <c r="AC206" i="16" s="1"/>
  <c r="AA205" i="16"/>
  <c r="AB205" i="16" s="1"/>
  <c r="AC205" i="16" s="1"/>
  <c r="AD205" i="16" s="1"/>
  <c r="AA204" i="16"/>
  <c r="AB204" i="16" s="1"/>
  <c r="AA203" i="16"/>
  <c r="AB203" i="16" s="1"/>
  <c r="AA202" i="16"/>
  <c r="AB202" i="16" s="1"/>
  <c r="AC202" i="16" s="1"/>
  <c r="AA201" i="16"/>
  <c r="AB201" i="16" s="1"/>
  <c r="AA200" i="16"/>
  <c r="AB200" i="16" s="1"/>
  <c r="AC200" i="16" s="1"/>
  <c r="AA199" i="16"/>
  <c r="AB199" i="16" s="1"/>
  <c r="AC199" i="16" s="1"/>
  <c r="AD199" i="16" s="1"/>
  <c r="AA198" i="16"/>
  <c r="AB198" i="16" s="1"/>
  <c r="AC198" i="16" s="1"/>
  <c r="AA197" i="16"/>
  <c r="AB197" i="16" s="1"/>
  <c r="AC197" i="16" s="1"/>
  <c r="AD197" i="16" s="1"/>
  <c r="AA196" i="16"/>
  <c r="AB196" i="16" s="1"/>
  <c r="AA195" i="16"/>
  <c r="AB195" i="16" s="1"/>
  <c r="AA194" i="16"/>
  <c r="AB194" i="16" s="1"/>
  <c r="AC194" i="16" s="1"/>
  <c r="AA193" i="16"/>
  <c r="AB193" i="16" s="1"/>
  <c r="AA192" i="16"/>
  <c r="AB192" i="16" s="1"/>
  <c r="AC192" i="16" s="1"/>
  <c r="AA191" i="16"/>
  <c r="AB191" i="16" s="1"/>
  <c r="AA190" i="16"/>
  <c r="AB190" i="16" s="1"/>
  <c r="AC190" i="16" s="1"/>
  <c r="AA189" i="16"/>
  <c r="AB189" i="16" s="1"/>
  <c r="AA188" i="16"/>
  <c r="AB188" i="16" s="1"/>
  <c r="AC188" i="16" s="1"/>
  <c r="AA187" i="16"/>
  <c r="AB187" i="16" s="1"/>
  <c r="AA186" i="16"/>
  <c r="AB186" i="16" s="1"/>
  <c r="AC186" i="16" s="1"/>
  <c r="AA185" i="16"/>
  <c r="AB185" i="16" s="1"/>
  <c r="AA184" i="16"/>
  <c r="AB184" i="16" s="1"/>
  <c r="AA183" i="16"/>
  <c r="AB183" i="16" s="1"/>
  <c r="AC183" i="16" s="1"/>
  <c r="AD183" i="16" s="1"/>
  <c r="AA182" i="16"/>
  <c r="AB182" i="16" s="1"/>
  <c r="AC182" i="16" s="1"/>
  <c r="AA181" i="16"/>
  <c r="AB181" i="16" s="1"/>
  <c r="AC181" i="16" s="1"/>
  <c r="AA180" i="16"/>
  <c r="AB180" i="16" s="1"/>
  <c r="AA179" i="16"/>
  <c r="AB179" i="16" s="1"/>
  <c r="AC179" i="16" s="1"/>
  <c r="AA178" i="16"/>
  <c r="AB178" i="16" s="1"/>
  <c r="AC178" i="16" s="1"/>
  <c r="AA177" i="16"/>
  <c r="AB177" i="16" s="1"/>
  <c r="AA176" i="16"/>
  <c r="AB176" i="16" s="1"/>
  <c r="AC176" i="16" s="1"/>
  <c r="AD176" i="16" s="1"/>
  <c r="AA175" i="16"/>
  <c r="AB175" i="16" s="1"/>
  <c r="AA174" i="16"/>
  <c r="AB174" i="16" s="1"/>
  <c r="AC174" i="16" s="1"/>
  <c r="AA173" i="16"/>
  <c r="AB173" i="16" s="1"/>
  <c r="AA172" i="16"/>
  <c r="AB172" i="16" s="1"/>
  <c r="AC172" i="16" s="1"/>
  <c r="AA171" i="16"/>
  <c r="AB171" i="16" s="1"/>
  <c r="AC171" i="16" s="1"/>
  <c r="AD171" i="16" s="1"/>
  <c r="AA170" i="16"/>
  <c r="AB170" i="16" s="1"/>
  <c r="AA169" i="16"/>
  <c r="AB169" i="16" s="1"/>
  <c r="AC169" i="16" s="1"/>
  <c r="AA168" i="16"/>
  <c r="AB168" i="16" s="1"/>
  <c r="AC168" i="16" s="1"/>
  <c r="AA167" i="16"/>
  <c r="AB167" i="16" s="1"/>
  <c r="AA166" i="16"/>
  <c r="AB166" i="16" s="1"/>
  <c r="AC166" i="16" s="1"/>
  <c r="AA165" i="16"/>
  <c r="AB165" i="16" s="1"/>
  <c r="AA163" i="16"/>
  <c r="AB163" i="16" s="1"/>
  <c r="AA162" i="16"/>
  <c r="AB162" i="16" s="1"/>
  <c r="AA161" i="16"/>
  <c r="AB161" i="16"/>
  <c r="AA159" i="16"/>
  <c r="AB159" i="16" s="1"/>
  <c r="AA158" i="16"/>
  <c r="AB158" i="16" s="1"/>
  <c r="AC158" i="16" s="1"/>
  <c r="AD158" i="16" s="1"/>
  <c r="AA157" i="16"/>
  <c r="AB157" i="16" s="1"/>
  <c r="AC157" i="16" s="1"/>
  <c r="AA156" i="16"/>
  <c r="AB156" i="16" s="1"/>
  <c r="AA155" i="16"/>
  <c r="AB155" i="16" s="1"/>
  <c r="AC155" i="16" s="1"/>
  <c r="AD155" i="16" s="1"/>
  <c r="AA154" i="16"/>
  <c r="AB154" i="16" s="1"/>
  <c r="AA153" i="16"/>
  <c r="AB153" i="16" s="1"/>
  <c r="AC153" i="16" s="1"/>
  <c r="AA152" i="16"/>
  <c r="AB152" i="16" s="1"/>
  <c r="AC152" i="16" s="1"/>
  <c r="AD152" i="16" s="1"/>
  <c r="AA151" i="16"/>
  <c r="AB151" i="16" s="1"/>
  <c r="AC151" i="16" s="1"/>
  <c r="AA150" i="16"/>
  <c r="AB150" i="16" s="1"/>
  <c r="AC150" i="16" s="1"/>
  <c r="AA149" i="16"/>
  <c r="AB149" i="16" s="1"/>
  <c r="AA148" i="16"/>
  <c r="AB148" i="16" s="1"/>
  <c r="AA147" i="16"/>
  <c r="AB147" i="16" s="1"/>
  <c r="AA146" i="16"/>
  <c r="AB146" i="16" s="1"/>
  <c r="AA145" i="16"/>
  <c r="AB145" i="16" s="1"/>
  <c r="AC145" i="16" s="1"/>
  <c r="AD145" i="16" s="1"/>
  <c r="AA144" i="16"/>
  <c r="AB144" i="16" s="1"/>
  <c r="AA143" i="16"/>
  <c r="AB143" i="16" s="1"/>
  <c r="AC143" i="16" s="1"/>
  <c r="AD143" i="16" s="1"/>
  <c r="AA142" i="16"/>
  <c r="AB142" i="16" s="1"/>
  <c r="AA141" i="16"/>
  <c r="AB141" i="16" s="1"/>
  <c r="AA140" i="16"/>
  <c r="AB140" i="16"/>
  <c r="AA139" i="16"/>
  <c r="AB139" i="16" s="1"/>
  <c r="AC139" i="16" s="1"/>
  <c r="AA138" i="16"/>
  <c r="AB138" i="16" s="1"/>
  <c r="AC138" i="16" s="1"/>
  <c r="AD138" i="16" s="1"/>
  <c r="AA137" i="16"/>
  <c r="AB137" i="16" s="1"/>
  <c r="AC137" i="16" s="1"/>
  <c r="AA136" i="16"/>
  <c r="AB136" i="16" s="1"/>
  <c r="AC136" i="16" s="1"/>
  <c r="AA135" i="16"/>
  <c r="AB135" i="16" s="1"/>
  <c r="AA134" i="16"/>
  <c r="AB134" i="16" s="1"/>
  <c r="AA133" i="16"/>
  <c r="AB133" i="16" s="1"/>
  <c r="AA132" i="16"/>
  <c r="AB132" i="16" s="1"/>
  <c r="AC132" i="16" s="1"/>
  <c r="AA131" i="16"/>
  <c r="AB131" i="16" s="1"/>
  <c r="AC131" i="16" s="1"/>
  <c r="AD131" i="16" s="1"/>
  <c r="AA130" i="16"/>
  <c r="AB130" i="16" s="1"/>
  <c r="AC130" i="16" s="1"/>
  <c r="AD130" i="16" s="1"/>
  <c r="AA129" i="16"/>
  <c r="AB129" i="16" s="1"/>
  <c r="AC129" i="16" s="1"/>
  <c r="AD129" i="16" s="1"/>
  <c r="AA128" i="16"/>
  <c r="AB128" i="16" s="1"/>
  <c r="AA127" i="16"/>
  <c r="AB127" i="16" s="1"/>
  <c r="AA126" i="16"/>
  <c r="AB126" i="16" s="1"/>
  <c r="AA125" i="16"/>
  <c r="AB125" i="16" s="1"/>
  <c r="AA124" i="16"/>
  <c r="AB124" i="16" s="1"/>
  <c r="AC124" i="16" s="1"/>
  <c r="AD124" i="16" s="1"/>
  <c r="AA123" i="16"/>
  <c r="AB123" i="16" s="1"/>
  <c r="AC123" i="16" s="1"/>
  <c r="AD123" i="16" s="1"/>
  <c r="AA122" i="16"/>
  <c r="AB122" i="16" s="1"/>
  <c r="AC122" i="16" s="1"/>
  <c r="AD122" i="16" s="1"/>
  <c r="AA121" i="16"/>
  <c r="AB121" i="16" s="1"/>
  <c r="AA120" i="16"/>
  <c r="AB120" i="16" s="1"/>
  <c r="AC120" i="16" s="1"/>
  <c r="AA119" i="16"/>
  <c r="AB119" i="16" s="1"/>
  <c r="AA118" i="16"/>
  <c r="AB118" i="16" s="1"/>
  <c r="AC118" i="16" s="1"/>
  <c r="AA117" i="16"/>
  <c r="AB117" i="16" s="1"/>
  <c r="AC117" i="16" s="1"/>
  <c r="AD117" i="16" s="1"/>
  <c r="AA115" i="16"/>
  <c r="AB115" i="16"/>
  <c r="AA114" i="16"/>
  <c r="AB114" i="16" s="1"/>
  <c r="AC114" i="16" s="1"/>
  <c r="AD114" i="16" s="1"/>
  <c r="AA113" i="16"/>
  <c r="AB113" i="16" s="1"/>
  <c r="AA112" i="16"/>
  <c r="AB112" i="16" s="1"/>
  <c r="AC112" i="16" s="1"/>
  <c r="AD112" i="16" s="1"/>
  <c r="AA111" i="16"/>
  <c r="AB111" i="16"/>
  <c r="AC111" i="16" s="1"/>
  <c r="AA110" i="16"/>
  <c r="AB110" i="16" s="1"/>
  <c r="AC110" i="16" s="1"/>
  <c r="AD110" i="16" s="1"/>
  <c r="AA109" i="16"/>
  <c r="AB109" i="16"/>
  <c r="AA108" i="16"/>
  <c r="AB108" i="16" s="1"/>
  <c r="AA107" i="16"/>
  <c r="AB107" i="16" s="1"/>
  <c r="AC107" i="16" s="1"/>
  <c r="AA106" i="16"/>
  <c r="AB106" i="16" s="1"/>
  <c r="AA105" i="16"/>
  <c r="AB105" i="16" s="1"/>
  <c r="AA104" i="16"/>
  <c r="AB104" i="16" s="1"/>
  <c r="AC104" i="16" s="1"/>
  <c r="AD104" i="16" s="1"/>
  <c r="AA103" i="16"/>
  <c r="AB103" i="16" s="1"/>
  <c r="AA102" i="16"/>
  <c r="AB102" i="16" s="1"/>
  <c r="AA101" i="16"/>
  <c r="AB101" i="16" s="1"/>
  <c r="AA100" i="16"/>
  <c r="AB100" i="16" s="1"/>
  <c r="AC100" i="16" s="1"/>
  <c r="AA99" i="16"/>
  <c r="AB99" i="16" s="1"/>
  <c r="AA98" i="16"/>
  <c r="AB98" i="16" s="1"/>
  <c r="AC98" i="16" s="1"/>
  <c r="AD98" i="16" s="1"/>
  <c r="AA97" i="16"/>
  <c r="AB97" i="16" s="1"/>
  <c r="AC97" i="16" s="1"/>
  <c r="AA96" i="16"/>
  <c r="AB96" i="16" s="1"/>
  <c r="AA95" i="16"/>
  <c r="AB95" i="16" s="1"/>
  <c r="AC95" i="16" s="1"/>
  <c r="AD95" i="16" s="1"/>
  <c r="AA94" i="16"/>
  <c r="AB94" i="16" s="1"/>
  <c r="AC94" i="16" s="1"/>
  <c r="AA93" i="16"/>
  <c r="AB93" i="16" s="1"/>
  <c r="AA92" i="16"/>
  <c r="AB92" i="16" s="1"/>
  <c r="AA91" i="16"/>
  <c r="AB91" i="16" s="1"/>
  <c r="AA90" i="16"/>
  <c r="AB90" i="16" s="1"/>
  <c r="AA89" i="16"/>
  <c r="AB89" i="16" s="1"/>
  <c r="AA88" i="16"/>
  <c r="AB88" i="16" s="1"/>
  <c r="AA87" i="16"/>
  <c r="AB87" i="16" s="1"/>
  <c r="AA86" i="16"/>
  <c r="AB86" i="16" s="1"/>
  <c r="AA85" i="16"/>
  <c r="AB85" i="16" s="1"/>
  <c r="AA84" i="16"/>
  <c r="AB84" i="16" s="1"/>
  <c r="AC84" i="16" s="1"/>
  <c r="AD84" i="16" s="1"/>
  <c r="AA83" i="16"/>
  <c r="AB83" i="16" s="1"/>
  <c r="AA82" i="16"/>
  <c r="AB82" i="16" s="1"/>
  <c r="AA81" i="16"/>
  <c r="AB81" i="16" s="1"/>
  <c r="AA80" i="16"/>
  <c r="AB80" i="16" s="1"/>
  <c r="AC80" i="16" s="1"/>
  <c r="AD80" i="16" s="1"/>
  <c r="AA79" i="16"/>
  <c r="AB79" i="16" s="1"/>
  <c r="AA78" i="16"/>
  <c r="AB78" i="16" s="1"/>
  <c r="AA77" i="16"/>
  <c r="AB77" i="16" s="1"/>
  <c r="AC77" i="16" s="1"/>
  <c r="AD77" i="16" s="1"/>
  <c r="AA76" i="16"/>
  <c r="AB76" i="16" s="1"/>
  <c r="AA75" i="16"/>
  <c r="AB75" i="16" s="1"/>
  <c r="AA74" i="16"/>
  <c r="AB74" i="16" s="1"/>
  <c r="AA73" i="16"/>
  <c r="AB73" i="16" s="1"/>
  <c r="AA72" i="16"/>
  <c r="AB72" i="16" s="1"/>
  <c r="AC72" i="16" s="1"/>
  <c r="AD72" i="16" s="1"/>
  <c r="AA71" i="16"/>
  <c r="AB71" i="16" s="1"/>
  <c r="AA70" i="16"/>
  <c r="AB70" i="16" s="1"/>
  <c r="AC70" i="16" s="1"/>
  <c r="AA69" i="16"/>
  <c r="AB69" i="16" s="1"/>
  <c r="AA68" i="16"/>
  <c r="AB68" i="16" s="1"/>
  <c r="AC68" i="16" s="1"/>
  <c r="AD68" i="16" s="1"/>
  <c r="AA67" i="16"/>
  <c r="AB67" i="16" s="1"/>
  <c r="AC67" i="16" s="1"/>
  <c r="AD67" i="16" s="1"/>
  <c r="AA66" i="16"/>
  <c r="AB66" i="16" s="1"/>
  <c r="AA65" i="16"/>
  <c r="AB65" i="16" s="1"/>
  <c r="AC65" i="16" s="1"/>
  <c r="AA64" i="16"/>
  <c r="AB64" i="16" s="1"/>
  <c r="AA63" i="16"/>
  <c r="AB63" i="16" s="1"/>
  <c r="AC63" i="16" s="1"/>
  <c r="AD63" i="16" s="1"/>
  <c r="AA62" i="16"/>
  <c r="AB62" i="16" s="1"/>
  <c r="AA60" i="16"/>
  <c r="AB60" i="16" s="1"/>
  <c r="AC60" i="16" s="1"/>
  <c r="AD60" i="16" s="1"/>
  <c r="AA59" i="16"/>
  <c r="AB59" i="16" s="1"/>
  <c r="AA58" i="16"/>
  <c r="AB58" i="16" s="1"/>
  <c r="AA57" i="16"/>
  <c r="AB57" i="16" s="1"/>
  <c r="AC57" i="16" s="1"/>
  <c r="AA56" i="16"/>
  <c r="AB56" i="16" s="1"/>
  <c r="AC56" i="16" s="1"/>
  <c r="AA55" i="16"/>
  <c r="AB55" i="16" s="1"/>
  <c r="AC55" i="16" s="1"/>
  <c r="AD55" i="16" s="1"/>
  <c r="AA54" i="16"/>
  <c r="AB54" i="16" s="1"/>
  <c r="AC54" i="16" s="1"/>
  <c r="AD54" i="16" s="1"/>
  <c r="AA53" i="16"/>
  <c r="AB53" i="16" s="1"/>
  <c r="AA52" i="16"/>
  <c r="AB52" i="16" s="1"/>
  <c r="AC52" i="16" s="1"/>
  <c r="AD52" i="16" s="1"/>
  <c r="AA51" i="16"/>
  <c r="AB51" i="16" s="1"/>
  <c r="AC51" i="16" s="1"/>
  <c r="AA50" i="16"/>
  <c r="AB50" i="16" s="1"/>
  <c r="AA49" i="16"/>
  <c r="AB49" i="16" s="1"/>
  <c r="AA48" i="16"/>
  <c r="AB48" i="16" s="1"/>
  <c r="AA47" i="16"/>
  <c r="AB47" i="16" s="1"/>
  <c r="AA46" i="16"/>
  <c r="AB46" i="16" s="1"/>
  <c r="AA45" i="16"/>
  <c r="AB45" i="16" s="1"/>
  <c r="AA44" i="16"/>
  <c r="AB44" i="16" s="1"/>
  <c r="AC44" i="16" s="1"/>
  <c r="AA43" i="16"/>
  <c r="AB43" i="16" s="1"/>
  <c r="AA42" i="16"/>
  <c r="AB42" i="16" s="1"/>
  <c r="AC42" i="16" s="1"/>
  <c r="AD42" i="16" s="1"/>
  <c r="AA41" i="16"/>
  <c r="AB41" i="16" s="1"/>
  <c r="AA40" i="16"/>
  <c r="AB40" i="16" s="1"/>
  <c r="AA39" i="16"/>
  <c r="AB39" i="16" s="1"/>
  <c r="AA38" i="16"/>
  <c r="AB38" i="16" s="1"/>
  <c r="AC38" i="16" s="1"/>
  <c r="AA37" i="16"/>
  <c r="AB37" i="16" s="1"/>
  <c r="AC37" i="16" s="1"/>
  <c r="AD37" i="16" s="1"/>
  <c r="AA36" i="16"/>
  <c r="AB36" i="16" s="1"/>
  <c r="AA35" i="16"/>
  <c r="AB35" i="16" s="1"/>
  <c r="AA34" i="16"/>
  <c r="AB34" i="16" s="1"/>
  <c r="AA33" i="16"/>
  <c r="AB33" i="16" s="1"/>
  <c r="AA32" i="16"/>
  <c r="AB32" i="16" s="1"/>
  <c r="AA31" i="16"/>
  <c r="AB31" i="16" s="1"/>
  <c r="AC31" i="16" s="1"/>
  <c r="AD31" i="16" s="1"/>
  <c r="AA30" i="16"/>
  <c r="AB30" i="16" s="1"/>
  <c r="AA29" i="16"/>
  <c r="AB29" i="16" s="1"/>
  <c r="AA28" i="16"/>
  <c r="AB28" i="16" s="1"/>
  <c r="AA27" i="16"/>
  <c r="AB27" i="16" s="1"/>
  <c r="AA25" i="16"/>
  <c r="AB25" i="16" s="1"/>
  <c r="AA24" i="16"/>
  <c r="AB24" i="16" s="1"/>
  <c r="AC24" i="16" s="1"/>
  <c r="AA23" i="16"/>
  <c r="AB23" i="16" s="1"/>
  <c r="AC23" i="16" s="1"/>
  <c r="AA22" i="16"/>
  <c r="AB22" i="16" s="1"/>
  <c r="AA21" i="16"/>
  <c r="AB21" i="16" s="1"/>
  <c r="AA20" i="16"/>
  <c r="AB20" i="16" s="1"/>
  <c r="AA19" i="16"/>
  <c r="AB19" i="16" s="1"/>
  <c r="AA18" i="16"/>
  <c r="AB18" i="16" s="1"/>
  <c r="AC18" i="16" s="1"/>
  <c r="AA17" i="16"/>
  <c r="AB17" i="16" s="1"/>
  <c r="AA16" i="16"/>
  <c r="AB16" i="16" s="1"/>
  <c r="AC16" i="16" s="1"/>
  <c r="AD16" i="16" s="1"/>
  <c r="AA15" i="16"/>
  <c r="AB15" i="16" s="1"/>
  <c r="AA14" i="16"/>
  <c r="AB14" i="16" s="1"/>
  <c r="AA13" i="16"/>
  <c r="AB13" i="16" s="1"/>
  <c r="AA12" i="16"/>
  <c r="AB12" i="16" s="1"/>
  <c r="AA11" i="16"/>
  <c r="AB11" i="16" s="1"/>
  <c r="AC11" i="16" s="1"/>
  <c r="AA221" i="15"/>
  <c r="AB221" i="15" s="1"/>
  <c r="AA220" i="15"/>
  <c r="AB220" i="15" s="1"/>
  <c r="AA219" i="15"/>
  <c r="AB219" i="15"/>
  <c r="AC219" i="15" s="1"/>
  <c r="AD219" i="15" s="1"/>
  <c r="AA218" i="15"/>
  <c r="AB218" i="15" s="1"/>
  <c r="AC218" i="15" s="1"/>
  <c r="AA217" i="15"/>
  <c r="AB217" i="15"/>
  <c r="AA216" i="15"/>
  <c r="AB216" i="15" s="1"/>
  <c r="AC216" i="15" s="1"/>
  <c r="AA215" i="15"/>
  <c r="AB215" i="15"/>
  <c r="AC215" i="15" s="1"/>
  <c r="AA214" i="15"/>
  <c r="AB214" i="15" s="1"/>
  <c r="AA213" i="15"/>
  <c r="AB213" i="15"/>
  <c r="AC213" i="15" s="1"/>
  <c r="AA212" i="15"/>
  <c r="AB212" i="15" s="1"/>
  <c r="AA211" i="15"/>
  <c r="AB211" i="15" s="1"/>
  <c r="AA210" i="15"/>
  <c r="AB210" i="15" s="1"/>
  <c r="AA209" i="15"/>
  <c r="AB209" i="15" s="1"/>
  <c r="AA208" i="15"/>
  <c r="AB208" i="15" s="1"/>
  <c r="AA207" i="15"/>
  <c r="AB207" i="15"/>
  <c r="AA206" i="15"/>
  <c r="AB206" i="15" s="1"/>
  <c r="AC206" i="15" s="1"/>
  <c r="AA205" i="15"/>
  <c r="AB205" i="15" s="1"/>
  <c r="AA204" i="15"/>
  <c r="AB204" i="15" s="1"/>
  <c r="AA203" i="15"/>
  <c r="AB203" i="15"/>
  <c r="AA202" i="15"/>
  <c r="AB202" i="15" s="1"/>
  <c r="AA201" i="15"/>
  <c r="AB201" i="15" s="1"/>
  <c r="AA200" i="15"/>
  <c r="AB200" i="15" s="1"/>
  <c r="AA199" i="15"/>
  <c r="AB199" i="15"/>
  <c r="AA198" i="15"/>
  <c r="AB198" i="15" s="1"/>
  <c r="AC198" i="15" s="1"/>
  <c r="AA197" i="15"/>
  <c r="AB197" i="15"/>
  <c r="AC197" i="15" s="1"/>
  <c r="AA196" i="15"/>
  <c r="AB196" i="15" s="1"/>
  <c r="AD196" i="15" s="1"/>
  <c r="AA195" i="15"/>
  <c r="AB195" i="15"/>
  <c r="AC195" i="15" s="1"/>
  <c r="AA194" i="15"/>
  <c r="AB194" i="15" s="1"/>
  <c r="AC194" i="15" s="1"/>
  <c r="AA193" i="15"/>
  <c r="AB193" i="15" s="1"/>
  <c r="AA192" i="15"/>
  <c r="AB192" i="15" s="1"/>
  <c r="AA191" i="15"/>
  <c r="AB191" i="15"/>
  <c r="AA190" i="15"/>
  <c r="AB190" i="15"/>
  <c r="AC190" i="15" s="1"/>
  <c r="AA189" i="15"/>
  <c r="AB189" i="15"/>
  <c r="AA188" i="15"/>
  <c r="AB188" i="15" s="1"/>
  <c r="AA187" i="15"/>
  <c r="AB187" i="15"/>
  <c r="AA186" i="15"/>
  <c r="AB186" i="15"/>
  <c r="AC186" i="15" s="1"/>
  <c r="AA185" i="15"/>
  <c r="AB185" i="15"/>
  <c r="AA184" i="15"/>
  <c r="AB184" i="15" s="1"/>
  <c r="AC184" i="15" s="1"/>
  <c r="AD184" i="15" s="1"/>
  <c r="AA183" i="15"/>
  <c r="AB183" i="15"/>
  <c r="AC183" i="15" s="1"/>
  <c r="AD183" i="15" s="1"/>
  <c r="AA182" i="15"/>
  <c r="AB182" i="15"/>
  <c r="AC182" i="15" s="1"/>
  <c r="AD182" i="15" s="1"/>
  <c r="AA181" i="15"/>
  <c r="AB181" i="15"/>
  <c r="AA180" i="15"/>
  <c r="AB180" i="15"/>
  <c r="AA179" i="15"/>
  <c r="AB179" i="15"/>
  <c r="AC179" i="15" s="1"/>
  <c r="AA178" i="15"/>
  <c r="AB178" i="15"/>
  <c r="AC178" i="15" s="1"/>
  <c r="AA177" i="15"/>
  <c r="AB177" i="15"/>
  <c r="AA176" i="15"/>
  <c r="AB176" i="15"/>
  <c r="AA175" i="15"/>
  <c r="AB175" i="15"/>
  <c r="AC175" i="15" s="1"/>
  <c r="AA174" i="15"/>
  <c r="AB174" i="15"/>
  <c r="AA173" i="15"/>
  <c r="AB173" i="15"/>
  <c r="AA172" i="15"/>
  <c r="AB172" i="15"/>
  <c r="AA171" i="15"/>
  <c r="AB171" i="15"/>
  <c r="AA170" i="15"/>
  <c r="AB170" i="15"/>
  <c r="AA169" i="15"/>
  <c r="AB169" i="15"/>
  <c r="AA168" i="15"/>
  <c r="AB168" i="15"/>
  <c r="AA167" i="15"/>
  <c r="AB167" i="15"/>
  <c r="AA166" i="15"/>
  <c r="AB166" i="15"/>
  <c r="AC166" i="15" s="1"/>
  <c r="AA165" i="15"/>
  <c r="AB165" i="15"/>
  <c r="AA163" i="15"/>
  <c r="AB163" i="15"/>
  <c r="AA162" i="15"/>
  <c r="AB162" i="15"/>
  <c r="AC162" i="15" s="1"/>
  <c r="AD162" i="15" s="1"/>
  <c r="AA161" i="15"/>
  <c r="AB161" i="15"/>
  <c r="AA159" i="15"/>
  <c r="AB159" i="15"/>
  <c r="AA158" i="15"/>
  <c r="AB158" i="15"/>
  <c r="AA157" i="15"/>
  <c r="AB157" i="15"/>
  <c r="AC157" i="15" s="1"/>
  <c r="AA156" i="15"/>
  <c r="AB156" i="15"/>
  <c r="AC156" i="15" s="1"/>
  <c r="AD156" i="15" s="1"/>
  <c r="AA155" i="15"/>
  <c r="AB155" i="15"/>
  <c r="AA154" i="15"/>
  <c r="AB154" i="15"/>
  <c r="AA153" i="15"/>
  <c r="AB153" i="15"/>
  <c r="AC153" i="15" s="1"/>
  <c r="AA152" i="15"/>
  <c r="AB152" i="15"/>
  <c r="AD152" i="15" s="1"/>
  <c r="AA151" i="15"/>
  <c r="AB151" i="15"/>
  <c r="AA150" i="15"/>
  <c r="AB150" i="15"/>
  <c r="AA149" i="15"/>
  <c r="AB149" i="15"/>
  <c r="AC149" i="15" s="1"/>
  <c r="AA148" i="15"/>
  <c r="AB148" i="15"/>
  <c r="AC148" i="15" s="1"/>
  <c r="AD148" i="15" s="1"/>
  <c r="AA147" i="15"/>
  <c r="AB147" i="15"/>
  <c r="AA146" i="15"/>
  <c r="AB146" i="15"/>
  <c r="AA145" i="15"/>
  <c r="AB145" i="15"/>
  <c r="AC145" i="15" s="1"/>
  <c r="AD145" i="15" s="1"/>
  <c r="AA144" i="15"/>
  <c r="AB144" i="15"/>
  <c r="AC144" i="15" s="1"/>
  <c r="AD144" i="15" s="1"/>
  <c r="AA143" i="15"/>
  <c r="AB143" i="15"/>
  <c r="AA142" i="15"/>
  <c r="AB142" i="15"/>
  <c r="AA141" i="15"/>
  <c r="AB141" i="15"/>
  <c r="AA140" i="15"/>
  <c r="AB140" i="15"/>
  <c r="AD140" i="15" s="1"/>
  <c r="AA139" i="15"/>
  <c r="AB139" i="15"/>
  <c r="AA138" i="15"/>
  <c r="AB138" i="15"/>
  <c r="AA137" i="15"/>
  <c r="AB137" i="15"/>
  <c r="AC137" i="15" s="1"/>
  <c r="AA136" i="15"/>
  <c r="AB136" i="15"/>
  <c r="AC136" i="15" s="1"/>
  <c r="AA135" i="15"/>
  <c r="AB135" i="15"/>
  <c r="AA134" i="15"/>
  <c r="AB134" i="15"/>
  <c r="AA133" i="15"/>
  <c r="AB133" i="15"/>
  <c r="AC133" i="15" s="1"/>
  <c r="AA132" i="15"/>
  <c r="AB132" i="15"/>
  <c r="AA131" i="15"/>
  <c r="AB131" i="15"/>
  <c r="AA130" i="15"/>
  <c r="AB130" i="15"/>
  <c r="AA129" i="15"/>
  <c r="AB129" i="15"/>
  <c r="AC129" i="15" s="1"/>
  <c r="AD129" i="15" s="1"/>
  <c r="AA128" i="15"/>
  <c r="AB128" i="15"/>
  <c r="AA127" i="15"/>
  <c r="AB127" i="15"/>
  <c r="AA126" i="15"/>
  <c r="AB126" i="15"/>
  <c r="AA125" i="15"/>
  <c r="AB125" i="15"/>
  <c r="AA124" i="15"/>
  <c r="AB124" i="15"/>
  <c r="AA123" i="15"/>
  <c r="AB123" i="15"/>
  <c r="AA122" i="15"/>
  <c r="AB122" i="15"/>
  <c r="AA121" i="15"/>
  <c r="AB121" i="15"/>
  <c r="AC121" i="15" s="1"/>
  <c r="AD121" i="15" s="1"/>
  <c r="AA120" i="15"/>
  <c r="AB120" i="15"/>
  <c r="AC120" i="15" s="1"/>
  <c r="AD120" i="15" s="1"/>
  <c r="AA119" i="15"/>
  <c r="AB119" i="15"/>
  <c r="AA118" i="15"/>
  <c r="AB118" i="15"/>
  <c r="AA117" i="15"/>
  <c r="AB117" i="15"/>
  <c r="AC117" i="15" s="1"/>
  <c r="AA115" i="15"/>
  <c r="AB115" i="15"/>
  <c r="AA114" i="15"/>
  <c r="AB114" i="15"/>
  <c r="AA113" i="15"/>
  <c r="AB113" i="15"/>
  <c r="AA112" i="15"/>
  <c r="AB112" i="15"/>
  <c r="AC112" i="15" s="1"/>
  <c r="AD112" i="15" s="1"/>
  <c r="AA111" i="15"/>
  <c r="AB111" i="15"/>
  <c r="AD111" i="15" s="1"/>
  <c r="AA110" i="15"/>
  <c r="AB110" i="15"/>
  <c r="AA109" i="15"/>
  <c r="AB109" i="15"/>
  <c r="AA108" i="15"/>
  <c r="AB108" i="15"/>
  <c r="AC108" i="15" s="1"/>
  <c r="AD108" i="15" s="1"/>
  <c r="AA107" i="15"/>
  <c r="AB107" i="15"/>
  <c r="AC107" i="15" s="1"/>
  <c r="AA106" i="15"/>
  <c r="AB106" i="15"/>
  <c r="AA105" i="15"/>
  <c r="AB105" i="15"/>
  <c r="AA104" i="15"/>
  <c r="AB104" i="15"/>
  <c r="AC104" i="15" s="1"/>
  <c r="AD104" i="15" s="1"/>
  <c r="AA103" i="15"/>
  <c r="AB103" i="15"/>
  <c r="AA102" i="15"/>
  <c r="AB102" i="15"/>
  <c r="AA101" i="15"/>
  <c r="AB101" i="15"/>
  <c r="AA100" i="15"/>
  <c r="AB100" i="15"/>
  <c r="AD100" i="15" s="1"/>
  <c r="AA99" i="15"/>
  <c r="AB99" i="15"/>
  <c r="AA98" i="15"/>
  <c r="AB98" i="15"/>
  <c r="AA97" i="15"/>
  <c r="AB97" i="15" s="1"/>
  <c r="AA96" i="15"/>
  <c r="AB96" i="15" s="1"/>
  <c r="AA95" i="15"/>
  <c r="AB95" i="15" s="1"/>
  <c r="AA94" i="15"/>
  <c r="AB94" i="15" s="1"/>
  <c r="AC94" i="15" s="1"/>
  <c r="AA93" i="15"/>
  <c r="AB93" i="15" s="1"/>
  <c r="AA92" i="15"/>
  <c r="AB92" i="15" s="1"/>
  <c r="AC92" i="15" s="1"/>
  <c r="AA91" i="15"/>
  <c r="AB91" i="15" s="1"/>
  <c r="AA90" i="15"/>
  <c r="AB90" i="15" s="1"/>
  <c r="AA89" i="15"/>
  <c r="AB89" i="15" s="1"/>
  <c r="AA88" i="15"/>
  <c r="AB88" i="15" s="1"/>
  <c r="AA87" i="15"/>
  <c r="AB87" i="15" s="1"/>
  <c r="AC87" i="15" s="1"/>
  <c r="AA86" i="15"/>
  <c r="AB86" i="15" s="1"/>
  <c r="AC86" i="15" s="1"/>
  <c r="AA85" i="15"/>
  <c r="AB85" i="15" s="1"/>
  <c r="AA84" i="15"/>
  <c r="AB84" i="15" s="1"/>
  <c r="AC84" i="15" s="1"/>
  <c r="AD84" i="15" s="1"/>
  <c r="AA83" i="15"/>
  <c r="AB83" i="15" s="1"/>
  <c r="AC83" i="15" s="1"/>
  <c r="AD83" i="15" s="1"/>
  <c r="AA82" i="15"/>
  <c r="AB82" i="15" s="1"/>
  <c r="AA81" i="15"/>
  <c r="AB81" i="15" s="1"/>
  <c r="AA80" i="15"/>
  <c r="AB80" i="15" s="1"/>
  <c r="AA79" i="15"/>
  <c r="AB79" i="15" s="1"/>
  <c r="AA78" i="15"/>
  <c r="AB78" i="15" s="1"/>
  <c r="AC78" i="15" s="1"/>
  <c r="AA77" i="15"/>
  <c r="AB77" i="15" s="1"/>
  <c r="AA76" i="15"/>
  <c r="AB76" i="15" s="1"/>
  <c r="AA75" i="15"/>
  <c r="AB75" i="15" s="1"/>
  <c r="AC75" i="15" s="1"/>
  <c r="AA74" i="15"/>
  <c r="AB74" i="15" s="1"/>
  <c r="AA73" i="15"/>
  <c r="AB73" i="15" s="1"/>
  <c r="AA72" i="15"/>
  <c r="AB72" i="15" s="1"/>
  <c r="AA71" i="15"/>
  <c r="AB71" i="15" s="1"/>
  <c r="AA70" i="15"/>
  <c r="AB70" i="15" s="1"/>
  <c r="AC70" i="15" s="1"/>
  <c r="AA69" i="15"/>
  <c r="AB69" i="15" s="1"/>
  <c r="AC69" i="15" s="1"/>
  <c r="AA68" i="15"/>
  <c r="AB68" i="15" s="1"/>
  <c r="AC68" i="15" s="1"/>
  <c r="AA67" i="15"/>
  <c r="AB67" i="15" s="1"/>
  <c r="AC67" i="15" s="1"/>
  <c r="AA66" i="15"/>
  <c r="AB66" i="15" s="1"/>
  <c r="AC66" i="15" s="1"/>
  <c r="AA65" i="15"/>
  <c r="AB65" i="15" s="1"/>
  <c r="AA64" i="15"/>
  <c r="AB64" i="15" s="1"/>
  <c r="AA63" i="15"/>
  <c r="AB63" i="15" s="1"/>
  <c r="AA62" i="15"/>
  <c r="AB62" i="15" s="1"/>
  <c r="AC62" i="15" s="1"/>
  <c r="AD62" i="15" s="1"/>
  <c r="AA60" i="15"/>
  <c r="AB60" i="15" s="1"/>
  <c r="AA59" i="15"/>
  <c r="AB59" i="15" s="1"/>
  <c r="AA58" i="15"/>
  <c r="AB58" i="15" s="1"/>
  <c r="AC58" i="15" s="1"/>
  <c r="AA57" i="15"/>
  <c r="AB57" i="15" s="1"/>
  <c r="AA56" i="15"/>
  <c r="AB56" i="15" s="1"/>
  <c r="AA55" i="15"/>
  <c r="AB55" i="15" s="1"/>
  <c r="AA54" i="15"/>
  <c r="AB54" i="15" s="1"/>
  <c r="AC54" i="15" s="1"/>
  <c r="AD54" i="15" s="1"/>
  <c r="AA53" i="15"/>
  <c r="AB53" i="15" s="1"/>
  <c r="AA52" i="15"/>
  <c r="AB52" i="15" s="1"/>
  <c r="AA51" i="15"/>
  <c r="AB51" i="15" s="1"/>
  <c r="AC51" i="15" s="1"/>
  <c r="AA50" i="15"/>
  <c r="AB50" i="15" s="1"/>
  <c r="AC50" i="15" s="1"/>
  <c r="AA49" i="15"/>
  <c r="AB49" i="15" s="1"/>
  <c r="AA48" i="15"/>
  <c r="AB48" i="15" s="1"/>
  <c r="AA47" i="15"/>
  <c r="AB47" i="15" s="1"/>
  <c r="AA46" i="15"/>
  <c r="AB46" i="15" s="1"/>
  <c r="AC46" i="15" s="1"/>
  <c r="AD46" i="15" s="1"/>
  <c r="AA45" i="15"/>
  <c r="AB45" i="15" s="1"/>
  <c r="AC45" i="15" s="1"/>
  <c r="AD45" i="15" s="1"/>
  <c r="AA44" i="15"/>
  <c r="AB44" i="15" s="1"/>
  <c r="AA43" i="15"/>
  <c r="AB43" i="15" s="1"/>
  <c r="AA42" i="15"/>
  <c r="AB42" i="15" s="1"/>
  <c r="AA41" i="15"/>
  <c r="AB41" i="15" s="1"/>
  <c r="AA40" i="15"/>
  <c r="AB40" i="15" s="1"/>
  <c r="AC40" i="15" s="1"/>
  <c r="AA39" i="15"/>
  <c r="AB39" i="15" s="1"/>
  <c r="AA38" i="15"/>
  <c r="AB38" i="15" s="1"/>
  <c r="AC38" i="15" s="1"/>
  <c r="AD38" i="15" s="1"/>
  <c r="AA37" i="15"/>
  <c r="AB37" i="15" s="1"/>
  <c r="AC37" i="15" s="1"/>
  <c r="AD37" i="15" s="1"/>
  <c r="AA36" i="15"/>
  <c r="AB36" i="15" s="1"/>
  <c r="AA35" i="15"/>
  <c r="AB35" i="15" s="1"/>
  <c r="AC35" i="15" s="1"/>
  <c r="AD35" i="15" s="1"/>
  <c r="AA34" i="15"/>
  <c r="AB34" i="15" s="1"/>
  <c r="AA33" i="15"/>
  <c r="AB33" i="15" s="1"/>
  <c r="AA32" i="15"/>
  <c r="AB32" i="15" s="1"/>
  <c r="AA31" i="15"/>
  <c r="AB31" i="15" s="1"/>
  <c r="AA30" i="15"/>
  <c r="AB30" i="15" s="1"/>
  <c r="AD30" i="15" s="1"/>
  <c r="AA29" i="15"/>
  <c r="AB29" i="15" s="1"/>
  <c r="AC29" i="15" s="1"/>
  <c r="AA28" i="15"/>
  <c r="AB28" i="15" s="1"/>
  <c r="AA27" i="15"/>
  <c r="AB27" i="15" s="1"/>
  <c r="AD27" i="15" s="1"/>
  <c r="AA25" i="15"/>
  <c r="AB25" i="15" s="1"/>
  <c r="AA24" i="15"/>
  <c r="AB24" i="15" s="1"/>
  <c r="AC24" i="15" s="1"/>
  <c r="AA23" i="15"/>
  <c r="AB23" i="15" s="1"/>
  <c r="AA22" i="15"/>
  <c r="AB22" i="15" s="1"/>
  <c r="AA21" i="15"/>
  <c r="AB21" i="15" s="1"/>
  <c r="AC21" i="15" s="1"/>
  <c r="AD21" i="15" s="1"/>
  <c r="AA20" i="15"/>
  <c r="AB20" i="15" s="1"/>
  <c r="AA19" i="15"/>
  <c r="AB19" i="15" s="1"/>
  <c r="AA18" i="15"/>
  <c r="AB18" i="15" s="1"/>
  <c r="AA17" i="15"/>
  <c r="AB17" i="15" s="1"/>
  <c r="AC17" i="15" s="1"/>
  <c r="AA16" i="15"/>
  <c r="AB16" i="15" s="1"/>
  <c r="AA15" i="15"/>
  <c r="AB15" i="15" s="1"/>
  <c r="AA14" i="15"/>
  <c r="AB14" i="15" s="1"/>
  <c r="AA13" i="15"/>
  <c r="AB13" i="15" s="1"/>
  <c r="AC13" i="15" s="1"/>
  <c r="AA12" i="15"/>
  <c r="AB12" i="15" s="1"/>
  <c r="AD12" i="15" s="1"/>
  <c r="AA11" i="15"/>
  <c r="AB11" i="15" s="1"/>
  <c r="AA221" i="8"/>
  <c r="AA220" i="8"/>
  <c r="AB220" i="8" s="1"/>
  <c r="AA219" i="8"/>
  <c r="AB219" i="8" s="1"/>
  <c r="AA218" i="8"/>
  <c r="AB218" i="8" s="1"/>
  <c r="AC218" i="8" s="1"/>
  <c r="AA217" i="8"/>
  <c r="AB217" i="8" s="1"/>
  <c r="AA216" i="8"/>
  <c r="AA215" i="8"/>
  <c r="AA214" i="8"/>
  <c r="AB214" i="8" s="1"/>
  <c r="AA213" i="8"/>
  <c r="AB213" i="8" s="1"/>
  <c r="AA212" i="8"/>
  <c r="AB212" i="8" s="1"/>
  <c r="AC212" i="8" s="1"/>
  <c r="AD212" i="8" s="1"/>
  <c r="AA211" i="8"/>
  <c r="AB211" i="8" s="1"/>
  <c r="AA210" i="8"/>
  <c r="AB210" i="8" s="1"/>
  <c r="AA209" i="8"/>
  <c r="AB209" i="8" s="1"/>
  <c r="AA208" i="8"/>
  <c r="AA207" i="8"/>
  <c r="AA206" i="8"/>
  <c r="AA205" i="8"/>
  <c r="AB205" i="8" s="1"/>
  <c r="AA204" i="8"/>
  <c r="AB204" i="8" s="1"/>
  <c r="AA203" i="8"/>
  <c r="AB203" i="8" s="1"/>
  <c r="AA202" i="8"/>
  <c r="AB202" i="8" s="1"/>
  <c r="AA201" i="8"/>
  <c r="AB201" i="8" s="1"/>
  <c r="AC201" i="8" s="1"/>
  <c r="AA200" i="8"/>
  <c r="AA199" i="8"/>
  <c r="AA198" i="8"/>
  <c r="AA197" i="8"/>
  <c r="AB197" i="8" s="1"/>
  <c r="AA196" i="8"/>
  <c r="AB196" i="8" s="1"/>
  <c r="AC196" i="8" s="1"/>
  <c r="AA195" i="8"/>
  <c r="AB195" i="8" s="1"/>
  <c r="AA194" i="8"/>
  <c r="AB194" i="8" s="1"/>
  <c r="AA193" i="8"/>
  <c r="AB193" i="8" s="1"/>
  <c r="AA192" i="8"/>
  <c r="AA191" i="8"/>
  <c r="AB191" i="8" s="1"/>
  <c r="AC191" i="8" s="1"/>
  <c r="AA190" i="8"/>
  <c r="AB190" i="8" s="1"/>
  <c r="AC190" i="8" s="1"/>
  <c r="AD190" i="8" s="1"/>
  <c r="AA189" i="8"/>
  <c r="AB189" i="8" s="1"/>
  <c r="AC189" i="8" s="1"/>
  <c r="AA188" i="8"/>
  <c r="AA187" i="8"/>
  <c r="AB187" i="8" s="1"/>
  <c r="AA186" i="8"/>
  <c r="AB186" i="8" s="1"/>
  <c r="AA185" i="8"/>
  <c r="AB185" i="8" s="1"/>
  <c r="AC185" i="8" s="1"/>
  <c r="AD185" i="8" s="1"/>
  <c r="AA184" i="8"/>
  <c r="AB184" i="8" s="1"/>
  <c r="AC184" i="8" s="1"/>
  <c r="AA183" i="8"/>
  <c r="AB183" i="8" s="1"/>
  <c r="AA182" i="8"/>
  <c r="AB182" i="8" s="1"/>
  <c r="AA181" i="8"/>
  <c r="AB181" i="8" s="1"/>
  <c r="AA180" i="8"/>
  <c r="AA179" i="8"/>
  <c r="AB179" i="8" s="1"/>
  <c r="AC179" i="8" s="1"/>
  <c r="AD179" i="8" s="1"/>
  <c r="AA178" i="8"/>
  <c r="AB178" i="8" s="1"/>
  <c r="AC178" i="8" s="1"/>
  <c r="AD178" i="8" s="1"/>
  <c r="AA177" i="8"/>
  <c r="AB177" i="8" s="1"/>
  <c r="AC177" i="8" s="1"/>
  <c r="AA176" i="8"/>
  <c r="AA175" i="8"/>
  <c r="AA174" i="8"/>
  <c r="AA173" i="8"/>
  <c r="AB173" i="8" s="1"/>
  <c r="AC173" i="8" s="1"/>
  <c r="AA172" i="8"/>
  <c r="AA171" i="8"/>
  <c r="AB171" i="8" s="1"/>
  <c r="AC171" i="8" s="1"/>
  <c r="AA170" i="8"/>
  <c r="AB170" i="8" s="1"/>
  <c r="AC170" i="8" s="1"/>
  <c r="AA169" i="8"/>
  <c r="AB169" i="8" s="1"/>
  <c r="AA168" i="8"/>
  <c r="AA167" i="8"/>
  <c r="AA166" i="8"/>
  <c r="AB166" i="8" s="1"/>
  <c r="AC166" i="8" s="1"/>
  <c r="AA165" i="8"/>
  <c r="AB165" i="8" s="1"/>
  <c r="AA163" i="8"/>
  <c r="AB163" i="8" s="1"/>
  <c r="AA162" i="8"/>
  <c r="AB162" i="8" s="1"/>
  <c r="AC162" i="8" s="1"/>
  <c r="AA161" i="8"/>
  <c r="AB161" i="8" s="1"/>
  <c r="AA159" i="8"/>
  <c r="AB159" i="8" s="1"/>
  <c r="AA158" i="8"/>
  <c r="AA157" i="8"/>
  <c r="AB157" i="8" s="1"/>
  <c r="AA156" i="8"/>
  <c r="AB156" i="8" s="1"/>
  <c r="AA155" i="8"/>
  <c r="AA154" i="8"/>
  <c r="AB154" i="8" s="1"/>
  <c r="AA153" i="8"/>
  <c r="AB153" i="8" s="1"/>
  <c r="AC153" i="8" s="1"/>
  <c r="AA152" i="8"/>
  <c r="AB152" i="8" s="1"/>
  <c r="AC152" i="8" s="1"/>
  <c r="AD152" i="8" s="1"/>
  <c r="AA151" i="8"/>
  <c r="AB151" i="8" s="1"/>
  <c r="AA150" i="8"/>
  <c r="AB150" i="8" s="1"/>
  <c r="AC150" i="8" s="1"/>
  <c r="AA149" i="8"/>
  <c r="AA148" i="8"/>
  <c r="AB148" i="8" s="1"/>
  <c r="AA147" i="8"/>
  <c r="AB147" i="8" s="1"/>
  <c r="AA146" i="8"/>
  <c r="AB146" i="8" s="1"/>
  <c r="AA145" i="8"/>
  <c r="AB145" i="8" s="1"/>
  <c r="AA144" i="8"/>
  <c r="AB144" i="8" s="1"/>
  <c r="AA143" i="8"/>
  <c r="AB143" i="8" s="1"/>
  <c r="AA142" i="8"/>
  <c r="AA141" i="8"/>
  <c r="AA140" i="8"/>
  <c r="AB140" i="8" s="1"/>
  <c r="AA139" i="8"/>
  <c r="AB139" i="8" s="1"/>
  <c r="AA138" i="8"/>
  <c r="AB138" i="8" s="1"/>
  <c r="AA137" i="8"/>
  <c r="AB137" i="8" s="1"/>
  <c r="AA136" i="8"/>
  <c r="AB136" i="8" s="1"/>
  <c r="AC136" i="8" s="1"/>
  <c r="AD136" i="8" s="1"/>
  <c r="AA135" i="8"/>
  <c r="AA134" i="8"/>
  <c r="AA133" i="8"/>
  <c r="AB133" i="8" s="1"/>
  <c r="AA132" i="8"/>
  <c r="AB132" i="8" s="1"/>
  <c r="AA131" i="8"/>
  <c r="AB131" i="8" s="1"/>
  <c r="AC131" i="8" s="1"/>
  <c r="AA130" i="8"/>
  <c r="AB130" i="8" s="1"/>
  <c r="AC130" i="8" s="1"/>
  <c r="AA129" i="8"/>
  <c r="AB129" i="8" s="1"/>
  <c r="AA128" i="8"/>
  <c r="AB128" i="8" s="1"/>
  <c r="AA127" i="8"/>
  <c r="AB127" i="8" s="1"/>
  <c r="AA126" i="8"/>
  <c r="AB126" i="8" s="1"/>
  <c r="AC126" i="8" s="1"/>
  <c r="AD126" i="8" s="1"/>
  <c r="AA125" i="8"/>
  <c r="AB125" i="8" s="1"/>
  <c r="AC125" i="8" s="1"/>
  <c r="AA124" i="8"/>
  <c r="AB124" i="8" s="1"/>
  <c r="AC124" i="8" s="1"/>
  <c r="AA123" i="8"/>
  <c r="AB123" i="8" s="1"/>
  <c r="AC123" i="8" s="1"/>
  <c r="AA122" i="8"/>
  <c r="AB122" i="8" s="1"/>
  <c r="AA121" i="8"/>
  <c r="AB121" i="8" s="1"/>
  <c r="AC121" i="8" s="1"/>
  <c r="AA120" i="8"/>
  <c r="AA119" i="8"/>
  <c r="AB119" i="8" s="1"/>
  <c r="AC119" i="8" s="1"/>
  <c r="AD119" i="8" s="1"/>
  <c r="AA118" i="8"/>
  <c r="AB118" i="8" s="1"/>
  <c r="AA117" i="8"/>
  <c r="AB117" i="8" s="1"/>
  <c r="AC117" i="8" s="1"/>
  <c r="AD117" i="8" s="1"/>
  <c r="AA115" i="8"/>
  <c r="AB115" i="8" s="1"/>
  <c r="AC115" i="8" s="1"/>
  <c r="AA114" i="8"/>
  <c r="AB114" i="8" s="1"/>
  <c r="AC114" i="8" s="1"/>
  <c r="AD114" i="8" s="1"/>
  <c r="AA113" i="8"/>
  <c r="AA112" i="8"/>
  <c r="AB112" i="8" s="1"/>
  <c r="AC112" i="8" s="1"/>
  <c r="AD112" i="8" s="1"/>
  <c r="AA111" i="8"/>
  <c r="AB111" i="8" s="1"/>
  <c r="AC111" i="8" s="1"/>
  <c r="AA110" i="8"/>
  <c r="AA109" i="8"/>
  <c r="AA108" i="8"/>
  <c r="AA107" i="8"/>
  <c r="AB107" i="8" s="1"/>
  <c r="AA106" i="8"/>
  <c r="AB106" i="8" s="1"/>
  <c r="AA105" i="8"/>
  <c r="AA104" i="8"/>
  <c r="AB104" i="8" s="1"/>
  <c r="AA103" i="8"/>
  <c r="AB103" i="8" s="1"/>
  <c r="AA102" i="8"/>
  <c r="AA101" i="8"/>
  <c r="AA100" i="8"/>
  <c r="AB100" i="8" s="1"/>
  <c r="AC100" i="8" s="1"/>
  <c r="AA99" i="8"/>
  <c r="AA98" i="8"/>
  <c r="AB98" i="8" s="1"/>
  <c r="AA97" i="8"/>
  <c r="AB97" i="8" s="1"/>
  <c r="AA96" i="8"/>
  <c r="AB96" i="8" s="1"/>
  <c r="AC96" i="8" s="1"/>
  <c r="AA95" i="8"/>
  <c r="AB95" i="8" s="1"/>
  <c r="AC95" i="8" s="1"/>
  <c r="AA94" i="8"/>
  <c r="AB94" i="8" s="1"/>
  <c r="AA93" i="8"/>
  <c r="AA92" i="8"/>
  <c r="AA91" i="8"/>
  <c r="AB91" i="8" s="1"/>
  <c r="AA90" i="8"/>
  <c r="AB90" i="8"/>
  <c r="AA89" i="8"/>
  <c r="AB89" i="8" s="1"/>
  <c r="AC89" i="8" s="1"/>
  <c r="AD89" i="8" s="1"/>
  <c r="AA88" i="8"/>
  <c r="AA87" i="8"/>
  <c r="AA86" i="8"/>
  <c r="AB86" i="8" s="1"/>
  <c r="AA85" i="8"/>
  <c r="AA84" i="8"/>
  <c r="AB84" i="8" s="1"/>
  <c r="AA83" i="8"/>
  <c r="AB83" i="8" s="1"/>
  <c r="AC83" i="8" s="1"/>
  <c r="AA82" i="8"/>
  <c r="AB82" i="8" s="1"/>
  <c r="AA81" i="8"/>
  <c r="AB81" i="8" s="1"/>
  <c r="AC81" i="8" s="1"/>
  <c r="AA80" i="8"/>
  <c r="AB80" i="8" s="1"/>
  <c r="AA79" i="8"/>
  <c r="AB79" i="8" s="1"/>
  <c r="AA78" i="8"/>
  <c r="AB78" i="8" s="1"/>
  <c r="AA77" i="8"/>
  <c r="AA76" i="8"/>
  <c r="AB76" i="8" s="1"/>
  <c r="AC76" i="8" s="1"/>
  <c r="AD76" i="8" s="1"/>
  <c r="AA75" i="8"/>
  <c r="AB75" i="8" s="1"/>
  <c r="AC75" i="8" s="1"/>
  <c r="AD75" i="8" s="1"/>
  <c r="AA74" i="8"/>
  <c r="AB74" i="8" s="1"/>
  <c r="AC74" i="8" s="1"/>
  <c r="AA73" i="8"/>
  <c r="AB73" i="8" s="1"/>
  <c r="AA72" i="8"/>
  <c r="AA71" i="8"/>
  <c r="AB71" i="8" s="1"/>
  <c r="AC71" i="8" s="1"/>
  <c r="AD71" i="8" s="1"/>
  <c r="AA70" i="8"/>
  <c r="AB70" i="8"/>
  <c r="AA69" i="8"/>
  <c r="AB69" i="8" s="1"/>
  <c r="AA68" i="8"/>
  <c r="AB68" i="8" s="1"/>
  <c r="AA67" i="8"/>
  <c r="AB67" i="8" s="1"/>
  <c r="AA66" i="8"/>
  <c r="AB66" i="8" s="1"/>
  <c r="AC66" i="8" s="1"/>
  <c r="AA65" i="8"/>
  <c r="AB65" i="8" s="1"/>
  <c r="AA64" i="8"/>
  <c r="AB64" i="8" s="1"/>
  <c r="AA63" i="8"/>
  <c r="AB63" i="8" s="1"/>
  <c r="AA62" i="8"/>
  <c r="AB62" i="8" s="1"/>
  <c r="AC62" i="8" s="1"/>
  <c r="AA60" i="8"/>
  <c r="AA59" i="8"/>
  <c r="AA58" i="8"/>
  <c r="AB58" i="8" s="1"/>
  <c r="AA57" i="8"/>
  <c r="AB57" i="8" s="1"/>
  <c r="AA56" i="8"/>
  <c r="AB56" i="8" s="1"/>
  <c r="AA55" i="8"/>
  <c r="AB55" i="8" s="1"/>
  <c r="AA54" i="8"/>
  <c r="AB54" i="8" s="1"/>
  <c r="AA53" i="8"/>
  <c r="AB53" i="8" s="1"/>
  <c r="AC53" i="8" s="1"/>
  <c r="AA52" i="8"/>
  <c r="AA51" i="8"/>
  <c r="AB51" i="8" s="1"/>
  <c r="AA50" i="8"/>
  <c r="AA49" i="8"/>
  <c r="AB49" i="8" s="1"/>
  <c r="AA48" i="8"/>
  <c r="AB48" i="8" s="1"/>
  <c r="AA47" i="8"/>
  <c r="AB47" i="8" s="1"/>
  <c r="AA46" i="8"/>
  <c r="AB46" i="8"/>
  <c r="AA45" i="8"/>
  <c r="AB45" i="8" s="1"/>
  <c r="AC45" i="8" s="1"/>
  <c r="AD45" i="8" s="1"/>
  <c r="AA44" i="8"/>
  <c r="AB44" i="8" s="1"/>
  <c r="AA43" i="8"/>
  <c r="AB43" i="8" s="1"/>
  <c r="AA42" i="8"/>
  <c r="AA41" i="8"/>
  <c r="AB41" i="8" s="1"/>
  <c r="AA40" i="8"/>
  <c r="AB40" i="8" s="1"/>
  <c r="AA39" i="8"/>
  <c r="AB39" i="8" s="1"/>
  <c r="AA38" i="8"/>
  <c r="AB38" i="8" s="1"/>
  <c r="AC38" i="8" s="1"/>
  <c r="AA37" i="8"/>
  <c r="AB37" i="8" s="1"/>
  <c r="AA36" i="8"/>
  <c r="AA35" i="8"/>
  <c r="AB35" i="8" s="1"/>
  <c r="AA34" i="8"/>
  <c r="AB34" i="8" s="1"/>
  <c r="AC34" i="8" s="1"/>
  <c r="AD34" i="8" s="1"/>
  <c r="AA33" i="8"/>
  <c r="AB33" i="8" s="1"/>
  <c r="AA32" i="8"/>
  <c r="AB32" i="8" s="1"/>
  <c r="AC32" i="8" s="1"/>
  <c r="AA31" i="8"/>
  <c r="AB31" i="8" s="1"/>
  <c r="AC31" i="8" s="1"/>
  <c r="AA30" i="8"/>
  <c r="AB30" i="8" s="1"/>
  <c r="AC30" i="8" s="1"/>
  <c r="AD30" i="8" s="1"/>
  <c r="AA29" i="8"/>
  <c r="AB29" i="8" s="1"/>
  <c r="AA28" i="8"/>
  <c r="AB28" i="8" s="1"/>
  <c r="AA27" i="8"/>
  <c r="AB27" i="8" s="1"/>
  <c r="AC27" i="8" s="1"/>
  <c r="AD27" i="8" s="1"/>
  <c r="AA25" i="8"/>
  <c r="AB25" i="8" s="1"/>
  <c r="AA24" i="8"/>
  <c r="AB24" i="8" s="1"/>
  <c r="AC24" i="8" s="1"/>
  <c r="AA23" i="8"/>
  <c r="AB23" i="8" s="1"/>
  <c r="AC23" i="8" s="1"/>
  <c r="AA22" i="8"/>
  <c r="AA21" i="8"/>
  <c r="AB21" i="8" s="1"/>
  <c r="AC21" i="8" s="1"/>
  <c r="AA20" i="8"/>
  <c r="AA19" i="8"/>
  <c r="AA18" i="8"/>
  <c r="AB18" i="8" s="1"/>
  <c r="AC18" i="8" s="1"/>
  <c r="AA17" i="8"/>
  <c r="AB17" i="8" s="1"/>
  <c r="AA16" i="8"/>
  <c r="AB16" i="8" s="1"/>
  <c r="AC16" i="8" s="1"/>
  <c r="AD16" i="8" s="1"/>
  <c r="AA15" i="8"/>
  <c r="AB15" i="8" s="1"/>
  <c r="AA14" i="8"/>
  <c r="AB14" i="8" s="1"/>
  <c r="AA13" i="8"/>
  <c r="AB13" i="8" s="1"/>
  <c r="AC13" i="8" s="1"/>
  <c r="AA12" i="8"/>
  <c r="AB12" i="8" s="1"/>
  <c r="AA11" i="8"/>
  <c r="AB11" i="8" s="1"/>
  <c r="AC11" i="8" s="1"/>
  <c r="AD11" i="8" s="1"/>
  <c r="AA190" i="14"/>
  <c r="AB190" i="14" s="1"/>
  <c r="AC190" i="14" s="1"/>
  <c r="AA189" i="14"/>
  <c r="AB189" i="14" s="1"/>
  <c r="AC189" i="14" s="1"/>
  <c r="AA188" i="14"/>
  <c r="AB188" i="14" s="1"/>
  <c r="AC188" i="14" s="1"/>
  <c r="AA187" i="14"/>
  <c r="AB187" i="14" s="1"/>
  <c r="AC187" i="14" s="1"/>
  <c r="AA186" i="14"/>
  <c r="AB186" i="14" s="1"/>
  <c r="AC186" i="14" s="1"/>
  <c r="AA185" i="14"/>
  <c r="AB185" i="14" s="1"/>
  <c r="AA184" i="14"/>
  <c r="AB184" i="14" s="1"/>
  <c r="AC184" i="14" s="1"/>
  <c r="AA183" i="14"/>
  <c r="AB183" i="14" s="1"/>
  <c r="AC183" i="14" s="1"/>
  <c r="AA182" i="14"/>
  <c r="AB182" i="14" s="1"/>
  <c r="AC182" i="14" s="1"/>
  <c r="AA181" i="14"/>
  <c r="AB181" i="14" s="1"/>
  <c r="AC181" i="14" s="1"/>
  <c r="AA180" i="14"/>
  <c r="AB180" i="14" s="1"/>
  <c r="AC180" i="14" s="1"/>
  <c r="AA179" i="14"/>
  <c r="AB179" i="14" s="1"/>
  <c r="AC179" i="14" s="1"/>
  <c r="AA178" i="14"/>
  <c r="AB178" i="14" s="1"/>
  <c r="AC178" i="14" s="1"/>
  <c r="AA177" i="14"/>
  <c r="AB177" i="14" s="1"/>
  <c r="AA176" i="14"/>
  <c r="AB176" i="14" s="1"/>
  <c r="AA175" i="14"/>
  <c r="AB175" i="14" s="1"/>
  <c r="AA174" i="14"/>
  <c r="AB174" i="14" s="1"/>
  <c r="AC174" i="14" s="1"/>
  <c r="AA173" i="14"/>
  <c r="AB173" i="14" s="1"/>
  <c r="AC173" i="14" s="1"/>
  <c r="AA172" i="14"/>
  <c r="AB172" i="14" s="1"/>
  <c r="AC172" i="14" s="1"/>
  <c r="AA171" i="14"/>
  <c r="AB171" i="14" s="1"/>
  <c r="AC171" i="14" s="1"/>
  <c r="AA170" i="14"/>
  <c r="AB170" i="14" s="1"/>
  <c r="AC170" i="14" s="1"/>
  <c r="AA169" i="14"/>
  <c r="AB169" i="14" s="1"/>
  <c r="AA168" i="14"/>
  <c r="AB168" i="14" s="1"/>
  <c r="AC168" i="14" s="1"/>
  <c r="AA167" i="14"/>
  <c r="AB167" i="14" s="1"/>
  <c r="AA166" i="14"/>
  <c r="AB166" i="14" s="1"/>
  <c r="AC166" i="14" s="1"/>
  <c r="AA165" i="14"/>
  <c r="AB165" i="14" s="1"/>
  <c r="AC165" i="14" s="1"/>
  <c r="AA163" i="14"/>
  <c r="AB163" i="14" s="1"/>
  <c r="AC163" i="14" s="1"/>
  <c r="AA162" i="14"/>
  <c r="AB162" i="14" s="1"/>
  <c r="AC162" i="14" s="1"/>
  <c r="AA161" i="14"/>
  <c r="AB161" i="14" s="1"/>
  <c r="AC161" i="14" s="1"/>
  <c r="AA159" i="14"/>
  <c r="AB159" i="14" s="1"/>
  <c r="AC159" i="14" s="1"/>
  <c r="AD159" i="14" s="1"/>
  <c r="AA158" i="14"/>
  <c r="AB158" i="14" s="1"/>
  <c r="AA157" i="14"/>
  <c r="AB157" i="14" s="1"/>
  <c r="AA156" i="14"/>
  <c r="AB156" i="14" s="1"/>
  <c r="AA155" i="14"/>
  <c r="AB155" i="14" s="1"/>
  <c r="AC155" i="14" s="1"/>
  <c r="AA154" i="14"/>
  <c r="AB154" i="14" s="1"/>
  <c r="AA153" i="14"/>
  <c r="AB153" i="14" s="1"/>
  <c r="AC153" i="14" s="1"/>
  <c r="AA152" i="14"/>
  <c r="AB152" i="14" s="1"/>
  <c r="AA151" i="14"/>
  <c r="AB151" i="14" s="1"/>
  <c r="AC151" i="14" s="1"/>
  <c r="AA150" i="14"/>
  <c r="AB150" i="14" s="1"/>
  <c r="AC150" i="14" s="1"/>
  <c r="AA149" i="14"/>
  <c r="AB149" i="14" s="1"/>
  <c r="AC149" i="14" s="1"/>
  <c r="AA148" i="14"/>
  <c r="AB148" i="14" s="1"/>
  <c r="AC148" i="14" s="1"/>
  <c r="AD148" i="14" s="1"/>
  <c r="AA147" i="14"/>
  <c r="AB147" i="14" s="1"/>
  <c r="AA146" i="14"/>
  <c r="AB146" i="14" s="1"/>
  <c r="AA145" i="14"/>
  <c r="AB145" i="14" s="1"/>
  <c r="AA144" i="14"/>
  <c r="AB144" i="14" s="1"/>
  <c r="AA143" i="14"/>
  <c r="AB143" i="14" s="1"/>
  <c r="AA142" i="14"/>
  <c r="AB142" i="14" s="1"/>
  <c r="AA141" i="14"/>
  <c r="AB141" i="14" s="1"/>
  <c r="AC141" i="14" s="1"/>
  <c r="AA140" i="14"/>
  <c r="AB140" i="14" s="1"/>
  <c r="AC140" i="14" s="1"/>
  <c r="AA139" i="14"/>
  <c r="AB139" i="14" s="1"/>
  <c r="AC139" i="14" s="1"/>
  <c r="AA138" i="14"/>
  <c r="AB138" i="14"/>
  <c r="AA137" i="14"/>
  <c r="AB137" i="14" s="1"/>
  <c r="AA136" i="14"/>
  <c r="AB136" i="14" s="1"/>
  <c r="AC136" i="14" s="1"/>
  <c r="AA135" i="14"/>
  <c r="AB135" i="14" s="1"/>
  <c r="AC135" i="14" s="1"/>
  <c r="AA134" i="14"/>
  <c r="AB134" i="14" s="1"/>
  <c r="AA133" i="14"/>
  <c r="AB133" i="14" s="1"/>
  <c r="AC133" i="14" s="1"/>
  <c r="AA132" i="14"/>
  <c r="AB132" i="14"/>
  <c r="AA131" i="14"/>
  <c r="AB131" i="14" s="1"/>
  <c r="AA130" i="14"/>
  <c r="AB130" i="14" s="1"/>
  <c r="AA129" i="14"/>
  <c r="AB129" i="14" s="1"/>
  <c r="AA128" i="14"/>
  <c r="AB128" i="14" s="1"/>
  <c r="AA127" i="14"/>
  <c r="AB127" i="14" s="1"/>
  <c r="AA126" i="14"/>
  <c r="AB126" i="14" s="1"/>
  <c r="AA125" i="14"/>
  <c r="AB125" i="14" s="1"/>
  <c r="AA124" i="14"/>
  <c r="AB124" i="14" s="1"/>
  <c r="AC124" i="14" s="1"/>
  <c r="AA123" i="14"/>
  <c r="AB123" i="14" s="1"/>
  <c r="AA122" i="14"/>
  <c r="AB122" i="14" s="1"/>
  <c r="AA121" i="14"/>
  <c r="AB121" i="14" s="1"/>
  <c r="AC121" i="14" s="1"/>
  <c r="AD121" i="14" s="1"/>
  <c r="AA120" i="14"/>
  <c r="AB120" i="14" s="1"/>
  <c r="AA119" i="14"/>
  <c r="AB119" i="14"/>
  <c r="AA118" i="14"/>
  <c r="AB118" i="14" s="1"/>
  <c r="AA117" i="14"/>
  <c r="AB117" i="14" s="1"/>
  <c r="AC117" i="14" s="1"/>
  <c r="AA115" i="14"/>
  <c r="AB115" i="14" s="1"/>
  <c r="AC115" i="14" s="1"/>
  <c r="AA114" i="14"/>
  <c r="AB114" i="14" s="1"/>
  <c r="AC114" i="14" s="1"/>
  <c r="AA113" i="14"/>
  <c r="AB113" i="14" s="1"/>
  <c r="AC113" i="14" s="1"/>
  <c r="AA112" i="14"/>
  <c r="AB112" i="14" s="1"/>
  <c r="AC112" i="14" s="1"/>
  <c r="AA111" i="14"/>
  <c r="AB111" i="14"/>
  <c r="AA110" i="14"/>
  <c r="AB110" i="14" s="1"/>
  <c r="AA109" i="14"/>
  <c r="AB109" i="14" s="1"/>
  <c r="AA108" i="14"/>
  <c r="AB108" i="14" s="1"/>
  <c r="AA107" i="14"/>
  <c r="AB107" i="14" s="1"/>
  <c r="AC107" i="14" s="1"/>
  <c r="AA106" i="14"/>
  <c r="AB106" i="14" s="1"/>
  <c r="AC106" i="14" s="1"/>
  <c r="AA105" i="14"/>
  <c r="AB105" i="14" s="1"/>
  <c r="AC105" i="14" s="1"/>
  <c r="AA104" i="14"/>
  <c r="AB104" i="14" s="1"/>
  <c r="AC104" i="14" s="1"/>
  <c r="AA103" i="14"/>
  <c r="AB103" i="14" s="1"/>
  <c r="AC103" i="14" s="1"/>
  <c r="AA102" i="14"/>
  <c r="AB102" i="14" s="1"/>
  <c r="AA101" i="14"/>
  <c r="AB101" i="14" s="1"/>
  <c r="AA100" i="14"/>
  <c r="AB100" i="14" s="1"/>
  <c r="AA99" i="14"/>
  <c r="AB99" i="14" s="1"/>
  <c r="AA98" i="14"/>
  <c r="AB98" i="14" s="1"/>
  <c r="AA97" i="14"/>
  <c r="AB97" i="14" s="1"/>
  <c r="AA96" i="14"/>
  <c r="AB96" i="14" s="1"/>
  <c r="AA95" i="14"/>
  <c r="AB95" i="14" s="1"/>
  <c r="AA94" i="14"/>
  <c r="AB94" i="14" s="1"/>
  <c r="AA93" i="14"/>
  <c r="AB93" i="14" s="1"/>
  <c r="AA92" i="14"/>
  <c r="AB92" i="14" s="1"/>
  <c r="AA91" i="14"/>
  <c r="AB91" i="14" s="1"/>
  <c r="AC91" i="14" s="1"/>
  <c r="AA90" i="14"/>
  <c r="AB90" i="14" s="1"/>
  <c r="AC90" i="14" s="1"/>
  <c r="AA89" i="14"/>
  <c r="AB89" i="14" s="1"/>
  <c r="AA88" i="14"/>
  <c r="AB88" i="14" s="1"/>
  <c r="AC88" i="14" s="1"/>
  <c r="AA87" i="14"/>
  <c r="AB87" i="14"/>
  <c r="AA86" i="14"/>
  <c r="AB86" i="14" s="1"/>
  <c r="AA85" i="14"/>
  <c r="AB85" i="14" s="1"/>
  <c r="AC85" i="14" s="1"/>
  <c r="AA84" i="14"/>
  <c r="AB84" i="14" s="1"/>
  <c r="AA83" i="14"/>
  <c r="AB83" i="14" s="1"/>
  <c r="AC83" i="14" s="1"/>
  <c r="AA82" i="14"/>
  <c r="AB82" i="14" s="1"/>
  <c r="AA81" i="14"/>
  <c r="AB81" i="14" s="1"/>
  <c r="AA80" i="14"/>
  <c r="AB80" i="14" s="1"/>
  <c r="AC80" i="14" s="1"/>
  <c r="AA79" i="14"/>
  <c r="AB79" i="14" s="1"/>
  <c r="AC79" i="14" s="1"/>
  <c r="AA78" i="14"/>
  <c r="AB78" i="14" s="1"/>
  <c r="AA77" i="14"/>
  <c r="AB77" i="14" s="1"/>
  <c r="AC77" i="14" s="1"/>
  <c r="AA76" i="14"/>
  <c r="AB76" i="14" s="1"/>
  <c r="AC76" i="14" s="1"/>
  <c r="AA75" i="14"/>
  <c r="AB75" i="14" s="1"/>
  <c r="AC75" i="14" s="1"/>
  <c r="AA74" i="14"/>
  <c r="AB74" i="14" s="1"/>
  <c r="AC74" i="14" s="1"/>
  <c r="AA73" i="14"/>
  <c r="AB73" i="14" s="1"/>
  <c r="AC73" i="14" s="1"/>
  <c r="AA72" i="14"/>
  <c r="AB72" i="14" s="1"/>
  <c r="AC72" i="14" s="1"/>
  <c r="AA71" i="14"/>
  <c r="AB71" i="14" s="1"/>
  <c r="AC71" i="14" s="1"/>
  <c r="AA70" i="14"/>
  <c r="AB70" i="14" s="1"/>
  <c r="AC70" i="14" s="1"/>
  <c r="AA69" i="14"/>
  <c r="AB69" i="14" s="1"/>
  <c r="AC69" i="14" s="1"/>
  <c r="AA68" i="14"/>
  <c r="AB68" i="14" s="1"/>
  <c r="AC68" i="14" s="1"/>
  <c r="AA67" i="14"/>
  <c r="AB67" i="14" s="1"/>
  <c r="AA66" i="14"/>
  <c r="AB66" i="14" s="1"/>
  <c r="AA65" i="14"/>
  <c r="AB65" i="14" s="1"/>
  <c r="AC65" i="14" s="1"/>
  <c r="AA64" i="14"/>
  <c r="AB64" i="14" s="1"/>
  <c r="AA63" i="14"/>
  <c r="AB63" i="14" s="1"/>
  <c r="AC63" i="14" s="1"/>
  <c r="AA62" i="14"/>
  <c r="AB62" i="14" s="1"/>
  <c r="AC62" i="14" s="1"/>
  <c r="AA60" i="14"/>
  <c r="AB60" i="14" s="1"/>
  <c r="AC60" i="14" s="1"/>
  <c r="AA59" i="14"/>
  <c r="AB59" i="14" s="1"/>
  <c r="AA58" i="14"/>
  <c r="AB58" i="14" s="1"/>
  <c r="AA57" i="14"/>
  <c r="AB57" i="14" s="1"/>
  <c r="AA56" i="14"/>
  <c r="AB56" i="14" s="1"/>
  <c r="AA55" i="14"/>
  <c r="AB55" i="14" s="1"/>
  <c r="AC55" i="14" s="1"/>
  <c r="AA54" i="14"/>
  <c r="AB54" i="14" s="1"/>
  <c r="AC54" i="14" s="1"/>
  <c r="AD54" i="14" s="1"/>
  <c r="AA53" i="14"/>
  <c r="AB53" i="14" s="1"/>
  <c r="AC53" i="14" s="1"/>
  <c r="AD53" i="14" s="1"/>
  <c r="AA52" i="14"/>
  <c r="AB52" i="14" s="1"/>
  <c r="AA51" i="14"/>
  <c r="AB51" i="14"/>
  <c r="AC51" i="14" s="1"/>
  <c r="AA50" i="14"/>
  <c r="AB50" i="14" s="1"/>
  <c r="AA49" i="14"/>
  <c r="AB49" i="14" s="1"/>
  <c r="AA48" i="14"/>
  <c r="AB48" i="14" s="1"/>
  <c r="AA47" i="14"/>
  <c r="AB47" i="14" s="1"/>
  <c r="AA46" i="14"/>
  <c r="AB46" i="14" s="1"/>
  <c r="AA45" i="14"/>
  <c r="AB45" i="14" s="1"/>
  <c r="AA44" i="14"/>
  <c r="AB44" i="14" s="1"/>
  <c r="AC44" i="14" s="1"/>
  <c r="AA43" i="14"/>
  <c r="AB43" i="14" s="1"/>
  <c r="AA42" i="14"/>
  <c r="AB42" i="14" s="1"/>
  <c r="AC42" i="14" s="1"/>
  <c r="AA41" i="14"/>
  <c r="AB41" i="14" s="1"/>
  <c r="AA40" i="14"/>
  <c r="AB40" i="14" s="1"/>
  <c r="AC40" i="14" s="1"/>
  <c r="AA39" i="14"/>
  <c r="AB39" i="14" s="1"/>
  <c r="AC39" i="14" s="1"/>
  <c r="AD39" i="14" s="1"/>
  <c r="AA38" i="14"/>
  <c r="AB38" i="14"/>
  <c r="AC38" i="14" s="1"/>
  <c r="AA37" i="14"/>
  <c r="AB37" i="14" s="1"/>
  <c r="AA36" i="14"/>
  <c r="AB36" i="14"/>
  <c r="AC36" i="14" s="1"/>
  <c r="AD36" i="14" s="1"/>
  <c r="AA35" i="14"/>
  <c r="AB35" i="14" s="1"/>
  <c r="AA34" i="14"/>
  <c r="AB34" i="14" s="1"/>
  <c r="AC34" i="14" s="1"/>
  <c r="AA33" i="14"/>
  <c r="AB33" i="14" s="1"/>
  <c r="AC33" i="14" s="1"/>
  <c r="AA32" i="14"/>
  <c r="AB32" i="14"/>
  <c r="AC32" i="14" s="1"/>
  <c r="AA31" i="14"/>
  <c r="AB31" i="14" s="1"/>
  <c r="AC31" i="14" s="1"/>
  <c r="AA30" i="14"/>
  <c r="AB30" i="14" s="1"/>
  <c r="AC30" i="14" s="1"/>
  <c r="AA29" i="14"/>
  <c r="AB29" i="14" s="1"/>
  <c r="AA28" i="14"/>
  <c r="AB28" i="14" s="1"/>
  <c r="AA27" i="14"/>
  <c r="AB27" i="14" s="1"/>
  <c r="AA25" i="14"/>
  <c r="AB25" i="14"/>
  <c r="AC25" i="14" s="1"/>
  <c r="AD25" i="14" s="1"/>
  <c r="AA24" i="14"/>
  <c r="AB24" i="14" s="1"/>
  <c r="AA23" i="14"/>
  <c r="AB23" i="14" s="1"/>
  <c r="AC23" i="14" s="1"/>
  <c r="AA22" i="14"/>
  <c r="AB22" i="14" s="1"/>
  <c r="AA21" i="14"/>
  <c r="AB21" i="14" s="1"/>
  <c r="AC21" i="14" s="1"/>
  <c r="AA20" i="14"/>
  <c r="AB20" i="14" s="1"/>
  <c r="AA19" i="14"/>
  <c r="AB19" i="14" s="1"/>
  <c r="AC19" i="14" s="1"/>
  <c r="AA18" i="14"/>
  <c r="AB18" i="14" s="1"/>
  <c r="AC18" i="14" s="1"/>
  <c r="AA17" i="14"/>
  <c r="AB17" i="14" s="1"/>
  <c r="AC17" i="14" s="1"/>
  <c r="AA16" i="14"/>
  <c r="AB16" i="14" s="1"/>
  <c r="AC16" i="14" s="1"/>
  <c r="AA15" i="14"/>
  <c r="AB15" i="14" s="1"/>
  <c r="AC15" i="14" s="1"/>
  <c r="AA14" i="14"/>
  <c r="AB14" i="14" s="1"/>
  <c r="AA13" i="14"/>
  <c r="AB13" i="14" s="1"/>
  <c r="AC13" i="14" s="1"/>
  <c r="AA12" i="14"/>
  <c r="AB12" i="14" s="1"/>
  <c r="AC12" i="14" s="1"/>
  <c r="AA11" i="14"/>
  <c r="AB11" i="14" s="1"/>
  <c r="AA190" i="13"/>
  <c r="AB190" i="13" s="1"/>
  <c r="AC190" i="13" s="1"/>
  <c r="AA189" i="13"/>
  <c r="AB189" i="13" s="1"/>
  <c r="AC189" i="13" s="1"/>
  <c r="AA188" i="13"/>
  <c r="AB188" i="13" s="1"/>
  <c r="AC188" i="13" s="1"/>
  <c r="AD188" i="13" s="1"/>
  <c r="AA187" i="13"/>
  <c r="AB187" i="13" s="1"/>
  <c r="AC187" i="13" s="1"/>
  <c r="AA186" i="13"/>
  <c r="AB186" i="13" s="1"/>
  <c r="AA185" i="13"/>
  <c r="AB185" i="13" s="1"/>
  <c r="AA184" i="13"/>
  <c r="AB184" i="13" s="1"/>
  <c r="AA183" i="13"/>
  <c r="AB183" i="13" s="1"/>
  <c r="AA182" i="13"/>
  <c r="AB182" i="13" s="1"/>
  <c r="AA181" i="13"/>
  <c r="AB181" i="13" s="1"/>
  <c r="AC181" i="13" s="1"/>
  <c r="AD181" i="13" s="1"/>
  <c r="AA180" i="13"/>
  <c r="AB180" i="13" s="1"/>
  <c r="AA179" i="13"/>
  <c r="AB179" i="13" s="1"/>
  <c r="AA178" i="13"/>
  <c r="AB178" i="13" s="1"/>
  <c r="AA177" i="13"/>
  <c r="AB177" i="13" s="1"/>
  <c r="AA176" i="13"/>
  <c r="AB176" i="13" s="1"/>
  <c r="AC176" i="13" s="1"/>
  <c r="AD176" i="13" s="1"/>
  <c r="AA175" i="13"/>
  <c r="AB175" i="13"/>
  <c r="AC175" i="13" s="1"/>
  <c r="AD175" i="13" s="1"/>
  <c r="AA174" i="13"/>
  <c r="AB174" i="13" s="1"/>
  <c r="AA173" i="13"/>
  <c r="AB173" i="13" s="1"/>
  <c r="AA172" i="13"/>
  <c r="AB172" i="13" s="1"/>
  <c r="AA171" i="13"/>
  <c r="AB171" i="13" s="1"/>
  <c r="AA170" i="13"/>
  <c r="AB170" i="13"/>
  <c r="AA169" i="13"/>
  <c r="AB169" i="13"/>
  <c r="AA168" i="13"/>
  <c r="AB168" i="13" s="1"/>
  <c r="AA167" i="13"/>
  <c r="AB167" i="13" s="1"/>
  <c r="AA166" i="13"/>
  <c r="AB166" i="13" s="1"/>
  <c r="AA165" i="13"/>
  <c r="AB165" i="13" s="1"/>
  <c r="AA163" i="13"/>
  <c r="AB163" i="13" s="1"/>
  <c r="AC163" i="13" s="1"/>
  <c r="AA162" i="13"/>
  <c r="AB162" i="13" s="1"/>
  <c r="AC162" i="13" s="1"/>
  <c r="AA161" i="13"/>
  <c r="AB161" i="13" s="1"/>
  <c r="AC161" i="13" s="1"/>
  <c r="AD161" i="13" s="1"/>
  <c r="AA159" i="13"/>
  <c r="AB159" i="13" s="1"/>
  <c r="AC159" i="13" s="1"/>
  <c r="AD159" i="13" s="1"/>
  <c r="AA158" i="13"/>
  <c r="AB158" i="13" s="1"/>
  <c r="AC158" i="13" s="1"/>
  <c r="AD158" i="13" s="1"/>
  <c r="AA157" i="13"/>
  <c r="AB157" i="13" s="1"/>
  <c r="AC157" i="13" s="1"/>
  <c r="AA156" i="13"/>
  <c r="AB156" i="13" s="1"/>
  <c r="AA155" i="13"/>
  <c r="AB155" i="13"/>
  <c r="AC155" i="13" s="1"/>
  <c r="AA154" i="13"/>
  <c r="AB154" i="13" s="1"/>
  <c r="AA153" i="13"/>
  <c r="AB153" i="13" s="1"/>
  <c r="AC153" i="13" s="1"/>
  <c r="AA152" i="13"/>
  <c r="AB152" i="13" s="1"/>
  <c r="AC152" i="13" s="1"/>
  <c r="AD152" i="13" s="1"/>
  <c r="AA151" i="13"/>
  <c r="AB151" i="13" s="1"/>
  <c r="AA150" i="13"/>
  <c r="AB150" i="13" s="1"/>
  <c r="AC150" i="13" s="1"/>
  <c r="AD150" i="13" s="1"/>
  <c r="AA149" i="13"/>
  <c r="AB149" i="13" s="1"/>
  <c r="AA148" i="13"/>
  <c r="AB148" i="13" s="1"/>
  <c r="AA147" i="13"/>
  <c r="AB147" i="13" s="1"/>
  <c r="AC147" i="13" s="1"/>
  <c r="AD147" i="13" s="1"/>
  <c r="AA146" i="13"/>
  <c r="AB146" i="13" s="1"/>
  <c r="AC146" i="13" s="1"/>
  <c r="AD146" i="13" s="1"/>
  <c r="AA145" i="13"/>
  <c r="AB145" i="13" s="1"/>
  <c r="AC145" i="13" s="1"/>
  <c r="AA144" i="13"/>
  <c r="AB144" i="13" s="1"/>
  <c r="AC144" i="13" s="1"/>
  <c r="AA143" i="13"/>
  <c r="AB143" i="13" s="1"/>
  <c r="AA142" i="13"/>
  <c r="AB142" i="13" s="1"/>
  <c r="AA141" i="13"/>
  <c r="AB141" i="13" s="1"/>
  <c r="AC141" i="13" s="1"/>
  <c r="AD141" i="13" s="1"/>
  <c r="AA140" i="13"/>
  <c r="AB140" i="13" s="1"/>
  <c r="AA139" i="13"/>
  <c r="AB139" i="13" s="1"/>
  <c r="AA138" i="13"/>
  <c r="AB138" i="13" s="1"/>
  <c r="AA137" i="13"/>
  <c r="AB137" i="13" s="1"/>
  <c r="AC137" i="13" s="1"/>
  <c r="AA136" i="13"/>
  <c r="AB136" i="13" s="1"/>
  <c r="AC136" i="13" s="1"/>
  <c r="AA135" i="13"/>
  <c r="AB135" i="13" s="1"/>
  <c r="AC135" i="13" s="1"/>
  <c r="AD135" i="13" s="1"/>
  <c r="AA134" i="13"/>
  <c r="AB134" i="13" s="1"/>
  <c r="AC134" i="13" s="1"/>
  <c r="AA133" i="13"/>
  <c r="AB133" i="13" s="1"/>
  <c r="AC133" i="13" s="1"/>
  <c r="AD133" i="13" s="1"/>
  <c r="AA132" i="13"/>
  <c r="AB132" i="13" s="1"/>
  <c r="AA131" i="13"/>
  <c r="AB131" i="13" s="1"/>
  <c r="AC131" i="13" s="1"/>
  <c r="AA130" i="13"/>
  <c r="AB130" i="13" s="1"/>
  <c r="AC130" i="13" s="1"/>
  <c r="AD130" i="13" s="1"/>
  <c r="AA129" i="13"/>
  <c r="AB129" i="13" s="1"/>
  <c r="AA128" i="13"/>
  <c r="AB128" i="13" s="1"/>
  <c r="AC128" i="13" s="1"/>
  <c r="AD128" i="13" s="1"/>
  <c r="AA127" i="13"/>
  <c r="AB127" i="13" s="1"/>
  <c r="AC127" i="13" s="1"/>
  <c r="AA126" i="13"/>
  <c r="AB126" i="13"/>
  <c r="AA125" i="13"/>
  <c r="AB125" i="13"/>
  <c r="AC125" i="13" s="1"/>
  <c r="AD125" i="13" s="1"/>
  <c r="AA124" i="13"/>
  <c r="AB124" i="13" s="1"/>
  <c r="AC124" i="13" s="1"/>
  <c r="AA123" i="13"/>
  <c r="AB123" i="13" s="1"/>
  <c r="AC123" i="13" s="1"/>
  <c r="AA122" i="13"/>
  <c r="AB122" i="13" s="1"/>
  <c r="AC122" i="13" s="1"/>
  <c r="AA121" i="13"/>
  <c r="AB121" i="13" s="1"/>
  <c r="AC121" i="13" s="1"/>
  <c r="AA120" i="13"/>
  <c r="AB120" i="13" s="1"/>
  <c r="AA119" i="13"/>
  <c r="AB119" i="13" s="1"/>
  <c r="AA118" i="13"/>
  <c r="AB118" i="13"/>
  <c r="AC118" i="13" s="1"/>
  <c r="AD118" i="13" s="1"/>
  <c r="AA117" i="13"/>
  <c r="AB117" i="13" s="1"/>
  <c r="AA115" i="13"/>
  <c r="AB115" i="13" s="1"/>
  <c r="AA114" i="13"/>
  <c r="AB114" i="13" s="1"/>
  <c r="AA113" i="13"/>
  <c r="AB113" i="13" s="1"/>
  <c r="AC113" i="13" s="1"/>
  <c r="AD113" i="13" s="1"/>
  <c r="AA112" i="13"/>
  <c r="AB112" i="13" s="1"/>
  <c r="AC112" i="13" s="1"/>
  <c r="AD112" i="13" s="1"/>
  <c r="AA111" i="13"/>
  <c r="AB111" i="13" s="1"/>
  <c r="AA110" i="13"/>
  <c r="AB110" i="13" s="1"/>
  <c r="AC110" i="13" s="1"/>
  <c r="AD110" i="13" s="1"/>
  <c r="AA109" i="13"/>
  <c r="AB109" i="13" s="1"/>
  <c r="AC109" i="13" s="1"/>
  <c r="AD109" i="13" s="1"/>
  <c r="AA108" i="13"/>
  <c r="AB108" i="13" s="1"/>
  <c r="AA107" i="13"/>
  <c r="AB107" i="13" s="1"/>
  <c r="AA106" i="13"/>
  <c r="AB106" i="13" s="1"/>
  <c r="AA105" i="13"/>
  <c r="AB105" i="13" s="1"/>
  <c r="AA104" i="13"/>
  <c r="AB104" i="13" s="1"/>
  <c r="AA103" i="13"/>
  <c r="AB103" i="13" s="1"/>
  <c r="AC103" i="13" s="1"/>
  <c r="AA102" i="13"/>
  <c r="AB102" i="13" s="1"/>
  <c r="AA101" i="13"/>
  <c r="AB101" i="13" s="1"/>
  <c r="AA100" i="13"/>
  <c r="AB100" i="13" s="1"/>
  <c r="AC100" i="13" s="1"/>
  <c r="AD100" i="13" s="1"/>
  <c r="AA99" i="13"/>
  <c r="AB99" i="13" s="1"/>
  <c r="AA98" i="13"/>
  <c r="AB98" i="13" s="1"/>
  <c r="AA97" i="13"/>
  <c r="AB97" i="13" s="1"/>
  <c r="AC97" i="13" s="1"/>
  <c r="AA96" i="13"/>
  <c r="AB96" i="13"/>
  <c r="AC96" i="13" s="1"/>
  <c r="AD96" i="13" s="1"/>
  <c r="AA95" i="13"/>
  <c r="AB95" i="13" s="1"/>
  <c r="AC95" i="13" s="1"/>
  <c r="AA94" i="13"/>
  <c r="AB94" i="13" s="1"/>
  <c r="AC94" i="13" s="1"/>
  <c r="AA93" i="13"/>
  <c r="AB93" i="13" s="1"/>
  <c r="AC93" i="13" s="1"/>
  <c r="AD93" i="13" s="1"/>
  <c r="AA92" i="13"/>
  <c r="AB92" i="13" s="1"/>
  <c r="AC92" i="13" s="1"/>
  <c r="AD92" i="13" s="1"/>
  <c r="AA91" i="13"/>
  <c r="AB91" i="13"/>
  <c r="AA90" i="13"/>
  <c r="AB90" i="13" s="1"/>
  <c r="AC90" i="13" s="1"/>
  <c r="AD90" i="13" s="1"/>
  <c r="AA89" i="13"/>
  <c r="AB89" i="13" s="1"/>
  <c r="AC89" i="13" s="1"/>
  <c r="AD89" i="13" s="1"/>
  <c r="AA88" i="13"/>
  <c r="AB88" i="13" s="1"/>
  <c r="AA87" i="13"/>
  <c r="AB87" i="13" s="1"/>
  <c r="AC87" i="13" s="1"/>
  <c r="AA86" i="13"/>
  <c r="AB86" i="13" s="1"/>
  <c r="AC86" i="13" s="1"/>
  <c r="AA85" i="13"/>
  <c r="AB85" i="13" s="1"/>
  <c r="AC85" i="13" s="1"/>
  <c r="AD85" i="13" s="1"/>
  <c r="AA84" i="13"/>
  <c r="AB84" i="13" s="1"/>
  <c r="AC84" i="13" s="1"/>
  <c r="AA83" i="13"/>
  <c r="AB83" i="13" s="1"/>
  <c r="AA82" i="13"/>
  <c r="AB82" i="13" s="1"/>
  <c r="AC82" i="13" s="1"/>
  <c r="AD82" i="13" s="1"/>
  <c r="AA81" i="13"/>
  <c r="AB81" i="13" s="1"/>
  <c r="AC81" i="13" s="1"/>
  <c r="AA80" i="13"/>
  <c r="AB80" i="13" s="1"/>
  <c r="AC80" i="13" s="1"/>
  <c r="AD80" i="13" s="1"/>
  <c r="AA79" i="13"/>
  <c r="AB79" i="13" s="1"/>
  <c r="AA78" i="13"/>
  <c r="AB78" i="13" s="1"/>
  <c r="AC78" i="13" s="1"/>
  <c r="AD78" i="13" s="1"/>
  <c r="AA77" i="13"/>
  <c r="AB77" i="13" s="1"/>
  <c r="AA76" i="13"/>
  <c r="AB76" i="13" s="1"/>
  <c r="AC76" i="13" s="1"/>
  <c r="AA75" i="13"/>
  <c r="AB75" i="13" s="1"/>
  <c r="AC75" i="13" s="1"/>
  <c r="AD75" i="13" s="1"/>
  <c r="AA74" i="13"/>
  <c r="AB74" i="13" s="1"/>
  <c r="AA73" i="13"/>
  <c r="AB73" i="13" s="1"/>
  <c r="AA72" i="13"/>
  <c r="AB72" i="13" s="1"/>
  <c r="AC72" i="13" s="1"/>
  <c r="AA71" i="13"/>
  <c r="AB71" i="13" s="1"/>
  <c r="AC71" i="13" s="1"/>
  <c r="AA70" i="13"/>
  <c r="AB70" i="13" s="1"/>
  <c r="AA69" i="13"/>
  <c r="AB69" i="13" s="1"/>
  <c r="AA68" i="13"/>
  <c r="AB68" i="13" s="1"/>
  <c r="AA67" i="13"/>
  <c r="AB67" i="13" s="1"/>
  <c r="AC67" i="13" s="1"/>
  <c r="AD67" i="13" s="1"/>
  <c r="AA66" i="13"/>
  <c r="AB66" i="13"/>
  <c r="AA65" i="13"/>
  <c r="AB65" i="13"/>
  <c r="AC65" i="13" s="1"/>
  <c r="AD65" i="13" s="1"/>
  <c r="AA64" i="13"/>
  <c r="AB64" i="13" s="1"/>
  <c r="AC64" i="13" s="1"/>
  <c r="AA63" i="13"/>
  <c r="AB63" i="13" s="1"/>
  <c r="AA62" i="13"/>
  <c r="AB62" i="13"/>
  <c r="AC62" i="13" s="1"/>
  <c r="AD62" i="13" s="1"/>
  <c r="AA60" i="13"/>
  <c r="AB60" i="13" s="1"/>
  <c r="AC60" i="13" s="1"/>
  <c r="AD60" i="13" s="1"/>
  <c r="AA59" i="13"/>
  <c r="AB59" i="13" s="1"/>
  <c r="AA58" i="13"/>
  <c r="AB58" i="13" s="1"/>
  <c r="AC58" i="13" s="1"/>
  <c r="AD58" i="13" s="1"/>
  <c r="AA57" i="13"/>
  <c r="AB57" i="13" s="1"/>
  <c r="AA56" i="13"/>
  <c r="AB56" i="13" s="1"/>
  <c r="AC56" i="13" s="1"/>
  <c r="AD56" i="13" s="1"/>
  <c r="AA55" i="13"/>
  <c r="AB55" i="13" s="1"/>
  <c r="AA54" i="13"/>
  <c r="AB54" i="13" s="1"/>
  <c r="AA53" i="13"/>
  <c r="AB53" i="13" s="1"/>
  <c r="AC53" i="13" s="1"/>
  <c r="AA52" i="13"/>
  <c r="AB52" i="13"/>
  <c r="AA51" i="13"/>
  <c r="AB51" i="13" s="1"/>
  <c r="AC51" i="13" s="1"/>
  <c r="AA50" i="13"/>
  <c r="AB50" i="13" s="1"/>
  <c r="AA49" i="13"/>
  <c r="AB49" i="13" s="1"/>
  <c r="AA48" i="13"/>
  <c r="AB48" i="13" s="1"/>
  <c r="AC48" i="13" s="1"/>
  <c r="AD48" i="13" s="1"/>
  <c r="AA47" i="13"/>
  <c r="AB47" i="13" s="1"/>
  <c r="AC47" i="13" s="1"/>
  <c r="AA46" i="13"/>
  <c r="AB46" i="13" s="1"/>
  <c r="AC46" i="13" s="1"/>
  <c r="AD46" i="13" s="1"/>
  <c r="AA45" i="13"/>
  <c r="AB45" i="13"/>
  <c r="AC45" i="13" s="1"/>
  <c r="AD45" i="13" s="1"/>
  <c r="AA44" i="13"/>
  <c r="AB44" i="13" s="1"/>
  <c r="AC44" i="13" s="1"/>
  <c r="AA43" i="13"/>
  <c r="AB43" i="13" s="1"/>
  <c r="AA42" i="13"/>
  <c r="AB42" i="13" s="1"/>
  <c r="AA41" i="13"/>
  <c r="AB41" i="13" s="1"/>
  <c r="AC41" i="13" s="1"/>
  <c r="AA40" i="13"/>
  <c r="AB40" i="13" s="1"/>
  <c r="AA39" i="13"/>
  <c r="AB39" i="13" s="1"/>
  <c r="AC39" i="13" s="1"/>
  <c r="AA38" i="13"/>
  <c r="AB38" i="13"/>
  <c r="AC38" i="13" s="1"/>
  <c r="AD38" i="13" s="1"/>
  <c r="AA37" i="13"/>
  <c r="AB37" i="13" s="1"/>
  <c r="AA36" i="13"/>
  <c r="AB36" i="13" s="1"/>
  <c r="AC36" i="13" s="1"/>
  <c r="AD36" i="13" s="1"/>
  <c r="AA35" i="13"/>
  <c r="AB35" i="13"/>
  <c r="AC35" i="13" s="1"/>
  <c r="AA34" i="13"/>
  <c r="AB34" i="13" s="1"/>
  <c r="AA33" i="13"/>
  <c r="AB33" i="13" s="1"/>
  <c r="AC33" i="13" s="1"/>
  <c r="AA32" i="13"/>
  <c r="AB32" i="13" s="1"/>
  <c r="AA31" i="13"/>
  <c r="AB31" i="13"/>
  <c r="AA30" i="13"/>
  <c r="AB30" i="13" s="1"/>
  <c r="AC30" i="13" s="1"/>
  <c r="AA29" i="13"/>
  <c r="AB29" i="13" s="1"/>
  <c r="AC29" i="13" s="1"/>
  <c r="AA28" i="13"/>
  <c r="AB28" i="13" s="1"/>
  <c r="AC28" i="13" s="1"/>
  <c r="AA27" i="13"/>
  <c r="AB27" i="13"/>
  <c r="AC27" i="13" s="1"/>
  <c r="AD27" i="13" s="1"/>
  <c r="AA25" i="13"/>
  <c r="AB25" i="13" s="1"/>
  <c r="AC25" i="13" s="1"/>
  <c r="AD25" i="13" s="1"/>
  <c r="AA24" i="13"/>
  <c r="AB24" i="13" s="1"/>
  <c r="AA23" i="13"/>
  <c r="AB23" i="13" s="1"/>
  <c r="AC23" i="13" s="1"/>
  <c r="AA22" i="13"/>
  <c r="AB22" i="13" s="1"/>
  <c r="AA21" i="13"/>
  <c r="AB21" i="13" s="1"/>
  <c r="AC21" i="13" s="1"/>
  <c r="AA20" i="13"/>
  <c r="AB20" i="13"/>
  <c r="AC20" i="13" s="1"/>
  <c r="AD20" i="13" s="1"/>
  <c r="AA19" i="13"/>
  <c r="AB19" i="13" s="1"/>
  <c r="AA18" i="13"/>
  <c r="AB18" i="13" s="1"/>
  <c r="AA17" i="13"/>
  <c r="AB17" i="13" s="1"/>
  <c r="AA16" i="13"/>
  <c r="AB16" i="13" s="1"/>
  <c r="AA15" i="13"/>
  <c r="AB15" i="13" s="1"/>
  <c r="AA14" i="13"/>
  <c r="AB14" i="13" s="1"/>
  <c r="AC14" i="13" s="1"/>
  <c r="AA13" i="13"/>
  <c r="AB13" i="13" s="1"/>
  <c r="AC13" i="13" s="1"/>
  <c r="AA12" i="13"/>
  <c r="AB12" i="13" s="1"/>
  <c r="AA11" i="13"/>
  <c r="AB11" i="13" s="1"/>
  <c r="AA11" i="10"/>
  <c r="AB11" i="10" s="1"/>
  <c r="AC11" i="10" s="1"/>
  <c r="AA12" i="10"/>
  <c r="AB12" i="10" s="1"/>
  <c r="AA13" i="10"/>
  <c r="AB13" i="10" s="1"/>
  <c r="AC13" i="10" s="1"/>
  <c r="AA14" i="10"/>
  <c r="AB14" i="10" s="1"/>
  <c r="AC14" i="10" s="1"/>
  <c r="AA15" i="10"/>
  <c r="AB15" i="10" s="1"/>
  <c r="AA16" i="10"/>
  <c r="AB16" i="10" s="1"/>
  <c r="AC16" i="10" s="1"/>
  <c r="AA17" i="10"/>
  <c r="AB17" i="10" s="1"/>
  <c r="AA18" i="10"/>
  <c r="AB18" i="10" s="1"/>
  <c r="AC18" i="10" s="1"/>
  <c r="AA19" i="10"/>
  <c r="AB19" i="10" s="1"/>
  <c r="AA20" i="10"/>
  <c r="AB20" i="10" s="1"/>
  <c r="AC20" i="10" s="1"/>
  <c r="AD20" i="10" s="1"/>
  <c r="AA21" i="10"/>
  <c r="AB21" i="10" s="1"/>
  <c r="AC21" i="10" s="1"/>
  <c r="AA22" i="10"/>
  <c r="AB22" i="10" s="1"/>
  <c r="AC22" i="10" s="1"/>
  <c r="AA23" i="10"/>
  <c r="AB23" i="10" s="1"/>
  <c r="AC23" i="10" s="1"/>
  <c r="AD23" i="10" s="1"/>
  <c r="AA24" i="10"/>
  <c r="AB24" i="10" s="1"/>
  <c r="AC24" i="10" s="1"/>
  <c r="AD24" i="10" s="1"/>
  <c r="AA25" i="10"/>
  <c r="AB25" i="10" s="1"/>
  <c r="AC25" i="10" s="1"/>
  <c r="AA27" i="10"/>
  <c r="AB27" i="10" s="1"/>
  <c r="AC27" i="10" s="1"/>
  <c r="AD27" i="10" s="1"/>
  <c r="AA28" i="10"/>
  <c r="AB28" i="10" s="1"/>
  <c r="AC28" i="10" s="1"/>
  <c r="AD28" i="10" s="1"/>
  <c r="AA29" i="10"/>
  <c r="AB29" i="10" s="1"/>
  <c r="AC29" i="10" s="1"/>
  <c r="AA30" i="10"/>
  <c r="AB30" i="10" s="1"/>
  <c r="AC30" i="10" s="1"/>
  <c r="AD30" i="10" s="1"/>
  <c r="AA31" i="10"/>
  <c r="AB31" i="10" s="1"/>
  <c r="AA32" i="10"/>
  <c r="AB32" i="10" s="1"/>
  <c r="AC32" i="10" s="1"/>
  <c r="AA33" i="10"/>
  <c r="AB33" i="10" s="1"/>
  <c r="AC33" i="10" s="1"/>
  <c r="AD33" i="10" s="1"/>
  <c r="AA34" i="10"/>
  <c r="AB34" i="10" s="1"/>
  <c r="AC34" i="10" s="1"/>
  <c r="AD34" i="10" s="1"/>
  <c r="AA35" i="10"/>
  <c r="AB35" i="10" s="1"/>
  <c r="AA36" i="10"/>
  <c r="AB36" i="10" s="1"/>
  <c r="AC36" i="10" s="1"/>
  <c r="AA37" i="10"/>
  <c r="AB37" i="10" s="1"/>
  <c r="AC37" i="10" s="1"/>
  <c r="AD37" i="10" s="1"/>
  <c r="AA38" i="10"/>
  <c r="AB38" i="10" s="1"/>
  <c r="AA39" i="10"/>
  <c r="AB39" i="10" s="1"/>
  <c r="AC39" i="10" s="1"/>
  <c r="AA40" i="10"/>
  <c r="AB40" i="10" s="1"/>
  <c r="AC40" i="10" s="1"/>
  <c r="AA41" i="10"/>
  <c r="AB41" i="10" s="1"/>
  <c r="AA42" i="10"/>
  <c r="AB42" i="10" s="1"/>
  <c r="AC42" i="10" s="1"/>
  <c r="AA43" i="10"/>
  <c r="AB43" i="10" s="1"/>
  <c r="AA44" i="10"/>
  <c r="AB44" i="10" s="1"/>
  <c r="AC44" i="10" s="1"/>
  <c r="AA45" i="10"/>
  <c r="AB45" i="10" s="1"/>
  <c r="AC45" i="10" s="1"/>
  <c r="AD45" i="10" s="1"/>
  <c r="AA46" i="10"/>
  <c r="AB46" i="10" s="1"/>
  <c r="AC46" i="10" s="1"/>
  <c r="AA47" i="10"/>
  <c r="AB47" i="10" s="1"/>
  <c r="AC47" i="10" s="1"/>
  <c r="AA48" i="10"/>
  <c r="AB48" i="10" s="1"/>
  <c r="AC48" i="10" s="1"/>
  <c r="AD48" i="10" s="1"/>
  <c r="AA49" i="10"/>
  <c r="AB49" i="10" s="1"/>
  <c r="AC49" i="10" s="1"/>
  <c r="AA50" i="10"/>
  <c r="AB50" i="10" s="1"/>
  <c r="AA51" i="10"/>
  <c r="AB51" i="10" s="1"/>
  <c r="AC51" i="10" s="1"/>
  <c r="AA52" i="10"/>
  <c r="AB52" i="10" s="1"/>
  <c r="AC52" i="10" s="1"/>
  <c r="AA53" i="10"/>
  <c r="AB53" i="10" s="1"/>
  <c r="AC53" i="10" s="1"/>
  <c r="AA54" i="10"/>
  <c r="AB54" i="10" s="1"/>
  <c r="AC54" i="10" s="1"/>
  <c r="AA55" i="10"/>
  <c r="AB55" i="10" s="1"/>
  <c r="AC55" i="10" s="1"/>
  <c r="AD55" i="10" s="1"/>
  <c r="AA56" i="10"/>
  <c r="AB56" i="10" s="1"/>
  <c r="AA57" i="10"/>
  <c r="AB57" i="10" s="1"/>
  <c r="AC57" i="10" s="1"/>
  <c r="AA58" i="10"/>
  <c r="AB58" i="10" s="1"/>
  <c r="AA59" i="10"/>
  <c r="AB59" i="10" s="1"/>
  <c r="AC59" i="10" s="1"/>
  <c r="AA60" i="10"/>
  <c r="AB60" i="10" s="1"/>
  <c r="AC60" i="10" s="1"/>
  <c r="AD60" i="10" s="1"/>
  <c r="AA62" i="10"/>
  <c r="AB62" i="10" s="1"/>
  <c r="AC62" i="10" s="1"/>
  <c r="AA63" i="10"/>
  <c r="AB63" i="10" s="1"/>
  <c r="AC63" i="10" s="1"/>
  <c r="AD63" i="10" s="1"/>
  <c r="AA64" i="10"/>
  <c r="AB64" i="10" s="1"/>
  <c r="AA65" i="10"/>
  <c r="AB65" i="10" s="1"/>
  <c r="AC65" i="10" s="1"/>
  <c r="AD65" i="10" s="1"/>
  <c r="AA66" i="10"/>
  <c r="AB66" i="10" s="1"/>
  <c r="AA67" i="10"/>
  <c r="AB67" i="10" s="1"/>
  <c r="AA68" i="10"/>
  <c r="AB68" i="10" s="1"/>
  <c r="AA69" i="10"/>
  <c r="AB69" i="10" s="1"/>
  <c r="AA70" i="10"/>
  <c r="AB70" i="10" s="1"/>
  <c r="AA71" i="10"/>
  <c r="AB71" i="10" s="1"/>
  <c r="AC71" i="10" s="1"/>
  <c r="AA72" i="10"/>
  <c r="AB72" i="10" s="1"/>
  <c r="AC72" i="10" s="1"/>
  <c r="AA73" i="10"/>
  <c r="AB73" i="10" s="1"/>
  <c r="AA74" i="10"/>
  <c r="AB74" i="10" s="1"/>
  <c r="AC74" i="10" s="1"/>
  <c r="AD74" i="10" s="1"/>
  <c r="AA75" i="10"/>
  <c r="AB75" i="10" s="1"/>
  <c r="AA76" i="10"/>
  <c r="AB76" i="10" s="1"/>
  <c r="AC76" i="10" s="1"/>
  <c r="AD76" i="10" s="1"/>
  <c r="AA77" i="10"/>
  <c r="AB77" i="10" s="1"/>
  <c r="AC77" i="10" s="1"/>
  <c r="AA78" i="10"/>
  <c r="AB78" i="10" s="1"/>
  <c r="AA79" i="10"/>
  <c r="AB79" i="10" s="1"/>
  <c r="AA80" i="10"/>
  <c r="AB80" i="10" s="1"/>
  <c r="AC80" i="10" s="1"/>
  <c r="AA81" i="10"/>
  <c r="AB81" i="10" s="1"/>
  <c r="AC81" i="10" s="1"/>
  <c r="AA82" i="10"/>
  <c r="AB82" i="10" s="1"/>
  <c r="AC82" i="10" s="1"/>
  <c r="AA83" i="10"/>
  <c r="AB83" i="10" s="1"/>
  <c r="AC83" i="10" s="1"/>
  <c r="AA84" i="10"/>
  <c r="AB84" i="10" s="1"/>
  <c r="AC84" i="10" s="1"/>
  <c r="AD84" i="10" s="1"/>
  <c r="AA85" i="10"/>
  <c r="AB85" i="10" s="1"/>
  <c r="AC85" i="10" s="1"/>
  <c r="AD85" i="10" s="1"/>
  <c r="AA86" i="10"/>
  <c r="AB86" i="10" s="1"/>
  <c r="AA87" i="10"/>
  <c r="AB87" i="10" s="1"/>
  <c r="AC87" i="10" s="1"/>
  <c r="AA88" i="10"/>
  <c r="AB88" i="10" s="1"/>
  <c r="AA89" i="10"/>
  <c r="AB89" i="10" s="1"/>
  <c r="AA90" i="10"/>
  <c r="AB90" i="10" s="1"/>
  <c r="AA91" i="10"/>
  <c r="AB91" i="10"/>
  <c r="AC91" i="10" s="1"/>
  <c r="AA92" i="10"/>
  <c r="AB92" i="10" s="1"/>
  <c r="AA93" i="10"/>
  <c r="AB93" i="10" s="1"/>
  <c r="AA94" i="10"/>
  <c r="AB94" i="10" s="1"/>
  <c r="AC94" i="10" s="1"/>
  <c r="AA95" i="10"/>
  <c r="AB95" i="10" s="1"/>
  <c r="AC95" i="10" s="1"/>
  <c r="AA96" i="10"/>
  <c r="AB96" i="10" s="1"/>
  <c r="AA97" i="10"/>
  <c r="AB97" i="10" s="1"/>
  <c r="AC97" i="10" s="1"/>
  <c r="AA98" i="10"/>
  <c r="AB98" i="10" s="1"/>
  <c r="AA99" i="10"/>
  <c r="AB99" i="10" s="1"/>
  <c r="AC99" i="10" s="1"/>
  <c r="AD99" i="10" s="1"/>
  <c r="AA100" i="10"/>
  <c r="AB100" i="10" s="1"/>
  <c r="AC100" i="10" s="1"/>
  <c r="AD100" i="10" s="1"/>
  <c r="AA101" i="10"/>
  <c r="AB101" i="10" s="1"/>
  <c r="AC101" i="10" s="1"/>
  <c r="AA102" i="10"/>
  <c r="AB102" i="10" s="1"/>
  <c r="AC102" i="10" s="1"/>
  <c r="AA103" i="10"/>
  <c r="AB103" i="10" s="1"/>
  <c r="AC103" i="10" s="1"/>
  <c r="AA104" i="10"/>
  <c r="AB104" i="10" s="1"/>
  <c r="AC104" i="10" s="1"/>
  <c r="AD104" i="10" s="1"/>
  <c r="AA105" i="10"/>
  <c r="AB105" i="10" s="1"/>
  <c r="AA106" i="10"/>
  <c r="AB106" i="10" s="1"/>
  <c r="AC106" i="10" s="1"/>
  <c r="AA107" i="10"/>
  <c r="AB107" i="10" s="1"/>
  <c r="AC107" i="10" s="1"/>
  <c r="AD107" i="10" s="1"/>
  <c r="AA108" i="10"/>
  <c r="AB108" i="10" s="1"/>
  <c r="AC108" i="10" s="1"/>
  <c r="AD108" i="10" s="1"/>
  <c r="AA109" i="10"/>
  <c r="AB109" i="10" s="1"/>
  <c r="AC109" i="10" s="1"/>
  <c r="AA110" i="10"/>
  <c r="AB110" i="10" s="1"/>
  <c r="AC110" i="10" s="1"/>
  <c r="AA111" i="10"/>
  <c r="AB111" i="10" s="1"/>
  <c r="AC111" i="10" s="1"/>
  <c r="AD111" i="10" s="1"/>
  <c r="AA112" i="10"/>
  <c r="AB112" i="10" s="1"/>
  <c r="AC112" i="10" s="1"/>
  <c r="AA113" i="10"/>
  <c r="AB113" i="10" s="1"/>
  <c r="AA114" i="10"/>
  <c r="AB114" i="10" s="1"/>
  <c r="AC114" i="10" s="1"/>
  <c r="AA115" i="10"/>
  <c r="AB115" i="10" s="1"/>
  <c r="AA117" i="10"/>
  <c r="AB117" i="10" s="1"/>
  <c r="AC117" i="10" s="1"/>
  <c r="AA118" i="10"/>
  <c r="AB118" i="10" s="1"/>
  <c r="AC118" i="10" s="1"/>
  <c r="AD118" i="10" s="1"/>
  <c r="AA119" i="10"/>
  <c r="AB119" i="10" s="1"/>
  <c r="AC119" i="10" s="1"/>
  <c r="AA120" i="10"/>
  <c r="AB120" i="10" s="1"/>
  <c r="AC120" i="10" s="1"/>
  <c r="AA121" i="10"/>
  <c r="AB121" i="10" s="1"/>
  <c r="AA122" i="10"/>
  <c r="AB122" i="10" s="1"/>
  <c r="AC122" i="10" s="1"/>
  <c r="AA123" i="10"/>
  <c r="AB123" i="10" s="1"/>
  <c r="AC123" i="10" s="1"/>
  <c r="AA124" i="10"/>
  <c r="AB124" i="10" s="1"/>
  <c r="AC124" i="10" s="1"/>
  <c r="AA125" i="10"/>
  <c r="AB125" i="10" s="1"/>
  <c r="AC125" i="10" s="1"/>
  <c r="AD125" i="10" s="1"/>
  <c r="AA126" i="10"/>
  <c r="AB126" i="10" s="1"/>
  <c r="AC126" i="10" s="1"/>
  <c r="AD126" i="10" s="1"/>
  <c r="AA127" i="10"/>
  <c r="AB127" i="10" s="1"/>
  <c r="AA128" i="10"/>
  <c r="AB128" i="10" s="1"/>
  <c r="AC128" i="10" s="1"/>
  <c r="AA129" i="10"/>
  <c r="AB129" i="10" s="1"/>
  <c r="AA130" i="10"/>
  <c r="AB130" i="10" s="1"/>
  <c r="AA131" i="10"/>
  <c r="AB131" i="10" s="1"/>
  <c r="AC131" i="10" s="1"/>
  <c r="AA132" i="10"/>
  <c r="AB132" i="10" s="1"/>
  <c r="AA133" i="10"/>
  <c r="AB133" i="10" s="1"/>
  <c r="AC133" i="10" s="1"/>
  <c r="AA134" i="10"/>
  <c r="AB134" i="10" s="1"/>
  <c r="AA135" i="10"/>
  <c r="AB135" i="10" s="1"/>
  <c r="AC135" i="10" s="1"/>
  <c r="AA136" i="10"/>
  <c r="AB136" i="10" s="1"/>
  <c r="AC136" i="10" s="1"/>
  <c r="AA137" i="10"/>
  <c r="AB137" i="10" s="1"/>
  <c r="AC137" i="10" s="1"/>
  <c r="AA138" i="10"/>
  <c r="AB138" i="10" s="1"/>
  <c r="AC138" i="10" s="1"/>
  <c r="AA139" i="10"/>
  <c r="AB139" i="10" s="1"/>
  <c r="AC139" i="10" s="1"/>
  <c r="AA140" i="10"/>
  <c r="AB140" i="10" s="1"/>
  <c r="AC140" i="10" s="1"/>
  <c r="AD140" i="10" s="1"/>
  <c r="AA141" i="10"/>
  <c r="AB141" i="10" s="1"/>
  <c r="AC141" i="10" s="1"/>
  <c r="AA142" i="10"/>
  <c r="AB142" i="10" s="1"/>
  <c r="AC142" i="10" s="1"/>
  <c r="AA143" i="10"/>
  <c r="AB143" i="10" s="1"/>
  <c r="AC143" i="10" s="1"/>
  <c r="AD143" i="10" s="1"/>
  <c r="AA144" i="10"/>
  <c r="AB144" i="10" s="1"/>
  <c r="AA145" i="10"/>
  <c r="AB145" i="10" s="1"/>
  <c r="AC145" i="10" s="1"/>
  <c r="AA146" i="10"/>
  <c r="AB146" i="10" s="1"/>
  <c r="AC146" i="10" s="1"/>
  <c r="AA147" i="10"/>
  <c r="AB147" i="10" s="1"/>
  <c r="AC147" i="10" s="1"/>
  <c r="AA148" i="10"/>
  <c r="AB148" i="10" s="1"/>
  <c r="AC148" i="10" s="1"/>
  <c r="AA149" i="10"/>
  <c r="AB149" i="10" s="1"/>
  <c r="AC149" i="10" s="1"/>
  <c r="AA150" i="10"/>
  <c r="AB150" i="10" s="1"/>
  <c r="AC150" i="10" s="1"/>
  <c r="AA151" i="10"/>
  <c r="AB151" i="10" s="1"/>
  <c r="AA152" i="10"/>
  <c r="AB152" i="10" s="1"/>
  <c r="AC152" i="10" s="1"/>
  <c r="AD152" i="10" s="1"/>
  <c r="AA153" i="10"/>
  <c r="AB153" i="10" s="1"/>
  <c r="AC153" i="10" s="1"/>
  <c r="AA154" i="10"/>
  <c r="AB154" i="10" s="1"/>
  <c r="AA155" i="10"/>
  <c r="AB155" i="10" s="1"/>
  <c r="AA156" i="10"/>
  <c r="AB156" i="10" s="1"/>
  <c r="AA157" i="10"/>
  <c r="AB157" i="10" s="1"/>
  <c r="AC157" i="10" s="1"/>
  <c r="AD157" i="10" s="1"/>
  <c r="AA158" i="10"/>
  <c r="AB158" i="10" s="1"/>
  <c r="AC158" i="10" s="1"/>
  <c r="AD158" i="10" s="1"/>
  <c r="AA159" i="10"/>
  <c r="AB159" i="10" s="1"/>
  <c r="AC159" i="10" s="1"/>
  <c r="AA161" i="10"/>
  <c r="AB161" i="10" s="1"/>
  <c r="AC161" i="10" s="1"/>
  <c r="AA162" i="10"/>
  <c r="AB162" i="10" s="1"/>
  <c r="AA163" i="10"/>
  <c r="AB163" i="10" s="1"/>
  <c r="AC163" i="10" s="1"/>
  <c r="AA165" i="10"/>
  <c r="AB165" i="10" s="1"/>
  <c r="AC165" i="10" s="1"/>
  <c r="AD165" i="10" s="1"/>
  <c r="AA166" i="10"/>
  <c r="AB166" i="10" s="1"/>
  <c r="AC166" i="10" s="1"/>
  <c r="AA167" i="10"/>
  <c r="AB167" i="10" s="1"/>
  <c r="AC167" i="10" s="1"/>
  <c r="AD167" i="10" s="1"/>
  <c r="AA168" i="10"/>
  <c r="AB168" i="10" s="1"/>
  <c r="AA169" i="10"/>
  <c r="AB169" i="10" s="1"/>
  <c r="AC169" i="10" s="1"/>
  <c r="AD169" i="10" s="1"/>
  <c r="AA170" i="10"/>
  <c r="AB170" i="10" s="1"/>
  <c r="AC170" i="10" s="1"/>
  <c r="AA171" i="10"/>
  <c r="AB171" i="10" s="1"/>
  <c r="AC171" i="10" s="1"/>
  <c r="AA172" i="10"/>
  <c r="AB172" i="10" s="1"/>
  <c r="AC172" i="10" s="1"/>
  <c r="AA173" i="10"/>
  <c r="AB173" i="10" s="1"/>
  <c r="AC173" i="10" s="1"/>
  <c r="AA174" i="10"/>
  <c r="AB174" i="10" s="1"/>
  <c r="AA175" i="10"/>
  <c r="AB175" i="10" s="1"/>
  <c r="AC175" i="10" s="1"/>
  <c r="AD175" i="10" s="1"/>
  <c r="AA176" i="10"/>
  <c r="AB176" i="10" s="1"/>
  <c r="AA177" i="10"/>
  <c r="AB177" i="10" s="1"/>
  <c r="AA178" i="10"/>
  <c r="AB178" i="10" s="1"/>
  <c r="AC178" i="10" s="1"/>
  <c r="AD178" i="10" s="1"/>
  <c r="AA179" i="10"/>
  <c r="AB179" i="10" s="1"/>
  <c r="AC179" i="10" s="1"/>
  <c r="AA180" i="10"/>
  <c r="AB180" i="10" s="1"/>
  <c r="AC180" i="10" s="1"/>
  <c r="AD180" i="10" s="1"/>
  <c r="AA181" i="10"/>
  <c r="AB181" i="10" s="1"/>
  <c r="AC181" i="10" s="1"/>
  <c r="AA182" i="10"/>
  <c r="AB182" i="10" s="1"/>
  <c r="AC182" i="10" s="1"/>
  <c r="AA183" i="10"/>
  <c r="AB183" i="10" s="1"/>
  <c r="AC183" i="10" s="1"/>
  <c r="AA184" i="10"/>
  <c r="AB184" i="10" s="1"/>
  <c r="AC184" i="10" s="1"/>
  <c r="AA185" i="10"/>
  <c r="AB185" i="10" s="1"/>
  <c r="AC185" i="10" s="1"/>
  <c r="AD185" i="10" s="1"/>
  <c r="AA186" i="10"/>
  <c r="AB186" i="10" s="1"/>
  <c r="AC186" i="10" s="1"/>
  <c r="AD186" i="10" s="1"/>
  <c r="AA187" i="10"/>
  <c r="AB187" i="10" s="1"/>
  <c r="AC187" i="10" s="1"/>
  <c r="AA188" i="10"/>
  <c r="AB188" i="10" s="1"/>
  <c r="AC188" i="10" s="1"/>
  <c r="AA189" i="10"/>
  <c r="AB189" i="10" s="1"/>
  <c r="AC189" i="10" s="1"/>
  <c r="AD189" i="10" s="1"/>
  <c r="AA190" i="10"/>
  <c r="AB190" i="10" s="1"/>
  <c r="AB72" i="8"/>
  <c r="AB88" i="8"/>
  <c r="AB105" i="8"/>
  <c r="AB113" i="8"/>
  <c r="AB120" i="8"/>
  <c r="AB160" i="8"/>
  <c r="AB176" i="8"/>
  <c r="AB192" i="8"/>
  <c r="AC192" i="8" s="1"/>
  <c r="AB200" i="8"/>
  <c r="AC200" i="8" s="1"/>
  <c r="AD200" i="8" s="1"/>
  <c r="AB208" i="8"/>
  <c r="AC208" i="8" s="1"/>
  <c r="AD208" i="8" s="1"/>
  <c r="AB216" i="8"/>
  <c r="AB22" i="8"/>
  <c r="AB36" i="8"/>
  <c r="AB42" i="8"/>
  <c r="AB50" i="8"/>
  <c r="AC50" i="8" s="1"/>
  <c r="AB52" i="8"/>
  <c r="AC52" i="8" s="1"/>
  <c r="AB59" i="8"/>
  <c r="AC59" i="8" s="1"/>
  <c r="AB60" i="8"/>
  <c r="AB61" i="8"/>
  <c r="AB77" i="8"/>
  <c r="AC77" i="8" s="1"/>
  <c r="AB85" i="8"/>
  <c r="AB87" i="8"/>
  <c r="AC87" i="8" s="1"/>
  <c r="AB92" i="8"/>
  <c r="AC92" i="8" s="1"/>
  <c r="AB93" i="8"/>
  <c r="AC93" i="8" s="1"/>
  <c r="AB99" i="8"/>
  <c r="AB101" i="8"/>
  <c r="AB102" i="8"/>
  <c r="AB108" i="8"/>
  <c r="AB109" i="8"/>
  <c r="AC109" i="8" s="1"/>
  <c r="AB110" i="8"/>
  <c r="AC110" i="8" s="1"/>
  <c r="AB116" i="8"/>
  <c r="AB134" i="8"/>
  <c r="AB135" i="8"/>
  <c r="AB141" i="8"/>
  <c r="AB142" i="8"/>
  <c r="AB149" i="8"/>
  <c r="AB155" i="8"/>
  <c r="AB158" i="8"/>
  <c r="AB164" i="8"/>
  <c r="AC164" i="8" s="1"/>
  <c r="AD164" i="8" s="1"/>
  <c r="AB167" i="8"/>
  <c r="AB168" i="8"/>
  <c r="AB172" i="8"/>
  <c r="AB174" i="8"/>
  <c r="AC174" i="8" s="1"/>
  <c r="AB175" i="8"/>
  <c r="AC175" i="8" s="1"/>
  <c r="AD175" i="8" s="1"/>
  <c r="AB180" i="8"/>
  <c r="AB188" i="8"/>
  <c r="AB198" i="8"/>
  <c r="AC198" i="8" s="1"/>
  <c r="AD198" i="8" s="1"/>
  <c r="AB199" i="8"/>
  <c r="AB206" i="8"/>
  <c r="AC206" i="8" s="1"/>
  <c r="AB207" i="8"/>
  <c r="AB215" i="8"/>
  <c r="AB221" i="8"/>
  <c r="AB20" i="8"/>
  <c r="AB26" i="8"/>
  <c r="AB19" i="8"/>
  <c r="AC19" i="8" s="1"/>
  <c r="AD235" i="16"/>
  <c r="AC249" i="15"/>
  <c r="AC359" i="15"/>
  <c r="AD359" i="15" s="1"/>
  <c r="AC116" i="15"/>
  <c r="AC102" i="15"/>
  <c r="AC127" i="15"/>
  <c r="AC61" i="15"/>
  <c r="AC266" i="15"/>
  <c r="AC383" i="15"/>
  <c r="AD383" i="15" s="1"/>
  <c r="AC170" i="16"/>
  <c r="AD170" i="16" s="1"/>
  <c r="AC462" i="15"/>
  <c r="AC399" i="15"/>
  <c r="AD399" i="15" s="1"/>
  <c r="AC26" i="15"/>
  <c r="AD26" i="15" s="1"/>
  <c r="AC274" i="15"/>
  <c r="AC142" i="15"/>
  <c r="AC165" i="15"/>
  <c r="AC169" i="15"/>
  <c r="AC93" i="15"/>
  <c r="AC287" i="15"/>
  <c r="AC167" i="15"/>
  <c r="AC284" i="8"/>
  <c r="AC207" i="8"/>
  <c r="AC149" i="8"/>
  <c r="AC369" i="8"/>
  <c r="AD369" i="8" s="1"/>
  <c r="AC337" i="8"/>
  <c r="AC321" i="8"/>
  <c r="AC305" i="8"/>
  <c r="AC373" i="8"/>
  <c r="AC357" i="8"/>
  <c r="AC341" i="8"/>
  <c r="AC325" i="8"/>
  <c r="AC79" i="8"/>
  <c r="AD79" i="8" s="1"/>
  <c r="AC101" i="8"/>
  <c r="AC213" i="8"/>
  <c r="AD213" i="8" s="1"/>
  <c r="AC361" i="8"/>
  <c r="AC345" i="8"/>
  <c r="AD345" i="8" s="1"/>
  <c r="AC329" i="8"/>
  <c r="AC313" i="8"/>
  <c r="AD313" i="8" s="1"/>
  <c r="AC297" i="8"/>
  <c r="AC511" i="8"/>
  <c r="AD511" i="8" s="1"/>
  <c r="AC365" i="8"/>
  <c r="AD365" i="8" s="1"/>
  <c r="AC349" i="8"/>
  <c r="AC317" i="8"/>
  <c r="AC301" i="8"/>
  <c r="AD301" i="8" s="1"/>
  <c r="AC167" i="8"/>
  <c r="AC322" i="14"/>
  <c r="AD322" i="14" s="1"/>
  <c r="AC132" i="14"/>
  <c r="AD132" i="14" s="1"/>
  <c r="AC35" i="14"/>
  <c r="AC108" i="14"/>
  <c r="AC138" i="14"/>
  <c r="AC160" i="14"/>
  <c r="AD160" i="14" s="1"/>
  <c r="AC169" i="14"/>
  <c r="AC177" i="14"/>
  <c r="AC185" i="14"/>
  <c r="AD185" i="14" s="1"/>
  <c r="AC209" i="14"/>
  <c r="AC26" i="13"/>
  <c r="AD26" i="13" s="1"/>
  <c r="AD273" i="13"/>
  <c r="AD304" i="10"/>
  <c r="AD376" i="10"/>
  <c r="AC513" i="8"/>
  <c r="AD513" i="8" s="1"/>
  <c r="AC497" i="8"/>
  <c r="AC567" i="8"/>
  <c r="AD567" i="8" s="1"/>
  <c r="AC510" i="8"/>
  <c r="AD510" i="8" s="1"/>
  <c r="AC503" i="8"/>
  <c r="AD503" i="8" s="1"/>
  <c r="AC578" i="8"/>
  <c r="AC574" i="8"/>
  <c r="AD574" i="8" s="1"/>
  <c r="AC529" i="8"/>
  <c r="AD529" i="8" s="1"/>
  <c r="AC580" i="8"/>
  <c r="AC566" i="8"/>
  <c r="AD566" i="8" s="1"/>
  <c r="AC582" i="8"/>
  <c r="AC541" i="8"/>
  <c r="AD541" i="8" s="1"/>
  <c r="AC537" i="8"/>
  <c r="AC539" i="8"/>
  <c r="AC560" i="8"/>
  <c r="AC585" i="8"/>
  <c r="AD585" i="8" s="1"/>
  <c r="AC568" i="8"/>
  <c r="AD568" i="8" s="1"/>
  <c r="AC547" i="8"/>
  <c r="AD547" i="8" s="1"/>
  <c r="AC515" i="8"/>
  <c r="AD515" i="8" s="1"/>
  <c r="AC556" i="14"/>
  <c r="AD556" i="14" s="1"/>
  <c r="AD581" i="14"/>
  <c r="AD574" i="14"/>
  <c r="AD579" i="14"/>
  <c r="AC575" i="14"/>
  <c r="AD575" i="14" s="1"/>
  <c r="AD577" i="13"/>
  <c r="AD566" i="13"/>
  <c r="AC556" i="13"/>
  <c r="AD550" i="13"/>
  <c r="AD548" i="13"/>
  <c r="AD563" i="10"/>
  <c r="AD576" i="10"/>
  <c r="AC489" i="8"/>
  <c r="AD489" i="8" s="1"/>
  <c r="AC468" i="8"/>
  <c r="AD483" i="8"/>
  <c r="AD466" i="8"/>
  <c r="AC491" i="8"/>
  <c r="AC494" i="8"/>
  <c r="AD494" i="8" s="1"/>
  <c r="AC490" i="8"/>
  <c r="AC478" i="8"/>
  <c r="AD478" i="8" s="1"/>
  <c r="AD469" i="14"/>
  <c r="AC453" i="15"/>
  <c r="AD453" i="15" s="1"/>
  <c r="AD438" i="15"/>
  <c r="AD454" i="15"/>
  <c r="AD434" i="15"/>
  <c r="AC444" i="15"/>
  <c r="AC441" i="8"/>
  <c r="AC453" i="8"/>
  <c r="AD453" i="8" s="1"/>
  <c r="AC460" i="8"/>
  <c r="AD460" i="8" s="1"/>
  <c r="AC454" i="8"/>
  <c r="AC449" i="8"/>
  <c r="AC414" i="16"/>
  <c r="AD414" i="16" s="1"/>
  <c r="AC426" i="15"/>
  <c r="AC409" i="8"/>
  <c r="AD409" i="8" s="1"/>
  <c r="AC425" i="8"/>
  <c r="AD425" i="8" s="1"/>
  <c r="AC421" i="8"/>
  <c r="AD421" i="8" s="1"/>
  <c r="AC433" i="8"/>
  <c r="AD415" i="14"/>
  <c r="AD426" i="14"/>
  <c r="AD418" i="14"/>
  <c r="AD402" i="16"/>
  <c r="AC398" i="15"/>
  <c r="AC390" i="15"/>
  <c r="AD395" i="15"/>
  <c r="AC396" i="15"/>
  <c r="AD396" i="15" s="1"/>
  <c r="AC388" i="15"/>
  <c r="AD388" i="15" s="1"/>
  <c r="AC402" i="15"/>
  <c r="AD402" i="15" s="1"/>
  <c r="AC400" i="15"/>
  <c r="AC394" i="15"/>
  <c r="AD394" i="15" s="1"/>
  <c r="AC384" i="15"/>
  <c r="AC375" i="15"/>
  <c r="AC401" i="8"/>
  <c r="AC385" i="8"/>
  <c r="AD385" i="8" s="1"/>
  <c r="AC377" i="8"/>
  <c r="AD377" i="8" s="1"/>
  <c r="AC375" i="14"/>
  <c r="AD362" i="16"/>
  <c r="AC350" i="16"/>
  <c r="AD350" i="16" s="1"/>
  <c r="AD347" i="15"/>
  <c r="AD352" i="10"/>
  <c r="AD318" i="16"/>
  <c r="AC314" i="15"/>
  <c r="AD314" i="15" s="1"/>
  <c r="AD339" i="15"/>
  <c r="AD315" i="15"/>
  <c r="AD302" i="16"/>
  <c r="AD286" i="16"/>
  <c r="AD311" i="15"/>
  <c r="AD301" i="10"/>
  <c r="AC569" i="14"/>
  <c r="AD569" i="14" s="1"/>
  <c r="AC520" i="14"/>
  <c r="AD520" i="14" s="1"/>
  <c r="AD542" i="14"/>
  <c r="AC441" i="14"/>
  <c r="AD441" i="14" s="1"/>
  <c r="AD540" i="14"/>
  <c r="AD456" i="14"/>
  <c r="AC352" i="14"/>
  <c r="AD352" i="14" s="1"/>
  <c r="AD526" i="14"/>
  <c r="AD554" i="14"/>
  <c r="AD547" i="14"/>
  <c r="AD538" i="14"/>
  <c r="AD531" i="14"/>
  <c r="AD490" i="14"/>
  <c r="AD474" i="14"/>
  <c r="AD461" i="14"/>
  <c r="AD452" i="14"/>
  <c r="AD289" i="14"/>
  <c r="AD551" i="14"/>
  <c r="AC411" i="14"/>
  <c r="AD411" i="14" s="1"/>
  <c r="AC302" i="14"/>
  <c r="AD302" i="14" s="1"/>
  <c r="AC454" i="14"/>
  <c r="AD454" i="14" s="1"/>
  <c r="AC316" i="14"/>
  <c r="AD316" i="14" s="1"/>
  <c r="AD566" i="14"/>
  <c r="AD559" i="14"/>
  <c r="AD550" i="14"/>
  <c r="AD527" i="14"/>
  <c r="AC459" i="14"/>
  <c r="AD459" i="14" s="1"/>
  <c r="AD285" i="14"/>
  <c r="AD580" i="14"/>
  <c r="AD576" i="14"/>
  <c r="AD564" i="14"/>
  <c r="AD532" i="14"/>
  <c r="AD489" i="14"/>
  <c r="AD468" i="14"/>
  <c r="AD430" i="14"/>
  <c r="AD397" i="14"/>
  <c r="AC369" i="14"/>
  <c r="AD369" i="14" s="1"/>
  <c r="AC304" i="14"/>
  <c r="AD304" i="14" s="1"/>
  <c r="AD535" i="14"/>
  <c r="AD471" i="14"/>
  <c r="AC560" i="14"/>
  <c r="AD560" i="14" s="1"/>
  <c r="AD555" i="14"/>
  <c r="AD546" i="14"/>
  <c r="AC544" i="14"/>
  <c r="AD544" i="14" s="1"/>
  <c r="AD530" i="14"/>
  <c r="AC528" i="14"/>
  <c r="AD482" i="14"/>
  <c r="AC480" i="14"/>
  <c r="AD480" i="14"/>
  <c r="AC464" i="14"/>
  <c r="AD464" i="14" s="1"/>
  <c r="AD447" i="14"/>
  <c r="AC308" i="14"/>
  <c r="AD308" i="14" s="1"/>
  <c r="AC407" i="14"/>
  <c r="AD407" i="14" s="1"/>
  <c r="AC372" i="14"/>
  <c r="AD372" i="14"/>
  <c r="AC340" i="14"/>
  <c r="AD340" i="14" s="1"/>
  <c r="AC299" i="14"/>
  <c r="AD299" i="14" s="1"/>
  <c r="AD451" i="14"/>
  <c r="AD321" i="14"/>
  <c r="AD427" i="14"/>
  <c r="AD422" i="14"/>
  <c r="AC403" i="14"/>
  <c r="AD403" i="14" s="1"/>
  <c r="AD349" i="14"/>
  <c r="AD294" i="14"/>
  <c r="AC288" i="14"/>
  <c r="AD288" i="14" s="1"/>
  <c r="AD417" i="14"/>
  <c r="AD377" i="14"/>
  <c r="AC399" i="14"/>
  <c r="AD399" i="14" s="1"/>
  <c r="AC356" i="14"/>
  <c r="AD356" i="14" s="1"/>
  <c r="AC283" i="14"/>
  <c r="AD283" i="14" s="1"/>
  <c r="AD391" i="14"/>
  <c r="AD371" i="14"/>
  <c r="AD327" i="14"/>
  <c r="AD315" i="14"/>
  <c r="AC574" i="10"/>
  <c r="AD574" i="10" s="1"/>
  <c r="AC510" i="10"/>
  <c r="AD510" i="10" s="1"/>
  <c r="AC518" i="10"/>
  <c r="AD518" i="10" s="1"/>
  <c r="AC545" i="10"/>
  <c r="AD545" i="10" s="1"/>
  <c r="AC572" i="10"/>
  <c r="AD572" i="10" s="1"/>
  <c r="AC508" i="10"/>
  <c r="AD508" i="10" s="1"/>
  <c r="AC577" i="10"/>
  <c r="AD577" i="10" s="1"/>
  <c r="AC483" i="10"/>
  <c r="AD483" i="10" s="1"/>
  <c r="AD327" i="10"/>
  <c r="AD554" i="10"/>
  <c r="AD538" i="10"/>
  <c r="AC457" i="10"/>
  <c r="AD457" i="10" s="1"/>
  <c r="AC433" i="10"/>
  <c r="AD433" i="10" s="1"/>
  <c r="AC401" i="10"/>
  <c r="AD401" i="10" s="1"/>
  <c r="AC285" i="10"/>
  <c r="AC482" i="10"/>
  <c r="AD482" i="10" s="1"/>
  <c r="AC471" i="10"/>
  <c r="AD471" i="10" s="1"/>
  <c r="AC455" i="10"/>
  <c r="AD455" i="10" s="1"/>
  <c r="AD439" i="10"/>
  <c r="AC369" i="10"/>
  <c r="AD369" i="10" s="1"/>
  <c r="AC337" i="10"/>
  <c r="AD337" i="10" s="1"/>
  <c r="AC319" i="10"/>
  <c r="AD319" i="10" s="1"/>
  <c r="AD565" i="10"/>
  <c r="AD509" i="10"/>
  <c r="AC474" i="10"/>
  <c r="AD474" i="10" s="1"/>
  <c r="AC469" i="10"/>
  <c r="AD469" i="10" s="1"/>
  <c r="AC375" i="10"/>
  <c r="AD375" i="10" s="1"/>
  <c r="AD583" i="10"/>
  <c r="AD511" i="10"/>
  <c r="AC307" i="10"/>
  <c r="AD307" i="10" s="1"/>
  <c r="AC467" i="10"/>
  <c r="AD467" i="10" s="1"/>
  <c r="AC451" i="10"/>
  <c r="AD451" i="10" s="1"/>
  <c r="AC435" i="10"/>
  <c r="AD435" i="10" s="1"/>
  <c r="AC395" i="10"/>
  <c r="AD395" i="10" s="1"/>
  <c r="AC347" i="10"/>
  <c r="AD347" i="10" s="1"/>
  <c r="AD456" i="10"/>
  <c r="AC358" i="10"/>
  <c r="AD358" i="10" s="1"/>
  <c r="AD405" i="10"/>
  <c r="AC367" i="10"/>
  <c r="AC351" i="10"/>
  <c r="AD351" i="10" s="1"/>
  <c r="AD489" i="10"/>
  <c r="AC403" i="10"/>
  <c r="AD403" i="10" s="1"/>
  <c r="AC371" i="10"/>
  <c r="AD371" i="10" s="1"/>
  <c r="AC339" i="10"/>
  <c r="AD339" i="10" s="1"/>
  <c r="AC329" i="10"/>
  <c r="AD329" i="10" s="1"/>
  <c r="AC302" i="10"/>
  <c r="AD302" i="10" s="1"/>
  <c r="AD462" i="10"/>
  <c r="AD450" i="10"/>
  <c r="AC346" i="10"/>
  <c r="AD346" i="10" s="1"/>
  <c r="AC303" i="10"/>
  <c r="AD303" i="10" s="1"/>
  <c r="AC299" i="10"/>
  <c r="AD299" i="10" s="1"/>
  <c r="AC348" i="10"/>
  <c r="AD348" i="10" s="1"/>
  <c r="AC305" i="10"/>
  <c r="AD305" i="10" s="1"/>
  <c r="AC286" i="10"/>
  <c r="AD286" i="10" s="1"/>
  <c r="AC356" i="10"/>
  <c r="AD356" i="10" s="1"/>
  <c r="AC313" i="10"/>
  <c r="AD313" i="10" s="1"/>
  <c r="AC294" i="10"/>
  <c r="AD294" i="10" s="1"/>
  <c r="AC364" i="10"/>
  <c r="AD364" i="10" s="1"/>
  <c r="AC326" i="10"/>
  <c r="AD326" i="10" s="1"/>
  <c r="AD290" i="10"/>
  <c r="AD308" i="10"/>
  <c r="AD292" i="10"/>
  <c r="AD284" i="10"/>
  <c r="AC462" i="16"/>
  <c r="AD462" i="16" s="1"/>
  <c r="AD445" i="16"/>
  <c r="AC440" i="16"/>
  <c r="AD440" i="16" s="1"/>
  <c r="AC435" i="16"/>
  <c r="AD435" i="16" s="1"/>
  <c r="AC430" i="16"/>
  <c r="AD430" i="16" s="1"/>
  <c r="AC425" i="16"/>
  <c r="AD425" i="16" s="1"/>
  <c r="AC447" i="16"/>
  <c r="AD447" i="16" s="1"/>
  <c r="AC464" i="16"/>
  <c r="AD464" i="16" s="1"/>
  <c r="AC454" i="16"/>
  <c r="AD454" i="16" s="1"/>
  <c r="AD437" i="16"/>
  <c r="AC427" i="16"/>
  <c r="AD427" i="16" s="1"/>
  <c r="AD449" i="16"/>
  <c r="AC434" i="16"/>
  <c r="AC452" i="16"/>
  <c r="AD452" i="16" s="1"/>
  <c r="AC442" i="16"/>
  <c r="AD442" i="16" s="1"/>
  <c r="AC426" i="16"/>
  <c r="AD426" i="16" s="1"/>
  <c r="AD457" i="16"/>
  <c r="AC443" i="16"/>
  <c r="AD443" i="16" s="1"/>
  <c r="AC474" i="16"/>
  <c r="AD474" i="16" s="1"/>
  <c r="AC460" i="16"/>
  <c r="AD460" i="16" s="1"/>
  <c r="AC455" i="16"/>
  <c r="AD455" i="16" s="1"/>
  <c r="AC428" i="16"/>
  <c r="AD428" i="16" s="1"/>
  <c r="AC423" i="16"/>
  <c r="AD423" i="16" s="1"/>
  <c r="AC368" i="16"/>
  <c r="AD368" i="16" s="1"/>
  <c r="AC396" i="16"/>
  <c r="AD396" i="16" s="1"/>
  <c r="AC403" i="16"/>
  <c r="AD403" i="16" s="1"/>
  <c r="AC416" i="16"/>
  <c r="AD416" i="16" s="1"/>
  <c r="AC384" i="16"/>
  <c r="AD384" i="16" s="1"/>
  <c r="AC328" i="16"/>
  <c r="AD328" i="16" s="1"/>
  <c r="AC324" i="16"/>
  <c r="AD324" i="16" s="1"/>
  <c r="AC312" i="16"/>
  <c r="AD312" i="16" s="1"/>
  <c r="AC308" i="16"/>
  <c r="AD308" i="16" s="1"/>
  <c r="AC304" i="16"/>
  <c r="AD304" i="16" s="1"/>
  <c r="AC300" i="16"/>
  <c r="AD300" i="16" s="1"/>
  <c r="AC288" i="16"/>
  <c r="AD288" i="16" s="1"/>
  <c r="AC284" i="16"/>
  <c r="AD284" i="16" s="1"/>
  <c r="AD385" i="16"/>
  <c r="AD413" i="16"/>
  <c r="AD349" i="16"/>
  <c r="AC411" i="16"/>
  <c r="AD411" i="16" s="1"/>
  <c r="AC379" i="16"/>
  <c r="AD377" i="16"/>
  <c r="AC347" i="16"/>
  <c r="AD347" i="16" s="1"/>
  <c r="AC375" i="16"/>
  <c r="AD375" i="16" s="1"/>
  <c r="AD341" i="16"/>
  <c r="AC335" i="16"/>
  <c r="AD335" i="16" s="1"/>
  <c r="AD333" i="16"/>
  <c r="AC323" i="16"/>
  <c r="AD323" i="16" s="1"/>
  <c r="AC319" i="16"/>
  <c r="AD319" i="16" s="1"/>
  <c r="AD317" i="16"/>
  <c r="AC315" i="16"/>
  <c r="AD315" i="16" s="1"/>
  <c r="AD309" i="16"/>
  <c r="AC307" i="16"/>
  <c r="AD307" i="16" s="1"/>
  <c r="AC295" i="16"/>
  <c r="AD295" i="16" s="1"/>
  <c r="AC283" i="16"/>
  <c r="AC389" i="15"/>
  <c r="AD389" i="15" s="1"/>
  <c r="AC349" i="15"/>
  <c r="AC442" i="15"/>
  <c r="AC353" i="15"/>
  <c r="AC333" i="15"/>
  <c r="AD333" i="15" s="1"/>
  <c r="AC447" i="15"/>
  <c r="AC463" i="15"/>
  <c r="AC461" i="15"/>
  <c r="AC449" i="15"/>
  <c r="AC330" i="15"/>
  <c r="AD330" i="15" s="1"/>
  <c r="AC329" i="15"/>
  <c r="AC537" i="15"/>
  <c r="AD537" i="15" s="1"/>
  <c r="AC362" i="15"/>
  <c r="AD362" i="15" s="1"/>
  <c r="AD445" i="15"/>
  <c r="AC436" i="15"/>
  <c r="AD398" i="15"/>
  <c r="AD391" i="15"/>
  <c r="AC305" i="15"/>
  <c r="AD305" i="15" s="1"/>
  <c r="AD443" i="15"/>
  <c r="AC432" i="15"/>
  <c r="AD432" i="15" s="1"/>
  <c r="AD331" i="15"/>
  <c r="AD448" i="15"/>
  <c r="AD291" i="15"/>
  <c r="AC417" i="15"/>
  <c r="AC401" i="15"/>
  <c r="AC385" i="15"/>
  <c r="AC437" i="15"/>
  <c r="AC336" i="15"/>
  <c r="AD336" i="15" s="1"/>
  <c r="AC573" i="8"/>
  <c r="AC571" i="8"/>
  <c r="AC579" i="8"/>
  <c r="AD579" i="8" s="1"/>
  <c r="AC583" i="8"/>
  <c r="AD583" i="8" s="1"/>
  <c r="AC436" i="8"/>
  <c r="AD564" i="8"/>
  <c r="AD561" i="8"/>
  <c r="AD548" i="8"/>
  <c r="AC487" i="8"/>
  <c r="AC463" i="8"/>
  <c r="AC459" i="8"/>
  <c r="AD459" i="8" s="1"/>
  <c r="AC424" i="8"/>
  <c r="AC411" i="8"/>
  <c r="AD379" i="8"/>
  <c r="AC363" i="8"/>
  <c r="AC331" i="8"/>
  <c r="AC315" i="8"/>
  <c r="AC299" i="8"/>
  <c r="AD299" i="8" s="1"/>
  <c r="AD509" i="8"/>
  <c r="AD458" i="8"/>
  <c r="AC448" i="8"/>
  <c r="AC435" i="8"/>
  <c r="AD435" i="8" s="1"/>
  <c r="AC422" i="8"/>
  <c r="AC384" i="8"/>
  <c r="AD384" i="8" s="1"/>
  <c r="AC351" i="8"/>
  <c r="AC319" i="8"/>
  <c r="AC287" i="8"/>
  <c r="AD287" i="8" s="1"/>
  <c r="AC423" i="8"/>
  <c r="AD580" i="8"/>
  <c r="AC447" i="8"/>
  <c r="AC428" i="8"/>
  <c r="AD428" i="8" s="1"/>
  <c r="AC334" i="8"/>
  <c r="AC318" i="8"/>
  <c r="AC362" i="8"/>
  <c r="AC298" i="8"/>
  <c r="AD298" i="8" s="1"/>
  <c r="AD505" i="8"/>
  <c r="AC465" i="8"/>
  <c r="AD408" i="8"/>
  <c r="AC395" i="8"/>
  <c r="AC323" i="8"/>
  <c r="AD323" i="8" s="1"/>
  <c r="AD530" i="8"/>
  <c r="AD495" i="8"/>
  <c r="AC452" i="8"/>
  <c r="AC394" i="8"/>
  <c r="AD388" i="8"/>
  <c r="AC370" i="8"/>
  <c r="AD370" i="8" s="1"/>
  <c r="AC322" i="8"/>
  <c r="AD322" i="8" s="1"/>
  <c r="AC306" i="8"/>
  <c r="AC290" i="8"/>
  <c r="AD533" i="8"/>
  <c r="AC438" i="8"/>
  <c r="AC387" i="8"/>
  <c r="AC311" i="8"/>
  <c r="AD311" i="8" s="1"/>
  <c r="AD578" i="8"/>
  <c r="AC330" i="8"/>
  <c r="AD330" i="8" s="1"/>
  <c r="AD526" i="8"/>
  <c r="AD523" i="8"/>
  <c r="AD491" i="8"/>
  <c r="AC431" i="8"/>
  <c r="AC399" i="8"/>
  <c r="AC386" i="8"/>
  <c r="AC358" i="8"/>
  <c r="AD358" i="8" s="1"/>
  <c r="AC310" i="8"/>
  <c r="AD310" i="8" s="1"/>
  <c r="AC294" i="8"/>
  <c r="AD294" i="8" s="1"/>
  <c r="AD449" i="8"/>
  <c r="AD441" i="8"/>
  <c r="AD437" i="8"/>
  <c r="AD417" i="8"/>
  <c r="AD413" i="8"/>
  <c r="AD401" i="8"/>
  <c r="AD393" i="8"/>
  <c r="AD381" i="8"/>
  <c r="AD373" i="8"/>
  <c r="AD357" i="8"/>
  <c r="AD349" i="8"/>
  <c r="AD341" i="8"/>
  <c r="AD337" i="8"/>
  <c r="AD333" i="8"/>
  <c r="AD329" i="8"/>
  <c r="AD321" i="8"/>
  <c r="AD317" i="8"/>
  <c r="AD297" i="8"/>
  <c r="AD289" i="8"/>
  <c r="AD285" i="8"/>
  <c r="AC352" i="8"/>
  <c r="AC340" i="8"/>
  <c r="AD328" i="8"/>
  <c r="AC320" i="8"/>
  <c r="AC312" i="8"/>
  <c r="AD312" i="8" s="1"/>
  <c r="AC300" i="8"/>
  <c r="AD300" i="8" s="1"/>
  <c r="AD284" i="8"/>
  <c r="AC580" i="13"/>
  <c r="AD580" i="13" s="1"/>
  <c r="AD535" i="13"/>
  <c r="AD531" i="13"/>
  <c r="AD471" i="13"/>
  <c r="AD467" i="13"/>
  <c r="AD463" i="13"/>
  <c r="AC334" i="13"/>
  <c r="AD334" i="13" s="1"/>
  <c r="AC285" i="13"/>
  <c r="AD285" i="13" s="1"/>
  <c r="AC435" i="13"/>
  <c r="AD435" i="13" s="1"/>
  <c r="AC339" i="13"/>
  <c r="AD339" i="13" s="1"/>
  <c r="AC557" i="13"/>
  <c r="AD557" i="13" s="1"/>
  <c r="AC381" i="13"/>
  <c r="AD381" i="13" s="1"/>
  <c r="AC398" i="13"/>
  <c r="AD398" i="13" s="1"/>
  <c r="AC403" i="13"/>
  <c r="AD403" i="13" s="1"/>
  <c r="AD563" i="13"/>
  <c r="AC538" i="13"/>
  <c r="AD538" i="13" s="1"/>
  <c r="AC534" i="13"/>
  <c r="AD534" i="13" s="1"/>
  <c r="AC526" i="13"/>
  <c r="AD526" i="13" s="1"/>
  <c r="AC518" i="13"/>
  <c r="AD502" i="13"/>
  <c r="AC498" i="13"/>
  <c r="AD498" i="13" s="1"/>
  <c r="AC490" i="13"/>
  <c r="AD490" i="13" s="1"/>
  <c r="AC474" i="13"/>
  <c r="AD474" i="13"/>
  <c r="AC462" i="13"/>
  <c r="AD462" i="13" s="1"/>
  <c r="AC458" i="13"/>
  <c r="AD458" i="13" s="1"/>
  <c r="AC454" i="13"/>
  <c r="AD454" i="13" s="1"/>
  <c r="AD545" i="13"/>
  <c r="AC317" i="13"/>
  <c r="AD317" i="13" s="1"/>
  <c r="AC579" i="13"/>
  <c r="AD579" i="13" s="1"/>
  <c r="AD571" i="13"/>
  <c r="AD569" i="13"/>
  <c r="AC559" i="13"/>
  <c r="AD559" i="13" s="1"/>
  <c r="AC423" i="13"/>
  <c r="AD423" i="13" s="1"/>
  <c r="AC391" i="13"/>
  <c r="AD391" i="13" s="1"/>
  <c r="AC327" i="13"/>
  <c r="AD327" i="13" s="1"/>
  <c r="AC322" i="13"/>
  <c r="AD322" i="13" s="1"/>
  <c r="AD445" i="13"/>
  <c r="AC415" i="13"/>
  <c r="AD415" i="13" s="1"/>
  <c r="AD393" i="13"/>
  <c r="AD361" i="13"/>
  <c r="AC356" i="13"/>
  <c r="AD356" i="13" s="1"/>
  <c r="AC351" i="13"/>
  <c r="AD351" i="13"/>
  <c r="AC346" i="13"/>
  <c r="AD346" i="13" s="1"/>
  <c r="AD329" i="13"/>
  <c r="AD319" i="13"/>
  <c r="AC432" i="13"/>
  <c r="AD432" i="13" s="1"/>
  <c r="AC422" i="13"/>
  <c r="AD422" i="13" s="1"/>
  <c r="AD405" i="13"/>
  <c r="AD373" i="13"/>
  <c r="AC368" i="13"/>
  <c r="AD368" i="13" s="1"/>
  <c r="AC358" i="13"/>
  <c r="AD358" i="13" s="1"/>
  <c r="AC336" i="13"/>
  <c r="AD336" i="13" s="1"/>
  <c r="AD309" i="13"/>
  <c r="AC304" i="13"/>
  <c r="AC294" i="13"/>
  <c r="AD294" i="13" s="1"/>
  <c r="AD533" i="13"/>
  <c r="AD525" i="13"/>
  <c r="AD521" i="13"/>
  <c r="AD517" i="13"/>
  <c r="AD509" i="13"/>
  <c r="AD505" i="13"/>
  <c r="AD501" i="13"/>
  <c r="AD497" i="13"/>
  <c r="AD493" i="13"/>
  <c r="AD489" i="13"/>
  <c r="AD485" i="13"/>
  <c r="AD481" i="13"/>
  <c r="AD469" i="13"/>
  <c r="AD417" i="13"/>
  <c r="AC412" i="13"/>
  <c r="AD412" i="13" s="1"/>
  <c r="AD353" i="13"/>
  <c r="AC348" i="13"/>
  <c r="AD348" i="13" s="1"/>
  <c r="AD321" i="13"/>
  <c r="AC306" i="13"/>
  <c r="AD306" i="13"/>
  <c r="AC284" i="13"/>
  <c r="AD284" i="13" s="1"/>
  <c r="AC424" i="13"/>
  <c r="AD424" i="13" s="1"/>
  <c r="AD392" i="13"/>
  <c r="AC382" i="13"/>
  <c r="AD382" i="13"/>
  <c r="AC318" i="13"/>
  <c r="AD318" i="13" s="1"/>
  <c r="AC286" i="13"/>
  <c r="AD444" i="13"/>
  <c r="AD442" i="13"/>
  <c r="AD440" i="13"/>
  <c r="AD436" i="13"/>
  <c r="AC431" i="13"/>
  <c r="AD431" i="13"/>
  <c r="AC399" i="13"/>
  <c r="AD399" i="13" s="1"/>
  <c r="AC372" i="13"/>
  <c r="AD372" i="13" s="1"/>
  <c r="AC367" i="13"/>
  <c r="AD367" i="13" s="1"/>
  <c r="AC335" i="13"/>
  <c r="AC308" i="13"/>
  <c r="AD308" i="13" s="1"/>
  <c r="AC411" i="13"/>
  <c r="AD411" i="13" s="1"/>
  <c r="AC384" i="13"/>
  <c r="AD384" i="13" s="1"/>
  <c r="AC379" i="13"/>
  <c r="AD379" i="13" s="1"/>
  <c r="AC369" i="13"/>
  <c r="AD369" i="13" s="1"/>
  <c r="AC352" i="13"/>
  <c r="AD352" i="13" s="1"/>
  <c r="AC315" i="13"/>
  <c r="AD315" i="13" s="1"/>
  <c r="AC305" i="13"/>
  <c r="AD305" i="13" s="1"/>
  <c r="AC288" i="13"/>
  <c r="AD288" i="13" s="1"/>
  <c r="AC147" i="16"/>
  <c r="AD147" i="16" s="1"/>
  <c r="AC58" i="16"/>
  <c r="AD58" i="16" s="1"/>
  <c r="AC75" i="16"/>
  <c r="AD75" i="16" s="1"/>
  <c r="AC115" i="16"/>
  <c r="AD115" i="16" s="1"/>
  <c r="AC156" i="16"/>
  <c r="AD156" i="16" s="1"/>
  <c r="AC35" i="16"/>
  <c r="AD35" i="16" s="1"/>
  <c r="AC43" i="16"/>
  <c r="AD43" i="16" s="1"/>
  <c r="AC133" i="16"/>
  <c r="AC141" i="16"/>
  <c r="AD141" i="16" s="1"/>
  <c r="AC149" i="16"/>
  <c r="AD149" i="16" s="1"/>
  <c r="AC175" i="16"/>
  <c r="AD175" i="16" s="1"/>
  <c r="AC207" i="16"/>
  <c r="AD207" i="16"/>
  <c r="AC215" i="16"/>
  <c r="AD215" i="16" s="1"/>
  <c r="AC69" i="16"/>
  <c r="AD69" i="16" s="1"/>
  <c r="AC85" i="16"/>
  <c r="AD85" i="16" s="1"/>
  <c r="AC101" i="16"/>
  <c r="AD101" i="16" s="1"/>
  <c r="AC109" i="16"/>
  <c r="AD109" i="16" s="1"/>
  <c r="AC184" i="16"/>
  <c r="AD184" i="16" s="1"/>
  <c r="AC208" i="16"/>
  <c r="AD208" i="16" s="1"/>
  <c r="AC91" i="16"/>
  <c r="AC53" i="16"/>
  <c r="AD53" i="16" s="1"/>
  <c r="AC119" i="16"/>
  <c r="AD119" i="16" s="1"/>
  <c r="AC127" i="16"/>
  <c r="AD127" i="16" s="1"/>
  <c r="AC135" i="16"/>
  <c r="AD135" i="16" s="1"/>
  <c r="AC148" i="16"/>
  <c r="AD148" i="16" s="1"/>
  <c r="AC30" i="16"/>
  <c r="AD30" i="16" s="1"/>
  <c r="AC128" i="16"/>
  <c r="AD128" i="16" s="1"/>
  <c r="AC144" i="16"/>
  <c r="AD144" i="16" s="1"/>
  <c r="AC161" i="16"/>
  <c r="AD161" i="16" s="1"/>
  <c r="AC210" i="16"/>
  <c r="AD210" i="16"/>
  <c r="AC218" i="16"/>
  <c r="AD218" i="16" s="1"/>
  <c r="AC140" i="16"/>
  <c r="AD140" i="16" s="1"/>
  <c r="AC39" i="16"/>
  <c r="AD39" i="16" s="1"/>
  <c r="AC47" i="16"/>
  <c r="AD47" i="16" s="1"/>
  <c r="AC162" i="16"/>
  <c r="AD162" i="16" s="1"/>
  <c r="AC187" i="16"/>
  <c r="AD187" i="16" s="1"/>
  <c r="AC195" i="16"/>
  <c r="AD195" i="16" s="1"/>
  <c r="AC203" i="16"/>
  <c r="AD203" i="16" s="1"/>
  <c r="AC211" i="16"/>
  <c r="AD211" i="16" s="1"/>
  <c r="AC20" i="16"/>
  <c r="AD20" i="16" s="1"/>
  <c r="AC163" i="16"/>
  <c r="AD163" i="16" s="1"/>
  <c r="AC180" i="16"/>
  <c r="AD180" i="16" s="1"/>
  <c r="AC196" i="16"/>
  <c r="AD196" i="16" s="1"/>
  <c r="AC217" i="16"/>
  <c r="AD217" i="16" s="1"/>
  <c r="AC201" i="16"/>
  <c r="AD201" i="16" s="1"/>
  <c r="AC193" i="16"/>
  <c r="AD193" i="16" s="1"/>
  <c r="AC113" i="16"/>
  <c r="AD113" i="16" s="1"/>
  <c r="AC73" i="16"/>
  <c r="AD73" i="16" s="1"/>
  <c r="AC41" i="16"/>
  <c r="AD41" i="16" s="1"/>
  <c r="AC160" i="16"/>
  <c r="AC64" i="16"/>
  <c r="AC48" i="16"/>
  <c r="AD48" i="16" s="1"/>
  <c r="AC32" i="16"/>
  <c r="AD32" i="16" s="1"/>
  <c r="AC15" i="16"/>
  <c r="AD15" i="16" s="1"/>
  <c r="AC222" i="16"/>
  <c r="AD222" i="16" s="1"/>
  <c r="AC185" i="16"/>
  <c r="AD185" i="16" s="1"/>
  <c r="AC177" i="16"/>
  <c r="AD177" i="16" s="1"/>
  <c r="AC121" i="16"/>
  <c r="AD121" i="16" s="1"/>
  <c r="AC105" i="16"/>
  <c r="AD105" i="16" s="1"/>
  <c r="AC89" i="16"/>
  <c r="AD89" i="16" s="1"/>
  <c r="AC81" i="16"/>
  <c r="AD81" i="16" s="1"/>
  <c r="AC49" i="16"/>
  <c r="AD49" i="16" s="1"/>
  <c r="AC33" i="16"/>
  <c r="AD33" i="16" s="1"/>
  <c r="AC173" i="16"/>
  <c r="AD173" i="16" s="1"/>
  <c r="AC10" i="16"/>
  <c r="AD10" i="16" s="1"/>
  <c r="AC266" i="16"/>
  <c r="AC234" i="16"/>
  <c r="AD234" i="16" s="1"/>
  <c r="AC126" i="16"/>
  <c r="AD126" i="16" s="1"/>
  <c r="AC86" i="16"/>
  <c r="AD86" i="16" s="1"/>
  <c r="AC62" i="16"/>
  <c r="AD62" i="16" s="1"/>
  <c r="AC164" i="16"/>
  <c r="AD164" i="16" s="1"/>
  <c r="AC116" i="16"/>
  <c r="AD116" i="16" s="1"/>
  <c r="AD255" i="16"/>
  <c r="AC253" i="16"/>
  <c r="AC142" i="16"/>
  <c r="AC262" i="16"/>
  <c r="AD262" i="16" s="1"/>
  <c r="AC225" i="16"/>
  <c r="AD225" i="16" s="1"/>
  <c r="AC134" i="16"/>
  <c r="AD134" i="16" s="1"/>
  <c r="AC102" i="16"/>
  <c r="AD102" i="16" s="1"/>
  <c r="AC78" i="16"/>
  <c r="AC25" i="16"/>
  <c r="AD25" i="16" s="1"/>
  <c r="AC154" i="16"/>
  <c r="AD154" i="16" s="1"/>
  <c r="AC106" i="16"/>
  <c r="AD106" i="16" s="1"/>
  <c r="AC90" i="16"/>
  <c r="AD90" i="16" s="1"/>
  <c r="AC82" i="16"/>
  <c r="AC74" i="16"/>
  <c r="AD74" i="16" s="1"/>
  <c r="AC66" i="16"/>
  <c r="AC246" i="16"/>
  <c r="AD246" i="16" s="1"/>
  <c r="AC229" i="16"/>
  <c r="AD229" i="16" s="1"/>
  <c r="AD267" i="16"/>
  <c r="AD256" i="16"/>
  <c r="AD252" i="16"/>
  <c r="AD244" i="16"/>
  <c r="AD240" i="16"/>
  <c r="AD224" i="16"/>
  <c r="AC80" i="15"/>
  <c r="AD80" i="15" s="1"/>
  <c r="AC96" i="15"/>
  <c r="AD96" i="15" s="1"/>
  <c r="AC52" i="15"/>
  <c r="AD52" i="15" s="1"/>
  <c r="AC30" i="15"/>
  <c r="AC63" i="15"/>
  <c r="AD63" i="15" s="1"/>
  <c r="AC111" i="15"/>
  <c r="AC210" i="15"/>
  <c r="AC248" i="15"/>
  <c r="AC12" i="15"/>
  <c r="AD169" i="15"/>
  <c r="AC185" i="15"/>
  <c r="AC31" i="15"/>
  <c r="AD31" i="15" s="1"/>
  <c r="AC55" i="15"/>
  <c r="AC72" i="15"/>
  <c r="AD72" i="15" s="1"/>
  <c r="AC88" i="15"/>
  <c r="AD88" i="15" s="1"/>
  <c r="AC203" i="15"/>
  <c r="AC208" i="15"/>
  <c r="AD208" i="15" s="1"/>
  <c r="AC73" i="15"/>
  <c r="AC89" i="15"/>
  <c r="AC105" i="15"/>
  <c r="AD105" i="15" s="1"/>
  <c r="AC163" i="15"/>
  <c r="AC172" i="15"/>
  <c r="AC180" i="15"/>
  <c r="AC204" i="15"/>
  <c r="AD204" i="15" s="1"/>
  <c r="AC212" i="15"/>
  <c r="AD212" i="15" s="1"/>
  <c r="AC220" i="15"/>
  <c r="AD220" i="15" s="1"/>
  <c r="AC193" i="15"/>
  <c r="AD193" i="15" s="1"/>
  <c r="AC81" i="15"/>
  <c r="AC270" i="15"/>
  <c r="AD270" i="15" s="1"/>
  <c r="AC259" i="15"/>
  <c r="AC33" i="15"/>
  <c r="AD33" i="15" s="1"/>
  <c r="AC41" i="15"/>
  <c r="AD41" i="15" s="1"/>
  <c r="AC49" i="15"/>
  <c r="AC57" i="15"/>
  <c r="AD57" i="15" s="1"/>
  <c r="AC123" i="15"/>
  <c r="AD123" i="15" s="1"/>
  <c r="AC131" i="15"/>
  <c r="AC139" i="15"/>
  <c r="AC147" i="15"/>
  <c r="AC155" i="15"/>
  <c r="AD155" i="15" s="1"/>
  <c r="AC95" i="15"/>
  <c r="AD95" i="15" s="1"/>
  <c r="AC14" i="15"/>
  <c r="AC91" i="15"/>
  <c r="AC140" i="15"/>
  <c r="AC177" i="15"/>
  <c r="AC65" i="15"/>
  <c r="AC39" i="15"/>
  <c r="AC27" i="15"/>
  <c r="AC100" i="15"/>
  <c r="AC176" i="15"/>
  <c r="AC71" i="15"/>
  <c r="AD71" i="15" s="1"/>
  <c r="AC152" i="15"/>
  <c r="AC209" i="15"/>
  <c r="AC97" i="15"/>
  <c r="AD97" i="15" s="1"/>
  <c r="AC257" i="15"/>
  <c r="AD257" i="15" s="1"/>
  <c r="AC22" i="15"/>
  <c r="AD22" i="15" s="1"/>
  <c r="AC47" i="15"/>
  <c r="AC64" i="15"/>
  <c r="AC11" i="15"/>
  <c r="AD11" i="15" s="1"/>
  <c r="AC19" i="15"/>
  <c r="AC28" i="15"/>
  <c r="AD28" i="15" s="1"/>
  <c r="AC36" i="15"/>
  <c r="AD36" i="15" s="1"/>
  <c r="AC60" i="15"/>
  <c r="AD60" i="15" s="1"/>
  <c r="AC168" i="15"/>
  <c r="AC113" i="15"/>
  <c r="AC44" i="15"/>
  <c r="AD44" i="15" s="1"/>
  <c r="AC196" i="15"/>
  <c r="AC15" i="15"/>
  <c r="AD15" i="15" s="1"/>
  <c r="AC23" i="15"/>
  <c r="AD40" i="15"/>
  <c r="AC48" i="15"/>
  <c r="AC138" i="15"/>
  <c r="AD138" i="15" s="1"/>
  <c r="AC154" i="15"/>
  <c r="AC32" i="15"/>
  <c r="AD32" i="15" s="1"/>
  <c r="AC16" i="15"/>
  <c r="AD16" i="15" s="1"/>
  <c r="AD66" i="15"/>
  <c r="AC74" i="15"/>
  <c r="AC90" i="15"/>
  <c r="AC98" i="15"/>
  <c r="AD98" i="15" s="1"/>
  <c r="AC106" i="15"/>
  <c r="AD106" i="15" s="1"/>
  <c r="AC114" i="15"/>
  <c r="AD114" i="15" s="1"/>
  <c r="AC173" i="15"/>
  <c r="AC181" i="15"/>
  <c r="AD181" i="15" s="1"/>
  <c r="AC189" i="15"/>
  <c r="AC130" i="15"/>
  <c r="AD130" i="15" s="1"/>
  <c r="AD142" i="15"/>
  <c r="AC272" i="15"/>
  <c r="AD272" i="15" s="1"/>
  <c r="AD198" i="15"/>
  <c r="AC214" i="15"/>
  <c r="AC122" i="15"/>
  <c r="AD122" i="15" s="1"/>
  <c r="AD206" i="15"/>
  <c r="AC267" i="15"/>
  <c r="AC238" i="15"/>
  <c r="AC236" i="15"/>
  <c r="AC227" i="15"/>
  <c r="AD227" i="15" s="1"/>
  <c r="AC125" i="15"/>
  <c r="AD125" i="15" s="1"/>
  <c r="AC199" i="15"/>
  <c r="AC207" i="15"/>
  <c r="AD207" i="15" s="1"/>
  <c r="AD215" i="15"/>
  <c r="AC56" i="15"/>
  <c r="AD56" i="15" s="1"/>
  <c r="AD102" i="15"/>
  <c r="AC282" i="15"/>
  <c r="AC280" i="15"/>
  <c r="AD280" i="15" s="1"/>
  <c r="AD69" i="15"/>
  <c r="AC85" i="15"/>
  <c r="AD85" i="15" s="1"/>
  <c r="AC101" i="15"/>
  <c r="AD101" i="15" s="1"/>
  <c r="AC109" i="15"/>
  <c r="AD109" i="15" s="1"/>
  <c r="AC118" i="15"/>
  <c r="AD118" i="15" s="1"/>
  <c r="AC126" i="15"/>
  <c r="AC134" i="15"/>
  <c r="AD134" i="15" s="1"/>
  <c r="AC150" i="15"/>
  <c r="AC158" i="15"/>
  <c r="AC82" i="15"/>
  <c r="AD82" i="15" s="1"/>
  <c r="AC253" i="15"/>
  <c r="AD253" i="15" s="1"/>
  <c r="AC242" i="15"/>
  <c r="AC240" i="15"/>
  <c r="AC53" i="15"/>
  <c r="AC110" i="15"/>
  <c r="AC119" i="15"/>
  <c r="AD119" i="15" s="1"/>
  <c r="AC135" i="15"/>
  <c r="AD135" i="15" s="1"/>
  <c r="AC143" i="15"/>
  <c r="AC151" i="15"/>
  <c r="AD151" i="15" s="1"/>
  <c r="AC159" i="15"/>
  <c r="AD159" i="15" s="1"/>
  <c r="AC146" i="15"/>
  <c r="AC77" i="15"/>
  <c r="AD127" i="15"/>
  <c r="AD24" i="15"/>
  <c r="AC255" i="15"/>
  <c r="AD255" i="15"/>
  <c r="AC235" i="15"/>
  <c r="AD235" i="15" s="1"/>
  <c r="AD261" i="15"/>
  <c r="AD229" i="15"/>
  <c r="AD269" i="15"/>
  <c r="AD237" i="15"/>
  <c r="AD226" i="15"/>
  <c r="AC275" i="15"/>
  <c r="AC256" i="15"/>
  <c r="AC243" i="15"/>
  <c r="AD243" i="15" s="1"/>
  <c r="AC224" i="15"/>
  <c r="AD224" i="15" s="1"/>
  <c r="AD277" i="15"/>
  <c r="AC247" i="15"/>
  <c r="AD247" i="15" s="1"/>
  <c r="AD245" i="15"/>
  <c r="AD61" i="15"/>
  <c r="AC283" i="15"/>
  <c r="AC264" i="15"/>
  <c r="AC251" i="15"/>
  <c r="AD249" i="15"/>
  <c r="AC232" i="15"/>
  <c r="AD232" i="15" s="1"/>
  <c r="AC82" i="8"/>
  <c r="AC12" i="8"/>
  <c r="AC180" i="8"/>
  <c r="AC146" i="8"/>
  <c r="AD146" i="8" s="1"/>
  <c r="AC108" i="8"/>
  <c r="AC36" i="8"/>
  <c r="AD36" i="8" s="1"/>
  <c r="AC216" i="8"/>
  <c r="AD216" i="8" s="1"/>
  <c r="AC40" i="8"/>
  <c r="AC20" i="8"/>
  <c r="AC54" i="8"/>
  <c r="AD62" i="8"/>
  <c r="AC70" i="8"/>
  <c r="AC78" i="8"/>
  <c r="AC94" i="8"/>
  <c r="AC127" i="8"/>
  <c r="AC159" i="8"/>
  <c r="AC169" i="8"/>
  <c r="AD169" i="8" s="1"/>
  <c r="AC102" i="8"/>
  <c r="AC29" i="8"/>
  <c r="AC128" i="8"/>
  <c r="AC186" i="8"/>
  <c r="AD186" i="8" s="1"/>
  <c r="AC188" i="8"/>
  <c r="AC141" i="8"/>
  <c r="AC47" i="8"/>
  <c r="AC55" i="8"/>
  <c r="AD55" i="8" s="1"/>
  <c r="AC211" i="8"/>
  <c r="AD211" i="8" s="1"/>
  <c r="AC219" i="8"/>
  <c r="AD219" i="8" s="1"/>
  <c r="AC215" i="8"/>
  <c r="AD215" i="8" s="1"/>
  <c r="AC199" i="8"/>
  <c r="AC163" i="8"/>
  <c r="AC151" i="8"/>
  <c r="AC22" i="8"/>
  <c r="AD22" i="8" s="1"/>
  <c r="AC51" i="8"/>
  <c r="AC86" i="8"/>
  <c r="AD86" i="8" s="1"/>
  <c r="AC183" i="8"/>
  <c r="AD183" i="8" s="1"/>
  <c r="AC172" i="8"/>
  <c r="AC99" i="8"/>
  <c r="AC61" i="8"/>
  <c r="AC176" i="8"/>
  <c r="AC64" i="8"/>
  <c r="AD64" i="8" s="1"/>
  <c r="AC41" i="8"/>
  <c r="AC98" i="8"/>
  <c r="AD98" i="8" s="1"/>
  <c r="AC106" i="8"/>
  <c r="AD106" i="8" s="1"/>
  <c r="AC205" i="8"/>
  <c r="AD205" i="8" s="1"/>
  <c r="AC26" i="8"/>
  <c r="AD26" i="8" s="1"/>
  <c r="AC60" i="8"/>
  <c r="AC42" i="8"/>
  <c r="AC67" i="8"/>
  <c r="AD67" i="8" s="1"/>
  <c r="AC91" i="8"/>
  <c r="AD91" i="8" s="1"/>
  <c r="AD124" i="8"/>
  <c r="AC156" i="8"/>
  <c r="AC214" i="8"/>
  <c r="AD53" i="8"/>
  <c r="AC210" i="8"/>
  <c r="AD210" i="8" s="1"/>
  <c r="AC168" i="8"/>
  <c r="AD168" i="8" s="1"/>
  <c r="AC122" i="8"/>
  <c r="AC48" i="8"/>
  <c r="AC84" i="8"/>
  <c r="AD84" i="8" s="1"/>
  <c r="AC142" i="8"/>
  <c r="AD142" i="8" s="1"/>
  <c r="AD167" i="8"/>
  <c r="AC158" i="8"/>
  <c r="AD158" i="8" s="1"/>
  <c r="AC44" i="8"/>
  <c r="AD44" i="8" s="1"/>
  <c r="AC14" i="8"/>
  <c r="AC107" i="8"/>
  <c r="AD107" i="8" s="1"/>
  <c r="AC88" i="8"/>
  <c r="AC203" i="8"/>
  <c r="AC220" i="8"/>
  <c r="AD220" i="8" s="1"/>
  <c r="AC194" i="8"/>
  <c r="AC68" i="8"/>
  <c r="AD68" i="8" s="1"/>
  <c r="AC160" i="8"/>
  <c r="AD160" i="8" s="1"/>
  <c r="AC105" i="8"/>
  <c r="AD105" i="8" s="1"/>
  <c r="AD81" i="8"/>
  <c r="AD93" i="8"/>
  <c r="AC138" i="8"/>
  <c r="AC195" i="8"/>
  <c r="AC134" i="8"/>
  <c r="AD134" i="8" s="1"/>
  <c r="AC28" i="8"/>
  <c r="AC120" i="8"/>
  <c r="AD120" i="8" s="1"/>
  <c r="AC187" i="8"/>
  <c r="AD187" i="8" s="1"/>
  <c r="AD207" i="8"/>
  <c r="AC253" i="8"/>
  <c r="AD253" i="8" s="1"/>
  <c r="AC245" i="8"/>
  <c r="AC280" i="8"/>
  <c r="AD280" i="8" s="1"/>
  <c r="AC264" i="8"/>
  <c r="AC248" i="8"/>
  <c r="AD248" i="8" s="1"/>
  <c r="AC240" i="8"/>
  <c r="AC259" i="8"/>
  <c r="AD259" i="8" s="1"/>
  <c r="AC251" i="8"/>
  <c r="AC235" i="8"/>
  <c r="AD235" i="8" s="1"/>
  <c r="AC227" i="8"/>
  <c r="AD227" i="8"/>
  <c r="AC270" i="8"/>
  <c r="AD270" i="8" s="1"/>
  <c r="AC238" i="8"/>
  <c r="AC265" i="8"/>
  <c r="AC257" i="8"/>
  <c r="AC225" i="8"/>
  <c r="AC276" i="8"/>
  <c r="AD276" i="8" s="1"/>
  <c r="AC228" i="8"/>
  <c r="AD228" i="8" s="1"/>
  <c r="AC271" i="8"/>
  <c r="AD271" i="8" s="1"/>
  <c r="AC263" i="8"/>
  <c r="AD263" i="8" s="1"/>
  <c r="AC255" i="8"/>
  <c r="AC247" i="8"/>
  <c r="AC239" i="8"/>
  <c r="AD239" i="8" s="1"/>
  <c r="AC231" i="8"/>
  <c r="AD231" i="8" s="1"/>
  <c r="AC282" i="8"/>
  <c r="AC258" i="8"/>
  <c r="AD258" i="8" s="1"/>
  <c r="AD35" i="14"/>
  <c r="AD76" i="14"/>
  <c r="AD117" i="14"/>
  <c r="AD149" i="14"/>
  <c r="AD209" i="14"/>
  <c r="AD19" i="14"/>
  <c r="AD150" i="14"/>
  <c r="AD208" i="14"/>
  <c r="AD70" i="14"/>
  <c r="AD135" i="14"/>
  <c r="AD169" i="14"/>
  <c r="AD220" i="14"/>
  <c r="AD213" i="14"/>
  <c r="AD13" i="14"/>
  <c r="AD38" i="14"/>
  <c r="AD63" i="14"/>
  <c r="AD186" i="14"/>
  <c r="AD219" i="14"/>
  <c r="AD31" i="14"/>
  <c r="AD104" i="14"/>
  <c r="AD171" i="14"/>
  <c r="AD179" i="14"/>
  <c r="AD187" i="14"/>
  <c r="AD105" i="14"/>
  <c r="AD138" i="14"/>
  <c r="AD163" i="14"/>
  <c r="AD172" i="14"/>
  <c r="AD180" i="14"/>
  <c r="AD188" i="14"/>
  <c r="AD16" i="14"/>
  <c r="AD74" i="14"/>
  <c r="AD114" i="14"/>
  <c r="AD173" i="14"/>
  <c r="AD181" i="14"/>
  <c r="AD189" i="14"/>
  <c r="AD34" i="14"/>
  <c r="AD107" i="14"/>
  <c r="AD140" i="14"/>
  <c r="AD166" i="14"/>
  <c r="AD210" i="14"/>
  <c r="AD75" i="14"/>
  <c r="AD60" i="14"/>
  <c r="AD221" i="14"/>
  <c r="AD165" i="14"/>
  <c r="AD77" i="14"/>
  <c r="AD69" i="14"/>
  <c r="AD112" i="14"/>
  <c r="AD15" i="14"/>
  <c r="AC223" i="14"/>
  <c r="AD30" i="14"/>
  <c r="AD211" i="14"/>
  <c r="AD68" i="14"/>
  <c r="AD265" i="14"/>
  <c r="AD253" i="14"/>
  <c r="AD249" i="14"/>
  <c r="AD225" i="14"/>
  <c r="AD90" i="14"/>
  <c r="AD62" i="14"/>
  <c r="AD12" i="14"/>
  <c r="AD91" i="14"/>
  <c r="AD85" i="14"/>
  <c r="AD79" i="14"/>
  <c r="AD23" i="14"/>
  <c r="AD103" i="14"/>
  <c r="AD21" i="14"/>
  <c r="AD278" i="14"/>
  <c r="AD270" i="14"/>
  <c r="AD258" i="14"/>
  <c r="AD238" i="14"/>
  <c r="AD226" i="14"/>
  <c r="AD33" i="14"/>
  <c r="AC276" i="14"/>
  <c r="AD276" i="14" s="1"/>
  <c r="AC232" i="14"/>
  <c r="AD232" i="14" s="1"/>
  <c r="AD275" i="14"/>
  <c r="AD243" i="14"/>
  <c r="AD231" i="14"/>
  <c r="AD227" i="14"/>
  <c r="AC50" i="13"/>
  <c r="AD50" i="13" s="1"/>
  <c r="AC166" i="13"/>
  <c r="AD166" i="13" s="1"/>
  <c r="AD190" i="13"/>
  <c r="AC18" i="13"/>
  <c r="AD18" i="13" s="1"/>
  <c r="AD76" i="13"/>
  <c r="AC108" i="13"/>
  <c r="AD108" i="13" s="1"/>
  <c r="AC183" i="13"/>
  <c r="AD183" i="13" s="1"/>
  <c r="AD217" i="13"/>
  <c r="AC182" i="13"/>
  <c r="AD182" i="13" s="1"/>
  <c r="AC184" i="13"/>
  <c r="AD184" i="13" s="1"/>
  <c r="AC193" i="13"/>
  <c r="AD193" i="13" s="1"/>
  <c r="AC185" i="13"/>
  <c r="AD185" i="13" s="1"/>
  <c r="AC192" i="13"/>
  <c r="AD192" i="13" s="1"/>
  <c r="AC79" i="13"/>
  <c r="AD79" i="13" s="1"/>
  <c r="AC170" i="13"/>
  <c r="AD170" i="13" s="1"/>
  <c r="AC178" i="13"/>
  <c r="AD178" i="13" s="1"/>
  <c r="AC204" i="13"/>
  <c r="AC179" i="13"/>
  <c r="AD179" i="13" s="1"/>
  <c r="AD187" i="13"/>
  <c r="AC15" i="13"/>
  <c r="AD15" i="13" s="1"/>
  <c r="AD163" i="13"/>
  <c r="AC172" i="13"/>
  <c r="AD172" i="13" s="1"/>
  <c r="AC24" i="13"/>
  <c r="AD24" i="13" s="1"/>
  <c r="AC165" i="13"/>
  <c r="AD165" i="13" s="1"/>
  <c r="AD213" i="13"/>
  <c r="AC196" i="13"/>
  <c r="AD196" i="13" s="1"/>
  <c r="AD30" i="13"/>
  <c r="AD94" i="13"/>
  <c r="AC16" i="13"/>
  <c r="AD16" i="13" s="1"/>
  <c r="AC22" i="13"/>
  <c r="AD22" i="13" s="1"/>
  <c r="AD29" i="13"/>
  <c r="AD33" i="13"/>
  <c r="AC34" i="13"/>
  <c r="AC40" i="13"/>
  <c r="AC42" i="13"/>
  <c r="AD42" i="13" s="1"/>
  <c r="AD47" i="13"/>
  <c r="AC54" i="13"/>
  <c r="AD54" i="13" s="1"/>
  <c r="AD64" i="13"/>
  <c r="AC66" i="13"/>
  <c r="AD66" i="13"/>
  <c r="AD72" i="13"/>
  <c r="AC73" i="13"/>
  <c r="AD73" i="13"/>
  <c r="AD84" i="13"/>
  <c r="AD87" i="13"/>
  <c r="AC98" i="13"/>
  <c r="AD103" i="13"/>
  <c r="AC105" i="13"/>
  <c r="AD105" i="13" s="1"/>
  <c r="AC107" i="13"/>
  <c r="AD107" i="13"/>
  <c r="AC114" i="13"/>
  <c r="AD114" i="13" s="1"/>
  <c r="AC115" i="13"/>
  <c r="AD121" i="13"/>
  <c r="AC126" i="13"/>
  <c r="AD126" i="13"/>
  <c r="AD127" i="13"/>
  <c r="AC139" i="13"/>
  <c r="AD139" i="13" s="1"/>
  <c r="AD145" i="13"/>
  <c r="AD153" i="13"/>
  <c r="AC156" i="13"/>
  <c r="AD156" i="13" s="1"/>
  <c r="AC171" i="13"/>
  <c r="AD171" i="13" s="1"/>
  <c r="AC177" i="13"/>
  <c r="AD177" i="13" s="1"/>
  <c r="AC244" i="13"/>
  <c r="AD244" i="13" s="1"/>
  <c r="AD237" i="13"/>
  <c r="AC235" i="13"/>
  <c r="AD235" i="13" s="1"/>
  <c r="AC228" i="13"/>
  <c r="AD228" i="13" s="1"/>
  <c r="AC255" i="13"/>
  <c r="AD255" i="13" s="1"/>
  <c r="AD241" i="13"/>
  <c r="AC239" i="13"/>
  <c r="AD239" i="13" s="1"/>
  <c r="AC232" i="13"/>
  <c r="AD232" i="13" s="1"/>
  <c r="AC252" i="13"/>
  <c r="AD252" i="13" s="1"/>
  <c r="AC256" i="13"/>
  <c r="AD256" i="13" s="1"/>
  <c r="AC222" i="13"/>
  <c r="AD222" i="13" s="1"/>
  <c r="AC247" i="13"/>
  <c r="AD247" i="13" s="1"/>
  <c r="AC224" i="13"/>
  <c r="AD224" i="13" s="1"/>
  <c r="AC264" i="13"/>
  <c r="AD264" i="13" s="1"/>
  <c r="AC242" i="13"/>
  <c r="AD242" i="13" s="1"/>
  <c r="AD282" i="13"/>
  <c r="AD278" i="13"/>
  <c r="AD274" i="13"/>
  <c r="AD270" i="13"/>
  <c r="AC105" i="10"/>
  <c r="AD179" i="10"/>
  <c r="AC129" i="10"/>
  <c r="AC96" i="10"/>
  <c r="AD96" i="10" s="1"/>
  <c r="AC38" i="10"/>
  <c r="AD21" i="10"/>
  <c r="AC93" i="10"/>
  <c r="AC69" i="10"/>
  <c r="AD194" i="10"/>
  <c r="AC208" i="10"/>
  <c r="AC78" i="10"/>
  <c r="AD78" i="10" s="1"/>
  <c r="AD53" i="10"/>
  <c r="AD149" i="10"/>
  <c r="AD117" i="10"/>
  <c r="AC35" i="10"/>
  <c r="AD124" i="10"/>
  <c r="AC75" i="10"/>
  <c r="AC58" i="10"/>
  <c r="AD58" i="10" s="1"/>
  <c r="AC90" i="10"/>
  <c r="AC66" i="10"/>
  <c r="AC64" i="10"/>
  <c r="AD64" i="10" s="1"/>
  <c r="AD207" i="10"/>
  <c r="AC86" i="10"/>
  <c r="AD86" i="10" s="1"/>
  <c r="AD13" i="10"/>
  <c r="AC256" i="10"/>
  <c r="AD256" i="10" s="1"/>
  <c r="AC70" i="10"/>
  <c r="AD70" i="10" s="1"/>
  <c r="AD97" i="10"/>
  <c r="AC261" i="10"/>
  <c r="AD261" i="10" s="1"/>
  <c r="AC229" i="10"/>
  <c r="AD229" i="10" s="1"/>
  <c r="AC67" i="10"/>
  <c r="AC43" i="10"/>
  <c r="AD43" i="10" s="1"/>
  <c r="AD137" i="10"/>
  <c r="AC168" i="10"/>
  <c r="AD168" i="10" s="1"/>
  <c r="AD59" i="10"/>
  <c r="AC162" i="10"/>
  <c r="AD162" i="10" s="1"/>
  <c r="AD183" i="10"/>
  <c r="AD46" i="10"/>
  <c r="AC271" i="10"/>
  <c r="AD271" i="10" s="1"/>
  <c r="AC239" i="10"/>
  <c r="AD239" i="10" s="1"/>
  <c r="AC98" i="10"/>
  <c r="AD98" i="10" s="1"/>
  <c r="AD82" i="10"/>
  <c r="AD201" i="10"/>
  <c r="AD25" i="10"/>
  <c r="AD57" i="10"/>
  <c r="AD141" i="10"/>
  <c r="AC245" i="10"/>
  <c r="AD245" i="10" s="1"/>
  <c r="AD146" i="10"/>
  <c r="AD282" i="10"/>
  <c r="AC249" i="10"/>
  <c r="AD249" i="10" s="1"/>
  <c r="AD244" i="10"/>
  <c r="AD254" i="10"/>
  <c r="AC253" i="10"/>
  <c r="AD253" i="10" s="1"/>
  <c r="AD232" i="10"/>
  <c r="AC279" i="10"/>
  <c r="AD279" i="10" s="1"/>
  <c r="AD274" i="10"/>
  <c r="AC231" i="10"/>
  <c r="AD231" i="10" s="1"/>
  <c r="AD226" i="10"/>
  <c r="AD278" i="10"/>
  <c r="AC267" i="10"/>
  <c r="AD267" i="10" s="1"/>
  <c r="AD253" i="16"/>
  <c r="AD283" i="16"/>
  <c r="AD163" i="15"/>
  <c r="AD422" i="15"/>
  <c r="AD382" i="15"/>
  <c r="AD167" i="15"/>
  <c r="AD238" i="15"/>
  <c r="AD449" i="15"/>
  <c r="AD190" i="15"/>
  <c r="AD65" i="15"/>
  <c r="AD275" i="15"/>
  <c r="AD64" i="15"/>
  <c r="AD209" i="15"/>
  <c r="AD177" i="15"/>
  <c r="AD295" i="15"/>
  <c r="AD158" i="15"/>
  <c r="AD189" i="15"/>
  <c r="AD203" i="15"/>
  <c r="AD210" i="15"/>
  <c r="AD296" i="15"/>
  <c r="AD405" i="15"/>
  <c r="AD461" i="15"/>
  <c r="AD289" i="15"/>
  <c r="AD355" i="15"/>
  <c r="AD251" i="15"/>
  <c r="AD110" i="15"/>
  <c r="AD282" i="15"/>
  <c r="AD199" i="15"/>
  <c r="AD267" i="15"/>
  <c r="AD364" i="15"/>
  <c r="AD372" i="15"/>
  <c r="AD337" i="15"/>
  <c r="AD317" i="15"/>
  <c r="AD297" i="15"/>
  <c r="AD77" i="15"/>
  <c r="AD234" i="15"/>
  <c r="AD321" i="15"/>
  <c r="AD323" i="15"/>
  <c r="AD278" i="15"/>
  <c r="AD264" i="15"/>
  <c r="AD93" i="15"/>
  <c r="AD90" i="15"/>
  <c r="AD180" i="15"/>
  <c r="AD301" i="15"/>
  <c r="AD371" i="15"/>
  <c r="AD222" i="15"/>
  <c r="AD274" i="15"/>
  <c r="AD165" i="15"/>
  <c r="AD353" i="15"/>
  <c r="AD365" i="15"/>
  <c r="AD74" i="15"/>
  <c r="AD154" i="15"/>
  <c r="AD49" i="15"/>
  <c r="AD176" i="15"/>
  <c r="AD131" i="15"/>
  <c r="AD259" i="15"/>
  <c r="AD298" i="15"/>
  <c r="AD447" i="15"/>
  <c r="AD361" i="15"/>
  <c r="AD307" i="15"/>
  <c r="AD230" i="15"/>
  <c r="AD266" i="15"/>
  <c r="AD283" i="15"/>
  <c r="AD273" i="15"/>
  <c r="AD146" i="15"/>
  <c r="AD47" i="15"/>
  <c r="AD39" i="15"/>
  <c r="AD304" i="15"/>
  <c r="AD299" i="15"/>
  <c r="AD369" i="15"/>
  <c r="AD329" i="15"/>
  <c r="AD345" i="15"/>
  <c r="AD313" i="15"/>
  <c r="AD285" i="15"/>
  <c r="AD327" i="15"/>
  <c r="AD116" i="15"/>
  <c r="AD247" i="8"/>
  <c r="AD261" i="8"/>
  <c r="AD166" i="8"/>
  <c r="AD78" i="8"/>
  <c r="AD305" i="8"/>
  <c r="AD362" i="8"/>
  <c r="AD351" i="8"/>
  <c r="AD573" i="8"/>
  <c r="AD320" i="8"/>
  <c r="AD282" i="8"/>
  <c r="AD237" i="8"/>
  <c r="AD189" i="8"/>
  <c r="AD99" i="8"/>
  <c r="AD127" i="8"/>
  <c r="AD54" i="8"/>
  <c r="AD324" i="8"/>
  <c r="AD290" i="8"/>
  <c r="AD350" i="8"/>
  <c r="AD315" i="8"/>
  <c r="AD334" i="8"/>
  <c r="AD367" i="8"/>
  <c r="AD374" i="8"/>
  <c r="AD306" i="8"/>
  <c r="AD331" i="8"/>
  <c r="AD232" i="8"/>
  <c r="AD245" i="8"/>
  <c r="AD123" i="8"/>
  <c r="AD172" i="8"/>
  <c r="AD47" i="8"/>
  <c r="AD128" i="8"/>
  <c r="AD108" i="8"/>
  <c r="AD356" i="8"/>
  <c r="AD343" i="8"/>
  <c r="AD363" i="8"/>
  <c r="AD101" i="8"/>
  <c r="AD265" i="8"/>
  <c r="AD240" i="8"/>
  <c r="AD14" i="8"/>
  <c r="AD130" i="8"/>
  <c r="AD177" i="8"/>
  <c r="AD94" i="8"/>
  <c r="AD288" i="8"/>
  <c r="AD336" i="8"/>
  <c r="AD319" i="8"/>
  <c r="AD41" i="8"/>
  <c r="AD191" i="8"/>
  <c r="AD340" i="8"/>
  <c r="AD326" i="8"/>
  <c r="AD354" i="8"/>
  <c r="AD335" i="8"/>
  <c r="AD21" i="8"/>
  <c r="AD161" i="14"/>
  <c r="AD528" i="14"/>
  <c r="AD524" i="8"/>
  <c r="AD560" i="8"/>
  <c r="AD586" i="8"/>
  <c r="AD501" i="8"/>
  <c r="AD537" i="8"/>
  <c r="AD499" i="8"/>
  <c r="AD571" i="8"/>
  <c r="AD502" i="8"/>
  <c r="AD506" i="8"/>
  <c r="AD555" i="8"/>
  <c r="AD517" i="8"/>
  <c r="AD525" i="8"/>
  <c r="AD551" i="8"/>
  <c r="AD581" i="8"/>
  <c r="AD556" i="13"/>
  <c r="AD526" i="10"/>
  <c r="AD467" i="8"/>
  <c r="AD469" i="8"/>
  <c r="AD487" i="8"/>
  <c r="AD434" i="16"/>
  <c r="AD436" i="15"/>
  <c r="AD441" i="15"/>
  <c r="AD455" i="15"/>
  <c r="AD463" i="15"/>
  <c r="AD435" i="15"/>
  <c r="AD457" i="15"/>
  <c r="AD444" i="15"/>
  <c r="AD437" i="15"/>
  <c r="AD440" i="8"/>
  <c r="AD436" i="8"/>
  <c r="AD447" i="8"/>
  <c r="AD463" i="8"/>
  <c r="AD446" i="8"/>
  <c r="AD448" i="8"/>
  <c r="AD438" i="8"/>
  <c r="AD443" i="8"/>
  <c r="AD452" i="8"/>
  <c r="AD451" i="8"/>
  <c r="AD413" i="15"/>
  <c r="AD418" i="15"/>
  <c r="AD412" i="15"/>
  <c r="AD417" i="15"/>
  <c r="AD428" i="15"/>
  <c r="AD420" i="15"/>
  <c r="AD419" i="15"/>
  <c r="AD426" i="15"/>
  <c r="AD421" i="15"/>
  <c r="AD410" i="15"/>
  <c r="AD429" i="15"/>
  <c r="AD416" i="15"/>
  <c r="AD431" i="8"/>
  <c r="AD415" i="8"/>
  <c r="AD424" i="8"/>
  <c r="AD414" i="8"/>
  <c r="AD430" i="8"/>
  <c r="AD419" i="8"/>
  <c r="AD420" i="8"/>
  <c r="AD427" i="8"/>
  <c r="AD429" i="8"/>
  <c r="AD432" i="8"/>
  <c r="AD416" i="8"/>
  <c r="AD433" i="8"/>
  <c r="AD423" i="8"/>
  <c r="AD422" i="8"/>
  <c r="AD410" i="8"/>
  <c r="AD411" i="8"/>
  <c r="AD384" i="15"/>
  <c r="AD386" i="15"/>
  <c r="AD404" i="15"/>
  <c r="AD377" i="15"/>
  <c r="AD385" i="15"/>
  <c r="AD393" i="15"/>
  <c r="AD401" i="15"/>
  <c r="AD400" i="15"/>
  <c r="AD376" i="8"/>
  <c r="AD399" i="8"/>
  <c r="AD383" i="8"/>
  <c r="AD378" i="8"/>
  <c r="AD403" i="8"/>
  <c r="AD387" i="8"/>
  <c r="AD395" i="8"/>
  <c r="AD392" i="8"/>
  <c r="AD380" i="8"/>
  <c r="AD394" i="8"/>
  <c r="AD386" i="8"/>
  <c r="AD66" i="16"/>
  <c r="AD133" i="16"/>
  <c r="AD142" i="16"/>
  <c r="AD53" i="15"/>
  <c r="AD19" i="15"/>
  <c r="AD147" i="15"/>
  <c r="AD23" i="15"/>
  <c r="AD185" i="15"/>
  <c r="AD14" i="15"/>
  <c r="AD240" i="15"/>
  <c r="AD173" i="15"/>
  <c r="AD168" i="15"/>
  <c r="AD242" i="15"/>
  <c r="AD139" i="15"/>
  <c r="AD172" i="15"/>
  <c r="AD89" i="15"/>
  <c r="AD150" i="15"/>
  <c r="AD214" i="15"/>
  <c r="AD48" i="15"/>
  <c r="AD113" i="15"/>
  <c r="AD81" i="15"/>
  <c r="AD73" i="15"/>
  <c r="AD55" i="15"/>
  <c r="AD143" i="15"/>
  <c r="AD126" i="15"/>
  <c r="AD248" i="15"/>
  <c r="AD238" i="8"/>
  <c r="AD243" i="8"/>
  <c r="AD162" i="8"/>
  <c r="AD138" i="8"/>
  <c r="AD59" i="8"/>
  <c r="AD194" i="8"/>
  <c r="AD88" i="8"/>
  <c r="AD115" i="8"/>
  <c r="AD60" i="8"/>
  <c r="AD176" i="8"/>
  <c r="AD151" i="8"/>
  <c r="AD199" i="8"/>
  <c r="AD153" i="8"/>
  <c r="AD141" i="8"/>
  <c r="AD102" i="8"/>
  <c r="AD20" i="8"/>
  <c r="AD218" i="8"/>
  <c r="AD180" i="8"/>
  <c r="AD195" i="8"/>
  <c r="AD83" i="8"/>
  <c r="AD251" i="8"/>
  <c r="AD52" i="8"/>
  <c r="AD203" i="8"/>
  <c r="AD122" i="8"/>
  <c r="AD110" i="8"/>
  <c r="AD196" i="8"/>
  <c r="AD24" i="8"/>
  <c r="AD184" i="8"/>
  <c r="AD29" i="8"/>
  <c r="AD201" i="8"/>
  <c r="AD159" i="8"/>
  <c r="AD100" i="8"/>
  <c r="AD223" i="8"/>
  <c r="AD255" i="8"/>
  <c r="AD233" i="8"/>
  <c r="AD224" i="8"/>
  <c r="AD256" i="8"/>
  <c r="AD229" i="8"/>
  <c r="AD48" i="8"/>
  <c r="AD214" i="8"/>
  <c r="AD42" i="8"/>
  <c r="AD74" i="8"/>
  <c r="AD61" i="8"/>
  <c r="AD51" i="8"/>
  <c r="AD174" i="8"/>
  <c r="AD13" i="8"/>
  <c r="AD188" i="8"/>
  <c r="AD87" i="8"/>
  <c r="AD70" i="8"/>
  <c r="AD40" i="8"/>
  <c r="AD171" i="8"/>
  <c r="AD258" i="10" l="1"/>
  <c r="AD250" i="10"/>
  <c r="AD578" i="10"/>
  <c r="AD528" i="10"/>
  <c r="AD562" i="10"/>
  <c r="AD119" i="10"/>
  <c r="AD69" i="10"/>
  <c r="AD205" i="10"/>
  <c r="AD161" i="10"/>
  <c r="AD32" i="10"/>
  <c r="AD87" i="10"/>
  <c r="AD393" i="10"/>
  <c r="AD40" i="10"/>
  <c r="AD110" i="10"/>
  <c r="AD170" i="10"/>
  <c r="AD409" i="10"/>
  <c r="AD436" i="10"/>
  <c r="AD484" i="10"/>
  <c r="AD22" i="10"/>
  <c r="AD221" i="10"/>
  <c r="AD532" i="10"/>
  <c r="AD72" i="10"/>
  <c r="AD454" i="10"/>
  <c r="AD546" i="10"/>
  <c r="AC291" i="8"/>
  <c r="AD291" i="8"/>
  <c r="AD193" i="8"/>
  <c r="AC73" i="8"/>
  <c r="AD73" i="8"/>
  <c r="AD129" i="8"/>
  <c r="AC129" i="8"/>
  <c r="AD407" i="8"/>
  <c r="AC407" i="8"/>
  <c r="AC332" i="8"/>
  <c r="AD332" i="8"/>
  <c r="AC35" i="8"/>
  <c r="AD35" i="8"/>
  <c r="AC339" i="8"/>
  <c r="AD339" i="8" s="1"/>
  <c r="AD390" i="8"/>
  <c r="AC58" i="8"/>
  <c r="AD58" i="8" s="1"/>
  <c r="AC418" i="8"/>
  <c r="AD418" i="8" s="1"/>
  <c r="AD170" i="8"/>
  <c r="AD246" i="8"/>
  <c r="AD382" i="8"/>
  <c r="AD250" i="8"/>
  <c r="AD192" i="8"/>
  <c r="AC193" i="8"/>
  <c r="AD397" i="8"/>
  <c r="AD522" i="8"/>
  <c r="AD96" i="8"/>
  <c r="AD450" i="8"/>
  <c r="AD277" i="8"/>
  <c r="AD18" i="8"/>
  <c r="AD293" i="8"/>
  <c r="AD472" i="8"/>
  <c r="AD457" i="8"/>
  <c r="AC116" i="8"/>
  <c r="AD116" i="8" s="1"/>
  <c r="AC113" i="8"/>
  <c r="AD113" i="8" s="1"/>
  <c r="AD309" i="8"/>
  <c r="AD514" i="8"/>
  <c r="AC322" i="16"/>
  <c r="AD322" i="16"/>
  <c r="AC418" i="16"/>
  <c r="AD418" i="16"/>
  <c r="AC251" i="16"/>
  <c r="AD251" i="16" s="1"/>
  <c r="AD366" i="16"/>
  <c r="AD190" i="16"/>
  <c r="AD214" i="16"/>
  <c r="AD198" i="16"/>
  <c r="AD254" i="16"/>
  <c r="AD232" i="16"/>
  <c r="AD182" i="16"/>
  <c r="AD227" i="16"/>
  <c r="AC298" i="16"/>
  <c r="AD298" i="16" s="1"/>
  <c r="AC274" i="16"/>
  <c r="AD274" i="16" s="1"/>
  <c r="AC407" i="16"/>
  <c r="AD407" i="16" s="1"/>
  <c r="AC431" i="16"/>
  <c r="AD431" i="16" s="1"/>
  <c r="AC409" i="16"/>
  <c r="AD409" i="16" s="1"/>
  <c r="AC258" i="16"/>
  <c r="AD258" i="16" s="1"/>
  <c r="AC406" i="16"/>
  <c r="AD406" i="16" s="1"/>
  <c r="AC204" i="16"/>
  <c r="AD204" i="16" s="1"/>
  <c r="AC343" i="16"/>
  <c r="AD343" i="16" s="1"/>
  <c r="AD168" i="16"/>
  <c r="AD417" i="16"/>
  <c r="AD419" i="16"/>
  <c r="AD231" i="16"/>
  <c r="AD285" i="16"/>
  <c r="AD91" i="16"/>
  <c r="AD65" i="16"/>
  <c r="AD293" i="16"/>
  <c r="AD226" i="16"/>
  <c r="AD157" i="16"/>
  <c r="AD379" i="16"/>
  <c r="AD378" i="16"/>
  <c r="AD236" i="16"/>
  <c r="AD243" i="16"/>
  <c r="AC191" i="16"/>
  <c r="AC280" i="16"/>
  <c r="AD280" i="16" s="1"/>
  <c r="AC278" i="16"/>
  <c r="AD278" i="16" s="1"/>
  <c r="AC245" i="16"/>
  <c r="AD245" i="16" s="1"/>
  <c r="AC372" i="16"/>
  <c r="AD372" i="16" s="1"/>
  <c r="AC354" i="16"/>
  <c r="AD354" i="16" s="1"/>
  <c r="AC346" i="16"/>
  <c r="AD346" i="16" s="1"/>
  <c r="AC290" i="16"/>
  <c r="AD290" i="16" s="1"/>
  <c r="AC83" i="16"/>
  <c r="AD83" i="16" s="1"/>
  <c r="AC282" i="16"/>
  <c r="AD282" i="16" s="1"/>
  <c r="AC400" i="16"/>
  <c r="AD400" i="16" s="1"/>
  <c r="AC382" i="16"/>
  <c r="AD382" i="16" s="1"/>
  <c r="AC351" i="16"/>
  <c r="AD351" i="16" s="1"/>
  <c r="AC338" i="16"/>
  <c r="AD338" i="16" s="1"/>
  <c r="AC330" i="16"/>
  <c r="AD330" i="16" s="1"/>
  <c r="AC310" i="16"/>
  <c r="AD310" i="16" s="1"/>
  <c r="AC103" i="16"/>
  <c r="AD103" i="16" s="1"/>
  <c r="AC228" i="16"/>
  <c r="AD228" i="16" s="1"/>
  <c r="AC336" i="16"/>
  <c r="AD336" i="16" s="1"/>
  <c r="AC99" i="16"/>
  <c r="AD99" i="16" s="1"/>
  <c r="AD160" i="16"/>
  <c r="AD266" i="16"/>
  <c r="AC259" i="16"/>
  <c r="AD259" i="16" s="1"/>
  <c r="AC389" i="16"/>
  <c r="AD389" i="16" s="1"/>
  <c r="AC374" i="16"/>
  <c r="AD374" i="16" s="1"/>
  <c r="AC356" i="16"/>
  <c r="AD356" i="16" s="1"/>
  <c r="AC96" i="16"/>
  <c r="AD96" i="16" s="1"/>
  <c r="AC412" i="16"/>
  <c r="AD412" i="16" s="1"/>
  <c r="AD169" i="16"/>
  <c r="AC93" i="16"/>
  <c r="AD93" i="16" s="1"/>
  <c r="AC394" i="16"/>
  <c r="AD394" i="16" s="1"/>
  <c r="AC371" i="16"/>
  <c r="AD371" i="16" s="1"/>
  <c r="AC361" i="16"/>
  <c r="AD361" i="16" s="1"/>
  <c r="AC353" i="16"/>
  <c r="AD353" i="16" s="1"/>
  <c r="AC345" i="16"/>
  <c r="AD345" i="16" s="1"/>
  <c r="AC189" i="16"/>
  <c r="AD189" i="16" s="1"/>
  <c r="AC326" i="16"/>
  <c r="AD326" i="16" s="1"/>
  <c r="AC313" i="16"/>
  <c r="AD313" i="16" s="1"/>
  <c r="AD78" i="16"/>
  <c r="AC399" i="16"/>
  <c r="AD399" i="16" s="1"/>
  <c r="AC391" i="16"/>
  <c r="AD391" i="16" s="1"/>
  <c r="AC358" i="16"/>
  <c r="AD358" i="16" s="1"/>
  <c r="AC329" i="16"/>
  <c r="AD329" i="16" s="1"/>
  <c r="AC314" i="16"/>
  <c r="AD314" i="16"/>
  <c r="AC125" i="16"/>
  <c r="AD125" i="16" s="1"/>
  <c r="AD64" i="16"/>
  <c r="AC79" i="16"/>
  <c r="AD79" i="16" s="1"/>
  <c r="AC167" i="16"/>
  <c r="AC219" i="16"/>
  <c r="AD219" i="16" s="1"/>
  <c r="AC263" i="16"/>
  <c r="AD263" i="16" s="1"/>
  <c r="AC422" i="16"/>
  <c r="AD422" i="16" s="1"/>
  <c r="AC342" i="16"/>
  <c r="AD342" i="16" s="1"/>
  <c r="AC306" i="16"/>
  <c r="AD306" i="16" s="1"/>
  <c r="AD297" i="16"/>
  <c r="AD275" i="16"/>
  <c r="AD223" i="16"/>
  <c r="AD213" i="16"/>
  <c r="AD137" i="16"/>
  <c r="AC233" i="16"/>
  <c r="AD233" i="16" s="1"/>
  <c r="AD97" i="16"/>
  <c r="AD186" i="16"/>
  <c r="AD136" i="16"/>
  <c r="AD200" i="16"/>
  <c r="AD299" i="16"/>
  <c r="AD311" i="16"/>
  <c r="AD325" i="16"/>
  <c r="AD348" i="16"/>
  <c r="AD436" i="16"/>
  <c r="AC444" i="16"/>
  <c r="AD444" i="16" s="1"/>
  <c r="AD118" i="16"/>
  <c r="AD238" i="16"/>
  <c r="AC165" i="16"/>
  <c r="AD165" i="16" s="1"/>
  <c r="AD327" i="16"/>
  <c r="AD339" i="16"/>
  <c r="AD424" i="16"/>
  <c r="AD542" i="16"/>
  <c r="AD294" i="16"/>
  <c r="AD390" i="16"/>
  <c r="AD247" i="16"/>
  <c r="AD153" i="16"/>
  <c r="AD24" i="16"/>
  <c r="AD269" i="16"/>
  <c r="AD178" i="16"/>
  <c r="AD192" i="16"/>
  <c r="AD44" i="16"/>
  <c r="AD292" i="16"/>
  <c r="AD376" i="16"/>
  <c r="AD433" i="16"/>
  <c r="AD441" i="16"/>
  <c r="AD23" i="16"/>
  <c r="AD271" i="16"/>
  <c r="AD150" i="16"/>
  <c r="AD206" i="16"/>
  <c r="AD56" i="16"/>
  <c r="AD111" i="16"/>
  <c r="AD151" i="16"/>
  <c r="AD51" i="16"/>
  <c r="AD367" i="16"/>
  <c r="AD388" i="16"/>
  <c r="AD453" i="16"/>
  <c r="AD463" i="16"/>
  <c r="AD446" i="16"/>
  <c r="AD334" i="16"/>
  <c r="AD249" i="16"/>
  <c r="AD281" i="16"/>
  <c r="AD166" i="16"/>
  <c r="AD220" i="16"/>
  <c r="AD172" i="16"/>
  <c r="AD179" i="16"/>
  <c r="AD38" i="16"/>
  <c r="AD386" i="16"/>
  <c r="AD82" i="16"/>
  <c r="AD70" i="16"/>
  <c r="AC456" i="16"/>
  <c r="AD456" i="16" s="1"/>
  <c r="AD410" i="16"/>
  <c r="AC368" i="15"/>
  <c r="AD368" i="15" s="1"/>
  <c r="AC320" i="15"/>
  <c r="AD320" i="15" s="1"/>
  <c r="AD59" i="15"/>
  <c r="AD76" i="15"/>
  <c r="AD161" i="15"/>
  <c r="AD170" i="15"/>
  <c r="AD221" i="15"/>
  <c r="AC221" i="15"/>
  <c r="AC440" i="15"/>
  <c r="AD440" i="15"/>
  <c r="AC358" i="15"/>
  <c r="AD358" i="15"/>
  <c r="AC340" i="15"/>
  <c r="AD340" i="15" s="1"/>
  <c r="AC425" i="15"/>
  <c r="AD425" i="15" s="1"/>
  <c r="AD408" i="15"/>
  <c r="AC370" i="15"/>
  <c r="AD370" i="15" s="1"/>
  <c r="AC322" i="15"/>
  <c r="AD322" i="15"/>
  <c r="AC292" i="15"/>
  <c r="AD292" i="15" s="1"/>
  <c r="AC300" i="15"/>
  <c r="AD300" i="15" s="1"/>
  <c r="AD20" i="15"/>
  <c r="AC192" i="15"/>
  <c r="AD192" i="15" s="1"/>
  <c r="AC544" i="15"/>
  <c r="AD544" i="15"/>
  <c r="AC397" i="15"/>
  <c r="AD397" i="15" s="1"/>
  <c r="AC352" i="15"/>
  <c r="AD352" i="15"/>
  <c r="AC284" i="15"/>
  <c r="AD284" i="15" s="1"/>
  <c r="AC310" i="15"/>
  <c r="AD310" i="15"/>
  <c r="AD79" i="15"/>
  <c r="AC188" i="15"/>
  <c r="AD188" i="15" s="1"/>
  <c r="AC205" i="15"/>
  <c r="AD205" i="15" s="1"/>
  <c r="AC427" i="15"/>
  <c r="AD427" i="15"/>
  <c r="AC316" i="15"/>
  <c r="AD316" i="15" s="1"/>
  <c r="AC306" i="15"/>
  <c r="AD306" i="15" s="1"/>
  <c r="AC294" i="15"/>
  <c r="AD294" i="15" s="1"/>
  <c r="AC290" i="15"/>
  <c r="AD290" i="15"/>
  <c r="AC354" i="15"/>
  <c r="AD354" i="15" s="1"/>
  <c r="AD381" i="15"/>
  <c r="AC381" i="15"/>
  <c r="AC326" i="15"/>
  <c r="AD326" i="15"/>
  <c r="AC288" i="15"/>
  <c r="AD288" i="15" s="1"/>
  <c r="AC201" i="15"/>
  <c r="AD201" i="15" s="1"/>
  <c r="AC431" i="15"/>
  <c r="AD431" i="15" s="1"/>
  <c r="AC409" i="15"/>
  <c r="AD409" i="15"/>
  <c r="AC356" i="15"/>
  <c r="AD356" i="15" s="1"/>
  <c r="AC348" i="15"/>
  <c r="AD348" i="15" s="1"/>
  <c r="AC338" i="15"/>
  <c r="AD338" i="15" s="1"/>
  <c r="AC103" i="15"/>
  <c r="AD103" i="15" s="1"/>
  <c r="AC43" i="15"/>
  <c r="AD43" i="15" s="1"/>
  <c r="AD303" i="15"/>
  <c r="AD178" i="15"/>
  <c r="AC76" i="15"/>
  <c r="AC171" i="15"/>
  <c r="AD171" i="15" s="1"/>
  <c r="AC217" i="15"/>
  <c r="AD217" i="15" s="1"/>
  <c r="AD153" i="15"/>
  <c r="AD213" i="15"/>
  <c r="AC124" i="15"/>
  <c r="AD124" i="15" s="1"/>
  <c r="AC187" i="15"/>
  <c r="AD187" i="15" s="1"/>
  <c r="AC161" i="15"/>
  <c r="AD136" i="15"/>
  <c r="AD179" i="15"/>
  <c r="AD252" i="15"/>
  <c r="AD87" i="15"/>
  <c r="AD452" i="15"/>
  <c r="AD360" i="15"/>
  <c r="AD94" i="15"/>
  <c r="AD107" i="15"/>
  <c r="AD335" i="15"/>
  <c r="AC18" i="15"/>
  <c r="AD18" i="15" s="1"/>
  <c r="AD29" i="15"/>
  <c r="AC174" i="15"/>
  <c r="AD174" i="15" s="1"/>
  <c r="AC59" i="15"/>
  <c r="AC115" i="15"/>
  <c r="AD115" i="15" s="1"/>
  <c r="AC202" i="15"/>
  <c r="AD367" i="15"/>
  <c r="AC141" i="15"/>
  <c r="AD141" i="15" s="1"/>
  <c r="AD149" i="15"/>
  <c r="AD166" i="15"/>
  <c r="AD133" i="15"/>
  <c r="AD195" i="15"/>
  <c r="AD117" i="15"/>
  <c r="AD424" i="15"/>
  <c r="AD433" i="15"/>
  <c r="AD527" i="15"/>
  <c r="AD254" i="15"/>
  <c r="AD70" i="15"/>
  <c r="AD246" i="15"/>
  <c r="AD241" i="15"/>
  <c r="AD137" i="15"/>
  <c r="AD218" i="15"/>
  <c r="AD157" i="15"/>
  <c r="AC200" i="15"/>
  <c r="AD200" i="15" s="1"/>
  <c r="AD51" i="15"/>
  <c r="AC99" i="15"/>
  <c r="AD99" i="15" s="1"/>
  <c r="AC79" i="15"/>
  <c r="AC128" i="15"/>
  <c r="AD128" i="15" s="1"/>
  <c r="AC260" i="15"/>
  <c r="AD223" i="15"/>
  <c r="AD68" i="15"/>
  <c r="AD328" i="15"/>
  <c r="AD78" i="15"/>
  <c r="AD281" i="15"/>
  <c r="AC239" i="15"/>
  <c r="AD239" i="15" s="1"/>
  <c r="AD175" i="15"/>
  <c r="AD225" i="15"/>
  <c r="AD197" i="15"/>
  <c r="AD186" i="15"/>
  <c r="AC408" i="15"/>
  <c r="AC191" i="15"/>
  <c r="AD191" i="15" s="1"/>
  <c r="AC170" i="15"/>
  <c r="AC132" i="15"/>
  <c r="AD132" i="15" s="1"/>
  <c r="AD265" i="15"/>
  <c r="AD92" i="15"/>
  <c r="AD86" i="15"/>
  <c r="AD312" i="15"/>
  <c r="AC20" i="15"/>
  <c r="AD91" i="15"/>
  <c r="AD13" i="15"/>
  <c r="AD271" i="15"/>
  <c r="AD258" i="15"/>
  <c r="AD351" i="15"/>
  <c r="AC581" i="15"/>
  <c r="AD581" i="15" s="1"/>
  <c r="AD236" i="15"/>
  <c r="AD121" i="8"/>
  <c r="AD404" i="8"/>
  <c r="AC242" i="8"/>
  <c r="AD242" i="8" s="1"/>
  <c r="AD206" i="8"/>
  <c r="AD396" i="8"/>
  <c r="AD273" i="8"/>
  <c r="AD562" i="8"/>
  <c r="AC279" i="14"/>
  <c r="AD279" i="14" s="1"/>
  <c r="AC263" i="14"/>
  <c r="AD263" i="14" s="1"/>
  <c r="AC247" i="14"/>
  <c r="AD247" i="14"/>
  <c r="AC305" i="14"/>
  <c r="AD305" i="14" s="1"/>
  <c r="AC27" i="14"/>
  <c r="AD27" i="14" s="1"/>
  <c r="AC48" i="14"/>
  <c r="AD48" i="14" s="1"/>
  <c r="AC64" i="14"/>
  <c r="AD64" i="14"/>
  <c r="AC484" i="14"/>
  <c r="AD484" i="14" s="1"/>
  <c r="AC310" i="14"/>
  <c r="AD310" i="14" s="1"/>
  <c r="AC123" i="14"/>
  <c r="AD123" i="14" s="1"/>
  <c r="AC56" i="14"/>
  <c r="AD56" i="14"/>
  <c r="AC167" i="14"/>
  <c r="AD167" i="14" s="1"/>
  <c r="AC486" i="14"/>
  <c r="AD486" i="14" s="1"/>
  <c r="AC435" i="14"/>
  <c r="AD435" i="14" s="1"/>
  <c r="AC82" i="14"/>
  <c r="AD82" i="14"/>
  <c r="AD158" i="14"/>
  <c r="AC158" i="14"/>
  <c r="AC476" i="14"/>
  <c r="AD476" i="14" s="1"/>
  <c r="AC357" i="14"/>
  <c r="AD357" i="14" s="1"/>
  <c r="AC320" i="14"/>
  <c r="AD320" i="14" s="1"/>
  <c r="AC562" i="14"/>
  <c r="AD562" i="14" s="1"/>
  <c r="AD143" i="14"/>
  <c r="AC143" i="14"/>
  <c r="AD478" i="14"/>
  <c r="AC478" i="14"/>
  <c r="AC521" i="14"/>
  <c r="AD521" i="14"/>
  <c r="AC405" i="14"/>
  <c r="AD405" i="14" s="1"/>
  <c r="AC269" i="14"/>
  <c r="AD269" i="14" s="1"/>
  <c r="AC570" i="14"/>
  <c r="AD570" i="14" s="1"/>
  <c r="AD259" i="14"/>
  <c r="AD567" i="14"/>
  <c r="AD378" i="14"/>
  <c r="AD375" i="14"/>
  <c r="AD32" i="14"/>
  <c r="AD17" i="14"/>
  <c r="AD444" i="14"/>
  <c r="AD492" i="14"/>
  <c r="AD416" i="14"/>
  <c r="AD254" i="14"/>
  <c r="AD51" i="14"/>
  <c r="AD44" i="14"/>
  <c r="AD297" i="14"/>
  <c r="AD539" i="14"/>
  <c r="AD467" i="14"/>
  <c r="AC87" i="14"/>
  <c r="AD87" i="14" s="1"/>
  <c r="AD534" i="14"/>
  <c r="AD457" i="14"/>
  <c r="AD183" i="14"/>
  <c r="AD363" i="14"/>
  <c r="AC503" i="13"/>
  <c r="AD503" i="13"/>
  <c r="AC483" i="13"/>
  <c r="AD483" i="13"/>
  <c r="AC311" i="13"/>
  <c r="AD311" i="13" s="1"/>
  <c r="AC582" i="13"/>
  <c r="AD582" i="13"/>
  <c r="AC389" i="13"/>
  <c r="AD389" i="13"/>
  <c r="AC57" i="13"/>
  <c r="AD57" i="13"/>
  <c r="AC507" i="13"/>
  <c r="AD507" i="13" s="1"/>
  <c r="AC519" i="13"/>
  <c r="AD519" i="13"/>
  <c r="AC578" i="13"/>
  <c r="AD578" i="13"/>
  <c r="AC568" i="13"/>
  <c r="AD568" i="13"/>
  <c r="AC461" i="13"/>
  <c r="AD461" i="13" s="1"/>
  <c r="AC453" i="13"/>
  <c r="AD453" i="13"/>
  <c r="AD375" i="13"/>
  <c r="AD271" i="13"/>
  <c r="AD585" i="13"/>
  <c r="AD28" i="13"/>
  <c r="AD41" i="13"/>
  <c r="AD21" i="13"/>
  <c r="AD438" i="13"/>
  <c r="AD553" i="13"/>
  <c r="AD565" i="13"/>
  <c r="AD35" i="13"/>
  <c r="AD14" i="13"/>
  <c r="AD473" i="13"/>
  <c r="AD370" i="13"/>
  <c r="AD44" i="10"/>
  <c r="AD135" i="10"/>
  <c r="AD481" i="10"/>
  <c r="AD559" i="10"/>
  <c r="AD398" i="10"/>
  <c r="AD416" i="10"/>
  <c r="AD519" i="10"/>
  <c r="AD123" i="10"/>
  <c r="AD200" i="10"/>
  <c r="AD51" i="10"/>
  <c r="AD306" i="10"/>
  <c r="AD485" i="10"/>
  <c r="AD432" i="10"/>
  <c r="AD517" i="10"/>
  <c r="AD360" i="10"/>
  <c r="AD534" i="10"/>
  <c r="AD417" i="10"/>
  <c r="AD163" i="10"/>
  <c r="AD139" i="10"/>
  <c r="AD204" i="10"/>
  <c r="AD131" i="10"/>
  <c r="AD448" i="10"/>
  <c r="AD497" i="10"/>
  <c r="AD61" i="10"/>
  <c r="AD434" i="10"/>
  <c r="AD531" i="10"/>
  <c r="AD536" i="10"/>
  <c r="AD16" i="10"/>
  <c r="AD344" i="10"/>
  <c r="AD147" i="10"/>
  <c r="AD266" i="10"/>
  <c r="AD438" i="10"/>
  <c r="AD464" i="10"/>
  <c r="AD366" i="10"/>
  <c r="AC544" i="10"/>
  <c r="AD544" i="10" s="1"/>
  <c r="AC134" i="10"/>
  <c r="AD134" i="10" s="1"/>
  <c r="AC88" i="10"/>
  <c r="AD88" i="10" s="1"/>
  <c r="AC501" i="10"/>
  <c r="AD501" i="10" s="1"/>
  <c r="AC373" i="10"/>
  <c r="AD373" i="10" s="1"/>
  <c r="AD101" i="10"/>
  <c r="AD551" i="10"/>
  <c r="AD408" i="10"/>
  <c r="AD522" i="10"/>
  <c r="AD568" i="10"/>
  <c r="AD195" i="10"/>
  <c r="AD133" i="10"/>
  <c r="AD476" i="10"/>
  <c r="AD109" i="10"/>
  <c r="AD493" i="10"/>
  <c r="AD503" i="10"/>
  <c r="AD440" i="10"/>
  <c r="AD541" i="10"/>
  <c r="AC586" i="10"/>
  <c r="AD586" i="10" s="1"/>
  <c r="AC197" i="10"/>
  <c r="AD197" i="10" s="1"/>
  <c r="AC323" i="10"/>
  <c r="AD323" i="10" s="1"/>
  <c r="AC155" i="10"/>
  <c r="AD155" i="10" s="1"/>
  <c r="AC17" i="10"/>
  <c r="AD17" i="10" s="1"/>
  <c r="AC156" i="10"/>
  <c r="AD156" i="10" s="1"/>
  <c r="AC215" i="10"/>
  <c r="AD215" i="10" s="1"/>
  <c r="AC515" i="10"/>
  <c r="AD515" i="10" s="1"/>
  <c r="AD446" i="10"/>
  <c r="AD521" i="10"/>
  <c r="AD414" i="10"/>
  <c r="AD91" i="10"/>
  <c r="AD142" i="10"/>
  <c r="AD248" i="10"/>
  <c r="AD77" i="10"/>
  <c r="AD354" i="10"/>
  <c r="AD500" i="10"/>
  <c r="AD363" i="10"/>
  <c r="AD525" i="10"/>
  <c r="AD112" i="10"/>
  <c r="AD11" i="10"/>
  <c r="AD381" i="10"/>
  <c r="AD575" i="10"/>
  <c r="AD54" i="10"/>
  <c r="AD106" i="10"/>
  <c r="AD558" i="10"/>
  <c r="AD234" i="10"/>
  <c r="AD573" i="10"/>
  <c r="AD192" i="10"/>
  <c r="AC527" i="10"/>
  <c r="AD527" i="10" s="1"/>
  <c r="AC480" i="10"/>
  <c r="AD480" i="10" s="1"/>
  <c r="AC465" i="10"/>
  <c r="AD465" i="10" s="1"/>
  <c r="AC359" i="10"/>
  <c r="AD359" i="10" s="1"/>
  <c r="AC275" i="10"/>
  <c r="AD275" i="10" s="1"/>
  <c r="AC452" i="10"/>
  <c r="AD452" i="10" s="1"/>
  <c r="AC579" i="10"/>
  <c r="AD579" i="10" s="1"/>
  <c r="AC422" i="10"/>
  <c r="AD422" i="10" s="1"/>
  <c r="AC407" i="10"/>
  <c r="AD407" i="10" s="1"/>
  <c r="AC177" i="10"/>
  <c r="AD177" i="10" s="1"/>
  <c r="AC260" i="10"/>
  <c r="AD260" i="10" s="1"/>
  <c r="AC490" i="10"/>
  <c r="AD490" i="10" s="1"/>
  <c r="AC300" i="10"/>
  <c r="AD300" i="10" s="1"/>
  <c r="AC202" i="10"/>
  <c r="AD202" i="10" s="1"/>
  <c r="AC280" i="10"/>
  <c r="AD280" i="10" s="1"/>
  <c r="AC238" i="10"/>
  <c r="AD238" i="10" s="1"/>
  <c r="AC430" i="10"/>
  <c r="AD430" i="10" s="1"/>
  <c r="AC413" i="10"/>
  <c r="AD413" i="10" s="1"/>
  <c r="AC390" i="10"/>
  <c r="AD390" i="10" s="1"/>
  <c r="AC130" i="10"/>
  <c r="AD130" i="10" s="1"/>
  <c r="AC251" i="10"/>
  <c r="AD251" i="10" s="1"/>
  <c r="AC333" i="10"/>
  <c r="AD333" i="10" s="1"/>
  <c r="AC320" i="10"/>
  <c r="AD320" i="10" s="1"/>
  <c r="AC79" i="10"/>
  <c r="AD79" i="10" s="1"/>
  <c r="AC402" i="10"/>
  <c r="AD402" i="10" s="1"/>
  <c r="AC92" i="10"/>
  <c r="AD92" i="10" s="1"/>
  <c r="AC12" i="10"/>
  <c r="AD12" i="10" s="1"/>
  <c r="AC569" i="10"/>
  <c r="AD569" i="10" s="1"/>
  <c r="AC377" i="10"/>
  <c r="AD377" i="10" s="1"/>
  <c r="AC336" i="10"/>
  <c r="AD336" i="10" s="1"/>
  <c r="AD230" i="10"/>
  <c r="AD136" i="10"/>
  <c r="AD349" i="10"/>
  <c r="AD276" i="10"/>
  <c r="AD83" i="10"/>
  <c r="AD217" i="10"/>
  <c r="AD298" i="10"/>
  <c r="AD425" i="10"/>
  <c r="AD365" i="10"/>
  <c r="AD10" i="10"/>
  <c r="AD95" i="10"/>
  <c r="AD553" i="10"/>
  <c r="AD193" i="10"/>
  <c r="AD492" i="10"/>
  <c r="AD535" i="10"/>
  <c r="AD496" i="10"/>
  <c r="AD555" i="10"/>
  <c r="AD283" i="10"/>
  <c r="AD42" i="10"/>
  <c r="AD498" i="10"/>
  <c r="AD66" i="10"/>
  <c r="AD264" i="10"/>
  <c r="AD494" i="10"/>
  <c r="AD585" i="10"/>
  <c r="AD394" i="10"/>
  <c r="AD223" i="10"/>
  <c r="AD270" i="10"/>
  <c r="AD396" i="10"/>
  <c r="AC537" i="10"/>
  <c r="AD537" i="10" s="1"/>
  <c r="AC357" i="10"/>
  <c r="AD357" i="10" s="1"/>
  <c r="AD242" i="10"/>
  <c r="AD148" i="10"/>
  <c r="AD335" i="10"/>
  <c r="AC570" i="10"/>
  <c r="AD570" i="10" s="1"/>
  <c r="AD556" i="10"/>
  <c r="AC529" i="10"/>
  <c r="AD529" i="10" s="1"/>
  <c r="AC293" i="10"/>
  <c r="AD293" i="10" s="1"/>
  <c r="AD262" i="10"/>
  <c r="AD533" i="10"/>
  <c r="AC73" i="10"/>
  <c r="AD73" i="10" s="1"/>
  <c r="AC560" i="10"/>
  <c r="AD560" i="10" s="1"/>
  <c r="AC552" i="10"/>
  <c r="AD552" i="10" s="1"/>
  <c r="AC523" i="10"/>
  <c r="AD523" i="10" s="1"/>
  <c r="AC505" i="10"/>
  <c r="AD505" i="10" s="1"/>
  <c r="AC428" i="10"/>
  <c r="AD428" i="10" s="1"/>
  <c r="AC325" i="10"/>
  <c r="AD325" i="10" s="1"/>
  <c r="AD285" i="10"/>
  <c r="AD332" i="10"/>
  <c r="AD166" i="10"/>
  <c r="AC499" i="10"/>
  <c r="AD499" i="10" s="1"/>
  <c r="AC296" i="10"/>
  <c r="AD296" i="10" s="1"/>
  <c r="AD236" i="10"/>
  <c r="AD341" i="10"/>
  <c r="AC328" i="10"/>
  <c r="AD328" i="10" s="1"/>
  <c r="AD80" i="10"/>
  <c r="AC571" i="10"/>
  <c r="AD571" i="10" s="1"/>
  <c r="AC502" i="10"/>
  <c r="AD502" i="10" s="1"/>
  <c r="AD473" i="10"/>
  <c r="AC353" i="10"/>
  <c r="AD353" i="10" s="1"/>
  <c r="AC331" i="10"/>
  <c r="AD331" i="10" s="1"/>
  <c r="AC315" i="10"/>
  <c r="AD315" i="10" s="1"/>
  <c r="AD466" i="10"/>
  <c r="AD449" i="10"/>
  <c r="AC288" i="10"/>
  <c r="AD288" i="10" s="1"/>
  <c r="AC539" i="10"/>
  <c r="AD539" i="10" s="1"/>
  <c r="AC512" i="10"/>
  <c r="AD512" i="10" s="1"/>
  <c r="AD312" i="10"/>
  <c r="AD182" i="10"/>
  <c r="AD150" i="10"/>
  <c r="AD67" i="10"/>
  <c r="AC176" i="10"/>
  <c r="AD176" i="10" s="1"/>
  <c r="AC144" i="10"/>
  <c r="AD144" i="10" s="1"/>
  <c r="AC127" i="10"/>
  <c r="AD127" i="10" s="1"/>
  <c r="AC41" i="10"/>
  <c r="AD62" i="10"/>
  <c r="AD14" i="10"/>
  <c r="AD171" i="10"/>
  <c r="AD367" i="10"/>
  <c r="AD128" i="10"/>
  <c r="AC68" i="10"/>
  <c r="AD68" i="10" s="1"/>
  <c r="AC19" i="10"/>
  <c r="AD19" i="10" s="1"/>
  <c r="AC437" i="10"/>
  <c r="AC426" i="10"/>
  <c r="AD426" i="10" s="1"/>
  <c r="AC420" i="10"/>
  <c r="AD420" i="10" s="1"/>
  <c r="AC418" i="10"/>
  <c r="AD418" i="10" s="1"/>
  <c r="AC411" i="10"/>
  <c r="AD411" i="10" s="1"/>
  <c r="AD145" i="10"/>
  <c r="AD52" i="10"/>
  <c r="AD159" i="10"/>
  <c r="AD103" i="10"/>
  <c r="AC190" i="10"/>
  <c r="AD190" i="10" s="1"/>
  <c r="AC132" i="10"/>
  <c r="AD132" i="10" s="1"/>
  <c r="AC56" i="10"/>
  <c r="AD56" i="10" s="1"/>
  <c r="AD206" i="10"/>
  <c r="AC543" i="10"/>
  <c r="AD543" i="10" s="1"/>
  <c r="AC514" i="10"/>
  <c r="AD514" i="10" s="1"/>
  <c r="AD81" i="10"/>
  <c r="AD47" i="10"/>
  <c r="AD184" i="10"/>
  <c r="AD153" i="10"/>
  <c r="AD120" i="10"/>
  <c r="AC113" i="10"/>
  <c r="AD113" i="10" s="1"/>
  <c r="AD75" i="10"/>
  <c r="AD71" i="10"/>
  <c r="AD29" i="10"/>
  <c r="AC557" i="10"/>
  <c r="AD557" i="10" s="1"/>
  <c r="AD102" i="10"/>
  <c r="AD172" i="10"/>
  <c r="AD472" i="10"/>
  <c r="AD463" i="10"/>
  <c r="AC50" i="10"/>
  <c r="AD50" i="10" s="1"/>
  <c r="AD39" i="10"/>
  <c r="AD35" i="10"/>
  <c r="AC214" i="10"/>
  <c r="AD214" i="10" s="1"/>
  <c r="AD18" i="10"/>
  <c r="AD188" i="10"/>
  <c r="AC174" i="10"/>
  <c r="AD94" i="10"/>
  <c r="AD90" i="10"/>
  <c r="AD49" i="10"/>
  <c r="AC15" i="10"/>
  <c r="AC115" i="10"/>
  <c r="AC31" i="10"/>
  <c r="AD31" i="10" s="1"/>
  <c r="AC470" i="10"/>
  <c r="AD114" i="10"/>
  <c r="AD122" i="10"/>
  <c r="AD181" i="10"/>
  <c r="AC154" i="10"/>
  <c r="AD154" i="10" s="1"/>
  <c r="AC121" i="10"/>
  <c r="AD121" i="10" s="1"/>
  <c r="AD187" i="10"/>
  <c r="AD105" i="10"/>
  <c r="AC89" i="10"/>
  <c r="AD89" i="10" s="1"/>
  <c r="AD38" i="10"/>
  <c r="AD218" i="10"/>
  <c r="AC212" i="10"/>
  <c r="AD212" i="10" s="1"/>
  <c r="AD208" i="10"/>
  <c r="AD138" i="10"/>
  <c r="AD36" i="10"/>
  <c r="AC151" i="10"/>
  <c r="AD151" i="10" s="1"/>
  <c r="AD129" i="10"/>
  <c r="AD93" i="10"/>
  <c r="AC222" i="10"/>
  <c r="AD222" i="10" s="1"/>
  <c r="AC198" i="10"/>
  <c r="AD198" i="10" s="1"/>
  <c r="AD173" i="10"/>
  <c r="AD211" i="10"/>
  <c r="AC424" i="10"/>
  <c r="AD424" i="10" s="1"/>
  <c r="AC392" i="10"/>
  <c r="AC412" i="10"/>
  <c r="AD412" i="10" s="1"/>
  <c r="AC410" i="10"/>
  <c r="AD410" i="10" s="1"/>
  <c r="AC400" i="10"/>
  <c r="AD400" i="10" s="1"/>
  <c r="AC504" i="10"/>
  <c r="AC507" i="10"/>
  <c r="AD507" i="10" s="1"/>
  <c r="AD382" i="10"/>
  <c r="AD372" i="10"/>
  <c r="AD355" i="10"/>
  <c r="AD380" i="10"/>
  <c r="AD386" i="10"/>
  <c r="AD370" i="10"/>
  <c r="AC386" i="13"/>
  <c r="AD386" i="13" s="1"/>
  <c r="AC248" i="13"/>
  <c r="AD248" i="13" s="1"/>
  <c r="AC143" i="13"/>
  <c r="AD143" i="13" s="1"/>
  <c r="AC220" i="13"/>
  <c r="AD220" i="13" s="1"/>
  <c r="AC281" i="13"/>
  <c r="AD281" i="13" s="1"/>
  <c r="AC443" i="13"/>
  <c r="AD443" i="13" s="1"/>
  <c r="AC397" i="13"/>
  <c r="AD397" i="13" s="1"/>
  <c r="AC357" i="13"/>
  <c r="AD357" i="13" s="1"/>
  <c r="AC313" i="13"/>
  <c r="AD313" i="13" s="1"/>
  <c r="AC102" i="13"/>
  <c r="AD102" i="13" s="1"/>
  <c r="AC117" i="13"/>
  <c r="AD117" i="13"/>
  <c r="AC129" i="13"/>
  <c r="AD129" i="13" s="1"/>
  <c r="AC167" i="13"/>
  <c r="AD167" i="13" s="1"/>
  <c r="AC211" i="13"/>
  <c r="AD211" i="13" s="1"/>
  <c r="AC301" i="13"/>
  <c r="AD301" i="13" s="1"/>
  <c r="AC465" i="13"/>
  <c r="AD465" i="13" s="1"/>
  <c r="AC409" i="13"/>
  <c r="AD409" i="13" s="1"/>
  <c r="AC269" i="13"/>
  <c r="AD269" i="13" s="1"/>
  <c r="AC154" i="13"/>
  <c r="AD154" i="13"/>
  <c r="AC421" i="13"/>
  <c r="AD421" i="13" s="1"/>
  <c r="AC325" i="13"/>
  <c r="AD325" i="13"/>
  <c r="AD258" i="13"/>
  <c r="AD53" i="13"/>
  <c r="AC148" i="13"/>
  <c r="AD148" i="13" s="1"/>
  <c r="AD155" i="13"/>
  <c r="AD433" i="13"/>
  <c r="AD233" i="13"/>
  <c r="AD320" i="13"/>
  <c r="AD350" i="13"/>
  <c r="AD414" i="13"/>
  <c r="AD455" i="13"/>
  <c r="AD39" i="13"/>
  <c r="AC229" i="13"/>
  <c r="AD229" i="13" s="1"/>
  <c r="AC12" i="13"/>
  <c r="AD12" i="13" s="1"/>
  <c r="AC19" i="13"/>
  <c r="AD19" i="13" s="1"/>
  <c r="AC70" i="13"/>
  <c r="AD70" i="13" s="1"/>
  <c r="AC266" i="13"/>
  <c r="AD266" i="13" s="1"/>
  <c r="AC253" i="13"/>
  <c r="AD253" i="13" s="1"/>
  <c r="AC236" i="13"/>
  <c r="AD236" i="13" s="1"/>
  <c r="AC527" i="13"/>
  <c r="AD527" i="13" s="1"/>
  <c r="AC491" i="13"/>
  <c r="AD491" i="13" s="1"/>
  <c r="AC486" i="13"/>
  <c r="AD486" i="13" s="1"/>
  <c r="AC345" i="13"/>
  <c r="AD345" i="13" s="1"/>
  <c r="AD335" i="13"/>
  <c r="AC300" i="13"/>
  <c r="AD300" i="13" s="1"/>
  <c r="AC238" i="13"/>
  <c r="AD238" i="13" s="1"/>
  <c r="AC529" i="13"/>
  <c r="AD529" i="13" s="1"/>
  <c r="AC448" i="13"/>
  <c r="AD448" i="13" s="1"/>
  <c r="AC428" i="13"/>
  <c r="AD428" i="13" s="1"/>
  <c r="AD310" i="13"/>
  <c r="AC59" i="13"/>
  <c r="AD59" i="13" s="1"/>
  <c r="AC83" i="13"/>
  <c r="AD83" i="13" s="1"/>
  <c r="AD95" i="13"/>
  <c r="AC149" i="13"/>
  <c r="AD149" i="13"/>
  <c r="AC219" i="13"/>
  <c r="AD219" i="13" s="1"/>
  <c r="AC245" i="13"/>
  <c r="AD245" i="13"/>
  <c r="AC586" i="13"/>
  <c r="AD586" i="13" s="1"/>
  <c r="AC554" i="13"/>
  <c r="AD554" i="13" s="1"/>
  <c r="AC312" i="13"/>
  <c r="AD312" i="13" s="1"/>
  <c r="AC297" i="13"/>
  <c r="AD297" i="13" s="1"/>
  <c r="AC292" i="13"/>
  <c r="AD292" i="13" s="1"/>
  <c r="AC91" i="13"/>
  <c r="AD91" i="13" s="1"/>
  <c r="AC277" i="13"/>
  <c r="AD277" i="13" s="1"/>
  <c r="AC265" i="13"/>
  <c r="AD265" i="13" s="1"/>
  <c r="AC223" i="13"/>
  <c r="AD223" i="13" s="1"/>
  <c r="AC547" i="13"/>
  <c r="AD547" i="13" s="1"/>
  <c r="AC514" i="13"/>
  <c r="AD514" i="13" s="1"/>
  <c r="AC495" i="13"/>
  <c r="AD495" i="13" s="1"/>
  <c r="AC457" i="13"/>
  <c r="AD457" i="13" s="1"/>
  <c r="AC404" i="13"/>
  <c r="AD404" i="13" s="1"/>
  <c r="AD304" i="13"/>
  <c r="AD136" i="13"/>
  <c r="AD97" i="13"/>
  <c r="AC132" i="13"/>
  <c r="AD132" i="13"/>
  <c r="AD204" i="13"/>
  <c r="AC549" i="13"/>
  <c r="AD549" i="13" s="1"/>
  <c r="AC447" i="13"/>
  <c r="AD447" i="13" s="1"/>
  <c r="AC168" i="13"/>
  <c r="AD168" i="13" s="1"/>
  <c r="AC203" i="13"/>
  <c r="AD203" i="13" s="1"/>
  <c r="AC262" i="13"/>
  <c r="AD262" i="13" s="1"/>
  <c r="AC225" i="13"/>
  <c r="AD225" i="13" s="1"/>
  <c r="AC558" i="13"/>
  <c r="AD558" i="13" s="1"/>
  <c r="AC544" i="13"/>
  <c r="AD544" i="13" s="1"/>
  <c r="AC537" i="13"/>
  <c r="AD537" i="13" s="1"/>
  <c r="AC523" i="13"/>
  <c r="AD523" i="13"/>
  <c r="AC511" i="13"/>
  <c r="AD511" i="13" s="1"/>
  <c r="AC487" i="13"/>
  <c r="AD487" i="13" s="1"/>
  <c r="AC437" i="13"/>
  <c r="AD437" i="13" s="1"/>
  <c r="AD286" i="13"/>
  <c r="AC174" i="13"/>
  <c r="AD174" i="13" s="1"/>
  <c r="AC31" i="13"/>
  <c r="AD31" i="13"/>
  <c r="AC276" i="13"/>
  <c r="AD276" i="13" s="1"/>
  <c r="AC227" i="13"/>
  <c r="AD227" i="13"/>
  <c r="AC567" i="13"/>
  <c r="AD567" i="13" s="1"/>
  <c r="AD518" i="13"/>
  <c r="AC513" i="13"/>
  <c r="AD513" i="13" s="1"/>
  <c r="AC482" i="13"/>
  <c r="AD482" i="13" s="1"/>
  <c r="AC475" i="13"/>
  <c r="AD475" i="13" s="1"/>
  <c r="AC449" i="13"/>
  <c r="AD449" i="13" s="1"/>
  <c r="AC439" i="13"/>
  <c r="AD439" i="13" s="1"/>
  <c r="AC333" i="13"/>
  <c r="AD333" i="13" s="1"/>
  <c r="AC11" i="13"/>
  <c r="AD11" i="13" s="1"/>
  <c r="AC99" i="13"/>
  <c r="AD99" i="13" s="1"/>
  <c r="AC104" i="13"/>
  <c r="AC142" i="13"/>
  <c r="AD142" i="13" s="1"/>
  <c r="AC221" i="13"/>
  <c r="AD221" i="13" s="1"/>
  <c r="AC562" i="13"/>
  <c r="AD562" i="13"/>
  <c r="AC546" i="13"/>
  <c r="AD546" i="13" s="1"/>
  <c r="AC515" i="13"/>
  <c r="AD515" i="13" s="1"/>
  <c r="AC446" i="13"/>
  <c r="AD446" i="13" s="1"/>
  <c r="AD240" i="13"/>
  <c r="AD162" i="13"/>
  <c r="AD206" i="13"/>
  <c r="AC111" i="13"/>
  <c r="AD111" i="13" s="1"/>
  <c r="AC342" i="13"/>
  <c r="AD342" i="13" s="1"/>
  <c r="AD377" i="13"/>
  <c r="AC363" i="13"/>
  <c r="AD363" i="13" s="1"/>
  <c r="AC413" i="13"/>
  <c r="AD413" i="13" s="1"/>
  <c r="AD499" i="13"/>
  <c r="AD283" i="13"/>
  <c r="AD254" i="13"/>
  <c r="AD420" i="13"/>
  <c r="AD564" i="13"/>
  <c r="AD506" i="13"/>
  <c r="AD555" i="13"/>
  <c r="AD479" i="13"/>
  <c r="AD157" i="13"/>
  <c r="AD164" i="13"/>
  <c r="AD231" i="13"/>
  <c r="AD123" i="13"/>
  <c r="AD86" i="13"/>
  <c r="AD189" i="13"/>
  <c r="AD354" i="13"/>
  <c r="AD530" i="13"/>
  <c r="AD365" i="13"/>
  <c r="AD434" i="13"/>
  <c r="AD477" i="13"/>
  <c r="AD470" i="13"/>
  <c r="AC349" i="13"/>
  <c r="AD349" i="13" s="1"/>
  <c r="AD583" i="13"/>
  <c r="AD263" i="13"/>
  <c r="AD261" i="13"/>
  <c r="AD201" i="13"/>
  <c r="AD293" i="13"/>
  <c r="AD459" i="13"/>
  <c r="AD44" i="13"/>
  <c r="AD385" i="13"/>
  <c r="AD441" i="13"/>
  <c r="AD551" i="13"/>
  <c r="AD208" i="13"/>
  <c r="AC52" i="13"/>
  <c r="AD52" i="13" s="1"/>
  <c r="AC138" i="13"/>
  <c r="AD138" i="13" s="1"/>
  <c r="AC169" i="13"/>
  <c r="AD169" i="13" s="1"/>
  <c r="AC207" i="13"/>
  <c r="AD207" i="13" s="1"/>
  <c r="AC202" i="13"/>
  <c r="AD202" i="13" s="1"/>
  <c r="AC429" i="13"/>
  <c r="AD429" i="13" s="1"/>
  <c r="AD427" i="13"/>
  <c r="AD416" i="13"/>
  <c r="AC106" i="13"/>
  <c r="AD106" i="13" s="1"/>
  <c r="AC151" i="13"/>
  <c r="AD151" i="13" s="1"/>
  <c r="AD383" i="13"/>
  <c r="AD326" i="13"/>
  <c r="AD34" i="13"/>
  <c r="AC88" i="13"/>
  <c r="AD88" i="13" s="1"/>
  <c r="AC101" i="13"/>
  <c r="AD101" i="13" s="1"/>
  <c r="AD134" i="13"/>
  <c r="AD144" i="13"/>
  <c r="AD23" i="13"/>
  <c r="AC581" i="13"/>
  <c r="AD581" i="13" s="1"/>
  <c r="AC450" i="13"/>
  <c r="AD450" i="13" s="1"/>
  <c r="AC32" i="13"/>
  <c r="AD32" i="13" s="1"/>
  <c r="AC216" i="13"/>
  <c r="AD216" i="13" s="1"/>
  <c r="AC560" i="13"/>
  <c r="AD560" i="13" s="1"/>
  <c r="AD347" i="13"/>
  <c r="AD296" i="13"/>
  <c r="AD40" i="13"/>
  <c r="AC63" i="13"/>
  <c r="AD63" i="13" s="1"/>
  <c r="AC74" i="13"/>
  <c r="AD74" i="13" s="1"/>
  <c r="AC119" i="13"/>
  <c r="AD119" i="13" s="1"/>
  <c r="AC140" i="13"/>
  <c r="AD140" i="13" s="1"/>
  <c r="AC249" i="13"/>
  <c r="AD249" i="13" s="1"/>
  <c r="AC472" i="13"/>
  <c r="AD472" i="13" s="1"/>
  <c r="AD314" i="13"/>
  <c r="AD338" i="13"/>
  <c r="AD371" i="13"/>
  <c r="AC17" i="13"/>
  <c r="AD17" i="13" s="1"/>
  <c r="AC68" i="13"/>
  <c r="AD68" i="13" s="1"/>
  <c r="AD98" i="13"/>
  <c r="AC120" i="13"/>
  <c r="AD120" i="13" s="1"/>
  <c r="AD137" i="13"/>
  <c r="AD13" i="13"/>
  <c r="AD289" i="13"/>
  <c r="AC55" i="13"/>
  <c r="AD55" i="13" s="1"/>
  <c r="AC69" i="13"/>
  <c r="AD69" i="13" s="1"/>
  <c r="AD131" i="13"/>
  <c r="AC194" i="13"/>
  <c r="AD194" i="13" s="1"/>
  <c r="AC116" i="13"/>
  <c r="AD116" i="13" s="1"/>
  <c r="AD124" i="13"/>
  <c r="AC180" i="13"/>
  <c r="AD180" i="13" s="1"/>
  <c r="AD71" i="13"/>
  <c r="AD51" i="13"/>
  <c r="AD359" i="13"/>
  <c r="AC43" i="13"/>
  <c r="AD43" i="13" s="1"/>
  <c r="AC49" i="13"/>
  <c r="AD49" i="13" s="1"/>
  <c r="AC77" i="13"/>
  <c r="AD77" i="13" s="1"/>
  <c r="AD81" i="13"/>
  <c r="AD115" i="13"/>
  <c r="AD122" i="13"/>
  <c r="AC186" i="13"/>
  <c r="AD186" i="13" s="1"/>
  <c r="AC199" i="13"/>
  <c r="AD199" i="13" s="1"/>
  <c r="AC516" i="13"/>
  <c r="AD516" i="13" s="1"/>
  <c r="AC302" i="13"/>
  <c r="AD302" i="13" s="1"/>
  <c r="AC37" i="13"/>
  <c r="AC173" i="13"/>
  <c r="AD173" i="13" s="1"/>
  <c r="AD205" i="13"/>
  <c r="AC574" i="13"/>
  <c r="AD574" i="13" s="1"/>
  <c r="AD496" i="13"/>
  <c r="AC476" i="13"/>
  <c r="AD476" i="13"/>
  <c r="AD520" i="13"/>
  <c r="AC500" i="13"/>
  <c r="AD500" i="13" s="1"/>
  <c r="AC456" i="13"/>
  <c r="AD456" i="13" s="1"/>
  <c r="AC524" i="13"/>
  <c r="AD524" i="13" s="1"/>
  <c r="AD480" i="13"/>
  <c r="AC532" i="13"/>
  <c r="AD532" i="13" s="1"/>
  <c r="AD504" i="13"/>
  <c r="AC484" i="13"/>
  <c r="AD484" i="13" s="1"/>
  <c r="AC584" i="13"/>
  <c r="AD584" i="13" s="1"/>
  <c r="AC540" i="13"/>
  <c r="AD540" i="13" s="1"/>
  <c r="AD528" i="13"/>
  <c r="AC508" i="13"/>
  <c r="AD508" i="13" s="1"/>
  <c r="AC464" i="13"/>
  <c r="AD464" i="13" s="1"/>
  <c r="AD536" i="13"/>
  <c r="AD488" i="13"/>
  <c r="AC468" i="13"/>
  <c r="AD468" i="13" s="1"/>
  <c r="AD512" i="13"/>
  <c r="AC492" i="13"/>
  <c r="AD492" i="13" s="1"/>
  <c r="AD61" i="13"/>
  <c r="AD460" i="13"/>
  <c r="AD452" i="13"/>
  <c r="AD10" i="13"/>
  <c r="AC52" i="14"/>
  <c r="AD52" i="14" s="1"/>
  <c r="AC67" i="14"/>
  <c r="AD67" i="14" s="1"/>
  <c r="AC198" i="14"/>
  <c r="AD198" i="14" s="1"/>
  <c r="AC367" i="14"/>
  <c r="AD367" i="14" s="1"/>
  <c r="AC347" i="14"/>
  <c r="AD347" i="14" s="1"/>
  <c r="AC319" i="14"/>
  <c r="AD319" i="14"/>
  <c r="AC47" i="14"/>
  <c r="AD47" i="14" s="1"/>
  <c r="AC154" i="14"/>
  <c r="AD154" i="14" s="1"/>
  <c r="AC147" i="14"/>
  <c r="AD147" i="14" s="1"/>
  <c r="AC237" i="14"/>
  <c r="AD237" i="14"/>
  <c r="AC229" i="14"/>
  <c r="AD229" i="14" s="1"/>
  <c r="AC128" i="14"/>
  <c r="AD128" i="14" s="1"/>
  <c r="AC437" i="14"/>
  <c r="AD437" i="14" s="1"/>
  <c r="AC336" i="14"/>
  <c r="AD336" i="14" s="1"/>
  <c r="AC14" i="14"/>
  <c r="AD14" i="14" s="1"/>
  <c r="AC92" i="14"/>
  <c r="AD92" i="14" s="1"/>
  <c r="AC100" i="14"/>
  <c r="AD100" i="14" s="1"/>
  <c r="AC424" i="14"/>
  <c r="AD424" i="14" s="1"/>
  <c r="AC386" i="14"/>
  <c r="AD386" i="14" s="1"/>
  <c r="AC429" i="14"/>
  <c r="AD429" i="14" s="1"/>
  <c r="AC57" i="14"/>
  <c r="AD57" i="14" s="1"/>
  <c r="AC251" i="14"/>
  <c r="AD251" i="14" s="1"/>
  <c r="AC241" i="14"/>
  <c r="AD241" i="14" s="1"/>
  <c r="AC345" i="14"/>
  <c r="AD345" i="14" s="1"/>
  <c r="AD335" i="14"/>
  <c r="AC22" i="14"/>
  <c r="AD22" i="14" s="1"/>
  <c r="AD255" i="14"/>
  <c r="AD106" i="14"/>
  <c r="AD153" i="14"/>
  <c r="AD301" i="14"/>
  <c r="AD361" i="14"/>
  <c r="AD133" i="14"/>
  <c r="AD72" i="14"/>
  <c r="AD313" i="14"/>
  <c r="AD409" i="14"/>
  <c r="AD443" i="14"/>
  <c r="AD250" i="14"/>
  <c r="AD325" i="14"/>
  <c r="AD267" i="14"/>
  <c r="AD184" i="14"/>
  <c r="AD245" i="14"/>
  <c r="AD460" i="14"/>
  <c r="AD342" i="14"/>
  <c r="AC29" i="14"/>
  <c r="AD29" i="14" s="1"/>
  <c r="AC86" i="14"/>
  <c r="AD86" i="14" s="1"/>
  <c r="AC146" i="14"/>
  <c r="AD146" i="14" s="1"/>
  <c r="AC465" i="14"/>
  <c r="AD465" i="14" s="1"/>
  <c r="AC436" i="14"/>
  <c r="AD436" i="14" s="1"/>
  <c r="AC414" i="14"/>
  <c r="AD414" i="14" s="1"/>
  <c r="AC318" i="14"/>
  <c r="AD318" i="14" s="1"/>
  <c r="AC311" i="14"/>
  <c r="AD311" i="14" s="1"/>
  <c r="AC306" i="14"/>
  <c r="AD306" i="14" s="1"/>
  <c r="AC293" i="14"/>
  <c r="AD293" i="14" s="1"/>
  <c r="AC286" i="14"/>
  <c r="AD286" i="14" s="1"/>
  <c r="AC41" i="14"/>
  <c r="AD41" i="14" s="1"/>
  <c r="AC58" i="14"/>
  <c r="AD58" i="14" s="1"/>
  <c r="AC66" i="14"/>
  <c r="AD66" i="14" s="1"/>
  <c r="AC93" i="14"/>
  <c r="AD93" i="14" s="1"/>
  <c r="AC199" i="14"/>
  <c r="AD199" i="14" s="1"/>
  <c r="AC252" i="14"/>
  <c r="AD252" i="14" s="1"/>
  <c r="AC529" i="14"/>
  <c r="AD529" i="14" s="1"/>
  <c r="AC438" i="14"/>
  <c r="AD438" i="14" s="1"/>
  <c r="AC431" i="14"/>
  <c r="AD431" i="14" s="1"/>
  <c r="AC404" i="14"/>
  <c r="AD404" i="14" s="1"/>
  <c r="AC394" i="14"/>
  <c r="AD394" i="14" s="1"/>
  <c r="AC337" i="14"/>
  <c r="AD337" i="14" s="1"/>
  <c r="AC99" i="14"/>
  <c r="AD99" i="14" s="1"/>
  <c r="AC200" i="14"/>
  <c r="AD200" i="14" s="1"/>
  <c r="AC470" i="14"/>
  <c r="AD470" i="14" s="1"/>
  <c r="AC419" i="14"/>
  <c r="AD419" i="14"/>
  <c r="AC24" i="14"/>
  <c r="AD24" i="14" s="1"/>
  <c r="AC37" i="14"/>
  <c r="AD37" i="14" s="1"/>
  <c r="AC59" i="14"/>
  <c r="AD59" i="14" s="1"/>
  <c r="AC81" i="14"/>
  <c r="AD81" i="14" s="1"/>
  <c r="AC94" i="14"/>
  <c r="AD94" i="14" s="1"/>
  <c r="AC122" i="14"/>
  <c r="AD122" i="14"/>
  <c r="AC205" i="14"/>
  <c r="AD205" i="14" s="1"/>
  <c r="AC274" i="14"/>
  <c r="AD274" i="14" s="1"/>
  <c r="AC242" i="14"/>
  <c r="AD242" i="14" s="1"/>
  <c r="AC433" i="14"/>
  <c r="AD433" i="14" s="1"/>
  <c r="AC406" i="14"/>
  <c r="AD406" i="14" s="1"/>
  <c r="AC401" i="14"/>
  <c r="AD401" i="14" s="1"/>
  <c r="AC396" i="14"/>
  <c r="AD396" i="14" s="1"/>
  <c r="AC339" i="14"/>
  <c r="AD339" i="14" s="1"/>
  <c r="AC332" i="14"/>
  <c r="AD332" i="14" s="1"/>
  <c r="AC49" i="14"/>
  <c r="AD49" i="14" s="1"/>
  <c r="AC95" i="14"/>
  <c r="AD95" i="14"/>
  <c r="AC101" i="14"/>
  <c r="AD101" i="14" s="1"/>
  <c r="AC109" i="14"/>
  <c r="AD109" i="14" s="1"/>
  <c r="AC129" i="14"/>
  <c r="AD129" i="14" s="1"/>
  <c r="AC142" i="14"/>
  <c r="AD142" i="14"/>
  <c r="AC204" i="14"/>
  <c r="AD204" i="14" s="1"/>
  <c r="AC271" i="14"/>
  <c r="AD271" i="14" s="1"/>
  <c r="AC222" i="14"/>
  <c r="AD222" i="14" s="1"/>
  <c r="AC578" i="14"/>
  <c r="AD578" i="14" s="1"/>
  <c r="AC522" i="14"/>
  <c r="AD522" i="14"/>
  <c r="AC442" i="14"/>
  <c r="AD442" i="14" s="1"/>
  <c r="AC428" i="14"/>
  <c r="AD428" i="14" s="1"/>
  <c r="AC423" i="14"/>
  <c r="AD423" i="14" s="1"/>
  <c r="AC413" i="14"/>
  <c r="AD413" i="14" s="1"/>
  <c r="AC346" i="14"/>
  <c r="AD346" i="14" s="1"/>
  <c r="AC329" i="14"/>
  <c r="AD329" i="14" s="1"/>
  <c r="AC127" i="14"/>
  <c r="AD127" i="14" s="1"/>
  <c r="AC277" i="14"/>
  <c r="AD277" i="14" s="1"/>
  <c r="AC455" i="14"/>
  <c r="AD455" i="14" s="1"/>
  <c r="AC11" i="14"/>
  <c r="AD11" i="14" s="1"/>
  <c r="AC50" i="14"/>
  <c r="AD50" i="14" s="1"/>
  <c r="AC89" i="14"/>
  <c r="AD89" i="14" s="1"/>
  <c r="AC102" i="14"/>
  <c r="AD102" i="14" s="1"/>
  <c r="AC110" i="14"/>
  <c r="AD110" i="14" s="1"/>
  <c r="AC118" i="14"/>
  <c r="AD118" i="14" s="1"/>
  <c r="AC130" i="14"/>
  <c r="AD130" i="14" s="1"/>
  <c r="AC156" i="14"/>
  <c r="AD156" i="14" s="1"/>
  <c r="AC239" i="14"/>
  <c r="AD239" i="14" s="1"/>
  <c r="AC234" i="14"/>
  <c r="AD234" i="14" s="1"/>
  <c r="AC571" i="14"/>
  <c r="AD571" i="14" s="1"/>
  <c r="AC425" i="14"/>
  <c r="AD425" i="14" s="1"/>
  <c r="AC393" i="14"/>
  <c r="AD393" i="14" s="1"/>
  <c r="AC365" i="14"/>
  <c r="AD365" i="14" s="1"/>
  <c r="AC348" i="14"/>
  <c r="AD348" i="14" s="1"/>
  <c r="AC341" i="14"/>
  <c r="AD341" i="14" s="1"/>
  <c r="AC131" i="14"/>
  <c r="AD131" i="14" s="1"/>
  <c r="AC137" i="14"/>
  <c r="AD137" i="14" s="1"/>
  <c r="AC157" i="14"/>
  <c r="AD157" i="14" s="1"/>
  <c r="AC191" i="14"/>
  <c r="AD191" i="14" s="1"/>
  <c r="AC268" i="14"/>
  <c r="AD268" i="14" s="1"/>
  <c r="AC261" i="14"/>
  <c r="AD261" i="14" s="1"/>
  <c r="AC246" i="14"/>
  <c r="AD246" i="14" s="1"/>
  <c r="AC491" i="14"/>
  <c r="AD491" i="14" s="1"/>
  <c r="AC331" i="14"/>
  <c r="AD331" i="14" s="1"/>
  <c r="AC307" i="14"/>
  <c r="AD307" i="14" s="1"/>
  <c r="AC20" i="14"/>
  <c r="AD20" i="14" s="1"/>
  <c r="AC78" i="14"/>
  <c r="AD78" i="14" s="1"/>
  <c r="AC84" i="14"/>
  <c r="AD84" i="14" s="1"/>
  <c r="AC97" i="14"/>
  <c r="AD97" i="14" s="1"/>
  <c r="AC144" i="14"/>
  <c r="AD144" i="14" s="1"/>
  <c r="AC577" i="14"/>
  <c r="AD577" i="14" s="1"/>
  <c r="AC568" i="14"/>
  <c r="AD568" i="14" s="1"/>
  <c r="AC563" i="14"/>
  <c r="AD563" i="14" s="1"/>
  <c r="AC493" i="14"/>
  <c r="AD493" i="14"/>
  <c r="AC446" i="14"/>
  <c r="AD446" i="14" s="1"/>
  <c r="AC385" i="14"/>
  <c r="AD385" i="14" s="1"/>
  <c r="AC98" i="14"/>
  <c r="AD98" i="14" s="1"/>
  <c r="AC120" i="14"/>
  <c r="AD120" i="14" s="1"/>
  <c r="AC145" i="14"/>
  <c r="AD145" i="14" s="1"/>
  <c r="AC479" i="14"/>
  <c r="AD479" i="14" s="1"/>
  <c r="AC458" i="14"/>
  <c r="AD458" i="14" s="1"/>
  <c r="AC434" i="14"/>
  <c r="AD434" i="14" s="1"/>
  <c r="AC402" i="14"/>
  <c r="AD402" i="14" s="1"/>
  <c r="AC387" i="14"/>
  <c r="AD387" i="14" s="1"/>
  <c r="AC354" i="14"/>
  <c r="AD354" i="14" s="1"/>
  <c r="AC309" i="14"/>
  <c r="AD309" i="14" s="1"/>
  <c r="AD193" i="14"/>
  <c r="AD412" i="14"/>
  <c r="AD314" i="14"/>
  <c r="AD260" i="14"/>
  <c r="AD282" i="14"/>
  <c r="AD233" i="14"/>
  <c r="AD73" i="14"/>
  <c r="AD170" i="14"/>
  <c r="AD483" i="14"/>
  <c r="AD525" i="14"/>
  <c r="AD235" i="14"/>
  <c r="AD136" i="14"/>
  <c r="AD40" i="14"/>
  <c r="AD141" i="14"/>
  <c r="AD379" i="14"/>
  <c r="AD381" i="14"/>
  <c r="AD389" i="14"/>
  <c r="AD295" i="14"/>
  <c r="AD487" i="14"/>
  <c r="AD439" i="14"/>
  <c r="AD541" i="14"/>
  <c r="AD178" i="14"/>
  <c r="AD55" i="14"/>
  <c r="AD383" i="14"/>
  <c r="AD507" i="14"/>
  <c r="AD151" i="14"/>
  <c r="AD197" i="14"/>
  <c r="AD351" i="14"/>
  <c r="AD475" i="14"/>
  <c r="AD370" i="14"/>
  <c r="AD262" i="14"/>
  <c r="AD355" i="14"/>
  <c r="AD543" i="14"/>
  <c r="AD477" i="14"/>
  <c r="AD108" i="14"/>
  <c r="AD115" i="14"/>
  <c r="AD80" i="14"/>
  <c r="AD162" i="14"/>
  <c r="AD359" i="14"/>
  <c r="AD395" i="14"/>
  <c r="AC366" i="14"/>
  <c r="AD366" i="14" s="1"/>
  <c r="AD42" i="14"/>
  <c r="AD168" i="14"/>
  <c r="AD223" i="14"/>
  <c r="AC134" i="14"/>
  <c r="AD134" i="14" s="1"/>
  <c r="AC202" i="14"/>
  <c r="AD202" i="14" s="1"/>
  <c r="AC584" i="14"/>
  <c r="AD584" i="14" s="1"/>
  <c r="AC582" i="14"/>
  <c r="AC565" i="14"/>
  <c r="AD565" i="14" s="1"/>
  <c r="AC548" i="14"/>
  <c r="AD548" i="14" s="1"/>
  <c r="AD206" i="14"/>
  <c r="AD228" i="14"/>
  <c r="AD230" i="14"/>
  <c r="AD65" i="14"/>
  <c r="AD201" i="14"/>
  <c r="AD190" i="14"/>
  <c r="AC46" i="14"/>
  <c r="AD46" i="14" s="1"/>
  <c r="AC125" i="14"/>
  <c r="AD125" i="14" s="1"/>
  <c r="AC175" i="14"/>
  <c r="AC192" i="14"/>
  <c r="AD192" i="14" s="1"/>
  <c r="AC503" i="14"/>
  <c r="AD503" i="14" s="1"/>
  <c r="AC218" i="14"/>
  <c r="AD218" i="14" s="1"/>
  <c r="AD266" i="14"/>
  <c r="AD71" i="14"/>
  <c r="AD182" i="14"/>
  <c r="AD155" i="14"/>
  <c r="AC126" i="14"/>
  <c r="AD126" i="14" s="1"/>
  <c r="AC176" i="14"/>
  <c r="AD176" i="14" s="1"/>
  <c r="AD217" i="14"/>
  <c r="AC508" i="14"/>
  <c r="AD508" i="14" s="1"/>
  <c r="AD273" i="14"/>
  <c r="AD174" i="14"/>
  <c r="AD113" i="14"/>
  <c r="AD177" i="14"/>
  <c r="AC216" i="14"/>
  <c r="AD216" i="14" s="1"/>
  <c r="AC195" i="14"/>
  <c r="AD195" i="14" s="1"/>
  <c r="AC45" i="14"/>
  <c r="AD45" i="14" s="1"/>
  <c r="AC152" i="14"/>
  <c r="AD152" i="14" s="1"/>
  <c r="AD83" i="14"/>
  <c r="AD256" i="14"/>
  <c r="AD139" i="14"/>
  <c r="AD124" i="14"/>
  <c r="AD88" i="14"/>
  <c r="AD18" i="14"/>
  <c r="AC28" i="14"/>
  <c r="AC96" i="14"/>
  <c r="AC111" i="14"/>
  <c r="AD111" i="14" s="1"/>
  <c r="AD215" i="14"/>
  <c r="AC421" i="14"/>
  <c r="AD421" i="14"/>
  <c r="AC392" i="14"/>
  <c r="AD392" i="14" s="1"/>
  <c r="AC362" i="14"/>
  <c r="AD362" i="14" s="1"/>
  <c r="AC333" i="14"/>
  <c r="AD333" i="14" s="1"/>
  <c r="AC298" i="14"/>
  <c r="AC43" i="14"/>
  <c r="AD43" i="14" s="1"/>
  <c r="AC119" i="14"/>
  <c r="AD119" i="14" s="1"/>
  <c r="AC214" i="14"/>
  <c r="AD214" i="14" s="1"/>
  <c r="AC207" i="14"/>
  <c r="AD207" i="14" s="1"/>
  <c r="AD203" i="14"/>
  <c r="AC481" i="14"/>
  <c r="AD481" i="14" s="1"/>
  <c r="AC473" i="14"/>
  <c r="AD473" i="14" s="1"/>
  <c r="AC453" i="14"/>
  <c r="AD453" i="14" s="1"/>
  <c r="AC398" i="14"/>
  <c r="AD398" i="14" s="1"/>
  <c r="AD358" i="14"/>
  <c r="AD495" i="14"/>
  <c r="AC509" i="14"/>
  <c r="AD509" i="14" s="1"/>
  <c r="AD504" i="14"/>
  <c r="AC504" i="14"/>
  <c r="AD499" i="14"/>
  <c r="AC499" i="14"/>
  <c r="AD545" i="14"/>
  <c r="AC450" i="14"/>
  <c r="AD450" i="14" s="1"/>
  <c r="AD448" i="14"/>
  <c r="AC410" i="14"/>
  <c r="AD510" i="14"/>
  <c r="AD514" i="14"/>
  <c r="AC514" i="14"/>
  <c r="AD196" i="14"/>
  <c r="AD194" i="14"/>
  <c r="AD61" i="14"/>
  <c r="AC513" i="14"/>
  <c r="AD513" i="14" s="1"/>
  <c r="AC497" i="14"/>
  <c r="AD497" i="14" s="1"/>
  <c r="AC518" i="14"/>
  <c r="AD518" i="14" s="1"/>
  <c r="AD164" i="14"/>
  <c r="AC549" i="14"/>
  <c r="AD549" i="14" s="1"/>
  <c r="AC517" i="14"/>
  <c r="AD517" i="14" s="1"/>
  <c r="AC512" i="14"/>
  <c r="AD512" i="14" s="1"/>
  <c r="AC506" i="14"/>
  <c r="AD506" i="14" s="1"/>
  <c r="AC533" i="14"/>
  <c r="AC350" i="14"/>
  <c r="AC330" i="14"/>
  <c r="AC516" i="14"/>
  <c r="AD516" i="14" s="1"/>
  <c r="AC511" i="14"/>
  <c r="AD511" i="14" s="1"/>
  <c r="AC440" i="14"/>
  <c r="AD440" i="14" s="1"/>
  <c r="AC390" i="14"/>
  <c r="AD390" i="14"/>
  <c r="AC382" i="14"/>
  <c r="AD505" i="14"/>
  <c r="AD500" i="14"/>
  <c r="AD334" i="14"/>
  <c r="AD326" i="14"/>
  <c r="AD515" i="14"/>
  <c r="AD502" i="14"/>
  <c r="AD583" i="15"/>
  <c r="AC523" i="15"/>
  <c r="AD523" i="15" s="1"/>
  <c r="AC466" i="15"/>
  <c r="AD466" i="15" s="1"/>
  <c r="AD503" i="15"/>
  <c r="AD467" i="15"/>
  <c r="AC583" i="15"/>
  <c r="AC541" i="15"/>
  <c r="AD541" i="15" s="1"/>
  <c r="AC480" i="15"/>
  <c r="AD480" i="15" s="1"/>
  <c r="AC576" i="15"/>
  <c r="AD576" i="15" s="1"/>
  <c r="AD568" i="15"/>
  <c r="AC568" i="15"/>
  <c r="AC560" i="15"/>
  <c r="AD560" i="15" s="1"/>
  <c r="AC555" i="15"/>
  <c r="AD555" i="15" s="1"/>
  <c r="AC550" i="15"/>
  <c r="AD550" i="15" s="1"/>
  <c r="AC534" i="15"/>
  <c r="AD534" i="15" s="1"/>
  <c r="AC519" i="15"/>
  <c r="AD519" i="15" s="1"/>
  <c r="AD511" i="15"/>
  <c r="AC511" i="15"/>
  <c r="AC499" i="15"/>
  <c r="AD499" i="15" s="1"/>
  <c r="AC491" i="15"/>
  <c r="AD491" i="15" s="1"/>
  <c r="AC483" i="15"/>
  <c r="AD483" i="15" s="1"/>
  <c r="AC475" i="15"/>
  <c r="AD475" i="15" s="1"/>
  <c r="AC578" i="15"/>
  <c r="AD578" i="15" s="1"/>
  <c r="AC570" i="15"/>
  <c r="AD570" i="15" s="1"/>
  <c r="AC562" i="15"/>
  <c r="AD562" i="15" s="1"/>
  <c r="AC552" i="15"/>
  <c r="AD552" i="15" s="1"/>
  <c r="AC536" i="15"/>
  <c r="AD536" i="15" s="1"/>
  <c r="AC513" i="15"/>
  <c r="AD513" i="15"/>
  <c r="AC505" i="15"/>
  <c r="AD505" i="15" s="1"/>
  <c r="AC493" i="15"/>
  <c r="AD493" i="15" s="1"/>
  <c r="AC485" i="15"/>
  <c r="AD485" i="15" s="1"/>
  <c r="AC477" i="15"/>
  <c r="AD477" i="15" s="1"/>
  <c r="AC469" i="15"/>
  <c r="AD469" i="15" s="1"/>
  <c r="AC575" i="15"/>
  <c r="AD575" i="15" s="1"/>
  <c r="AC567" i="15"/>
  <c r="AD567" i="15" s="1"/>
  <c r="AC559" i="15"/>
  <c r="AD559" i="15" s="1"/>
  <c r="AC549" i="15"/>
  <c r="AD549" i="15" s="1"/>
  <c r="AC538" i="15"/>
  <c r="AD538" i="15" s="1"/>
  <c r="AC533" i="15"/>
  <c r="AD533" i="15" s="1"/>
  <c r="AC518" i="15"/>
  <c r="AD518" i="15"/>
  <c r="AC510" i="15"/>
  <c r="AD510" i="15"/>
  <c r="AC498" i="15"/>
  <c r="AD498" i="15" s="1"/>
  <c r="AC490" i="15"/>
  <c r="AD490" i="15" s="1"/>
  <c r="AC482" i="15"/>
  <c r="AD482" i="15" s="1"/>
  <c r="AC474" i="15"/>
  <c r="AD474" i="15" s="1"/>
  <c r="AC585" i="15"/>
  <c r="AD585" i="15" s="1"/>
  <c r="AC521" i="15"/>
  <c r="AD521" i="15" s="1"/>
  <c r="AC496" i="15"/>
  <c r="AD496" i="15" s="1"/>
  <c r="AC580" i="15"/>
  <c r="AD580" i="15" s="1"/>
  <c r="AC572" i="15"/>
  <c r="AD572" i="15" s="1"/>
  <c r="AC564" i="15"/>
  <c r="AD564" i="15"/>
  <c r="AC540" i="15"/>
  <c r="AD540" i="15"/>
  <c r="AC515" i="15"/>
  <c r="AD515" i="15" s="1"/>
  <c r="AC507" i="15"/>
  <c r="AD507" i="15" s="1"/>
  <c r="AC495" i="15"/>
  <c r="AD495" i="15" s="1"/>
  <c r="AC487" i="15"/>
  <c r="AD487" i="15" s="1"/>
  <c r="AC479" i="15"/>
  <c r="AD479" i="15"/>
  <c r="AC471" i="15"/>
  <c r="AD471" i="15" s="1"/>
  <c r="AC565" i="15"/>
  <c r="AD565" i="15" s="1"/>
  <c r="AC508" i="15"/>
  <c r="AD508" i="15" s="1"/>
  <c r="AC472" i="15"/>
  <c r="AD472" i="15" s="1"/>
  <c r="AC577" i="15"/>
  <c r="AD577" i="15" s="1"/>
  <c r="AC569" i="15"/>
  <c r="AD569" i="15" s="1"/>
  <c r="AC561" i="15"/>
  <c r="AD561" i="15" s="1"/>
  <c r="AC551" i="15"/>
  <c r="AD551" i="15" s="1"/>
  <c r="AC535" i="15"/>
  <c r="AD535" i="15" s="1"/>
  <c r="AC512" i="15"/>
  <c r="AD512" i="15"/>
  <c r="AC500" i="15"/>
  <c r="AD500" i="15" s="1"/>
  <c r="AC492" i="15"/>
  <c r="AD492" i="15" s="1"/>
  <c r="AC484" i="15"/>
  <c r="AD484" i="15" s="1"/>
  <c r="AC476" i="15"/>
  <c r="AD476" i="15" s="1"/>
  <c r="AC468" i="15"/>
  <c r="AD468" i="15" s="1"/>
  <c r="AC573" i="15"/>
  <c r="AD573" i="15" s="1"/>
  <c r="AC557" i="15"/>
  <c r="AC516" i="15"/>
  <c r="AD516" i="15" s="1"/>
  <c r="AC488" i="15"/>
  <c r="AD488" i="15" s="1"/>
  <c r="AC586" i="15"/>
  <c r="AD586" i="15" s="1"/>
  <c r="AC574" i="15"/>
  <c r="AD574" i="15" s="1"/>
  <c r="AC566" i="15"/>
  <c r="AD566" i="15" s="1"/>
  <c r="AC558" i="15"/>
  <c r="AD558" i="15" s="1"/>
  <c r="AC542" i="15"/>
  <c r="AD542" i="15" s="1"/>
  <c r="AC522" i="15"/>
  <c r="AD522" i="15" s="1"/>
  <c r="AC517" i="15"/>
  <c r="AD517" i="15" s="1"/>
  <c r="AC509" i="15"/>
  <c r="AD509" i="15" s="1"/>
  <c r="AC497" i="15"/>
  <c r="AC489" i="15"/>
  <c r="AD489" i="15" s="1"/>
  <c r="AC481" i="15"/>
  <c r="AD481" i="15"/>
  <c r="AC473" i="15"/>
  <c r="AD473" i="15" s="1"/>
  <c r="AC579" i="15"/>
  <c r="AD579" i="15" s="1"/>
  <c r="AC571" i="15"/>
  <c r="AD571" i="15" s="1"/>
  <c r="AC563" i="15"/>
  <c r="AD563" i="15" s="1"/>
  <c r="AC553" i="15"/>
  <c r="AD553" i="15"/>
  <c r="AC514" i="15"/>
  <c r="AD514" i="15"/>
  <c r="AC506" i="15"/>
  <c r="AD506" i="15" s="1"/>
  <c r="AC494" i="15"/>
  <c r="AD494" i="15" s="1"/>
  <c r="AC486" i="15"/>
  <c r="AD486" i="15" s="1"/>
  <c r="AC478" i="15"/>
  <c r="AC470" i="15"/>
  <c r="AD470" i="15" s="1"/>
  <c r="AD584" i="15"/>
  <c r="AC524" i="15"/>
  <c r="AD524" i="15" s="1"/>
  <c r="AD582" i="15"/>
  <c r="AC501" i="15"/>
  <c r="AD501" i="15" s="1"/>
  <c r="AD528" i="15"/>
  <c r="AC545" i="15"/>
  <c r="AD545" i="15" s="1"/>
  <c r="AC530" i="15"/>
  <c r="AD530" i="15" s="1"/>
  <c r="AD526" i="15"/>
  <c r="AC547" i="15"/>
  <c r="AD547" i="15" s="1"/>
  <c r="AC543" i="15"/>
  <c r="AD543" i="15" s="1"/>
  <c r="AD532" i="15"/>
  <c r="AC466" i="16"/>
  <c r="AD466" i="16" s="1"/>
  <c r="AC498" i="16"/>
  <c r="AD498" i="16" s="1"/>
  <c r="AC547" i="16"/>
  <c r="AD547" i="16" s="1"/>
  <c r="AC544" i="16"/>
  <c r="AD544" i="16" s="1"/>
  <c r="AC510" i="16"/>
  <c r="AD510" i="16" s="1"/>
  <c r="AC495" i="16"/>
  <c r="AD495" i="16" s="1"/>
  <c r="AC555" i="16"/>
  <c r="AD555" i="16" s="1"/>
  <c r="AC476" i="16"/>
  <c r="AD476" i="16" s="1"/>
  <c r="AC507" i="16"/>
  <c r="AD507" i="16" s="1"/>
  <c r="AD479" i="16"/>
  <c r="AC558" i="16"/>
  <c r="AD558" i="16" s="1"/>
  <c r="AC526" i="16"/>
  <c r="AD526" i="16" s="1"/>
  <c r="AC508" i="16"/>
  <c r="AD508" i="16" s="1"/>
  <c r="AC503" i="16"/>
  <c r="AD503" i="16" s="1"/>
  <c r="AC496" i="16"/>
  <c r="AD496" i="16" s="1"/>
  <c r="AC489" i="16"/>
  <c r="AD489" i="16" s="1"/>
  <c r="AC477" i="16"/>
  <c r="AD477" i="16" s="1"/>
  <c r="AC551" i="16"/>
  <c r="AD551" i="16" s="1"/>
  <c r="AC575" i="16"/>
  <c r="AD575" i="16" s="1"/>
  <c r="AC570" i="16"/>
  <c r="AD570" i="16" s="1"/>
  <c r="AC560" i="16"/>
  <c r="AD560" i="16" s="1"/>
  <c r="AC546" i="16"/>
  <c r="AD546" i="16" s="1"/>
  <c r="AC519" i="16"/>
  <c r="AD519" i="16" s="1"/>
  <c r="AC505" i="16"/>
  <c r="AD505" i="16" s="1"/>
  <c r="AC493" i="16"/>
  <c r="AD493" i="16" s="1"/>
  <c r="AC472" i="16"/>
  <c r="AD472" i="16" s="1"/>
  <c r="AC467" i="16"/>
  <c r="AD467" i="16" s="1"/>
  <c r="AC563" i="16"/>
  <c r="AD563" i="16" s="1"/>
  <c r="AC470" i="16"/>
  <c r="AD470" i="16" s="1"/>
  <c r="AC580" i="16"/>
  <c r="AD580" i="16" s="1"/>
  <c r="AC553" i="16"/>
  <c r="AD553" i="16" s="1"/>
  <c r="AC548" i="16"/>
  <c r="AD548" i="16" s="1"/>
  <c r="AC537" i="16"/>
  <c r="AD537" i="16" s="1"/>
  <c r="AC514" i="16"/>
  <c r="AD514" i="16" s="1"/>
  <c r="AC502" i="16"/>
  <c r="AD502" i="16" s="1"/>
  <c r="AC568" i="16"/>
  <c r="AD568" i="16" s="1"/>
  <c r="AC582" i="16"/>
  <c r="AD582" i="16" s="1"/>
  <c r="AC577" i="16"/>
  <c r="AC572" i="16"/>
  <c r="AD572" i="16" s="1"/>
  <c r="AC567" i="16"/>
  <c r="AD567" i="16" s="1"/>
  <c r="AC562" i="16"/>
  <c r="AD562" i="16" s="1"/>
  <c r="AC550" i="16"/>
  <c r="AD550" i="16" s="1"/>
  <c r="AC543" i="16"/>
  <c r="AD543" i="16" s="1"/>
  <c r="AC534" i="16"/>
  <c r="AD534" i="16" s="1"/>
  <c r="AC521" i="16"/>
  <c r="AD521" i="16" s="1"/>
  <c r="AC516" i="16"/>
  <c r="AD516" i="16" s="1"/>
  <c r="AC483" i="16"/>
  <c r="AD483" i="16" s="1"/>
  <c r="AC469" i="16"/>
  <c r="AD469" i="16" s="1"/>
  <c r="AD578" i="16"/>
  <c r="AC578" i="16"/>
  <c r="AC528" i="16"/>
  <c r="AD528" i="16" s="1"/>
  <c r="AC491" i="16"/>
  <c r="AD491" i="16" s="1"/>
  <c r="AC574" i="16"/>
  <c r="AD574" i="16" s="1"/>
  <c r="AC559" i="16"/>
  <c r="AD559" i="16" s="1"/>
  <c r="AC545" i="16"/>
  <c r="AD545" i="16" s="1"/>
  <c r="AC518" i="16"/>
  <c r="AD518" i="16" s="1"/>
  <c r="AC511" i="16"/>
  <c r="AD511" i="16" s="1"/>
  <c r="AC504" i="16"/>
  <c r="AD504" i="16" s="1"/>
  <c r="AC499" i="16"/>
  <c r="AD499" i="16" s="1"/>
  <c r="AC478" i="16"/>
  <c r="AD478" i="16" s="1"/>
  <c r="AC583" i="16"/>
  <c r="AD583" i="16" s="1"/>
  <c r="AC535" i="16"/>
  <c r="AD535" i="16" s="1"/>
  <c r="AC484" i="16"/>
  <c r="AD484" i="16" s="1"/>
  <c r="AC584" i="16"/>
  <c r="AD584" i="16" s="1"/>
  <c r="AC579" i="16"/>
  <c r="AD579" i="16" s="1"/>
  <c r="AC564" i="16"/>
  <c r="AD564" i="16" s="1"/>
  <c r="AC552" i="16"/>
  <c r="AD552" i="16" s="1"/>
  <c r="AC536" i="16"/>
  <c r="AD536" i="16" s="1"/>
  <c r="AC531" i="16"/>
  <c r="AD531" i="16" s="1"/>
  <c r="AC513" i="16"/>
  <c r="AD513" i="16" s="1"/>
  <c r="AC501" i="16"/>
  <c r="AD501" i="16" s="1"/>
  <c r="AC485" i="16"/>
  <c r="AD485" i="16" s="1"/>
  <c r="AC480" i="16"/>
  <c r="AD480" i="16" s="1"/>
  <c r="AC586" i="16"/>
  <c r="AD586" i="16" s="1"/>
  <c r="AC576" i="16"/>
  <c r="AD576" i="16" s="1"/>
  <c r="AC571" i="16"/>
  <c r="AD571" i="16" s="1"/>
  <c r="AC566" i="16"/>
  <c r="AD566" i="16" s="1"/>
  <c r="AC561" i="16"/>
  <c r="AD561" i="16" s="1"/>
  <c r="AC533" i="16"/>
  <c r="AD533" i="16" s="1"/>
  <c r="AC520" i="16"/>
  <c r="AD520" i="16" s="1"/>
  <c r="AC506" i="16"/>
  <c r="AD506" i="16" s="1"/>
  <c r="AC494" i="16"/>
  <c r="AD494" i="16" s="1"/>
  <c r="AC487" i="16"/>
  <c r="AD487" i="16" s="1"/>
  <c r="AC482" i="16"/>
  <c r="AD482" i="16" s="1"/>
  <c r="AC475" i="16"/>
  <c r="AD475" i="16" s="1"/>
  <c r="AC468" i="16"/>
  <c r="AD492" i="16"/>
  <c r="AD488" i="16"/>
  <c r="AD541" i="16"/>
  <c r="AD554" i="16"/>
  <c r="AD509" i="16"/>
  <c r="AD565" i="16"/>
  <c r="AD522" i="16"/>
  <c r="AD539" i="16"/>
  <c r="AD471" i="16"/>
  <c r="AD473" i="16"/>
  <c r="AC22" i="16"/>
  <c r="AD22" i="16" s="1"/>
  <c r="AC50" i="16"/>
  <c r="AC17" i="16"/>
  <c r="AD17" i="16" s="1"/>
  <c r="AC45" i="16"/>
  <c r="AD45" i="16" s="1"/>
  <c r="AC71" i="16"/>
  <c r="AD71" i="16" s="1"/>
  <c r="AC92" i="16"/>
  <c r="AD92" i="16"/>
  <c r="AC12" i="16"/>
  <c r="AD12" i="16" s="1"/>
  <c r="AC27" i="16"/>
  <c r="AD27" i="16" s="1"/>
  <c r="AC40" i="16"/>
  <c r="AD40" i="16" s="1"/>
  <c r="AC59" i="16"/>
  <c r="AD59" i="16" s="1"/>
  <c r="AC13" i="16"/>
  <c r="AD13" i="16" s="1"/>
  <c r="AC19" i="16"/>
  <c r="AD19" i="16" s="1"/>
  <c r="AC28" i="16"/>
  <c r="AD28" i="16" s="1"/>
  <c r="AC34" i="16"/>
  <c r="AD34" i="16" s="1"/>
  <c r="AC87" i="16"/>
  <c r="AD87" i="16" s="1"/>
  <c r="AC14" i="16"/>
  <c r="AC108" i="16"/>
  <c r="AD108" i="16" s="1"/>
  <c r="AC21" i="16"/>
  <c r="AD21" i="16" s="1"/>
  <c r="AD36" i="16"/>
  <c r="AC36" i="16"/>
  <c r="AC76" i="16"/>
  <c r="AD76" i="16" s="1"/>
  <c r="AD260" i="16"/>
  <c r="AC146" i="16"/>
  <c r="AD146" i="16" s="1"/>
  <c r="AC88" i="16"/>
  <c r="AD88" i="16" s="1"/>
  <c r="AC29" i="16"/>
  <c r="AD29" i="16" s="1"/>
  <c r="AC46" i="16"/>
  <c r="AD46" i="16" s="1"/>
  <c r="AC159" i="16"/>
  <c r="AD159" i="16" s="1"/>
  <c r="AC450" i="16"/>
  <c r="AD450" i="16" s="1"/>
  <c r="AC458" i="16"/>
  <c r="AD458" i="16" s="1"/>
  <c r="AC289" i="16"/>
  <c r="AD289" i="16" s="1"/>
  <c r="AC429" i="16"/>
  <c r="AD429" i="16" s="1"/>
  <c r="AD94" i="16"/>
  <c r="AD277" i="16"/>
  <c r="AD11" i="16"/>
  <c r="AD181" i="16"/>
  <c r="AD139" i="16"/>
  <c r="AD18" i="16"/>
  <c r="AD107" i="16"/>
  <c r="AD438" i="16"/>
  <c r="AD100" i="16"/>
  <c r="AD174" i="16"/>
  <c r="AD57" i="16"/>
  <c r="AD202" i="16"/>
  <c r="AD216" i="16"/>
  <c r="AD291" i="16"/>
  <c r="AD301" i="16"/>
  <c r="AD364" i="16"/>
  <c r="AC397" i="16"/>
  <c r="AD397" i="16" s="1"/>
  <c r="AC357" i="16"/>
  <c r="AD357" i="16" s="1"/>
  <c r="AD230" i="16"/>
  <c r="AD221" i="16"/>
  <c r="AD194" i="16"/>
  <c r="AD120" i="16"/>
  <c r="AD395" i="16"/>
  <c r="AC239" i="16"/>
  <c r="AD239" i="16"/>
  <c r="AD209" i="16"/>
  <c r="AD188" i="16"/>
  <c r="AD132" i="16"/>
  <c r="AC369" i="16"/>
  <c r="AD369" i="16"/>
  <c r="AD401" i="16"/>
  <c r="AD34" i="15"/>
  <c r="AD268" i="15"/>
  <c r="AD459" i="15"/>
  <c r="AD244" i="15"/>
  <c r="AD392" i="15"/>
  <c r="AD276" i="15"/>
  <c r="AC34" i="15"/>
  <c r="AC268" i="15"/>
  <c r="AD462" i="15"/>
  <c r="AC439" i="15"/>
  <c r="AD439" i="15" s="1"/>
  <c r="AC423" i="15"/>
  <c r="AD423" i="15" s="1"/>
  <c r="AC407" i="15"/>
  <c r="AD407" i="15" s="1"/>
  <c r="AD50" i="15"/>
  <c r="AD380" i="15"/>
  <c r="AD373" i="15"/>
  <c r="AD194" i="15"/>
  <c r="AD216" i="15"/>
  <c r="AD451" i="15"/>
  <c r="AC325" i="15"/>
  <c r="AD325" i="15" s="1"/>
  <c r="AD350" i="15"/>
  <c r="AC464" i="15"/>
  <c r="AD464" i="15" s="1"/>
  <c r="AC456" i="15"/>
  <c r="AD456" i="15"/>
  <c r="AD375" i="15"/>
  <c r="AC343" i="15"/>
  <c r="AD343" i="15" s="1"/>
  <c r="AD228" i="15"/>
  <c r="AD302" i="15"/>
  <c r="AD58" i="15"/>
  <c r="AD286" i="15"/>
  <c r="AD75" i="15"/>
  <c r="AC25" i="15"/>
  <c r="AD25" i="15" s="1"/>
  <c r="AC357" i="15"/>
  <c r="AD357" i="15" s="1"/>
  <c r="AC309" i="15"/>
  <c r="AD309" i="15" s="1"/>
  <c r="AC411" i="15"/>
  <c r="AD411" i="15" s="1"/>
  <c r="AC458" i="15"/>
  <c r="AD458" i="15" s="1"/>
  <c r="AC450" i="15"/>
  <c r="AD450" i="15" s="1"/>
  <c r="AC379" i="15"/>
  <c r="AD379" i="15" s="1"/>
  <c r="AC363" i="15"/>
  <c r="AD363" i="15" s="1"/>
  <c r="AC318" i="15"/>
  <c r="AD318" i="15" s="1"/>
  <c r="AD293" i="15"/>
  <c r="AC211" i="15"/>
  <c r="AD211" i="15" s="1"/>
  <c r="AD67" i="15"/>
  <c r="AD366" i="15"/>
  <c r="AD414" i="15"/>
  <c r="AC415" i="15"/>
  <c r="AD415" i="15"/>
  <c r="AC406" i="15"/>
  <c r="AD406" i="15"/>
  <c r="AD374" i="15"/>
  <c r="AD349" i="15"/>
  <c r="AC430" i="15"/>
  <c r="AD430" i="15" s="1"/>
  <c r="AC334" i="15"/>
  <c r="AD334" i="15" s="1"/>
  <c r="AC42" i="15"/>
  <c r="AC460" i="15"/>
  <c r="AD460" i="15" s="1"/>
  <c r="AC376" i="15"/>
  <c r="AD376" i="15" s="1"/>
  <c r="AC319" i="15"/>
  <c r="AD319" i="15"/>
  <c r="AD17" i="15"/>
  <c r="AC465" i="15"/>
  <c r="AD465" i="15" s="1"/>
  <c r="AD390" i="15"/>
  <c r="AC378" i="15"/>
  <c r="AD378" i="15" s="1"/>
  <c r="AC346" i="15"/>
  <c r="AD346" i="15" s="1"/>
  <c r="AC155" i="8"/>
  <c r="AD155" i="8" s="1"/>
  <c r="AC65" i="8"/>
  <c r="AD65" i="8" s="1"/>
  <c r="AC139" i="8"/>
  <c r="AD139" i="8" s="1"/>
  <c r="AC147" i="8"/>
  <c r="AD147" i="8" s="1"/>
  <c r="AD163" i="8"/>
  <c r="AC559" i="8"/>
  <c r="AD559" i="8" s="1"/>
  <c r="AC342" i="8"/>
  <c r="AD342" i="8" s="1"/>
  <c r="AC304" i="8"/>
  <c r="AD304" i="8" s="1"/>
  <c r="AD17" i="8"/>
  <c r="AC17" i="8"/>
  <c r="AC118" i="8"/>
  <c r="AD118" i="8" s="1"/>
  <c r="AC140" i="8"/>
  <c r="AD140" i="8" s="1"/>
  <c r="AC236" i="8"/>
  <c r="AD236" i="8" s="1"/>
  <c r="AD303" i="8"/>
  <c r="AD516" i="8"/>
  <c r="AC103" i="8"/>
  <c r="AD103" i="8" s="1"/>
  <c r="AC575" i="8"/>
  <c r="AD575" i="8" s="1"/>
  <c r="AC552" i="8"/>
  <c r="AD552" i="8"/>
  <c r="AC484" i="8"/>
  <c r="AD484" i="8" s="1"/>
  <c r="AC296" i="8"/>
  <c r="AD296" i="8" s="1"/>
  <c r="AC25" i="8"/>
  <c r="AD25" i="8" s="1"/>
  <c r="AC80" i="8"/>
  <c r="AD80" i="8" s="1"/>
  <c r="AC132" i="8"/>
  <c r="AD132" i="8" s="1"/>
  <c r="AC181" i="8"/>
  <c r="AD181" i="8" s="1"/>
  <c r="AC563" i="8"/>
  <c r="AD563" i="8" s="1"/>
  <c r="AD355" i="8"/>
  <c r="AC90" i="8"/>
  <c r="AD90" i="8"/>
  <c r="AC97" i="8"/>
  <c r="AD97" i="8" s="1"/>
  <c r="AC462" i="8"/>
  <c r="AD462" i="8" s="1"/>
  <c r="AC368" i="8"/>
  <c r="AD368" i="8" s="1"/>
  <c r="AC327" i="8"/>
  <c r="AD327" i="8" s="1"/>
  <c r="AC569" i="8"/>
  <c r="AD569" i="8" s="1"/>
  <c r="AD66" i="8"/>
  <c r="AD398" i="8"/>
  <c r="AC72" i="8"/>
  <c r="AD72" i="8" s="1"/>
  <c r="AC272" i="8"/>
  <c r="AD272" i="8" s="1"/>
  <c r="AD257" i="8"/>
  <c r="AC550" i="8"/>
  <c r="AD550" i="8" s="1"/>
  <c r="AC508" i="8"/>
  <c r="AD508" i="8" s="1"/>
  <c r="AC496" i="8"/>
  <c r="AD496" i="8" s="1"/>
  <c r="AC482" i="8"/>
  <c r="AD482" i="8" s="1"/>
  <c r="AC442" i="8"/>
  <c r="AD442" i="8" s="1"/>
  <c r="AC314" i="8"/>
  <c r="AD314" i="8" s="1"/>
  <c r="AC295" i="8"/>
  <c r="AD295" i="8" s="1"/>
  <c r="AD553" i="8"/>
  <c r="AC135" i="8"/>
  <c r="AD135" i="8" s="1"/>
  <c r="AC46" i="8"/>
  <c r="AD46" i="8" s="1"/>
  <c r="AC249" i="8"/>
  <c r="AD249" i="8" s="1"/>
  <c r="AC519" i="8"/>
  <c r="AD519" i="8" s="1"/>
  <c r="AC475" i="8"/>
  <c r="AD475" i="8" s="1"/>
  <c r="AC426" i="8"/>
  <c r="AD426" i="8" s="1"/>
  <c r="AC402" i="8"/>
  <c r="AD402" i="8" s="1"/>
  <c r="AC366" i="8"/>
  <c r="AD366" i="8" s="1"/>
  <c r="AD325" i="8"/>
  <c r="AD318" i="8"/>
  <c r="AD125" i="8"/>
  <c r="AD173" i="8"/>
  <c r="AC221" i="8"/>
  <c r="AD221" i="8" s="1"/>
  <c r="AC39" i="8"/>
  <c r="AD39" i="8" s="1"/>
  <c r="AC10" i="8"/>
  <c r="AD10" i="8" s="1"/>
  <c r="AC234" i="8"/>
  <c r="AD234" i="8"/>
  <c r="AC474" i="8"/>
  <c r="AD474" i="8" s="1"/>
  <c r="AD50" i="8"/>
  <c r="AC154" i="8"/>
  <c r="AD154" i="8" s="1"/>
  <c r="AC217" i="8"/>
  <c r="AD217" i="8" s="1"/>
  <c r="AC252" i="8"/>
  <c r="AD252" i="8" s="1"/>
  <c r="AC493" i="8"/>
  <c r="AD493" i="8" s="1"/>
  <c r="AC400" i="8"/>
  <c r="AD400" i="8" s="1"/>
  <c r="AC292" i="8"/>
  <c r="AD292" i="8" s="1"/>
  <c r="AD109" i="8"/>
  <c r="AD92" i="8"/>
  <c r="AC275" i="8"/>
  <c r="AD275" i="8" s="1"/>
  <c r="AC165" i="8"/>
  <c r="AD165" i="8" s="1"/>
  <c r="AC49" i="8"/>
  <c r="AD49" i="8" s="1"/>
  <c r="AC137" i="8"/>
  <c r="AD137" i="8" s="1"/>
  <c r="AC209" i="8"/>
  <c r="AD209" i="8" s="1"/>
  <c r="AC434" i="8"/>
  <c r="AD434" i="8" s="1"/>
  <c r="AC182" i="8"/>
  <c r="AD182" i="8" s="1"/>
  <c r="AC202" i="8"/>
  <c r="AD202" i="8" s="1"/>
  <c r="AC157" i="8"/>
  <c r="AD157" i="8" s="1"/>
  <c r="AD12" i="8"/>
  <c r="AD131" i="8"/>
  <c r="AC43" i="8"/>
  <c r="AC204" i="8"/>
  <c r="AD204" i="8" s="1"/>
  <c r="AC371" i="8"/>
  <c r="AD371" i="8" s="1"/>
  <c r="AC37" i="8"/>
  <c r="AD37" i="8" s="1"/>
  <c r="AC143" i="8"/>
  <c r="AD143" i="8"/>
  <c r="AC540" i="8"/>
  <c r="AD540" i="8" s="1"/>
  <c r="AD456" i="8"/>
  <c r="AC439" i="8"/>
  <c r="AD439" i="8" s="1"/>
  <c r="AC406" i="8"/>
  <c r="AD406" i="8" s="1"/>
  <c r="AC372" i="8"/>
  <c r="AD372" i="8" s="1"/>
  <c r="AD19" i="8"/>
  <c r="AC278" i="8"/>
  <c r="AD278" i="8" s="1"/>
  <c r="AC15" i="8"/>
  <c r="AD15" i="8" s="1"/>
  <c r="AD23" i="8"/>
  <c r="AD32" i="8"/>
  <c r="AC145" i="8"/>
  <c r="AD145" i="8" s="1"/>
  <c r="AC222" i="8"/>
  <c r="AD222" i="8" s="1"/>
  <c r="AC558" i="8"/>
  <c r="AD558" i="8" s="1"/>
  <c r="AC518" i="8"/>
  <c r="AD518" i="8" s="1"/>
  <c r="AC347" i="8"/>
  <c r="AD347" i="8"/>
  <c r="AC33" i="8"/>
  <c r="AC69" i="8"/>
  <c r="AD69" i="8" s="1"/>
  <c r="AD82" i="8"/>
  <c r="AC485" i="8"/>
  <c r="AD485" i="8" s="1"/>
  <c r="AD352" i="8"/>
  <c r="AD150" i="8"/>
  <c r="AD95" i="8"/>
  <c r="AD461" i="8"/>
  <c r="AD111" i="8"/>
  <c r="AD38" i="8"/>
  <c r="AC57" i="8"/>
  <c r="AD57" i="8" s="1"/>
  <c r="AD149" i="8"/>
  <c r="AC133" i="8"/>
  <c r="AC63" i="8"/>
  <c r="AD63" i="8" s="1"/>
  <c r="AC197" i="8"/>
  <c r="AD264" i="8"/>
  <c r="AC241" i="8"/>
  <c r="AD225" i="8"/>
  <c r="AD584" i="8"/>
  <c r="AC572" i="8"/>
  <c r="AD572" i="8" s="1"/>
  <c r="AD531" i="8"/>
  <c r="AD490" i="8"/>
  <c r="AC554" i="8"/>
  <c r="AD554" i="8" s="1"/>
  <c r="AC512" i="8"/>
  <c r="AD512" i="8" s="1"/>
  <c r="AC455" i="8"/>
  <c r="AD455" i="8" s="1"/>
  <c r="AC302" i="8"/>
  <c r="AD302" i="8" s="1"/>
  <c r="AD31" i="8"/>
  <c r="AC148" i="8"/>
  <c r="AD148" i="8" s="1"/>
  <c r="AD28" i="8"/>
  <c r="AC267" i="8"/>
  <c r="AD267" i="8"/>
  <c r="AC260" i="8"/>
  <c r="AC577" i="8"/>
  <c r="AD577" i="8" s="1"/>
  <c r="AD527" i="8"/>
  <c r="AD521" i="8"/>
  <c r="AD465" i="8"/>
  <c r="AC144" i="8"/>
  <c r="AD144" i="8" s="1"/>
  <c r="AC498" i="8"/>
  <c r="AD498" i="8" s="1"/>
  <c r="AD307" i="8"/>
  <c r="AC161" i="8"/>
  <c r="AC104" i="8"/>
  <c r="AC56" i="8"/>
  <c r="AD56" i="8" s="1"/>
  <c r="AD156" i="8"/>
  <c r="AD582" i="8"/>
  <c r="AC576" i="8"/>
  <c r="AD576" i="8" s="1"/>
  <c r="AC570" i="8"/>
  <c r="AD570" i="8" s="1"/>
  <c r="AD536" i="8"/>
  <c r="AC470" i="8"/>
  <c r="AC338" i="8"/>
  <c r="AD338" i="8" s="1"/>
  <c r="AC546" i="8"/>
  <c r="AD546" i="8" s="1"/>
  <c r="AC535" i="8"/>
  <c r="AD535" i="8"/>
  <c r="AC488" i="8"/>
  <c r="AD488" i="8" s="1"/>
  <c r="AD361" i="8"/>
  <c r="AD77" i="8"/>
  <c r="AC85" i="8"/>
  <c r="AD85" i="8" s="1"/>
  <c r="AC556" i="8"/>
  <c r="AD556" i="8" s="1"/>
  <c r="AD497" i="8"/>
  <c r="AD454" i="8"/>
  <c r="AD539" i="8"/>
  <c r="AC534" i="8"/>
  <c r="AD534" i="8" s="1"/>
  <c r="AC486" i="8"/>
  <c r="AD486" i="8" s="1"/>
  <c r="AC481" i="8"/>
  <c r="AD481" i="8" s="1"/>
  <c r="AC477" i="8"/>
  <c r="AD477" i="8" s="1"/>
  <c r="AC538" i="8"/>
  <c r="AD538" i="8" s="1"/>
  <c r="AD473" i="8"/>
  <c r="AD468" i="8"/>
  <c r="AD629" i="16"/>
  <c r="AD589" i="16"/>
  <c r="AD601" i="8"/>
  <c r="AC668" i="10"/>
  <c r="AD668" i="10" s="1"/>
  <c r="AC664" i="10"/>
  <c r="AD664" i="10" s="1"/>
  <c r="AC660" i="10"/>
  <c r="AD660" i="10" s="1"/>
  <c r="AC656" i="10"/>
  <c r="AD656" i="10" s="1"/>
  <c r="AC652" i="10"/>
  <c r="AD652" i="10" s="1"/>
  <c r="AC648" i="10"/>
  <c r="AC644" i="10"/>
  <c r="AD644" i="10" s="1"/>
  <c r="AC640" i="10"/>
  <c r="AD640" i="10" s="1"/>
  <c r="AC636" i="10"/>
  <c r="AD636" i="10" s="1"/>
  <c r="AC632" i="10"/>
  <c r="AD632" i="10" s="1"/>
  <c r="AC628" i="10"/>
  <c r="AD628" i="10" s="1"/>
  <c r="AC624" i="10"/>
  <c r="AD624" i="10" s="1"/>
  <c r="AC620" i="10"/>
  <c r="AD620" i="10" s="1"/>
  <c r="AC616" i="10"/>
  <c r="AD616" i="10" s="1"/>
  <c r="AC612" i="10"/>
  <c r="AD612" i="10" s="1"/>
  <c r="AC608" i="10"/>
  <c r="AD608" i="10" s="1"/>
  <c r="AC604" i="10"/>
  <c r="AD604" i="10" s="1"/>
  <c r="AC600" i="10"/>
  <c r="AD600" i="10" s="1"/>
  <c r="AC596" i="10"/>
  <c r="AD596" i="10" s="1"/>
  <c r="AC592" i="10"/>
  <c r="AD592" i="10" s="1"/>
  <c r="AC588" i="10"/>
  <c r="AD588" i="10" s="1"/>
  <c r="AC669" i="10"/>
  <c r="AD669" i="10" s="1"/>
  <c r="AC665" i="10"/>
  <c r="AD665" i="10" s="1"/>
  <c r="AC661" i="10"/>
  <c r="AD661" i="10" s="1"/>
  <c r="AC657" i="10"/>
  <c r="AD657" i="10" s="1"/>
  <c r="AC653" i="10"/>
  <c r="AD653" i="10"/>
  <c r="AC649" i="10"/>
  <c r="AD649" i="10" s="1"/>
  <c r="AC645" i="10"/>
  <c r="AD645" i="10" s="1"/>
  <c r="AC641" i="10"/>
  <c r="AD641" i="10" s="1"/>
  <c r="AC637" i="10"/>
  <c r="AD637" i="10" s="1"/>
  <c r="AC633" i="10"/>
  <c r="AD633" i="10" s="1"/>
  <c r="AC629" i="10"/>
  <c r="AD629" i="10" s="1"/>
  <c r="AC625" i="10"/>
  <c r="AD625" i="10" s="1"/>
  <c r="AC621" i="10"/>
  <c r="AD621" i="10" s="1"/>
  <c r="AC617" i="10"/>
  <c r="AD617" i="10" s="1"/>
  <c r="AC613" i="10"/>
  <c r="AD613" i="10" s="1"/>
  <c r="AC609" i="10"/>
  <c r="AD609" i="10" s="1"/>
  <c r="AC605" i="10"/>
  <c r="AD605" i="10" s="1"/>
  <c r="AC601" i="10"/>
  <c r="AD601" i="10" s="1"/>
  <c r="AC597" i="10"/>
  <c r="AD597" i="10" s="1"/>
  <c r="AC593" i="10"/>
  <c r="AD593" i="10" s="1"/>
  <c r="AC589" i="10"/>
  <c r="AD589" i="10" s="1"/>
  <c r="AC670" i="10"/>
  <c r="AD670" i="10" s="1"/>
  <c r="AC666" i="10"/>
  <c r="AD666" i="10" s="1"/>
  <c r="AC662" i="10"/>
  <c r="AD662" i="10" s="1"/>
  <c r="AC658" i="10"/>
  <c r="AD658" i="10"/>
  <c r="AC654" i="10"/>
  <c r="AD654" i="10" s="1"/>
  <c r="AC650" i="10"/>
  <c r="AD650" i="10" s="1"/>
  <c r="AC646" i="10"/>
  <c r="AD646" i="10" s="1"/>
  <c r="AC642" i="10"/>
  <c r="AD642" i="10" s="1"/>
  <c r="AC638" i="10"/>
  <c r="AD638" i="10" s="1"/>
  <c r="AC634" i="10"/>
  <c r="AD634" i="10" s="1"/>
  <c r="AC630" i="10"/>
  <c r="AD630" i="10" s="1"/>
  <c r="AC626" i="10"/>
  <c r="AD626" i="10" s="1"/>
  <c r="AC622" i="10"/>
  <c r="AD622" i="10" s="1"/>
  <c r="AC618" i="10"/>
  <c r="AD618" i="10" s="1"/>
  <c r="AC614" i="10"/>
  <c r="AD614" i="10" s="1"/>
  <c r="AC610" i="10"/>
  <c r="AD610" i="10" s="1"/>
  <c r="AC606" i="10"/>
  <c r="AD606" i="10" s="1"/>
  <c r="AC602" i="10"/>
  <c r="AD602" i="10"/>
  <c r="AC598" i="10"/>
  <c r="AD598" i="10" s="1"/>
  <c r="AC594" i="10"/>
  <c r="AD594" i="10" s="1"/>
  <c r="AC590" i="10"/>
  <c r="AD590" i="10" s="1"/>
  <c r="AD678" i="10"/>
  <c r="AD677" i="10"/>
  <c r="AD676" i="10"/>
  <c r="AD675" i="10"/>
  <c r="AD674" i="10"/>
  <c r="AD673" i="10"/>
  <c r="AD672" i="10"/>
  <c r="AC671" i="10"/>
  <c r="AD671" i="10" s="1"/>
  <c r="AC667" i="10"/>
  <c r="AD667" i="10" s="1"/>
  <c r="AC663" i="10"/>
  <c r="AD663" i="10" s="1"/>
  <c r="AC659" i="10"/>
  <c r="AD659" i="10" s="1"/>
  <c r="AC655" i="10"/>
  <c r="AD655" i="10"/>
  <c r="AC651" i="10"/>
  <c r="AD651" i="10" s="1"/>
  <c r="AC647" i="10"/>
  <c r="AD647" i="10" s="1"/>
  <c r="AC643" i="10"/>
  <c r="AD643" i="10" s="1"/>
  <c r="AC639" i="10"/>
  <c r="AD639" i="10" s="1"/>
  <c r="AC635" i="10"/>
  <c r="AD635" i="10" s="1"/>
  <c r="AC631" i="10"/>
  <c r="AD631" i="10" s="1"/>
  <c r="AC627" i="10"/>
  <c r="AD627" i="10" s="1"/>
  <c r="AC623" i="10"/>
  <c r="AD623" i="10"/>
  <c r="AC619" i="10"/>
  <c r="AD619" i="10" s="1"/>
  <c r="AC615" i="10"/>
  <c r="AD615" i="10" s="1"/>
  <c r="AC611" i="10"/>
  <c r="AD611" i="10" s="1"/>
  <c r="AC607" i="10"/>
  <c r="AD607" i="10" s="1"/>
  <c r="AC603" i="10"/>
  <c r="AD603" i="10" s="1"/>
  <c r="AC599" i="10"/>
  <c r="AD599" i="10" s="1"/>
  <c r="AC595" i="10"/>
  <c r="AD595" i="10" s="1"/>
  <c r="AC591" i="10"/>
  <c r="AD591" i="10" s="1"/>
  <c r="AC587" i="10"/>
  <c r="AD587" i="10" s="1"/>
  <c r="AC663" i="13"/>
  <c r="AD663" i="13" s="1"/>
  <c r="AC658" i="13"/>
  <c r="AD658" i="13" s="1"/>
  <c r="AC653" i="13"/>
  <c r="AD653" i="13" s="1"/>
  <c r="AC631" i="13"/>
  <c r="AD631" i="13" s="1"/>
  <c r="AC626" i="13"/>
  <c r="AD626" i="13" s="1"/>
  <c r="AC621" i="13"/>
  <c r="AD621" i="13" s="1"/>
  <c r="AC599" i="13"/>
  <c r="AD599" i="13" s="1"/>
  <c r="AC594" i="13"/>
  <c r="AD594" i="13" s="1"/>
  <c r="AC589" i="13"/>
  <c r="AD589" i="13" s="1"/>
  <c r="AC675" i="13"/>
  <c r="AD675" i="13" s="1"/>
  <c r="AC670" i="13"/>
  <c r="AD670" i="13" s="1"/>
  <c r="AC665" i="13"/>
  <c r="AD665" i="13" s="1"/>
  <c r="AC643" i="13"/>
  <c r="AD643" i="13" s="1"/>
  <c r="AC638" i="13"/>
  <c r="AD638" i="13" s="1"/>
  <c r="AC633" i="13"/>
  <c r="AD633" i="13" s="1"/>
  <c r="AC611" i="13"/>
  <c r="AD611" i="13" s="1"/>
  <c r="AC606" i="13"/>
  <c r="AD606" i="13" s="1"/>
  <c r="AC677" i="13"/>
  <c r="AD677" i="13" s="1"/>
  <c r="AC655" i="13"/>
  <c r="AD655" i="13" s="1"/>
  <c r="AC650" i="13"/>
  <c r="AD650" i="13" s="1"/>
  <c r="AC645" i="13"/>
  <c r="AD645" i="13" s="1"/>
  <c r="AC623" i="13"/>
  <c r="AD623" i="13" s="1"/>
  <c r="AC618" i="13"/>
  <c r="AC613" i="13"/>
  <c r="AD613" i="13" s="1"/>
  <c r="AC591" i="13"/>
  <c r="AD591" i="13" s="1"/>
  <c r="AC667" i="13"/>
  <c r="AD667" i="13" s="1"/>
  <c r="AC662" i="13"/>
  <c r="AD662" i="13" s="1"/>
  <c r="AC657" i="13"/>
  <c r="AD657" i="13" s="1"/>
  <c r="AC635" i="13"/>
  <c r="AD635" i="13" s="1"/>
  <c r="AC630" i="13"/>
  <c r="AD630" i="13" s="1"/>
  <c r="AC625" i="13"/>
  <c r="AD625" i="13" s="1"/>
  <c r="AC603" i="13"/>
  <c r="AD603" i="13" s="1"/>
  <c r="AC598" i="13"/>
  <c r="AD598" i="13" s="1"/>
  <c r="AC593" i="13"/>
  <c r="AD593" i="13" s="1"/>
  <c r="AC674" i="13"/>
  <c r="AD674" i="13" s="1"/>
  <c r="AD669" i="13"/>
  <c r="AC669" i="13"/>
  <c r="AC647" i="13"/>
  <c r="AD647" i="13" s="1"/>
  <c r="AC642" i="13"/>
  <c r="AD642" i="13" s="1"/>
  <c r="AC637" i="13"/>
  <c r="AD637" i="13" s="1"/>
  <c r="AC615" i="13"/>
  <c r="AD615" i="13" s="1"/>
  <c r="AC610" i="13"/>
  <c r="AD610" i="13" s="1"/>
  <c r="AC605" i="13"/>
  <c r="AD605" i="13" s="1"/>
  <c r="AC659" i="13"/>
  <c r="AD659" i="13" s="1"/>
  <c r="AC654" i="13"/>
  <c r="AD654" i="13" s="1"/>
  <c r="AC649" i="13"/>
  <c r="AD649" i="13" s="1"/>
  <c r="AC627" i="13"/>
  <c r="AD627" i="13" s="1"/>
  <c r="AC622" i="13"/>
  <c r="AD622" i="13" s="1"/>
  <c r="AC617" i="13"/>
  <c r="AD617" i="13" s="1"/>
  <c r="AC595" i="13"/>
  <c r="AD595" i="13" s="1"/>
  <c r="AC590" i="13"/>
  <c r="AD590" i="13" s="1"/>
  <c r="AC671" i="13"/>
  <c r="AD671" i="13" s="1"/>
  <c r="AC666" i="13"/>
  <c r="AD666" i="13" s="1"/>
  <c r="AC661" i="13"/>
  <c r="AD661" i="13" s="1"/>
  <c r="AC639" i="13"/>
  <c r="AD639" i="13" s="1"/>
  <c r="AC634" i="13"/>
  <c r="AD634" i="13" s="1"/>
  <c r="AC629" i="13"/>
  <c r="AD629" i="13" s="1"/>
  <c r="AC607" i="13"/>
  <c r="AD607" i="13" s="1"/>
  <c r="AC602" i="13"/>
  <c r="AD602" i="13" s="1"/>
  <c r="AC597" i="13"/>
  <c r="AD597" i="13" s="1"/>
  <c r="AC601" i="13"/>
  <c r="AD601" i="13" s="1"/>
  <c r="AC678" i="13"/>
  <c r="AD678" i="13" s="1"/>
  <c r="AC673" i="13"/>
  <c r="AD673" i="13" s="1"/>
  <c r="AC651" i="13"/>
  <c r="AD651" i="13" s="1"/>
  <c r="AC646" i="13"/>
  <c r="AD646" i="13" s="1"/>
  <c r="AC641" i="13"/>
  <c r="AD641" i="13" s="1"/>
  <c r="AC619" i="13"/>
  <c r="AD619" i="13" s="1"/>
  <c r="AC614" i="13"/>
  <c r="AD614" i="13" s="1"/>
  <c r="AC609" i="13"/>
  <c r="AD609" i="13" s="1"/>
  <c r="AC587" i="13"/>
  <c r="AD676" i="13"/>
  <c r="AD672" i="13"/>
  <c r="AD668" i="13"/>
  <c r="AD664" i="13"/>
  <c r="AD660" i="13"/>
  <c r="AD656" i="13"/>
  <c r="AD652" i="13"/>
  <c r="AD648" i="13"/>
  <c r="AD644" i="13"/>
  <c r="AD640" i="13"/>
  <c r="AD636" i="13"/>
  <c r="AD632" i="13"/>
  <c r="AD628" i="13"/>
  <c r="AD624" i="13"/>
  <c r="AD620" i="13"/>
  <c r="AD616" i="13"/>
  <c r="AD612" i="13"/>
  <c r="AD608" i="13"/>
  <c r="AD604" i="13"/>
  <c r="AD600" i="13"/>
  <c r="AD596" i="13"/>
  <c r="AD592" i="13"/>
  <c r="AD588" i="13"/>
  <c r="AC675" i="14"/>
  <c r="AD675" i="14" s="1"/>
  <c r="AC667" i="14"/>
  <c r="AD667" i="14" s="1"/>
  <c r="AC659" i="14"/>
  <c r="AD659" i="14" s="1"/>
  <c r="AC651" i="14"/>
  <c r="AD651" i="14" s="1"/>
  <c r="AC643" i="14"/>
  <c r="AD643" i="14" s="1"/>
  <c r="AC635" i="14"/>
  <c r="AD635" i="14" s="1"/>
  <c r="AC627" i="14"/>
  <c r="AD627" i="14" s="1"/>
  <c r="AC619" i="14"/>
  <c r="AD619" i="14" s="1"/>
  <c r="AC611" i="14"/>
  <c r="AD611" i="14" s="1"/>
  <c r="AC603" i="14"/>
  <c r="AD603" i="14" s="1"/>
  <c r="AC595" i="14"/>
  <c r="AD595" i="14" s="1"/>
  <c r="AC672" i="14"/>
  <c r="AD672" i="14" s="1"/>
  <c r="AC664" i="14"/>
  <c r="AD664" i="14" s="1"/>
  <c r="AC656" i="14"/>
  <c r="AD656" i="14" s="1"/>
  <c r="AC648" i="14"/>
  <c r="AD648" i="14" s="1"/>
  <c r="AC640" i="14"/>
  <c r="AD640" i="14" s="1"/>
  <c r="AC632" i="14"/>
  <c r="AD632" i="14" s="1"/>
  <c r="AC624" i="14"/>
  <c r="AD624" i="14" s="1"/>
  <c r="AC616" i="14"/>
  <c r="AD616" i="14" s="1"/>
  <c r="AC608" i="14"/>
  <c r="AD608" i="14" s="1"/>
  <c r="AC600" i="14"/>
  <c r="AD600" i="14" s="1"/>
  <c r="AC592" i="14"/>
  <c r="AD592" i="14" s="1"/>
  <c r="AC669" i="14"/>
  <c r="AD669" i="14"/>
  <c r="AC653" i="14"/>
  <c r="AD653" i="14" s="1"/>
  <c r="AC589" i="14"/>
  <c r="AD589" i="14" s="1"/>
  <c r="AC674" i="14"/>
  <c r="AD674" i="14" s="1"/>
  <c r="AC666" i="14"/>
  <c r="AD666" i="14" s="1"/>
  <c r="AC658" i="14"/>
  <c r="AD658" i="14" s="1"/>
  <c r="AC650" i="14"/>
  <c r="AD650" i="14" s="1"/>
  <c r="AC642" i="14"/>
  <c r="AD642" i="14" s="1"/>
  <c r="AC634" i="14"/>
  <c r="AD634" i="14"/>
  <c r="AC626" i="14"/>
  <c r="AD626" i="14" s="1"/>
  <c r="AC618" i="14"/>
  <c r="AD618" i="14" s="1"/>
  <c r="AC610" i="14"/>
  <c r="AD610" i="14" s="1"/>
  <c r="AC602" i="14"/>
  <c r="AD602" i="14" s="1"/>
  <c r="AC594" i="14"/>
  <c r="AD594" i="14" s="1"/>
  <c r="AC661" i="14"/>
  <c r="AD661" i="14" s="1"/>
  <c r="AC645" i="14"/>
  <c r="AD645" i="14" s="1"/>
  <c r="AC621" i="14"/>
  <c r="AD621" i="14" s="1"/>
  <c r="AC613" i="14"/>
  <c r="AD613" i="14" s="1"/>
  <c r="AC671" i="14"/>
  <c r="AD671" i="14" s="1"/>
  <c r="AC663" i="14"/>
  <c r="AD663" i="14" s="1"/>
  <c r="AC655" i="14"/>
  <c r="AD655" i="14" s="1"/>
  <c r="AC647" i="14"/>
  <c r="AD647" i="14" s="1"/>
  <c r="AC639" i="14"/>
  <c r="AD639" i="14" s="1"/>
  <c r="AC631" i="14"/>
  <c r="AD631" i="14" s="1"/>
  <c r="AC623" i="14"/>
  <c r="AD623" i="14" s="1"/>
  <c r="AC615" i="14"/>
  <c r="AD615" i="14" s="1"/>
  <c r="AC607" i="14"/>
  <c r="AD607" i="14" s="1"/>
  <c r="AC599" i="14"/>
  <c r="AD599" i="14" s="1"/>
  <c r="AC591" i="14"/>
  <c r="AD591" i="14" s="1"/>
  <c r="AC629" i="14"/>
  <c r="AD629" i="14" s="1"/>
  <c r="AC597" i="14"/>
  <c r="AD597" i="14" s="1"/>
  <c r="AC676" i="14"/>
  <c r="AD676" i="14" s="1"/>
  <c r="AC668" i="14"/>
  <c r="AD668" i="14" s="1"/>
  <c r="AC660" i="14"/>
  <c r="AD660" i="14" s="1"/>
  <c r="AC652" i="14"/>
  <c r="AD652" i="14" s="1"/>
  <c r="AC644" i="14"/>
  <c r="AD644" i="14" s="1"/>
  <c r="AC636" i="14"/>
  <c r="AD636" i="14" s="1"/>
  <c r="AC628" i="14"/>
  <c r="AD628" i="14" s="1"/>
  <c r="AC620" i="14"/>
  <c r="AD620" i="14" s="1"/>
  <c r="AC612" i="14"/>
  <c r="AD612" i="14" s="1"/>
  <c r="AC604" i="14"/>
  <c r="AD604" i="14" s="1"/>
  <c r="AC596" i="14"/>
  <c r="AD596" i="14" s="1"/>
  <c r="AC588" i="14"/>
  <c r="AD588" i="14" s="1"/>
  <c r="AC677" i="14"/>
  <c r="AD677" i="14" s="1"/>
  <c r="AC637" i="14"/>
  <c r="AD637" i="14" s="1"/>
  <c r="AC605" i="14"/>
  <c r="AD605" i="14" s="1"/>
  <c r="AC673" i="14"/>
  <c r="AD673" i="14" s="1"/>
  <c r="AC665" i="14"/>
  <c r="AD665" i="14"/>
  <c r="AC657" i="14"/>
  <c r="AD657" i="14" s="1"/>
  <c r="AC649" i="14"/>
  <c r="AD649" i="14" s="1"/>
  <c r="AC641" i="14"/>
  <c r="AD641" i="14" s="1"/>
  <c r="AC633" i="14"/>
  <c r="AD633" i="14" s="1"/>
  <c r="AC625" i="14"/>
  <c r="AD625" i="14" s="1"/>
  <c r="AC617" i="14"/>
  <c r="AD617" i="14" s="1"/>
  <c r="AC609" i="14"/>
  <c r="AD609" i="14" s="1"/>
  <c r="AC601" i="14"/>
  <c r="AD601" i="14" s="1"/>
  <c r="AC593" i="14"/>
  <c r="AD593" i="14" s="1"/>
  <c r="AC678" i="14"/>
  <c r="AD678" i="14" s="1"/>
  <c r="AC670" i="14"/>
  <c r="AD670" i="14" s="1"/>
  <c r="AC662" i="14"/>
  <c r="AD662" i="14" s="1"/>
  <c r="AC654" i="14"/>
  <c r="AD654" i="14" s="1"/>
  <c r="AC646" i="14"/>
  <c r="AD646" i="14" s="1"/>
  <c r="AC638" i="14"/>
  <c r="AD638" i="14" s="1"/>
  <c r="AC630" i="14"/>
  <c r="AD630" i="14" s="1"/>
  <c r="AC622" i="14"/>
  <c r="AD622" i="14" s="1"/>
  <c r="AC614" i="14"/>
  <c r="AD614" i="14" s="1"/>
  <c r="AC606" i="14"/>
  <c r="AD606" i="14" s="1"/>
  <c r="AC598" i="14"/>
  <c r="AD598" i="14" s="1"/>
  <c r="AC590" i="14"/>
  <c r="AD590" i="14" s="1"/>
  <c r="AC587" i="14"/>
  <c r="AD587" i="14" s="1"/>
  <c r="AD470" i="8" l="1"/>
  <c r="AD191" i="16"/>
  <c r="AD50" i="16"/>
  <c r="AD167" i="16"/>
  <c r="AD202" i="15"/>
  <c r="AD260" i="15"/>
  <c r="AD133" i="8"/>
  <c r="AD260" i="8"/>
  <c r="AD392" i="10"/>
  <c r="AD115" i="10"/>
  <c r="AD504" i="10"/>
  <c r="AD15" i="10"/>
  <c r="AD437" i="10"/>
  <c r="AD174" i="10"/>
  <c r="AD648" i="10"/>
  <c r="AD41" i="10"/>
  <c r="AD470" i="10"/>
  <c r="AD104" i="13"/>
  <c r="AD37" i="13"/>
  <c r="AD350" i="14"/>
  <c r="AD533" i="14"/>
  <c r="AD28" i="14"/>
  <c r="AD298" i="14"/>
  <c r="AD382" i="14"/>
  <c r="AD410" i="14"/>
  <c r="AD175" i="14"/>
  <c r="AD582" i="14"/>
  <c r="AD96" i="14"/>
  <c r="AD330" i="14"/>
  <c r="AD478" i="15"/>
  <c r="AD497" i="15"/>
  <c r="AD557" i="15"/>
  <c r="AD577" i="16"/>
  <c r="AD468" i="16"/>
  <c r="AD14" i="16"/>
  <c r="AD42" i="15"/>
  <c r="AD241" i="8"/>
  <c r="AD161" i="8"/>
  <c r="AD33" i="8"/>
  <c r="AD43" i="8"/>
  <c r="AD104" i="8"/>
  <c r="AD197" i="8"/>
  <c r="AD618" i="13"/>
  <c r="AD587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<sst xmlns="http://schemas.openxmlformats.org/spreadsheetml/2006/main" count="180" uniqueCount="48">
  <si>
    <t>Date/Hour</t>
  </si>
  <si>
    <t>Note : Hourly loads include losses and unaccounted for energy (UFE), and are taken from the Daily Settlements</t>
  </si>
  <si>
    <t>Note : Data in kWhs</t>
  </si>
  <si>
    <t>Peak</t>
  </si>
  <si>
    <t>Off-Peak</t>
  </si>
  <si>
    <t>Total</t>
  </si>
  <si>
    <t>Month</t>
  </si>
  <si>
    <t xml:space="preserve">Year  </t>
  </si>
  <si>
    <t xml:space="preserve">Peak kWh </t>
  </si>
  <si>
    <t xml:space="preserve">Off-Pk kWh </t>
  </si>
  <si>
    <t xml:space="preserve">Total kWh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</si>
  <si>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</si>
  <si>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</si>
  <si>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</si>
  <si>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</si>
  <si>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</si>
  <si>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</si>
  <si>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</si>
  <si>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</si>
  <si>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</si>
  <si>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</si>
  <si>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</si>
  <si>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</si>
  <si>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All Customers</t>
  </si>
  <si>
    <t>Non-Coincident Peak by Month</t>
  </si>
  <si>
    <t>Date</t>
  </si>
  <si>
    <t>Hr Ending</t>
  </si>
  <si>
    <t>ALL CUSTOMERS</t>
  </si>
  <si>
    <t>STANDARD OFFER CUSTOMERS ONLY</t>
  </si>
  <si>
    <t>Note : Peak hours = weekdays HE08 - HE23; Off-Peak hours = weekdays HE01 - HE07 and HE24 &amp; weekends/holidays HE01 - HE24</t>
  </si>
  <si>
    <t>Year</t>
  </si>
  <si>
    <t>Standard Offer Customers Only</t>
  </si>
  <si>
    <t>Max</t>
  </si>
  <si>
    <t>HE</t>
  </si>
  <si>
    <t>MEDIUM PRIMARY</t>
  </si>
  <si>
    <t>MEDIUM SECONDARY</t>
  </si>
  <si>
    <t>MEDIUM STANDARD OFFER CLASS, Standard Offer Only Medium Commercial Primary Customers</t>
  </si>
  <si>
    <t>MEDIUM STANDARD OFFER CLASS, Standard Offer Only Medium Commercial Secondary Customers</t>
  </si>
  <si>
    <t>MEDIUM STANDARD OFFER CLASS, Standard Offer Only Customers</t>
  </si>
  <si>
    <t>Note : Data in kWs</t>
  </si>
  <si>
    <t>VERSANT POWER</t>
  </si>
  <si>
    <t>MEDIUM STANDARD OFFER CLASS, All Medium Commercial Primary Customers</t>
  </si>
  <si>
    <t>MEDIUM STANDARD OFFER CLASS, All Medium Commercial Secondary Customers</t>
  </si>
  <si>
    <t>MEDIUM STANDARD OFFER CLASS, All Customers</t>
  </si>
  <si>
    <t>Versant Power - Bangor Hydro District</t>
  </si>
  <si>
    <t>Medium Standard Offer Group</t>
  </si>
  <si>
    <t>Total Standard Offer Customers Only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</si>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</sst>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[$-409]d\-mmm\-yy;@"/>
    <numFmt numFmtId="165" formatCode="_(* #,##0_);_(* \(#,##0\);_(* &quot;-&quot;??_);_(@_)"/>
    <numFmt numFmtId="166" formatCode="0.0%"/>
  </numFmts>
  <fonts count="20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b/>
      <sz val="10.5"/>
      <color theme="1" tint="0.34998626667073579"/>
      <name val="Calibri"/>
      <family val="2"/>
    </font>
    <font>
      <b/>
      <sz val="10.5"/>
      <color theme="4"/>
      <name val="Calibri"/>
      <family val="2"/>
    </font>
    <font>
      <b/>
      <sz val="10.5"/>
      <color theme="7"/>
      <name val="Calibri"/>
      <family val="2"/>
    </font>
    <font>
      <b/>
      <sz val="10.5"/>
      <color theme="5" tint="0.39994506668294322"/>
      <name val="Calibri"/>
      <family val="2"/>
    </font>
    <font>
      <b/>
      <sz val="10.5"/>
      <color rgb="FF336577"/>
      <name val="Calibri"/>
      <family val="2"/>
    </font>
    <font>
      <b/>
      <sz val="10.5"/>
      <color theme="6" tint="-0.24994659260841701"/>
      <name val="Calibri"/>
      <family val="2"/>
    </font>
    <font>
      <b/>
      <sz val="10.5"/>
      <color theme="3" tint="0.39994506668294322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BED7A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64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2" applyNumberFormat="0" applyFill="0" applyProtection="0">
      <alignment horizontal="center" vertical="center"/>
    </xf>
    <xf numFmtId="3" fontId="8" fillId="0" borderId="3" applyFont="0" applyFill="0" applyAlignment="0" applyProtection="0"/>
    <xf numFmtId="3" fontId="8" fillId="0" borderId="3" applyFont="0" applyFill="0" applyAlignment="0" applyProtection="0"/>
    <xf numFmtId="3" fontId="8" fillId="0" borderId="3" applyFont="0" applyFill="0" applyAlignment="0" applyProtection="0"/>
    <xf numFmtId="3" fontId="8" fillId="0" borderId="3" applyFont="0" applyFill="0" applyAlignment="0" applyProtection="0"/>
    <xf numFmtId="3" fontId="8" fillId="0" borderId="3" applyFont="0" applyFill="0" applyAlignment="0" applyProtection="0"/>
    <xf numFmtId="3" fontId="8" fillId="0" borderId="3" applyFont="0" applyFill="0" applyAlignment="0" applyProtection="0"/>
    <xf numFmtId="3" fontId="8" fillId="0" borderId="3" applyFont="0" applyFill="0" applyAlignment="0" applyProtection="0"/>
    <xf numFmtId="3" fontId="8" fillId="0" borderId="3" applyFont="0" applyFill="0" applyAlignment="0" applyProtection="0"/>
    <xf numFmtId="3" fontId="7" fillId="0" borderId="2" applyNumberFormat="0" applyFill="0" applyAlignment="0" applyProtection="0"/>
    <xf numFmtId="0" fontId="7" fillId="0" borderId="2" applyNumberFormat="0" applyFill="0" applyAlignment="0" applyProtection="0"/>
    <xf numFmtId="3" fontId="7" fillId="0" borderId="2" applyNumberFormat="0" applyFill="0" applyAlignment="0" applyProtection="0"/>
    <xf numFmtId="0" fontId="7" fillId="0" borderId="2" applyNumberFormat="0" applyFill="0" applyAlignment="0" applyProtection="0"/>
    <xf numFmtId="0" fontId="7" fillId="0" borderId="2" applyNumberFormat="0" applyFill="0" applyAlignment="0" applyProtection="0"/>
    <xf numFmtId="0" fontId="7" fillId="0" borderId="2" applyNumberFormat="0" applyFill="0" applyAlignment="0" applyProtection="0"/>
    <xf numFmtId="0" fontId="7" fillId="0" borderId="2" applyNumberFormat="0" applyFill="0" applyAlignment="0" applyProtection="0"/>
    <xf numFmtId="0" fontId="7" fillId="0" borderId="2" applyNumberFormat="0" applyFill="0" applyAlignment="0" applyProtection="0"/>
    <xf numFmtId="3" fontId="8" fillId="0" borderId="0" applyNumberFormat="0" applyBorder="0" applyAlignment="0" applyProtection="0"/>
    <xf numFmtId="3" fontId="8" fillId="0" borderId="0" applyNumberFormat="0" applyBorder="0" applyAlignment="0" applyProtection="0"/>
    <xf numFmtId="3" fontId="8" fillId="0" borderId="0" applyNumberFormat="0" applyBorder="0" applyAlignment="0" applyProtection="0"/>
    <xf numFmtId="3" fontId="8" fillId="0" borderId="0" applyNumberFormat="0" applyBorder="0" applyAlignment="0" applyProtection="0"/>
    <xf numFmtId="3" fontId="8" fillId="0" borderId="0" applyNumberFormat="0" applyBorder="0" applyAlignment="0" applyProtection="0"/>
    <xf numFmtId="3" fontId="8" fillId="0" borderId="3" applyNumberFormat="0" applyBorder="0" applyAlignment="0" applyProtection="0"/>
    <xf numFmtId="3" fontId="8" fillId="0" borderId="3" applyNumberFormat="0" applyBorder="0" applyAlignment="0" applyProtection="0"/>
    <xf numFmtId="3" fontId="8" fillId="0" borderId="3" applyNumberFormat="0" applyBorder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>
      <alignment horizontal="right" vertical="center"/>
    </xf>
    <xf numFmtId="3" fontId="8" fillId="2" borderId="3">
      <alignment horizontal="center" vertical="center"/>
    </xf>
    <xf numFmtId="0" fontId="8" fillId="2" borderId="3">
      <alignment horizontal="right" vertical="center"/>
    </xf>
    <xf numFmtId="0" fontId="7" fillId="0" borderId="4">
      <alignment horizontal="left" vertical="center"/>
    </xf>
    <xf numFmtId="0" fontId="7" fillId="0" borderId="5">
      <alignment horizontal="center" vertical="center"/>
    </xf>
    <xf numFmtId="0" fontId="9" fillId="0" borderId="6">
      <alignment horizontal="center" vertical="center"/>
    </xf>
    <xf numFmtId="0" fontId="8" fillId="3" borderId="3"/>
    <xf numFmtId="3" fontId="10" fillId="0" borderId="3"/>
    <xf numFmtId="3" fontId="11" fillId="0" borderId="3"/>
    <xf numFmtId="0" fontId="7" fillId="0" borderId="5">
      <alignment horizontal="left" vertical="top"/>
    </xf>
    <xf numFmtId="0" fontId="12" fillId="0" borderId="3"/>
    <xf numFmtId="0" fontId="7" fillId="0" borderId="5">
      <alignment horizontal="left" vertical="center"/>
    </xf>
    <xf numFmtId="0" fontId="8" fillId="2" borderId="7"/>
    <xf numFmtId="3" fontId="8" fillId="0" borderId="3">
      <alignment horizontal="right" vertical="center"/>
    </xf>
    <xf numFmtId="0" fontId="7" fillId="0" borderId="5">
      <alignment horizontal="right" vertical="center"/>
    </xf>
    <xf numFmtId="0" fontId="8" fillId="0" borderId="6">
      <alignment horizontal="center" vertical="center"/>
    </xf>
    <xf numFmtId="3" fontId="8" fillId="0" borderId="3"/>
    <xf numFmtId="3" fontId="8" fillId="0" borderId="3"/>
    <xf numFmtId="0" fontId="8" fillId="0" borderId="6">
      <alignment horizontal="center" vertical="center" wrapText="1"/>
    </xf>
    <xf numFmtId="0" fontId="13" fillId="0" borderId="6">
      <alignment horizontal="left" vertical="center" indent="1"/>
    </xf>
    <xf numFmtId="0" fontId="14" fillId="0" borderId="3"/>
    <xf numFmtId="0" fontId="7" fillId="0" borderId="4">
      <alignment horizontal="left" vertical="center"/>
    </xf>
    <xf numFmtId="3" fontId="8" fillId="0" borderId="3">
      <alignment horizontal="center" vertical="center"/>
    </xf>
    <xf numFmtId="0" fontId="7" fillId="0" borderId="5">
      <alignment horizontal="center" vertical="center"/>
    </xf>
    <xf numFmtId="0" fontId="7" fillId="0" borderId="5">
      <alignment horizontal="center" vertical="center"/>
    </xf>
    <xf numFmtId="0" fontId="7" fillId="0" borderId="4">
      <alignment horizontal="left" vertical="center"/>
    </xf>
    <xf numFmtId="0" fontId="7" fillId="0" borderId="4">
      <alignment horizontal="left" vertical="center"/>
    </xf>
    <xf numFmtId="0" fontId="15" fillId="0" borderId="3"/>
    <xf numFmtId="0" fontId="16" fillId="0" borderId="0"/>
    <xf numFmtId="0" fontId="1" fillId="0" borderId="0"/>
  </cellStyleXfs>
  <cellXfs count="54">
    <xf numFmtId="0" fontId="0" fillId="0" borderId="0" xfId="0"/>
    <xf numFmtId="1" fontId="0" fillId="0" borderId="0" xfId="0" applyNumberFormat="1"/>
    <xf numFmtId="3" fontId="0" fillId="0" borderId="0" xfId="0" applyNumberFormat="1"/>
    <xf numFmtId="3" fontId="0" fillId="0" borderId="1" xfId="0" applyNumberFormat="1" applyBorder="1"/>
    <xf numFmtId="3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/>
    <xf numFmtId="3" fontId="0" fillId="0" borderId="0" xfId="0" applyNumberFormat="1"/>
    <xf numFmtId="164" fontId="0" fillId="0" borderId="0" xfId="0" applyNumberFormat="1"/>
    <xf numFmtId="0" fontId="0" fillId="0" borderId="0" xfId="0" applyNumberFormat="1" applyAlignment="1">
      <alignment horizontal="center"/>
    </xf>
    <xf numFmtId="3" fontId="0" fillId="0" borderId="0" xfId="0" applyNumberForma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0" applyNumberFormat="1" applyFill="1"/>
    <xf numFmtId="3" fontId="0" fillId="0" borderId="0" xfId="0" applyNumberFormat="1" applyFill="1"/>
    <xf numFmtId="0" fontId="0" fillId="0" borderId="0" xfId="0" applyFill="1"/>
    <xf numFmtId="0" fontId="3" fillId="0" borderId="0" xfId="2" applyFill="1"/>
    <xf numFmtId="1" fontId="0" fillId="0" borderId="0" xfId="0" applyNumberFormat="1" applyFill="1"/>
    <xf numFmtId="15" fontId="0" fillId="0" borderId="1" xfId="0" applyNumberFormat="1" applyFill="1" applyBorder="1"/>
    <xf numFmtId="3" fontId="0" fillId="0" borderId="1" xfId="0" applyNumberFormat="1" applyFill="1" applyBorder="1"/>
    <xf numFmtId="15" fontId="0" fillId="0" borderId="0" xfId="0" applyNumberFormat="1" applyFill="1"/>
    <xf numFmtId="1" fontId="0" fillId="0" borderId="1" xfId="0" applyNumberFormat="1" applyFill="1" applyBorder="1"/>
    <xf numFmtId="165" fontId="0" fillId="0" borderId="0" xfId="5" applyNumberFormat="1" applyFont="1"/>
    <xf numFmtId="15" fontId="0" fillId="0" borderId="1" xfId="0" applyNumberFormat="1" applyBorder="1"/>
    <xf numFmtId="15" fontId="0" fillId="0" borderId="0" xfId="0" applyNumberFormat="1"/>
    <xf numFmtId="1" fontId="0" fillId="0" borderId="1" xfId="0" applyNumberFormat="1" applyBorder="1"/>
    <xf numFmtId="166" fontId="0" fillId="0" borderId="0" xfId="6" applyNumberFormat="1" applyFont="1"/>
    <xf numFmtId="2" fontId="0" fillId="0" borderId="0" xfId="0" applyNumberFormat="1" applyFill="1"/>
    <xf numFmtId="2" fontId="3" fillId="0" borderId="0" xfId="2" applyNumberFormat="1" applyFill="1"/>
    <xf numFmtId="2" fontId="0" fillId="0" borderId="0" xfId="0" applyNumberFormat="1"/>
    <xf numFmtId="3" fontId="6" fillId="0" borderId="0" xfId="0" applyNumberFormat="1" applyFont="1"/>
    <xf numFmtId="0" fontId="17" fillId="0" borderId="0" xfId="62" applyFont="1" applyAlignment="1">
      <alignment horizontal="left"/>
    </xf>
    <xf numFmtId="0" fontId="18" fillId="0" borderId="0" xfId="0" applyFont="1"/>
    <xf numFmtId="0" fontId="16" fillId="0" borderId="0" xfId="0" applyFont="1"/>
    <xf numFmtId="0" fontId="17" fillId="0" borderId="0" xfId="0" applyFont="1"/>
    <xf numFmtId="3" fontId="19" fillId="0" borderId="0" xfId="0" applyNumberFormat="1" applyFont="1"/>
    <xf numFmtId="3" fontId="0" fillId="4" borderId="0" xfId="0" applyNumberFormat="1" applyFill="1"/>
    <xf numFmtId="0" fontId="0" fillId="4" borderId="0" xfId="0" applyFill="1"/>
    <xf numFmtId="3" fontId="0" fillId="4" borderId="0" xfId="0" applyNumberFormat="1" applyFill="1" applyAlignment="1">
      <alignment horizontal="centerContinuous"/>
    </xf>
    <xf numFmtId="3" fontId="0" fillId="5" borderId="0" xfId="0" applyNumberFormat="1" applyFill="1"/>
    <xf numFmtId="0" fontId="0" fillId="5" borderId="0" xfId="0" applyFill="1"/>
    <xf numFmtId="0" fontId="0" fillId="5" borderId="0" xfId="0" applyNumberFormat="1" applyFill="1"/>
    <xf numFmtId="3" fontId="0" fillId="5" borderId="0" xfId="0" applyNumberFormat="1" applyFill="1" applyAlignment="1">
      <alignment horizontal="centerContinuous"/>
    </xf>
    <xf numFmtId="0" fontId="0" fillId="0" borderId="0" xfId="0" applyFont="1"/>
    <xf numFmtId="3" fontId="0" fillId="0" borderId="0" xfId="0" applyNumberFormat="1" applyFont="1"/>
    <xf numFmtId="3" fontId="0" fillId="0" borderId="0" xfId="0" applyNumberFormat="1" applyFont="1" applyAlignment="1">
      <alignment horizontal="center"/>
    </xf>
    <xf numFmtId="0" fontId="0" fillId="0" borderId="0" xfId="0" applyNumberFormat="1" applyFont="1" applyAlignment="1">
      <alignment horizontal="center"/>
    </xf>
    <xf numFmtId="0" fontId="0" fillId="0" borderId="0" xfId="0" applyFont="1" applyFill="1"/>
    <xf numFmtId="14" fontId="0" fillId="0" borderId="0" xfId="0" applyNumberFormat="1"/>
    <xf numFmtId="3" fontId="0" fillId="0" borderId="0" xfId="0" applyNumberFormat="1"/>
    <xf numFmtId="0" fontId="0" fillId="0" borderId="0" xfId="0" applyNumberFormat="1" applyAlignment="1">
      <alignment horizontal="center"/>
    </xf>
    <xf numFmtId="3" fontId="0" fillId="0" borderId="0" xfId="0" applyNumberFormat="1" applyFill="1"/>
    <xf numFmtId="165" fontId="0" fillId="0" borderId="0" xfId="5" applyNumberFormat="1" applyFont="1"/>
  </cellXfs>
  <cellStyles count="64">
    <cellStyle name="AF Column - IBM Cognos" xfId="7" xr:uid="{8A29500A-581E-42F4-96B5-DF204BD3DE96}"/>
    <cellStyle name="AF Data - IBM Cognos" xfId="8" xr:uid="{319744EE-BE92-49B8-A2AD-0B1127606AB2}"/>
    <cellStyle name="AF Data 0 - IBM Cognos" xfId="9" xr:uid="{3A25AD2E-999A-4F4A-A77B-F83C75FE688E}"/>
    <cellStyle name="AF Data 1 - IBM Cognos" xfId="10" xr:uid="{2ED5C84B-BAFF-40D0-A180-06C3BE9BED96}"/>
    <cellStyle name="AF Data 2 - IBM Cognos" xfId="11" xr:uid="{66940665-036D-472D-8C25-9EA74D83DDAB}"/>
    <cellStyle name="AF Data 3 - IBM Cognos" xfId="12" xr:uid="{502053EF-B8F0-4E4D-BAE2-F00CB8B7F3EA}"/>
    <cellStyle name="AF Data 4 - IBM Cognos" xfId="13" xr:uid="{E2C0EE65-4473-496E-810B-2633125A13EE}"/>
    <cellStyle name="AF Data 5 - IBM Cognos" xfId="14" xr:uid="{28E75CE9-A0C6-4B3E-B31B-7D55CD22ECEA}"/>
    <cellStyle name="AF Data Leaf - IBM Cognos" xfId="15" xr:uid="{9C0AF61D-F95E-4A2E-A2E7-65AD16CC88DA}"/>
    <cellStyle name="AF Header - IBM Cognos" xfId="16" xr:uid="{C4216B8A-3D2A-403F-BFAF-FB148DA5E803}"/>
    <cellStyle name="AF Header 0 - IBM Cognos" xfId="17" xr:uid="{1FD7366D-0CD3-402D-95DC-572BEF6E7AB1}"/>
    <cellStyle name="AF Header 1 - IBM Cognos" xfId="18" xr:uid="{731E14A8-A0B5-41FA-9099-2E37758D0491}"/>
    <cellStyle name="AF Header 2 - IBM Cognos" xfId="19" xr:uid="{62ADD2FC-E5F1-4B08-A25A-85BD0FDBE7E0}"/>
    <cellStyle name="AF Header 3 - IBM Cognos" xfId="20" xr:uid="{2D0D452A-77BB-4A21-BF06-F0206C074D2A}"/>
    <cellStyle name="AF Header 4 - IBM Cognos" xfId="21" xr:uid="{82445C38-5777-4C6C-9C89-D708E6E83894}"/>
    <cellStyle name="AF Header 5 - IBM Cognos" xfId="22" xr:uid="{129E81A0-60D6-4E8F-A194-DF43B5E597D6}"/>
    <cellStyle name="AF Header Leaf - IBM Cognos" xfId="23" xr:uid="{E697C376-9DC3-4E0E-903D-8A54828F5BF9}"/>
    <cellStyle name="AF Row - IBM Cognos" xfId="24" xr:uid="{2B0696E2-A2EB-4BEA-BE30-903E63AB64D9}"/>
    <cellStyle name="AF Row 0 - IBM Cognos" xfId="25" xr:uid="{53146570-9301-47CC-89DD-534880D034DE}"/>
    <cellStyle name="AF Row 1 - IBM Cognos" xfId="26" xr:uid="{C4153FD5-7144-4265-AA90-03603169E01B}"/>
    <cellStyle name="AF Row 2 - IBM Cognos" xfId="27" xr:uid="{7102F32A-3AAC-4F03-BF2B-753A72286E4D}"/>
    <cellStyle name="AF Row 3 - IBM Cognos" xfId="28" xr:uid="{398F4546-680A-4B47-8C21-A34690E58460}"/>
    <cellStyle name="AF Row 4 - IBM Cognos" xfId="29" xr:uid="{AAE13BC5-16EE-4635-9931-6D31CDA63003}"/>
    <cellStyle name="AF Row 5 - IBM Cognos" xfId="30" xr:uid="{329AD03D-B680-4F06-AB49-9C5CFE01FBF9}"/>
    <cellStyle name="AF Row Leaf - IBM Cognos" xfId="31" xr:uid="{6EA2A3CE-2458-4D31-BC61-E94412609715}"/>
    <cellStyle name="AF Subnm - IBM Cognos" xfId="32" xr:uid="{099DB6AB-B005-4F0A-B982-D856C00DC935}"/>
    <cellStyle name="AF Title - IBM Cognos" xfId="33" xr:uid="{A5218941-9A59-4AE4-9E3A-CB7ABFFC064E}"/>
    <cellStyle name="Calculated Column - IBM Cognos" xfId="34" xr:uid="{DA416AB5-F8F4-4CBB-B092-BC0E3B4B8895}"/>
    <cellStyle name="Calculated Column Name - IBM Cognos" xfId="35" xr:uid="{22B282A5-9C32-4EE4-A243-7049B00FBA5F}"/>
    <cellStyle name="Calculated Row - IBM Cognos" xfId="36" xr:uid="{6A439C62-A976-4149-BAB9-04E2FB48E7CD}"/>
    <cellStyle name="Calculated Row Name - IBM Cognos" xfId="37" xr:uid="{61F61A2E-42F5-426C-927B-44309D38BDF1}"/>
    <cellStyle name="Column Name - IBM Cognos" xfId="38" xr:uid="{CF471957-9310-44E9-8CF5-FEC802FF0AED}"/>
    <cellStyle name="Column Template - IBM Cognos" xfId="39" xr:uid="{91FAD0DD-187E-4F17-BAA5-4E0387ADCAEF}"/>
    <cellStyle name="Comma" xfId="5" builtinId="3"/>
    <cellStyle name="Differs From Base - IBM Cognos" xfId="40" xr:uid="{6C832CF1-BB8C-4445-BB57-38C99847F619}"/>
    <cellStyle name="Edit - IBM Cognos" xfId="41" xr:uid="{AA12441C-E2F1-4DD2-9A42-DBAE05FF339A}"/>
    <cellStyle name="Formula - IBM Cognos" xfId="42" xr:uid="{91AA5B9C-6E7D-420F-811F-2654EDEB1EB5}"/>
    <cellStyle name="Group Name - IBM Cognos" xfId="43" xr:uid="{0D180E9A-4E33-426E-BB3C-3D01EFCC5489}"/>
    <cellStyle name="Hold Values - IBM Cognos" xfId="44" xr:uid="{007E80AA-F92B-423F-B592-1D6275801DE8}"/>
    <cellStyle name="List Name - IBM Cognos" xfId="45" xr:uid="{452B525B-4A20-4829-9655-33F4E5B8651B}"/>
    <cellStyle name="Locked - IBM Cognos" xfId="46" xr:uid="{E32CF3B0-474C-49E8-BA87-0397AD25D563}"/>
    <cellStyle name="Measure - IBM Cognos" xfId="47" xr:uid="{28640B29-0412-4C75-9FA2-B139A4E6A086}"/>
    <cellStyle name="Measure Header - IBM Cognos" xfId="48" xr:uid="{B7A7890C-E029-4497-8C29-FFB11CDD1547}"/>
    <cellStyle name="Measure Name - IBM Cognos" xfId="49" xr:uid="{25FC8B1E-9B86-4BC5-94BC-BB2BDD15DB08}"/>
    <cellStyle name="Measure Summary - IBM Cognos" xfId="50" xr:uid="{BAB5E259-E5F2-4EC2-BB93-540E8FBB8798}"/>
    <cellStyle name="Measure Summary TM1 - IBM Cognos" xfId="51" xr:uid="{66D27D28-8F7E-444A-B35D-DC8D40483316}"/>
    <cellStyle name="Measure Template - IBM Cognos" xfId="52" xr:uid="{4DA6BC49-782A-4FFA-A404-8B8BBE495DDF}"/>
    <cellStyle name="More - IBM Cognos" xfId="53" xr:uid="{6EADDD3B-779A-4E8A-BFF6-37DEB4BE88AD}"/>
    <cellStyle name="Normal" xfId="0" builtinId="0" customBuiltin="1"/>
    <cellStyle name="Normal 2" xfId="2" xr:uid="{00000000-0005-0000-0000-000001000000}"/>
    <cellStyle name="Normal 2 2" xfId="4" xr:uid="{00000000-0005-0000-0000-000002000000}"/>
    <cellStyle name="Normal 3" xfId="3" xr:uid="{00000000-0005-0000-0000-000003000000}"/>
    <cellStyle name="Normal 4" xfId="1" xr:uid="{00000000-0005-0000-0000-000004000000}"/>
    <cellStyle name="Normal 4 2" xfId="63" xr:uid="{B6D2E6AA-4307-4B0F-8024-076E13894D99}"/>
    <cellStyle name="Normal_2008YTD_BD_ahm" xfId="62" xr:uid="{0BC4ED0B-52F5-4758-9176-8E7DC0C928E5}"/>
    <cellStyle name="Pending Change - IBM Cognos" xfId="54" xr:uid="{1D92F5B8-C13A-4FE5-8376-530C34A0058F}"/>
    <cellStyle name="Percent" xfId="6" builtinId="5"/>
    <cellStyle name="Row Name - IBM Cognos" xfId="55" xr:uid="{2981F763-B6A0-4A3E-B39B-C71ABD0582BE}"/>
    <cellStyle name="Row Template - IBM Cognos" xfId="56" xr:uid="{48F162E4-05AE-42D0-8655-84A100012CE7}"/>
    <cellStyle name="Summary Column Name - IBM Cognos" xfId="57" xr:uid="{F1BA6421-73B3-4D35-9FC7-646B9918DA3B}"/>
    <cellStyle name="Summary Column Name TM1 - IBM Cognos" xfId="58" xr:uid="{2C26CF57-E05E-4502-9755-E17BD55185DB}"/>
    <cellStyle name="Summary Row Name - IBM Cognos" xfId="59" xr:uid="{56E4EEED-6023-4516-B563-2B4B474BCE6B}"/>
    <cellStyle name="Summary Row Name TM1 - IBM Cognos" xfId="60" xr:uid="{1943F5C4-1238-4449-8511-A0ED86D7EE99}"/>
    <cellStyle name="Unsaved Change - IBM Cognos" xfId="61" xr:uid="{C2AFEBB6-300E-44BE-9F8E-BEEAD762F40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Hourly'!$AB$3:$AB$185</c:f>
              <c:numCache>
                <c:formatCode>General</c:formatCode>
                <c:ptCount val="183"/>
                <c:pt idx="0">
                  <c:v>3500</c:v>
                </c:pt>
                <c:pt idx="1">
                  <c:v>3463</c:v>
                </c:pt>
                <c:pt idx="2">
                  <c:v>3444</c:v>
                </c:pt>
                <c:pt idx="3">
                  <c:v>3623</c:v>
                </c:pt>
                <c:pt idx="4">
                  <c:v>3597</c:v>
                </c:pt>
                <c:pt idx="5">
                  <c:v>3612</c:v>
                </c:pt>
                <c:pt idx="6">
                  <c:v>3606</c:v>
                </c:pt>
                <c:pt idx="7">
                  <c:v>3312</c:v>
                </c:pt>
                <c:pt idx="8">
                  <c:v>3546</c:v>
                </c:pt>
                <c:pt idx="9">
                  <c:v>3649</c:v>
                </c:pt>
                <c:pt idx="10">
                  <c:v>3634</c:v>
                </c:pt>
                <c:pt idx="11">
                  <c:v>3687</c:v>
                </c:pt>
                <c:pt idx="12">
                  <c:v>3731</c:v>
                </c:pt>
                <c:pt idx="13">
                  <c:v>3744</c:v>
                </c:pt>
                <c:pt idx="14">
                  <c:v>3742</c:v>
                </c:pt>
                <c:pt idx="15">
                  <c:v>3651</c:v>
                </c:pt>
                <c:pt idx="16">
                  <c:v>3664</c:v>
                </c:pt>
                <c:pt idx="17">
                  <c:v>3776</c:v>
                </c:pt>
                <c:pt idx="18">
                  <c:v>3679</c:v>
                </c:pt>
                <c:pt idx="19">
                  <c:v>3753</c:v>
                </c:pt>
                <c:pt idx="20">
                  <c:v>3711</c:v>
                </c:pt>
                <c:pt idx="21">
                  <c:v>3698</c:v>
                </c:pt>
                <c:pt idx="22">
                  <c:v>3867</c:v>
                </c:pt>
                <c:pt idx="23">
                  <c:v>4028</c:v>
                </c:pt>
                <c:pt idx="24">
                  <c:v>3956</c:v>
                </c:pt>
                <c:pt idx="25">
                  <c:v>3755</c:v>
                </c:pt>
                <c:pt idx="26">
                  <c:v>3699</c:v>
                </c:pt>
                <c:pt idx="27">
                  <c:v>3636</c:v>
                </c:pt>
                <c:pt idx="28">
                  <c:v>3469</c:v>
                </c:pt>
                <c:pt idx="29">
                  <c:v>3904</c:v>
                </c:pt>
                <c:pt idx="30">
                  <c:v>4529</c:v>
                </c:pt>
                <c:pt idx="31">
                  <c:v>4646</c:v>
                </c:pt>
                <c:pt idx="32">
                  <c:v>4722</c:v>
                </c:pt>
                <c:pt idx="33">
                  <c:v>4753</c:v>
                </c:pt>
                <c:pt idx="34">
                  <c:v>4027</c:v>
                </c:pt>
                <c:pt idx="35">
                  <c:v>4070</c:v>
                </c:pt>
                <c:pt idx="36">
                  <c:v>4340</c:v>
                </c:pt>
                <c:pt idx="37">
                  <c:v>4405</c:v>
                </c:pt>
                <c:pt idx="38">
                  <c:v>4201</c:v>
                </c:pt>
                <c:pt idx="39">
                  <c:v>4734</c:v>
                </c:pt>
                <c:pt idx="40">
                  <c:v>4744</c:v>
                </c:pt>
                <c:pt idx="41">
                  <c:v>4361</c:v>
                </c:pt>
                <c:pt idx="42">
                  <c:v>4773</c:v>
                </c:pt>
                <c:pt idx="43">
                  <c:v>4974</c:v>
                </c:pt>
                <c:pt idx="44">
                  <c:v>5116</c:v>
                </c:pt>
                <c:pt idx="45">
                  <c:v>5126</c:v>
                </c:pt>
                <c:pt idx="46">
                  <c:v>4536</c:v>
                </c:pt>
                <c:pt idx="47">
                  <c:v>4640</c:v>
                </c:pt>
                <c:pt idx="48">
                  <c:v>3995</c:v>
                </c:pt>
                <c:pt idx="49">
                  <c:v>4632</c:v>
                </c:pt>
                <c:pt idx="50">
                  <c:v>4640</c:v>
                </c:pt>
                <c:pt idx="51">
                  <c:v>5091</c:v>
                </c:pt>
                <c:pt idx="52">
                  <c:v>4955</c:v>
                </c:pt>
                <c:pt idx="53">
                  <c:v>4589</c:v>
                </c:pt>
                <c:pt idx="54">
                  <c:v>4649</c:v>
                </c:pt>
                <c:pt idx="55">
                  <c:v>5274</c:v>
                </c:pt>
                <c:pt idx="56">
                  <c:v>5279</c:v>
                </c:pt>
                <c:pt idx="57">
                  <c:v>4571</c:v>
                </c:pt>
                <c:pt idx="58">
                  <c:v>4526</c:v>
                </c:pt>
                <c:pt idx="59">
                  <c:v>5045</c:v>
                </c:pt>
                <c:pt idx="60">
                  <c:v>5322</c:v>
                </c:pt>
                <c:pt idx="61">
                  <c:v>4337</c:v>
                </c:pt>
                <c:pt idx="62">
                  <c:v>4120</c:v>
                </c:pt>
                <c:pt idx="63">
                  <c:v>4308</c:v>
                </c:pt>
                <c:pt idx="64">
                  <c:v>4537</c:v>
                </c:pt>
                <c:pt idx="65">
                  <c:v>4727</c:v>
                </c:pt>
                <c:pt idx="66">
                  <c:v>5206</c:v>
                </c:pt>
                <c:pt idx="67">
                  <c:v>5311</c:v>
                </c:pt>
                <c:pt idx="68">
                  <c:v>5395</c:v>
                </c:pt>
                <c:pt idx="69">
                  <c:v>5169</c:v>
                </c:pt>
                <c:pt idx="70">
                  <c:v>4581</c:v>
                </c:pt>
                <c:pt idx="71">
                  <c:v>3961</c:v>
                </c:pt>
                <c:pt idx="72">
                  <c:v>4341</c:v>
                </c:pt>
                <c:pt idx="73">
                  <c:v>4388</c:v>
                </c:pt>
                <c:pt idx="74">
                  <c:v>4721</c:v>
                </c:pt>
                <c:pt idx="75">
                  <c:v>4608</c:v>
                </c:pt>
                <c:pt idx="76">
                  <c:v>4225</c:v>
                </c:pt>
                <c:pt idx="77">
                  <c:v>4656</c:v>
                </c:pt>
                <c:pt idx="78">
                  <c:v>3906</c:v>
                </c:pt>
                <c:pt idx="79">
                  <c:v>1460</c:v>
                </c:pt>
                <c:pt idx="80">
                  <c:v>2995</c:v>
                </c:pt>
                <c:pt idx="81">
                  <c:v>3771</c:v>
                </c:pt>
                <c:pt idx="82">
                  <c:v>4641</c:v>
                </c:pt>
                <c:pt idx="83">
                  <c:v>4909</c:v>
                </c:pt>
                <c:pt idx="84">
                  <c:v>4697</c:v>
                </c:pt>
                <c:pt idx="85">
                  <c:v>4267</c:v>
                </c:pt>
                <c:pt idx="86">
                  <c:v>4015</c:v>
                </c:pt>
                <c:pt idx="87">
                  <c:v>4156</c:v>
                </c:pt>
                <c:pt idx="88">
                  <c:v>4065</c:v>
                </c:pt>
                <c:pt idx="89">
                  <c:v>4152</c:v>
                </c:pt>
                <c:pt idx="90">
                  <c:v>4253</c:v>
                </c:pt>
                <c:pt idx="91">
                  <c:v>4368</c:v>
                </c:pt>
                <c:pt idx="92">
                  <c:v>5664</c:v>
                </c:pt>
                <c:pt idx="93">
                  <c:v>5701</c:v>
                </c:pt>
                <c:pt idx="94">
                  <c:v>5734</c:v>
                </c:pt>
                <c:pt idx="95">
                  <c:v>5716</c:v>
                </c:pt>
                <c:pt idx="96">
                  <c:v>5634</c:v>
                </c:pt>
                <c:pt idx="97">
                  <c:v>5599</c:v>
                </c:pt>
                <c:pt idx="98">
                  <c:v>5599</c:v>
                </c:pt>
                <c:pt idx="99">
                  <c:v>5637</c:v>
                </c:pt>
                <c:pt idx="100">
                  <c:v>5624</c:v>
                </c:pt>
                <c:pt idx="101">
                  <c:v>5624</c:v>
                </c:pt>
                <c:pt idx="102">
                  <c:v>5615</c:v>
                </c:pt>
                <c:pt idx="103">
                  <c:v>5613</c:v>
                </c:pt>
                <c:pt idx="104">
                  <c:v>5579</c:v>
                </c:pt>
                <c:pt idx="105">
                  <c:v>5627</c:v>
                </c:pt>
                <c:pt idx="106">
                  <c:v>5649</c:v>
                </c:pt>
                <c:pt idx="107">
                  <c:v>5679</c:v>
                </c:pt>
                <c:pt idx="108">
                  <c:v>5679</c:v>
                </c:pt>
                <c:pt idx="109">
                  <c:v>5566</c:v>
                </c:pt>
                <c:pt idx="110">
                  <c:v>5565</c:v>
                </c:pt>
                <c:pt idx="111">
                  <c:v>5529</c:v>
                </c:pt>
                <c:pt idx="112">
                  <c:v>5528</c:v>
                </c:pt>
                <c:pt idx="113">
                  <c:v>5526</c:v>
                </c:pt>
                <c:pt idx="114">
                  <c:v>5445</c:v>
                </c:pt>
                <c:pt idx="115">
                  <c:v>5427</c:v>
                </c:pt>
                <c:pt idx="116">
                  <c:v>5413</c:v>
                </c:pt>
                <c:pt idx="117">
                  <c:v>5413</c:v>
                </c:pt>
                <c:pt idx="118">
                  <c:v>5380</c:v>
                </c:pt>
                <c:pt idx="119">
                  <c:v>5380</c:v>
                </c:pt>
                <c:pt idx="120">
                  <c:v>5413</c:v>
                </c:pt>
                <c:pt idx="121">
                  <c:v>5457</c:v>
                </c:pt>
                <c:pt idx="122">
                  <c:v>5498</c:v>
                </c:pt>
                <c:pt idx="123">
                  <c:v>5296</c:v>
                </c:pt>
                <c:pt idx="124">
                  <c:v>5324</c:v>
                </c:pt>
                <c:pt idx="125">
                  <c:v>5298</c:v>
                </c:pt>
                <c:pt idx="126">
                  <c:v>5298</c:v>
                </c:pt>
                <c:pt idx="127">
                  <c:v>5235</c:v>
                </c:pt>
                <c:pt idx="128">
                  <c:v>5235</c:v>
                </c:pt>
                <c:pt idx="129">
                  <c:v>5186</c:v>
                </c:pt>
                <c:pt idx="130">
                  <c:v>5186</c:v>
                </c:pt>
                <c:pt idx="131">
                  <c:v>5186</c:v>
                </c:pt>
                <c:pt idx="132">
                  <c:v>5162</c:v>
                </c:pt>
                <c:pt idx="133">
                  <c:v>5162</c:v>
                </c:pt>
                <c:pt idx="134">
                  <c:v>5161</c:v>
                </c:pt>
                <c:pt idx="135">
                  <c:v>5183</c:v>
                </c:pt>
                <c:pt idx="136">
                  <c:v>5181</c:v>
                </c:pt>
                <c:pt idx="137">
                  <c:v>5242</c:v>
                </c:pt>
                <c:pt idx="138">
                  <c:v>5242</c:v>
                </c:pt>
                <c:pt idx="139">
                  <c:v>5215</c:v>
                </c:pt>
                <c:pt idx="140">
                  <c:v>5214</c:v>
                </c:pt>
                <c:pt idx="141">
                  <c:v>5213</c:v>
                </c:pt>
                <c:pt idx="142">
                  <c:v>5267</c:v>
                </c:pt>
                <c:pt idx="143">
                  <c:v>5265</c:v>
                </c:pt>
                <c:pt idx="144">
                  <c:v>5304</c:v>
                </c:pt>
                <c:pt idx="145">
                  <c:v>5304</c:v>
                </c:pt>
                <c:pt idx="146">
                  <c:v>5278</c:v>
                </c:pt>
                <c:pt idx="147">
                  <c:v>5277</c:v>
                </c:pt>
                <c:pt idx="148">
                  <c:v>5304</c:v>
                </c:pt>
                <c:pt idx="149">
                  <c:v>5305</c:v>
                </c:pt>
                <c:pt idx="150">
                  <c:v>5308</c:v>
                </c:pt>
                <c:pt idx="151">
                  <c:v>5256</c:v>
                </c:pt>
                <c:pt idx="152">
                  <c:v>5113</c:v>
                </c:pt>
                <c:pt idx="153">
                  <c:v>5113</c:v>
                </c:pt>
                <c:pt idx="154">
                  <c:v>5113</c:v>
                </c:pt>
                <c:pt idx="155">
                  <c:v>5119</c:v>
                </c:pt>
                <c:pt idx="156">
                  <c:v>5119</c:v>
                </c:pt>
                <c:pt idx="157">
                  <c:v>5114</c:v>
                </c:pt>
                <c:pt idx="158">
                  <c:v>5111</c:v>
                </c:pt>
                <c:pt idx="159">
                  <c:v>5113</c:v>
                </c:pt>
                <c:pt idx="160">
                  <c:v>5114</c:v>
                </c:pt>
                <c:pt idx="161">
                  <c:v>5114</c:v>
                </c:pt>
                <c:pt idx="162">
                  <c:v>5119</c:v>
                </c:pt>
                <c:pt idx="163">
                  <c:v>5119</c:v>
                </c:pt>
                <c:pt idx="164">
                  <c:v>5121</c:v>
                </c:pt>
                <c:pt idx="165">
                  <c:v>5121</c:v>
                </c:pt>
                <c:pt idx="166">
                  <c:v>5130</c:v>
                </c:pt>
                <c:pt idx="167">
                  <c:v>5130</c:v>
                </c:pt>
                <c:pt idx="168">
                  <c:v>5130</c:v>
                </c:pt>
                <c:pt idx="169">
                  <c:v>4956</c:v>
                </c:pt>
                <c:pt idx="170">
                  <c:v>4956</c:v>
                </c:pt>
                <c:pt idx="171">
                  <c:v>4991</c:v>
                </c:pt>
                <c:pt idx="172">
                  <c:v>4979</c:v>
                </c:pt>
                <c:pt idx="173">
                  <c:v>4979</c:v>
                </c:pt>
                <c:pt idx="174">
                  <c:v>4980</c:v>
                </c:pt>
                <c:pt idx="175">
                  <c:v>4981</c:v>
                </c:pt>
                <c:pt idx="176">
                  <c:v>4967</c:v>
                </c:pt>
                <c:pt idx="177">
                  <c:v>4964</c:v>
                </c:pt>
                <c:pt idx="178">
                  <c:v>4959</c:v>
                </c:pt>
                <c:pt idx="179">
                  <c:v>4959</c:v>
                </c:pt>
                <c:pt idx="180">
                  <c:v>4911</c:v>
                </c:pt>
                <c:pt idx="181">
                  <c:v>4911</c:v>
                </c:pt>
                <c:pt idx="182">
                  <c:v>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6C-48D2-9B06-7F3046FA1DD9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Hourly'!$AC$3:$AC$185</c:f>
              <c:numCache>
                <c:formatCode>General</c:formatCode>
                <c:ptCount val="183"/>
                <c:pt idx="0">
                  <c:v>3468</c:v>
                </c:pt>
                <c:pt idx="1">
                  <c:v>3403</c:v>
                </c:pt>
                <c:pt idx="2">
                  <c:v>3419</c:v>
                </c:pt>
                <c:pt idx="3">
                  <c:v>3596</c:v>
                </c:pt>
                <c:pt idx="4">
                  <c:v>3556</c:v>
                </c:pt>
                <c:pt idx="5">
                  <c:v>3532</c:v>
                </c:pt>
                <c:pt idx="6">
                  <c:v>3565</c:v>
                </c:pt>
                <c:pt idx="7">
                  <c:v>3235</c:v>
                </c:pt>
                <c:pt idx="8">
                  <c:v>3499</c:v>
                </c:pt>
                <c:pt idx="9">
                  <c:v>3619</c:v>
                </c:pt>
                <c:pt idx="10">
                  <c:v>3599</c:v>
                </c:pt>
                <c:pt idx="11">
                  <c:v>3661</c:v>
                </c:pt>
                <c:pt idx="12">
                  <c:v>3693</c:v>
                </c:pt>
                <c:pt idx="13">
                  <c:v>3761</c:v>
                </c:pt>
                <c:pt idx="14">
                  <c:v>3709</c:v>
                </c:pt>
                <c:pt idx="15">
                  <c:v>3614</c:v>
                </c:pt>
                <c:pt idx="16">
                  <c:v>3670</c:v>
                </c:pt>
                <c:pt idx="17">
                  <c:v>3757</c:v>
                </c:pt>
                <c:pt idx="18">
                  <c:v>3652</c:v>
                </c:pt>
                <c:pt idx="19">
                  <c:v>3713</c:v>
                </c:pt>
                <c:pt idx="20">
                  <c:v>3673</c:v>
                </c:pt>
                <c:pt idx="21">
                  <c:v>3673</c:v>
                </c:pt>
                <c:pt idx="22">
                  <c:v>3807</c:v>
                </c:pt>
                <c:pt idx="23">
                  <c:v>4018</c:v>
                </c:pt>
                <c:pt idx="24">
                  <c:v>3918</c:v>
                </c:pt>
                <c:pt idx="25">
                  <c:v>3735</c:v>
                </c:pt>
                <c:pt idx="26">
                  <c:v>3675</c:v>
                </c:pt>
                <c:pt idx="27">
                  <c:v>3627</c:v>
                </c:pt>
                <c:pt idx="28">
                  <c:v>3465</c:v>
                </c:pt>
                <c:pt idx="29">
                  <c:v>3879</c:v>
                </c:pt>
                <c:pt idx="30">
                  <c:v>4561</c:v>
                </c:pt>
                <c:pt idx="31">
                  <c:v>4616</c:v>
                </c:pt>
                <c:pt idx="32">
                  <c:v>4692</c:v>
                </c:pt>
                <c:pt idx="33">
                  <c:v>4727</c:v>
                </c:pt>
                <c:pt idx="34">
                  <c:v>4045</c:v>
                </c:pt>
                <c:pt idx="35">
                  <c:v>4123</c:v>
                </c:pt>
                <c:pt idx="36">
                  <c:v>4328</c:v>
                </c:pt>
                <c:pt idx="37">
                  <c:v>4336</c:v>
                </c:pt>
                <c:pt idx="38">
                  <c:v>4195</c:v>
                </c:pt>
                <c:pt idx="39">
                  <c:v>4731</c:v>
                </c:pt>
                <c:pt idx="40">
                  <c:v>4721</c:v>
                </c:pt>
                <c:pt idx="41">
                  <c:v>4378</c:v>
                </c:pt>
                <c:pt idx="42">
                  <c:v>4851</c:v>
                </c:pt>
                <c:pt idx="43">
                  <c:v>4976</c:v>
                </c:pt>
                <c:pt idx="44">
                  <c:v>4984</c:v>
                </c:pt>
                <c:pt idx="45">
                  <c:v>5121</c:v>
                </c:pt>
                <c:pt idx="46">
                  <c:v>4519</c:v>
                </c:pt>
                <c:pt idx="47">
                  <c:v>4646</c:v>
                </c:pt>
                <c:pt idx="48">
                  <c:v>3971</c:v>
                </c:pt>
                <c:pt idx="49">
                  <c:v>4676</c:v>
                </c:pt>
                <c:pt idx="50">
                  <c:v>4610</c:v>
                </c:pt>
                <c:pt idx="51">
                  <c:v>5069</c:v>
                </c:pt>
                <c:pt idx="52">
                  <c:v>4868</c:v>
                </c:pt>
                <c:pt idx="53">
                  <c:v>4596</c:v>
                </c:pt>
                <c:pt idx="54">
                  <c:v>4715</c:v>
                </c:pt>
                <c:pt idx="55">
                  <c:v>5316</c:v>
                </c:pt>
                <c:pt idx="56">
                  <c:v>5311</c:v>
                </c:pt>
                <c:pt idx="57">
                  <c:v>4530</c:v>
                </c:pt>
                <c:pt idx="58">
                  <c:v>4536</c:v>
                </c:pt>
                <c:pt idx="59">
                  <c:v>5064</c:v>
                </c:pt>
                <c:pt idx="60">
                  <c:v>5291</c:v>
                </c:pt>
                <c:pt idx="61">
                  <c:v>4353</c:v>
                </c:pt>
                <c:pt idx="62">
                  <c:v>4101</c:v>
                </c:pt>
                <c:pt idx="63">
                  <c:v>4290</c:v>
                </c:pt>
                <c:pt idx="64">
                  <c:v>4592</c:v>
                </c:pt>
                <c:pt idx="65">
                  <c:v>4751</c:v>
                </c:pt>
                <c:pt idx="66">
                  <c:v>5342</c:v>
                </c:pt>
                <c:pt idx="67">
                  <c:v>5350</c:v>
                </c:pt>
                <c:pt idx="68">
                  <c:v>5470</c:v>
                </c:pt>
                <c:pt idx="69">
                  <c:v>5265</c:v>
                </c:pt>
                <c:pt idx="70">
                  <c:v>4523</c:v>
                </c:pt>
                <c:pt idx="71">
                  <c:v>3946</c:v>
                </c:pt>
                <c:pt idx="72">
                  <c:v>4415</c:v>
                </c:pt>
                <c:pt idx="73">
                  <c:v>4407</c:v>
                </c:pt>
                <c:pt idx="74">
                  <c:v>4787</c:v>
                </c:pt>
                <c:pt idx="75">
                  <c:v>4644</c:v>
                </c:pt>
                <c:pt idx="76">
                  <c:v>4193</c:v>
                </c:pt>
                <c:pt idx="77">
                  <c:v>4677</c:v>
                </c:pt>
                <c:pt idx="78">
                  <c:v>3925</c:v>
                </c:pt>
                <c:pt idx="79">
                  <c:v>1487</c:v>
                </c:pt>
                <c:pt idx="80">
                  <c:v>3096</c:v>
                </c:pt>
                <c:pt idx="81">
                  <c:v>3808</c:v>
                </c:pt>
                <c:pt idx="82">
                  <c:v>4662</c:v>
                </c:pt>
                <c:pt idx="83">
                  <c:v>4909</c:v>
                </c:pt>
                <c:pt idx="84">
                  <c:v>4689</c:v>
                </c:pt>
                <c:pt idx="85">
                  <c:v>4248</c:v>
                </c:pt>
                <c:pt idx="86">
                  <c:v>4016</c:v>
                </c:pt>
                <c:pt idx="87">
                  <c:v>4161</c:v>
                </c:pt>
                <c:pt idx="88">
                  <c:v>4100</c:v>
                </c:pt>
                <c:pt idx="89">
                  <c:v>4176</c:v>
                </c:pt>
                <c:pt idx="90">
                  <c:v>4265</c:v>
                </c:pt>
                <c:pt idx="91">
                  <c:v>4357</c:v>
                </c:pt>
                <c:pt idx="92">
                  <c:v>5574</c:v>
                </c:pt>
                <c:pt idx="93">
                  <c:v>5597</c:v>
                </c:pt>
                <c:pt idx="94">
                  <c:v>5629</c:v>
                </c:pt>
                <c:pt idx="95">
                  <c:v>5612</c:v>
                </c:pt>
                <c:pt idx="96">
                  <c:v>5533</c:v>
                </c:pt>
                <c:pt idx="97">
                  <c:v>5509</c:v>
                </c:pt>
                <c:pt idx="98">
                  <c:v>5509</c:v>
                </c:pt>
                <c:pt idx="99">
                  <c:v>5534</c:v>
                </c:pt>
                <c:pt idx="100">
                  <c:v>5522</c:v>
                </c:pt>
                <c:pt idx="101">
                  <c:v>5522</c:v>
                </c:pt>
                <c:pt idx="102">
                  <c:v>5512</c:v>
                </c:pt>
                <c:pt idx="103">
                  <c:v>5512</c:v>
                </c:pt>
                <c:pt idx="104">
                  <c:v>5490</c:v>
                </c:pt>
                <c:pt idx="105">
                  <c:v>5538</c:v>
                </c:pt>
                <c:pt idx="106">
                  <c:v>5559</c:v>
                </c:pt>
                <c:pt idx="107">
                  <c:v>5576</c:v>
                </c:pt>
                <c:pt idx="108">
                  <c:v>5575</c:v>
                </c:pt>
                <c:pt idx="109">
                  <c:v>5468</c:v>
                </c:pt>
                <c:pt idx="110">
                  <c:v>5463</c:v>
                </c:pt>
                <c:pt idx="111">
                  <c:v>5440</c:v>
                </c:pt>
                <c:pt idx="112">
                  <c:v>5440</c:v>
                </c:pt>
                <c:pt idx="113">
                  <c:v>5425</c:v>
                </c:pt>
                <c:pt idx="114">
                  <c:v>5349</c:v>
                </c:pt>
                <c:pt idx="115">
                  <c:v>5327</c:v>
                </c:pt>
                <c:pt idx="116">
                  <c:v>5313</c:v>
                </c:pt>
                <c:pt idx="117">
                  <c:v>5313</c:v>
                </c:pt>
                <c:pt idx="118">
                  <c:v>5290</c:v>
                </c:pt>
                <c:pt idx="119">
                  <c:v>5290</c:v>
                </c:pt>
                <c:pt idx="120">
                  <c:v>5314</c:v>
                </c:pt>
                <c:pt idx="121">
                  <c:v>5357</c:v>
                </c:pt>
                <c:pt idx="122">
                  <c:v>5395</c:v>
                </c:pt>
                <c:pt idx="123">
                  <c:v>5182</c:v>
                </c:pt>
                <c:pt idx="124">
                  <c:v>5206</c:v>
                </c:pt>
                <c:pt idx="125">
                  <c:v>5182</c:v>
                </c:pt>
                <c:pt idx="126">
                  <c:v>5182</c:v>
                </c:pt>
                <c:pt idx="127">
                  <c:v>5121</c:v>
                </c:pt>
                <c:pt idx="128">
                  <c:v>5121</c:v>
                </c:pt>
                <c:pt idx="129">
                  <c:v>5072</c:v>
                </c:pt>
                <c:pt idx="130">
                  <c:v>5072</c:v>
                </c:pt>
                <c:pt idx="131">
                  <c:v>5072</c:v>
                </c:pt>
                <c:pt idx="132">
                  <c:v>5048</c:v>
                </c:pt>
                <c:pt idx="133">
                  <c:v>5048</c:v>
                </c:pt>
                <c:pt idx="134">
                  <c:v>5047</c:v>
                </c:pt>
                <c:pt idx="135">
                  <c:v>5068</c:v>
                </c:pt>
                <c:pt idx="136">
                  <c:v>5065</c:v>
                </c:pt>
                <c:pt idx="137">
                  <c:v>5126</c:v>
                </c:pt>
                <c:pt idx="138">
                  <c:v>5124</c:v>
                </c:pt>
                <c:pt idx="139">
                  <c:v>5101</c:v>
                </c:pt>
                <c:pt idx="140">
                  <c:v>5100</c:v>
                </c:pt>
                <c:pt idx="141">
                  <c:v>5099</c:v>
                </c:pt>
                <c:pt idx="142">
                  <c:v>5149</c:v>
                </c:pt>
                <c:pt idx="143">
                  <c:v>5149</c:v>
                </c:pt>
                <c:pt idx="144">
                  <c:v>5189</c:v>
                </c:pt>
                <c:pt idx="145">
                  <c:v>5189</c:v>
                </c:pt>
                <c:pt idx="146">
                  <c:v>5162</c:v>
                </c:pt>
                <c:pt idx="147">
                  <c:v>5161</c:v>
                </c:pt>
                <c:pt idx="148">
                  <c:v>5190</c:v>
                </c:pt>
                <c:pt idx="149">
                  <c:v>5190</c:v>
                </c:pt>
                <c:pt idx="150">
                  <c:v>5193</c:v>
                </c:pt>
                <c:pt idx="151">
                  <c:v>5143</c:v>
                </c:pt>
                <c:pt idx="152">
                  <c:v>5008</c:v>
                </c:pt>
                <c:pt idx="153">
                  <c:v>5022</c:v>
                </c:pt>
                <c:pt idx="154">
                  <c:v>5022</c:v>
                </c:pt>
                <c:pt idx="155">
                  <c:v>5014</c:v>
                </c:pt>
                <c:pt idx="156">
                  <c:v>5014</c:v>
                </c:pt>
                <c:pt idx="157">
                  <c:v>5010</c:v>
                </c:pt>
                <c:pt idx="158">
                  <c:v>5007</c:v>
                </c:pt>
                <c:pt idx="159">
                  <c:v>5008</c:v>
                </c:pt>
                <c:pt idx="160">
                  <c:v>5021</c:v>
                </c:pt>
                <c:pt idx="161">
                  <c:v>0</c:v>
                </c:pt>
                <c:pt idx="162">
                  <c:v>5014</c:v>
                </c:pt>
                <c:pt idx="163">
                  <c:v>5014</c:v>
                </c:pt>
                <c:pt idx="164">
                  <c:v>5015</c:v>
                </c:pt>
                <c:pt idx="165">
                  <c:v>5016</c:v>
                </c:pt>
                <c:pt idx="166">
                  <c:v>5025</c:v>
                </c:pt>
                <c:pt idx="167">
                  <c:v>5039</c:v>
                </c:pt>
                <c:pt idx="168">
                  <c:v>5039</c:v>
                </c:pt>
                <c:pt idx="169">
                  <c:v>4855</c:v>
                </c:pt>
                <c:pt idx="170">
                  <c:v>4856</c:v>
                </c:pt>
                <c:pt idx="171">
                  <c:v>4887</c:v>
                </c:pt>
                <c:pt idx="172">
                  <c:v>4877</c:v>
                </c:pt>
                <c:pt idx="173">
                  <c:v>4877</c:v>
                </c:pt>
                <c:pt idx="174">
                  <c:v>4891</c:v>
                </c:pt>
                <c:pt idx="175">
                  <c:v>4891</c:v>
                </c:pt>
                <c:pt idx="176">
                  <c:v>4864</c:v>
                </c:pt>
                <c:pt idx="177">
                  <c:v>4860</c:v>
                </c:pt>
                <c:pt idx="178">
                  <c:v>4855</c:v>
                </c:pt>
                <c:pt idx="179">
                  <c:v>4853</c:v>
                </c:pt>
                <c:pt idx="180">
                  <c:v>4808</c:v>
                </c:pt>
                <c:pt idx="181">
                  <c:v>4822</c:v>
                </c:pt>
                <c:pt idx="182">
                  <c:v>4822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6C-48D2-9B06-7F3046FA1DD9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Hourly'!$AD$3:$AD$185</c:f>
              <c:numCache>
                <c:formatCode>General</c:formatCode>
                <c:ptCount val="183"/>
                <c:pt idx="0">
                  <c:v>3459</c:v>
                </c:pt>
                <c:pt idx="1">
                  <c:v>3401</c:v>
                </c:pt>
                <c:pt idx="2">
                  <c:v>3419</c:v>
                </c:pt>
                <c:pt idx="3">
                  <c:v>3600</c:v>
                </c:pt>
                <c:pt idx="4">
                  <c:v>3544</c:v>
                </c:pt>
                <c:pt idx="5">
                  <c:v>3546</c:v>
                </c:pt>
                <c:pt idx="6">
                  <c:v>3556</c:v>
                </c:pt>
                <c:pt idx="7">
                  <c:v>3204</c:v>
                </c:pt>
                <c:pt idx="8">
                  <c:v>3507</c:v>
                </c:pt>
                <c:pt idx="9">
                  <c:v>3630</c:v>
                </c:pt>
                <c:pt idx="10">
                  <c:v>3624</c:v>
                </c:pt>
                <c:pt idx="11">
                  <c:v>3673</c:v>
                </c:pt>
                <c:pt idx="12">
                  <c:v>3709</c:v>
                </c:pt>
                <c:pt idx="13">
                  <c:v>3768</c:v>
                </c:pt>
                <c:pt idx="14">
                  <c:v>3710</c:v>
                </c:pt>
                <c:pt idx="15">
                  <c:v>3642</c:v>
                </c:pt>
                <c:pt idx="16">
                  <c:v>3682</c:v>
                </c:pt>
                <c:pt idx="17">
                  <c:v>3782</c:v>
                </c:pt>
                <c:pt idx="18">
                  <c:v>3680</c:v>
                </c:pt>
                <c:pt idx="19">
                  <c:v>3733</c:v>
                </c:pt>
                <c:pt idx="20">
                  <c:v>3658</c:v>
                </c:pt>
                <c:pt idx="21">
                  <c:v>3653</c:v>
                </c:pt>
                <c:pt idx="22">
                  <c:v>3827</c:v>
                </c:pt>
                <c:pt idx="23">
                  <c:v>4069</c:v>
                </c:pt>
                <c:pt idx="24">
                  <c:v>3947</c:v>
                </c:pt>
                <c:pt idx="25">
                  <c:v>3745</c:v>
                </c:pt>
                <c:pt idx="26">
                  <c:v>3683</c:v>
                </c:pt>
                <c:pt idx="27">
                  <c:v>3613</c:v>
                </c:pt>
                <c:pt idx="28">
                  <c:v>3480</c:v>
                </c:pt>
                <c:pt idx="29">
                  <c:v>3913</c:v>
                </c:pt>
                <c:pt idx="30">
                  <c:v>4606</c:v>
                </c:pt>
                <c:pt idx="31">
                  <c:v>4701</c:v>
                </c:pt>
                <c:pt idx="32">
                  <c:v>4817</c:v>
                </c:pt>
                <c:pt idx="33">
                  <c:v>4841</c:v>
                </c:pt>
                <c:pt idx="34">
                  <c:v>4047</c:v>
                </c:pt>
                <c:pt idx="35">
                  <c:v>4034</c:v>
                </c:pt>
                <c:pt idx="36">
                  <c:v>4484</c:v>
                </c:pt>
                <c:pt idx="37">
                  <c:v>4403</c:v>
                </c:pt>
                <c:pt idx="38">
                  <c:v>4329</c:v>
                </c:pt>
                <c:pt idx="39">
                  <c:v>4867</c:v>
                </c:pt>
                <c:pt idx="40">
                  <c:v>4790</c:v>
                </c:pt>
                <c:pt idx="41">
                  <c:v>4427</c:v>
                </c:pt>
                <c:pt idx="42">
                  <c:v>4897</c:v>
                </c:pt>
                <c:pt idx="43">
                  <c:v>5135</c:v>
                </c:pt>
                <c:pt idx="44">
                  <c:v>5099</c:v>
                </c:pt>
                <c:pt idx="45">
                  <c:v>5259</c:v>
                </c:pt>
                <c:pt idx="46">
                  <c:v>4645</c:v>
                </c:pt>
                <c:pt idx="47">
                  <c:v>4789</c:v>
                </c:pt>
                <c:pt idx="48">
                  <c:v>3979</c:v>
                </c:pt>
                <c:pt idx="49">
                  <c:v>4734</c:v>
                </c:pt>
                <c:pt idx="50">
                  <c:v>4746</c:v>
                </c:pt>
                <c:pt idx="51">
                  <c:v>5245</c:v>
                </c:pt>
                <c:pt idx="52">
                  <c:v>4971</c:v>
                </c:pt>
                <c:pt idx="53">
                  <c:v>4618</c:v>
                </c:pt>
                <c:pt idx="54">
                  <c:v>4782</c:v>
                </c:pt>
                <c:pt idx="55">
                  <c:v>5357</c:v>
                </c:pt>
                <c:pt idx="56">
                  <c:v>5342</c:v>
                </c:pt>
                <c:pt idx="57">
                  <c:v>4570</c:v>
                </c:pt>
                <c:pt idx="58">
                  <c:v>4638</c:v>
                </c:pt>
                <c:pt idx="59">
                  <c:v>5209</c:v>
                </c:pt>
                <c:pt idx="60">
                  <c:v>5397</c:v>
                </c:pt>
                <c:pt idx="61">
                  <c:v>4418</c:v>
                </c:pt>
                <c:pt idx="62">
                  <c:v>4120</c:v>
                </c:pt>
                <c:pt idx="63">
                  <c:v>4333</c:v>
                </c:pt>
                <c:pt idx="64">
                  <c:v>4715</c:v>
                </c:pt>
                <c:pt idx="65">
                  <c:v>4866</c:v>
                </c:pt>
                <c:pt idx="66">
                  <c:v>5462</c:v>
                </c:pt>
                <c:pt idx="67">
                  <c:v>5487</c:v>
                </c:pt>
                <c:pt idx="68">
                  <c:v>5624</c:v>
                </c:pt>
                <c:pt idx="69">
                  <c:v>5360</c:v>
                </c:pt>
                <c:pt idx="70">
                  <c:v>4525</c:v>
                </c:pt>
                <c:pt idx="71">
                  <c:v>4041</c:v>
                </c:pt>
                <c:pt idx="72">
                  <c:v>4531</c:v>
                </c:pt>
                <c:pt idx="73">
                  <c:v>4492</c:v>
                </c:pt>
                <c:pt idx="74">
                  <c:v>4957</c:v>
                </c:pt>
                <c:pt idx="75">
                  <c:v>4718</c:v>
                </c:pt>
                <c:pt idx="76">
                  <c:v>4167</c:v>
                </c:pt>
                <c:pt idx="77">
                  <c:v>4750</c:v>
                </c:pt>
                <c:pt idx="78">
                  <c:v>3897</c:v>
                </c:pt>
                <c:pt idx="79">
                  <c:v>1494</c:v>
                </c:pt>
                <c:pt idx="80">
                  <c:v>3172</c:v>
                </c:pt>
                <c:pt idx="81">
                  <c:v>3922</c:v>
                </c:pt>
                <c:pt idx="82">
                  <c:v>4733</c:v>
                </c:pt>
                <c:pt idx="83">
                  <c:v>4977</c:v>
                </c:pt>
                <c:pt idx="84">
                  <c:v>4692</c:v>
                </c:pt>
                <c:pt idx="85">
                  <c:v>4315</c:v>
                </c:pt>
                <c:pt idx="86">
                  <c:v>4087</c:v>
                </c:pt>
                <c:pt idx="87">
                  <c:v>4251</c:v>
                </c:pt>
                <c:pt idx="88">
                  <c:v>4169</c:v>
                </c:pt>
                <c:pt idx="89">
                  <c:v>4267</c:v>
                </c:pt>
                <c:pt idx="90">
                  <c:v>4284</c:v>
                </c:pt>
                <c:pt idx="91">
                  <c:v>4411</c:v>
                </c:pt>
                <c:pt idx="92">
                  <c:v>5482</c:v>
                </c:pt>
                <c:pt idx="93">
                  <c:v>5518</c:v>
                </c:pt>
                <c:pt idx="94">
                  <c:v>5550</c:v>
                </c:pt>
                <c:pt idx="95">
                  <c:v>5535</c:v>
                </c:pt>
                <c:pt idx="96">
                  <c:v>5455</c:v>
                </c:pt>
                <c:pt idx="97">
                  <c:v>5418</c:v>
                </c:pt>
                <c:pt idx="98">
                  <c:v>5418</c:v>
                </c:pt>
                <c:pt idx="99">
                  <c:v>5456</c:v>
                </c:pt>
                <c:pt idx="100">
                  <c:v>5444</c:v>
                </c:pt>
                <c:pt idx="101">
                  <c:v>5444</c:v>
                </c:pt>
                <c:pt idx="102">
                  <c:v>5433</c:v>
                </c:pt>
                <c:pt idx="103">
                  <c:v>5433</c:v>
                </c:pt>
                <c:pt idx="104">
                  <c:v>5398</c:v>
                </c:pt>
                <c:pt idx="105">
                  <c:v>5446</c:v>
                </c:pt>
                <c:pt idx="106">
                  <c:v>5465</c:v>
                </c:pt>
                <c:pt idx="107">
                  <c:v>5498</c:v>
                </c:pt>
                <c:pt idx="108">
                  <c:v>5498</c:v>
                </c:pt>
                <c:pt idx="109">
                  <c:v>5389</c:v>
                </c:pt>
                <c:pt idx="110">
                  <c:v>5386</c:v>
                </c:pt>
                <c:pt idx="111">
                  <c:v>5351</c:v>
                </c:pt>
                <c:pt idx="112">
                  <c:v>5350</c:v>
                </c:pt>
                <c:pt idx="113">
                  <c:v>5346</c:v>
                </c:pt>
                <c:pt idx="114">
                  <c:v>5271</c:v>
                </c:pt>
                <c:pt idx="115">
                  <c:v>5252</c:v>
                </c:pt>
                <c:pt idx="116">
                  <c:v>5239</c:v>
                </c:pt>
                <c:pt idx="117">
                  <c:v>5239</c:v>
                </c:pt>
                <c:pt idx="118">
                  <c:v>5205</c:v>
                </c:pt>
                <c:pt idx="119">
                  <c:v>5205</c:v>
                </c:pt>
                <c:pt idx="120">
                  <c:v>5240</c:v>
                </c:pt>
                <c:pt idx="121">
                  <c:v>5281</c:v>
                </c:pt>
                <c:pt idx="122">
                  <c:v>5320</c:v>
                </c:pt>
                <c:pt idx="123">
                  <c:v>5108</c:v>
                </c:pt>
                <c:pt idx="124">
                  <c:v>5133</c:v>
                </c:pt>
                <c:pt idx="125">
                  <c:v>5090</c:v>
                </c:pt>
                <c:pt idx="126">
                  <c:v>5090</c:v>
                </c:pt>
                <c:pt idx="127">
                  <c:v>5048</c:v>
                </c:pt>
                <c:pt idx="128">
                  <c:v>5048</c:v>
                </c:pt>
                <c:pt idx="129">
                  <c:v>4999</c:v>
                </c:pt>
                <c:pt idx="130">
                  <c:v>4999</c:v>
                </c:pt>
                <c:pt idx="131">
                  <c:v>4999</c:v>
                </c:pt>
                <c:pt idx="132">
                  <c:v>4959</c:v>
                </c:pt>
                <c:pt idx="133">
                  <c:v>4959</c:v>
                </c:pt>
                <c:pt idx="134">
                  <c:v>4977</c:v>
                </c:pt>
                <c:pt idx="135">
                  <c:v>4998</c:v>
                </c:pt>
                <c:pt idx="136">
                  <c:v>4993</c:v>
                </c:pt>
                <c:pt idx="137">
                  <c:v>5055</c:v>
                </c:pt>
                <c:pt idx="138">
                  <c:v>5053</c:v>
                </c:pt>
                <c:pt idx="139">
                  <c:v>5011</c:v>
                </c:pt>
                <c:pt idx="140">
                  <c:v>5011</c:v>
                </c:pt>
                <c:pt idx="141">
                  <c:v>5008</c:v>
                </c:pt>
                <c:pt idx="142">
                  <c:v>5078</c:v>
                </c:pt>
                <c:pt idx="143">
                  <c:v>5075</c:v>
                </c:pt>
                <c:pt idx="144">
                  <c:v>5115</c:v>
                </c:pt>
                <c:pt idx="145">
                  <c:v>5115</c:v>
                </c:pt>
                <c:pt idx="146">
                  <c:v>5073</c:v>
                </c:pt>
                <c:pt idx="147">
                  <c:v>5072</c:v>
                </c:pt>
                <c:pt idx="148">
                  <c:v>5115</c:v>
                </c:pt>
                <c:pt idx="149">
                  <c:v>5117</c:v>
                </c:pt>
                <c:pt idx="150">
                  <c:v>5117</c:v>
                </c:pt>
                <c:pt idx="151">
                  <c:v>5070</c:v>
                </c:pt>
                <c:pt idx="152">
                  <c:v>4943</c:v>
                </c:pt>
                <c:pt idx="153">
                  <c:v>4921</c:v>
                </c:pt>
                <c:pt idx="154">
                  <c:v>4921</c:v>
                </c:pt>
                <c:pt idx="155">
                  <c:v>4949</c:v>
                </c:pt>
                <c:pt idx="156">
                  <c:v>4949</c:v>
                </c:pt>
                <c:pt idx="157">
                  <c:v>4943</c:v>
                </c:pt>
                <c:pt idx="158">
                  <c:v>4940</c:v>
                </c:pt>
                <c:pt idx="159">
                  <c:v>4942</c:v>
                </c:pt>
                <c:pt idx="160">
                  <c:v>4922</c:v>
                </c:pt>
                <c:pt idx="161">
                  <c:v>5021</c:v>
                </c:pt>
                <c:pt idx="162">
                  <c:v>4948</c:v>
                </c:pt>
                <c:pt idx="163">
                  <c:v>4948</c:v>
                </c:pt>
                <c:pt idx="164">
                  <c:v>4950</c:v>
                </c:pt>
                <c:pt idx="165">
                  <c:v>4950</c:v>
                </c:pt>
                <c:pt idx="166">
                  <c:v>4958</c:v>
                </c:pt>
                <c:pt idx="167">
                  <c:v>4939</c:v>
                </c:pt>
                <c:pt idx="168">
                  <c:v>4939</c:v>
                </c:pt>
                <c:pt idx="169">
                  <c:v>4792</c:v>
                </c:pt>
                <c:pt idx="170">
                  <c:v>4792</c:v>
                </c:pt>
                <c:pt idx="171">
                  <c:v>4825</c:v>
                </c:pt>
                <c:pt idx="172">
                  <c:v>4813</c:v>
                </c:pt>
                <c:pt idx="173">
                  <c:v>4813</c:v>
                </c:pt>
                <c:pt idx="174">
                  <c:v>4794</c:v>
                </c:pt>
                <c:pt idx="175">
                  <c:v>4794</c:v>
                </c:pt>
                <c:pt idx="176">
                  <c:v>4801</c:v>
                </c:pt>
                <c:pt idx="177">
                  <c:v>4797</c:v>
                </c:pt>
                <c:pt idx="178">
                  <c:v>4794</c:v>
                </c:pt>
                <c:pt idx="179">
                  <c:v>4792</c:v>
                </c:pt>
                <c:pt idx="180">
                  <c:v>4745</c:v>
                </c:pt>
                <c:pt idx="181">
                  <c:v>4727</c:v>
                </c:pt>
                <c:pt idx="182">
                  <c:v>4728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6C-48D2-9B06-7F3046FA1DD9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Hourly'!$AE$3:$AE$185</c:f>
              <c:numCache>
                <c:formatCode>General</c:formatCode>
                <c:ptCount val="183"/>
                <c:pt idx="0">
                  <c:v>3453</c:v>
                </c:pt>
                <c:pt idx="1">
                  <c:v>3421</c:v>
                </c:pt>
                <c:pt idx="2">
                  <c:v>3425</c:v>
                </c:pt>
                <c:pt idx="3">
                  <c:v>3596</c:v>
                </c:pt>
                <c:pt idx="4">
                  <c:v>3553</c:v>
                </c:pt>
                <c:pt idx="5">
                  <c:v>3565</c:v>
                </c:pt>
                <c:pt idx="6">
                  <c:v>3523</c:v>
                </c:pt>
                <c:pt idx="7">
                  <c:v>3177</c:v>
                </c:pt>
                <c:pt idx="8">
                  <c:v>3525</c:v>
                </c:pt>
                <c:pt idx="9">
                  <c:v>3657</c:v>
                </c:pt>
                <c:pt idx="10">
                  <c:v>3677</c:v>
                </c:pt>
                <c:pt idx="11">
                  <c:v>3692</c:v>
                </c:pt>
                <c:pt idx="12">
                  <c:v>3733</c:v>
                </c:pt>
                <c:pt idx="13">
                  <c:v>3733</c:v>
                </c:pt>
                <c:pt idx="14">
                  <c:v>3733</c:v>
                </c:pt>
                <c:pt idx="15">
                  <c:v>3666</c:v>
                </c:pt>
                <c:pt idx="16">
                  <c:v>3721</c:v>
                </c:pt>
                <c:pt idx="17">
                  <c:v>3819</c:v>
                </c:pt>
                <c:pt idx="18">
                  <c:v>3713</c:v>
                </c:pt>
                <c:pt idx="19">
                  <c:v>3766</c:v>
                </c:pt>
                <c:pt idx="20">
                  <c:v>3638</c:v>
                </c:pt>
                <c:pt idx="21">
                  <c:v>3615</c:v>
                </c:pt>
                <c:pt idx="22">
                  <c:v>3864</c:v>
                </c:pt>
                <c:pt idx="23">
                  <c:v>4114</c:v>
                </c:pt>
                <c:pt idx="24">
                  <c:v>3970</c:v>
                </c:pt>
                <c:pt idx="25">
                  <c:v>3783</c:v>
                </c:pt>
                <c:pt idx="26">
                  <c:v>3716</c:v>
                </c:pt>
                <c:pt idx="27">
                  <c:v>3591</c:v>
                </c:pt>
                <c:pt idx="28">
                  <c:v>3457</c:v>
                </c:pt>
                <c:pt idx="29">
                  <c:v>3958</c:v>
                </c:pt>
                <c:pt idx="30">
                  <c:v>4662</c:v>
                </c:pt>
                <c:pt idx="31">
                  <c:v>4706</c:v>
                </c:pt>
                <c:pt idx="32">
                  <c:v>4879</c:v>
                </c:pt>
                <c:pt idx="33">
                  <c:v>4862</c:v>
                </c:pt>
                <c:pt idx="34">
                  <c:v>4029</c:v>
                </c:pt>
                <c:pt idx="35">
                  <c:v>4043</c:v>
                </c:pt>
                <c:pt idx="36">
                  <c:v>4541</c:v>
                </c:pt>
                <c:pt idx="37">
                  <c:v>4413</c:v>
                </c:pt>
                <c:pt idx="38">
                  <c:v>4401</c:v>
                </c:pt>
                <c:pt idx="39">
                  <c:v>4905</c:v>
                </c:pt>
                <c:pt idx="40">
                  <c:v>4795</c:v>
                </c:pt>
                <c:pt idx="41">
                  <c:v>4422</c:v>
                </c:pt>
                <c:pt idx="42">
                  <c:v>4893</c:v>
                </c:pt>
                <c:pt idx="43">
                  <c:v>5201</c:v>
                </c:pt>
                <c:pt idx="44">
                  <c:v>5282</c:v>
                </c:pt>
                <c:pt idx="45">
                  <c:v>5309</c:v>
                </c:pt>
                <c:pt idx="46">
                  <c:v>4745</c:v>
                </c:pt>
                <c:pt idx="47">
                  <c:v>4802</c:v>
                </c:pt>
                <c:pt idx="48">
                  <c:v>3943</c:v>
                </c:pt>
                <c:pt idx="49">
                  <c:v>4740</c:v>
                </c:pt>
                <c:pt idx="50">
                  <c:v>4782</c:v>
                </c:pt>
                <c:pt idx="51">
                  <c:v>5281</c:v>
                </c:pt>
                <c:pt idx="52">
                  <c:v>4953</c:v>
                </c:pt>
                <c:pt idx="53">
                  <c:v>4603</c:v>
                </c:pt>
                <c:pt idx="54">
                  <c:v>4801</c:v>
                </c:pt>
                <c:pt idx="55">
                  <c:v>5395</c:v>
                </c:pt>
                <c:pt idx="56">
                  <c:v>5340</c:v>
                </c:pt>
                <c:pt idx="57">
                  <c:v>4575</c:v>
                </c:pt>
                <c:pt idx="58">
                  <c:v>4731</c:v>
                </c:pt>
                <c:pt idx="59">
                  <c:v>5215</c:v>
                </c:pt>
                <c:pt idx="60">
                  <c:v>5392</c:v>
                </c:pt>
                <c:pt idx="61">
                  <c:v>4515</c:v>
                </c:pt>
                <c:pt idx="62">
                  <c:v>4178</c:v>
                </c:pt>
                <c:pt idx="63">
                  <c:v>4409</c:v>
                </c:pt>
                <c:pt idx="64">
                  <c:v>4885</c:v>
                </c:pt>
                <c:pt idx="65">
                  <c:v>5007</c:v>
                </c:pt>
                <c:pt idx="66">
                  <c:v>5666</c:v>
                </c:pt>
                <c:pt idx="67">
                  <c:v>5689</c:v>
                </c:pt>
                <c:pt idx="68">
                  <c:v>5791</c:v>
                </c:pt>
                <c:pt idx="69">
                  <c:v>5451</c:v>
                </c:pt>
                <c:pt idx="70">
                  <c:v>4595</c:v>
                </c:pt>
                <c:pt idx="71">
                  <c:v>4144</c:v>
                </c:pt>
                <c:pt idx="72">
                  <c:v>4681</c:v>
                </c:pt>
                <c:pt idx="73">
                  <c:v>4615</c:v>
                </c:pt>
                <c:pt idx="74">
                  <c:v>5154</c:v>
                </c:pt>
                <c:pt idx="75">
                  <c:v>4828</c:v>
                </c:pt>
                <c:pt idx="76">
                  <c:v>4192</c:v>
                </c:pt>
                <c:pt idx="77">
                  <c:v>4833</c:v>
                </c:pt>
                <c:pt idx="78">
                  <c:v>3963</c:v>
                </c:pt>
                <c:pt idx="79">
                  <c:v>1540</c:v>
                </c:pt>
                <c:pt idx="80">
                  <c:v>3284</c:v>
                </c:pt>
                <c:pt idx="81">
                  <c:v>4052</c:v>
                </c:pt>
                <c:pt idx="82">
                  <c:v>4913</c:v>
                </c:pt>
                <c:pt idx="83">
                  <c:v>5168</c:v>
                </c:pt>
                <c:pt idx="84">
                  <c:v>4726</c:v>
                </c:pt>
                <c:pt idx="85">
                  <c:v>4342</c:v>
                </c:pt>
                <c:pt idx="86">
                  <c:v>4192</c:v>
                </c:pt>
                <c:pt idx="87">
                  <c:v>4387</c:v>
                </c:pt>
                <c:pt idx="88">
                  <c:v>4247</c:v>
                </c:pt>
                <c:pt idx="89">
                  <c:v>4360</c:v>
                </c:pt>
                <c:pt idx="90">
                  <c:v>4390</c:v>
                </c:pt>
                <c:pt idx="91">
                  <c:v>4466</c:v>
                </c:pt>
                <c:pt idx="92">
                  <c:v>5517</c:v>
                </c:pt>
                <c:pt idx="93">
                  <c:v>5593</c:v>
                </c:pt>
                <c:pt idx="94">
                  <c:v>5628</c:v>
                </c:pt>
                <c:pt idx="95">
                  <c:v>5610</c:v>
                </c:pt>
                <c:pt idx="96">
                  <c:v>5530</c:v>
                </c:pt>
                <c:pt idx="97">
                  <c:v>5451</c:v>
                </c:pt>
                <c:pt idx="98">
                  <c:v>5452</c:v>
                </c:pt>
                <c:pt idx="99">
                  <c:v>5531</c:v>
                </c:pt>
                <c:pt idx="100">
                  <c:v>5518</c:v>
                </c:pt>
                <c:pt idx="101">
                  <c:v>5518</c:v>
                </c:pt>
                <c:pt idx="102">
                  <c:v>5511</c:v>
                </c:pt>
                <c:pt idx="103">
                  <c:v>5508</c:v>
                </c:pt>
                <c:pt idx="104">
                  <c:v>5432</c:v>
                </c:pt>
                <c:pt idx="105">
                  <c:v>5480</c:v>
                </c:pt>
                <c:pt idx="106">
                  <c:v>5501</c:v>
                </c:pt>
                <c:pt idx="107">
                  <c:v>5574</c:v>
                </c:pt>
                <c:pt idx="108">
                  <c:v>5574</c:v>
                </c:pt>
                <c:pt idx="109">
                  <c:v>5463</c:v>
                </c:pt>
                <c:pt idx="110">
                  <c:v>5462</c:v>
                </c:pt>
                <c:pt idx="111">
                  <c:v>5384</c:v>
                </c:pt>
                <c:pt idx="112">
                  <c:v>5382</c:v>
                </c:pt>
                <c:pt idx="113">
                  <c:v>5422</c:v>
                </c:pt>
                <c:pt idx="114">
                  <c:v>5344</c:v>
                </c:pt>
                <c:pt idx="115">
                  <c:v>5326</c:v>
                </c:pt>
                <c:pt idx="116">
                  <c:v>5311</c:v>
                </c:pt>
                <c:pt idx="117">
                  <c:v>5311</c:v>
                </c:pt>
                <c:pt idx="118">
                  <c:v>5236</c:v>
                </c:pt>
                <c:pt idx="119">
                  <c:v>5236</c:v>
                </c:pt>
                <c:pt idx="120">
                  <c:v>5312</c:v>
                </c:pt>
                <c:pt idx="121">
                  <c:v>5354</c:v>
                </c:pt>
                <c:pt idx="122">
                  <c:v>5392</c:v>
                </c:pt>
                <c:pt idx="123">
                  <c:v>5176</c:v>
                </c:pt>
                <c:pt idx="124">
                  <c:v>5200</c:v>
                </c:pt>
                <c:pt idx="125">
                  <c:v>5114</c:v>
                </c:pt>
                <c:pt idx="126">
                  <c:v>5114</c:v>
                </c:pt>
                <c:pt idx="127">
                  <c:v>5114</c:v>
                </c:pt>
                <c:pt idx="128">
                  <c:v>5114</c:v>
                </c:pt>
                <c:pt idx="129">
                  <c:v>5065</c:v>
                </c:pt>
                <c:pt idx="130">
                  <c:v>5065</c:v>
                </c:pt>
                <c:pt idx="131">
                  <c:v>5065</c:v>
                </c:pt>
                <c:pt idx="132">
                  <c:v>4982</c:v>
                </c:pt>
                <c:pt idx="133">
                  <c:v>4982</c:v>
                </c:pt>
                <c:pt idx="134">
                  <c:v>5040</c:v>
                </c:pt>
                <c:pt idx="135">
                  <c:v>5062</c:v>
                </c:pt>
                <c:pt idx="136">
                  <c:v>5059</c:v>
                </c:pt>
                <c:pt idx="137">
                  <c:v>5121</c:v>
                </c:pt>
                <c:pt idx="138">
                  <c:v>5119</c:v>
                </c:pt>
                <c:pt idx="139">
                  <c:v>5034</c:v>
                </c:pt>
                <c:pt idx="140">
                  <c:v>5033</c:v>
                </c:pt>
                <c:pt idx="141">
                  <c:v>5030</c:v>
                </c:pt>
                <c:pt idx="142">
                  <c:v>5144</c:v>
                </c:pt>
                <c:pt idx="143">
                  <c:v>5143</c:v>
                </c:pt>
                <c:pt idx="144">
                  <c:v>5182</c:v>
                </c:pt>
                <c:pt idx="145">
                  <c:v>5182</c:v>
                </c:pt>
                <c:pt idx="146">
                  <c:v>5095</c:v>
                </c:pt>
                <c:pt idx="147">
                  <c:v>5094</c:v>
                </c:pt>
                <c:pt idx="148">
                  <c:v>5181</c:v>
                </c:pt>
                <c:pt idx="149">
                  <c:v>5183</c:v>
                </c:pt>
                <c:pt idx="150">
                  <c:v>5186</c:v>
                </c:pt>
                <c:pt idx="151">
                  <c:v>5136</c:v>
                </c:pt>
                <c:pt idx="152">
                  <c:v>5008</c:v>
                </c:pt>
                <c:pt idx="153">
                  <c:v>4943</c:v>
                </c:pt>
                <c:pt idx="154">
                  <c:v>4943</c:v>
                </c:pt>
                <c:pt idx="155">
                  <c:v>5014</c:v>
                </c:pt>
                <c:pt idx="156">
                  <c:v>5014</c:v>
                </c:pt>
                <c:pt idx="157">
                  <c:v>5010</c:v>
                </c:pt>
                <c:pt idx="158">
                  <c:v>5007</c:v>
                </c:pt>
                <c:pt idx="159">
                  <c:v>5008</c:v>
                </c:pt>
                <c:pt idx="160">
                  <c:v>4942</c:v>
                </c:pt>
                <c:pt idx="161">
                  <c:v>4942</c:v>
                </c:pt>
                <c:pt idx="162">
                  <c:v>5014</c:v>
                </c:pt>
                <c:pt idx="163">
                  <c:v>5014</c:v>
                </c:pt>
                <c:pt idx="164">
                  <c:v>5015</c:v>
                </c:pt>
                <c:pt idx="165">
                  <c:v>5016</c:v>
                </c:pt>
                <c:pt idx="166">
                  <c:v>5025</c:v>
                </c:pt>
                <c:pt idx="167">
                  <c:v>4958</c:v>
                </c:pt>
                <c:pt idx="168">
                  <c:v>4958</c:v>
                </c:pt>
                <c:pt idx="169">
                  <c:v>4855</c:v>
                </c:pt>
                <c:pt idx="170">
                  <c:v>4855</c:v>
                </c:pt>
                <c:pt idx="171">
                  <c:v>4887</c:v>
                </c:pt>
                <c:pt idx="172">
                  <c:v>4877</c:v>
                </c:pt>
                <c:pt idx="173">
                  <c:v>4877</c:v>
                </c:pt>
                <c:pt idx="174">
                  <c:v>4813</c:v>
                </c:pt>
                <c:pt idx="175">
                  <c:v>4813</c:v>
                </c:pt>
                <c:pt idx="176">
                  <c:v>4864</c:v>
                </c:pt>
                <c:pt idx="177">
                  <c:v>4860</c:v>
                </c:pt>
                <c:pt idx="178">
                  <c:v>4855</c:v>
                </c:pt>
                <c:pt idx="179">
                  <c:v>4853</c:v>
                </c:pt>
                <c:pt idx="180">
                  <c:v>4808</c:v>
                </c:pt>
                <c:pt idx="181">
                  <c:v>4745</c:v>
                </c:pt>
                <c:pt idx="182">
                  <c:v>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6C-48D2-9B06-7F3046FA1DD9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Hourly'!$AF$3:$AF$185</c:f>
              <c:numCache>
                <c:formatCode>General</c:formatCode>
                <c:ptCount val="183"/>
                <c:pt idx="0">
                  <c:v>3457</c:v>
                </c:pt>
                <c:pt idx="1">
                  <c:v>3554</c:v>
                </c:pt>
                <c:pt idx="2">
                  <c:v>3550</c:v>
                </c:pt>
                <c:pt idx="3">
                  <c:v>3679</c:v>
                </c:pt>
                <c:pt idx="4">
                  <c:v>3668</c:v>
                </c:pt>
                <c:pt idx="5">
                  <c:v>3667</c:v>
                </c:pt>
                <c:pt idx="6">
                  <c:v>3551</c:v>
                </c:pt>
                <c:pt idx="7">
                  <c:v>3136</c:v>
                </c:pt>
                <c:pt idx="8">
                  <c:v>3629</c:v>
                </c:pt>
                <c:pt idx="9">
                  <c:v>3800</c:v>
                </c:pt>
                <c:pt idx="10">
                  <c:v>3843</c:v>
                </c:pt>
                <c:pt idx="11">
                  <c:v>3814</c:v>
                </c:pt>
                <c:pt idx="12">
                  <c:v>3881</c:v>
                </c:pt>
                <c:pt idx="13">
                  <c:v>3778</c:v>
                </c:pt>
                <c:pt idx="14">
                  <c:v>3756</c:v>
                </c:pt>
                <c:pt idx="15">
                  <c:v>3810</c:v>
                </c:pt>
                <c:pt idx="16">
                  <c:v>3862</c:v>
                </c:pt>
                <c:pt idx="17">
                  <c:v>3964</c:v>
                </c:pt>
                <c:pt idx="18">
                  <c:v>3850</c:v>
                </c:pt>
                <c:pt idx="19">
                  <c:v>3900</c:v>
                </c:pt>
                <c:pt idx="20">
                  <c:v>3635</c:v>
                </c:pt>
                <c:pt idx="21">
                  <c:v>3621</c:v>
                </c:pt>
                <c:pt idx="22">
                  <c:v>4007</c:v>
                </c:pt>
                <c:pt idx="23">
                  <c:v>4285</c:v>
                </c:pt>
                <c:pt idx="24">
                  <c:v>4092</c:v>
                </c:pt>
                <c:pt idx="25">
                  <c:v>3903</c:v>
                </c:pt>
                <c:pt idx="26">
                  <c:v>3859</c:v>
                </c:pt>
                <c:pt idx="27">
                  <c:v>3636</c:v>
                </c:pt>
                <c:pt idx="28">
                  <c:v>3504</c:v>
                </c:pt>
                <c:pt idx="29">
                  <c:v>4114</c:v>
                </c:pt>
                <c:pt idx="30">
                  <c:v>4827</c:v>
                </c:pt>
                <c:pt idx="31">
                  <c:v>4821</c:v>
                </c:pt>
                <c:pt idx="32">
                  <c:v>5074</c:v>
                </c:pt>
                <c:pt idx="33">
                  <c:v>5002</c:v>
                </c:pt>
                <c:pt idx="34">
                  <c:v>4044</c:v>
                </c:pt>
                <c:pt idx="35">
                  <c:v>4113</c:v>
                </c:pt>
                <c:pt idx="36">
                  <c:v>4795</c:v>
                </c:pt>
                <c:pt idx="37">
                  <c:v>4499</c:v>
                </c:pt>
                <c:pt idx="38">
                  <c:v>4618</c:v>
                </c:pt>
                <c:pt idx="39">
                  <c:v>5090</c:v>
                </c:pt>
                <c:pt idx="40">
                  <c:v>4879</c:v>
                </c:pt>
                <c:pt idx="41">
                  <c:v>4541</c:v>
                </c:pt>
                <c:pt idx="42">
                  <c:v>4941</c:v>
                </c:pt>
                <c:pt idx="43">
                  <c:v>5377</c:v>
                </c:pt>
                <c:pt idx="44">
                  <c:v>5413</c:v>
                </c:pt>
                <c:pt idx="45">
                  <c:v>5481</c:v>
                </c:pt>
                <c:pt idx="46">
                  <c:v>4921</c:v>
                </c:pt>
                <c:pt idx="47">
                  <c:v>4940</c:v>
                </c:pt>
                <c:pt idx="48">
                  <c:v>3985</c:v>
                </c:pt>
                <c:pt idx="49">
                  <c:v>4781</c:v>
                </c:pt>
                <c:pt idx="50">
                  <c:v>4970</c:v>
                </c:pt>
                <c:pt idx="51">
                  <c:v>5441</c:v>
                </c:pt>
                <c:pt idx="52">
                  <c:v>5055</c:v>
                </c:pt>
                <c:pt idx="53">
                  <c:v>4656</c:v>
                </c:pt>
                <c:pt idx="54">
                  <c:v>4921</c:v>
                </c:pt>
                <c:pt idx="55">
                  <c:v>5476</c:v>
                </c:pt>
                <c:pt idx="56">
                  <c:v>5351</c:v>
                </c:pt>
                <c:pt idx="57">
                  <c:v>4704</c:v>
                </c:pt>
                <c:pt idx="58">
                  <c:v>4853</c:v>
                </c:pt>
                <c:pt idx="59">
                  <c:v>5369</c:v>
                </c:pt>
                <c:pt idx="60">
                  <c:v>5476</c:v>
                </c:pt>
                <c:pt idx="61">
                  <c:v>4694</c:v>
                </c:pt>
                <c:pt idx="62">
                  <c:v>4257</c:v>
                </c:pt>
                <c:pt idx="63">
                  <c:v>4486</c:v>
                </c:pt>
                <c:pt idx="64">
                  <c:v>5024</c:v>
                </c:pt>
                <c:pt idx="65">
                  <c:v>5233</c:v>
                </c:pt>
                <c:pt idx="66">
                  <c:v>5855</c:v>
                </c:pt>
                <c:pt idx="67">
                  <c:v>5853</c:v>
                </c:pt>
                <c:pt idx="68">
                  <c:v>5956</c:v>
                </c:pt>
                <c:pt idx="69">
                  <c:v>5537</c:v>
                </c:pt>
                <c:pt idx="70">
                  <c:v>4614</c:v>
                </c:pt>
                <c:pt idx="71">
                  <c:v>4318</c:v>
                </c:pt>
                <c:pt idx="72">
                  <c:v>4903</c:v>
                </c:pt>
                <c:pt idx="73">
                  <c:v>4788</c:v>
                </c:pt>
                <c:pt idx="74">
                  <c:v>5350</c:v>
                </c:pt>
                <c:pt idx="75">
                  <c:v>4974</c:v>
                </c:pt>
                <c:pt idx="76">
                  <c:v>4307</c:v>
                </c:pt>
                <c:pt idx="77">
                  <c:v>4842</c:v>
                </c:pt>
                <c:pt idx="78">
                  <c:v>4108</c:v>
                </c:pt>
                <c:pt idx="79">
                  <c:v>1663</c:v>
                </c:pt>
                <c:pt idx="80">
                  <c:v>3371</c:v>
                </c:pt>
                <c:pt idx="81">
                  <c:v>4228</c:v>
                </c:pt>
                <c:pt idx="82">
                  <c:v>5064</c:v>
                </c:pt>
                <c:pt idx="83">
                  <c:v>5172</c:v>
                </c:pt>
                <c:pt idx="84">
                  <c:v>4787</c:v>
                </c:pt>
                <c:pt idx="85">
                  <c:v>4403</c:v>
                </c:pt>
                <c:pt idx="86">
                  <c:v>4324</c:v>
                </c:pt>
                <c:pt idx="87">
                  <c:v>4467</c:v>
                </c:pt>
                <c:pt idx="88">
                  <c:v>4394</c:v>
                </c:pt>
                <c:pt idx="89">
                  <c:v>4527</c:v>
                </c:pt>
                <c:pt idx="90">
                  <c:v>4435</c:v>
                </c:pt>
                <c:pt idx="91">
                  <c:v>4539</c:v>
                </c:pt>
                <c:pt idx="92">
                  <c:v>5686</c:v>
                </c:pt>
                <c:pt idx="93">
                  <c:v>5766</c:v>
                </c:pt>
                <c:pt idx="94">
                  <c:v>5799</c:v>
                </c:pt>
                <c:pt idx="95">
                  <c:v>5781</c:v>
                </c:pt>
                <c:pt idx="96">
                  <c:v>5700</c:v>
                </c:pt>
                <c:pt idx="97">
                  <c:v>5618</c:v>
                </c:pt>
                <c:pt idx="98">
                  <c:v>5618</c:v>
                </c:pt>
                <c:pt idx="99">
                  <c:v>5701</c:v>
                </c:pt>
                <c:pt idx="100">
                  <c:v>5688</c:v>
                </c:pt>
                <c:pt idx="101">
                  <c:v>5688</c:v>
                </c:pt>
                <c:pt idx="102">
                  <c:v>5679</c:v>
                </c:pt>
                <c:pt idx="103">
                  <c:v>5677</c:v>
                </c:pt>
                <c:pt idx="104">
                  <c:v>5597</c:v>
                </c:pt>
                <c:pt idx="105">
                  <c:v>5647</c:v>
                </c:pt>
                <c:pt idx="106">
                  <c:v>5668</c:v>
                </c:pt>
                <c:pt idx="107">
                  <c:v>5744</c:v>
                </c:pt>
                <c:pt idx="108">
                  <c:v>5744</c:v>
                </c:pt>
                <c:pt idx="109">
                  <c:v>5631</c:v>
                </c:pt>
                <c:pt idx="110">
                  <c:v>5629</c:v>
                </c:pt>
                <c:pt idx="111">
                  <c:v>5548</c:v>
                </c:pt>
                <c:pt idx="112">
                  <c:v>5546</c:v>
                </c:pt>
                <c:pt idx="113">
                  <c:v>5588</c:v>
                </c:pt>
                <c:pt idx="114">
                  <c:v>5508</c:v>
                </c:pt>
                <c:pt idx="115">
                  <c:v>5489</c:v>
                </c:pt>
                <c:pt idx="116">
                  <c:v>5475</c:v>
                </c:pt>
                <c:pt idx="117">
                  <c:v>5475</c:v>
                </c:pt>
                <c:pt idx="118">
                  <c:v>5397</c:v>
                </c:pt>
                <c:pt idx="119">
                  <c:v>5397</c:v>
                </c:pt>
                <c:pt idx="120">
                  <c:v>5476</c:v>
                </c:pt>
                <c:pt idx="121">
                  <c:v>5519</c:v>
                </c:pt>
                <c:pt idx="122">
                  <c:v>5559</c:v>
                </c:pt>
                <c:pt idx="123">
                  <c:v>5489</c:v>
                </c:pt>
                <c:pt idx="124">
                  <c:v>5515</c:v>
                </c:pt>
                <c:pt idx="125">
                  <c:v>5376</c:v>
                </c:pt>
                <c:pt idx="126">
                  <c:v>5376</c:v>
                </c:pt>
                <c:pt idx="127">
                  <c:v>5423</c:v>
                </c:pt>
                <c:pt idx="128">
                  <c:v>5423</c:v>
                </c:pt>
                <c:pt idx="129">
                  <c:v>5372</c:v>
                </c:pt>
                <c:pt idx="130">
                  <c:v>5372</c:v>
                </c:pt>
                <c:pt idx="131">
                  <c:v>5372</c:v>
                </c:pt>
                <c:pt idx="132">
                  <c:v>5237</c:v>
                </c:pt>
                <c:pt idx="133">
                  <c:v>5237</c:v>
                </c:pt>
                <c:pt idx="134">
                  <c:v>5348</c:v>
                </c:pt>
                <c:pt idx="135">
                  <c:v>5370</c:v>
                </c:pt>
                <c:pt idx="136">
                  <c:v>5365</c:v>
                </c:pt>
                <c:pt idx="137">
                  <c:v>5428</c:v>
                </c:pt>
                <c:pt idx="138">
                  <c:v>5428</c:v>
                </c:pt>
                <c:pt idx="139">
                  <c:v>5293</c:v>
                </c:pt>
                <c:pt idx="140">
                  <c:v>5292</c:v>
                </c:pt>
                <c:pt idx="141">
                  <c:v>5290</c:v>
                </c:pt>
                <c:pt idx="142">
                  <c:v>5453</c:v>
                </c:pt>
                <c:pt idx="143">
                  <c:v>5452</c:v>
                </c:pt>
                <c:pt idx="144">
                  <c:v>5494</c:v>
                </c:pt>
                <c:pt idx="145">
                  <c:v>5492</c:v>
                </c:pt>
                <c:pt idx="146">
                  <c:v>5358</c:v>
                </c:pt>
                <c:pt idx="147">
                  <c:v>5356</c:v>
                </c:pt>
                <c:pt idx="148">
                  <c:v>5494</c:v>
                </c:pt>
                <c:pt idx="149">
                  <c:v>5496</c:v>
                </c:pt>
                <c:pt idx="150">
                  <c:v>5497</c:v>
                </c:pt>
                <c:pt idx="151">
                  <c:v>5445</c:v>
                </c:pt>
                <c:pt idx="152">
                  <c:v>5284</c:v>
                </c:pt>
                <c:pt idx="153">
                  <c:v>5151</c:v>
                </c:pt>
                <c:pt idx="154">
                  <c:v>5151</c:v>
                </c:pt>
                <c:pt idx="155">
                  <c:v>5292</c:v>
                </c:pt>
                <c:pt idx="156">
                  <c:v>5292</c:v>
                </c:pt>
                <c:pt idx="157">
                  <c:v>5288</c:v>
                </c:pt>
                <c:pt idx="158">
                  <c:v>5283</c:v>
                </c:pt>
                <c:pt idx="159">
                  <c:v>5285</c:v>
                </c:pt>
                <c:pt idx="160">
                  <c:v>5150</c:v>
                </c:pt>
                <c:pt idx="161">
                  <c:v>5150</c:v>
                </c:pt>
                <c:pt idx="162">
                  <c:v>5292</c:v>
                </c:pt>
                <c:pt idx="163">
                  <c:v>5292</c:v>
                </c:pt>
                <c:pt idx="164">
                  <c:v>5294</c:v>
                </c:pt>
                <c:pt idx="165">
                  <c:v>5294</c:v>
                </c:pt>
                <c:pt idx="166">
                  <c:v>5303</c:v>
                </c:pt>
                <c:pt idx="167">
                  <c:v>5168</c:v>
                </c:pt>
                <c:pt idx="168">
                  <c:v>5168</c:v>
                </c:pt>
                <c:pt idx="169">
                  <c:v>5123</c:v>
                </c:pt>
                <c:pt idx="170">
                  <c:v>5123</c:v>
                </c:pt>
                <c:pt idx="171">
                  <c:v>5159</c:v>
                </c:pt>
                <c:pt idx="172">
                  <c:v>5146</c:v>
                </c:pt>
                <c:pt idx="173">
                  <c:v>5146</c:v>
                </c:pt>
                <c:pt idx="174">
                  <c:v>5016</c:v>
                </c:pt>
                <c:pt idx="175">
                  <c:v>5016</c:v>
                </c:pt>
                <c:pt idx="176">
                  <c:v>5134</c:v>
                </c:pt>
                <c:pt idx="177">
                  <c:v>5130</c:v>
                </c:pt>
                <c:pt idx="178">
                  <c:v>5126</c:v>
                </c:pt>
                <c:pt idx="179">
                  <c:v>5124</c:v>
                </c:pt>
                <c:pt idx="180">
                  <c:v>5074</c:v>
                </c:pt>
                <c:pt idx="181">
                  <c:v>4946</c:v>
                </c:pt>
                <c:pt idx="182">
                  <c:v>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6C-48D2-9B06-7F3046FA1DD9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Hourly'!$AG$3:$AG$185</c:f>
              <c:numCache>
                <c:formatCode>General</c:formatCode>
                <c:ptCount val="183"/>
                <c:pt idx="0">
                  <c:v>3522</c:v>
                </c:pt>
                <c:pt idx="1">
                  <c:v>3775</c:v>
                </c:pt>
                <c:pt idx="2">
                  <c:v>3775</c:v>
                </c:pt>
                <c:pt idx="3">
                  <c:v>3880</c:v>
                </c:pt>
                <c:pt idx="4">
                  <c:v>3870</c:v>
                </c:pt>
                <c:pt idx="5">
                  <c:v>3839</c:v>
                </c:pt>
                <c:pt idx="6">
                  <c:v>3619</c:v>
                </c:pt>
                <c:pt idx="7">
                  <c:v>3129</c:v>
                </c:pt>
                <c:pt idx="8">
                  <c:v>3807</c:v>
                </c:pt>
                <c:pt idx="9">
                  <c:v>4074</c:v>
                </c:pt>
                <c:pt idx="10">
                  <c:v>4098</c:v>
                </c:pt>
                <c:pt idx="11">
                  <c:v>4055</c:v>
                </c:pt>
                <c:pt idx="12">
                  <c:v>4135</c:v>
                </c:pt>
                <c:pt idx="13">
                  <c:v>3881</c:v>
                </c:pt>
                <c:pt idx="14">
                  <c:v>3822</c:v>
                </c:pt>
                <c:pt idx="15">
                  <c:v>4050</c:v>
                </c:pt>
                <c:pt idx="16">
                  <c:v>4103</c:v>
                </c:pt>
                <c:pt idx="17">
                  <c:v>4238</c:v>
                </c:pt>
                <c:pt idx="18">
                  <c:v>4095</c:v>
                </c:pt>
                <c:pt idx="19">
                  <c:v>4145</c:v>
                </c:pt>
                <c:pt idx="20">
                  <c:v>3750</c:v>
                </c:pt>
                <c:pt idx="21">
                  <c:v>3676</c:v>
                </c:pt>
                <c:pt idx="22">
                  <c:v>4285</c:v>
                </c:pt>
                <c:pt idx="23">
                  <c:v>4601</c:v>
                </c:pt>
                <c:pt idx="24">
                  <c:v>4336</c:v>
                </c:pt>
                <c:pt idx="25">
                  <c:v>4151</c:v>
                </c:pt>
                <c:pt idx="26">
                  <c:v>4073</c:v>
                </c:pt>
                <c:pt idx="27">
                  <c:v>3710</c:v>
                </c:pt>
                <c:pt idx="28">
                  <c:v>3610</c:v>
                </c:pt>
                <c:pt idx="29">
                  <c:v>4386</c:v>
                </c:pt>
                <c:pt idx="30">
                  <c:v>5079</c:v>
                </c:pt>
                <c:pt idx="31">
                  <c:v>5333</c:v>
                </c:pt>
                <c:pt idx="32">
                  <c:v>5634</c:v>
                </c:pt>
                <c:pt idx="33">
                  <c:v>5481</c:v>
                </c:pt>
                <c:pt idx="34">
                  <c:v>4211</c:v>
                </c:pt>
                <c:pt idx="35">
                  <c:v>4265</c:v>
                </c:pt>
                <c:pt idx="36">
                  <c:v>5432</c:v>
                </c:pt>
                <c:pt idx="37">
                  <c:v>4988</c:v>
                </c:pt>
                <c:pt idx="38">
                  <c:v>5219</c:v>
                </c:pt>
                <c:pt idx="39">
                  <c:v>5615</c:v>
                </c:pt>
                <c:pt idx="40">
                  <c:v>5312</c:v>
                </c:pt>
                <c:pt idx="41">
                  <c:v>4753</c:v>
                </c:pt>
                <c:pt idx="42">
                  <c:v>5061</c:v>
                </c:pt>
                <c:pt idx="43">
                  <c:v>5950</c:v>
                </c:pt>
                <c:pt idx="44">
                  <c:v>5980</c:v>
                </c:pt>
                <c:pt idx="45">
                  <c:v>6067</c:v>
                </c:pt>
                <c:pt idx="46">
                  <c:v>5426</c:v>
                </c:pt>
                <c:pt idx="47">
                  <c:v>5426</c:v>
                </c:pt>
                <c:pt idx="48">
                  <c:v>4127</c:v>
                </c:pt>
                <c:pt idx="49">
                  <c:v>4936</c:v>
                </c:pt>
                <c:pt idx="50">
                  <c:v>5506</c:v>
                </c:pt>
                <c:pt idx="51">
                  <c:v>5991</c:v>
                </c:pt>
                <c:pt idx="52">
                  <c:v>5464</c:v>
                </c:pt>
                <c:pt idx="53">
                  <c:v>4798</c:v>
                </c:pt>
                <c:pt idx="54">
                  <c:v>5137</c:v>
                </c:pt>
                <c:pt idx="55">
                  <c:v>5694</c:v>
                </c:pt>
                <c:pt idx="56">
                  <c:v>5461</c:v>
                </c:pt>
                <c:pt idx="57">
                  <c:v>5166</c:v>
                </c:pt>
                <c:pt idx="58">
                  <c:v>5351</c:v>
                </c:pt>
                <c:pt idx="59">
                  <c:v>5938</c:v>
                </c:pt>
                <c:pt idx="60">
                  <c:v>5989</c:v>
                </c:pt>
                <c:pt idx="61">
                  <c:v>5109</c:v>
                </c:pt>
                <c:pt idx="62">
                  <c:v>4422</c:v>
                </c:pt>
                <c:pt idx="63">
                  <c:v>4609</c:v>
                </c:pt>
                <c:pt idx="64">
                  <c:v>5423</c:v>
                </c:pt>
                <c:pt idx="65">
                  <c:v>5642</c:v>
                </c:pt>
                <c:pt idx="66">
                  <c:v>6306</c:v>
                </c:pt>
                <c:pt idx="67">
                  <c:v>6300</c:v>
                </c:pt>
                <c:pt idx="68">
                  <c:v>6373</c:v>
                </c:pt>
                <c:pt idx="69">
                  <c:v>5715</c:v>
                </c:pt>
                <c:pt idx="70">
                  <c:v>4691</c:v>
                </c:pt>
                <c:pt idx="71">
                  <c:v>4705</c:v>
                </c:pt>
                <c:pt idx="72">
                  <c:v>5302</c:v>
                </c:pt>
                <c:pt idx="73">
                  <c:v>5218</c:v>
                </c:pt>
                <c:pt idx="74">
                  <c:v>5789</c:v>
                </c:pt>
                <c:pt idx="75">
                  <c:v>5349</c:v>
                </c:pt>
                <c:pt idx="76">
                  <c:v>4478</c:v>
                </c:pt>
                <c:pt idx="77">
                  <c:v>4932</c:v>
                </c:pt>
                <c:pt idx="78">
                  <c:v>4486</c:v>
                </c:pt>
                <c:pt idx="79">
                  <c:v>1822</c:v>
                </c:pt>
                <c:pt idx="80">
                  <c:v>3668</c:v>
                </c:pt>
                <c:pt idx="81">
                  <c:v>4605</c:v>
                </c:pt>
                <c:pt idx="82">
                  <c:v>5407</c:v>
                </c:pt>
                <c:pt idx="83">
                  <c:v>5262</c:v>
                </c:pt>
                <c:pt idx="84">
                  <c:v>4915</c:v>
                </c:pt>
                <c:pt idx="85">
                  <c:v>4541</c:v>
                </c:pt>
                <c:pt idx="86">
                  <c:v>4560</c:v>
                </c:pt>
                <c:pt idx="87">
                  <c:v>4754</c:v>
                </c:pt>
                <c:pt idx="88">
                  <c:v>4703</c:v>
                </c:pt>
                <c:pt idx="89">
                  <c:v>4810</c:v>
                </c:pt>
                <c:pt idx="90">
                  <c:v>4551</c:v>
                </c:pt>
                <c:pt idx="91">
                  <c:v>4637</c:v>
                </c:pt>
                <c:pt idx="92">
                  <c:v>6313</c:v>
                </c:pt>
                <c:pt idx="93">
                  <c:v>6482</c:v>
                </c:pt>
                <c:pt idx="94">
                  <c:v>6520</c:v>
                </c:pt>
                <c:pt idx="95">
                  <c:v>6499</c:v>
                </c:pt>
                <c:pt idx="96">
                  <c:v>6405</c:v>
                </c:pt>
                <c:pt idx="97">
                  <c:v>6239</c:v>
                </c:pt>
                <c:pt idx="98">
                  <c:v>6240</c:v>
                </c:pt>
                <c:pt idx="99">
                  <c:v>6408</c:v>
                </c:pt>
                <c:pt idx="100">
                  <c:v>6393</c:v>
                </c:pt>
                <c:pt idx="101">
                  <c:v>6393</c:v>
                </c:pt>
                <c:pt idx="102">
                  <c:v>6384</c:v>
                </c:pt>
                <c:pt idx="103">
                  <c:v>6382</c:v>
                </c:pt>
                <c:pt idx="104">
                  <c:v>6217</c:v>
                </c:pt>
                <c:pt idx="105">
                  <c:v>6273</c:v>
                </c:pt>
                <c:pt idx="106">
                  <c:v>6295</c:v>
                </c:pt>
                <c:pt idx="107">
                  <c:v>6457</c:v>
                </c:pt>
                <c:pt idx="108">
                  <c:v>6454</c:v>
                </c:pt>
                <c:pt idx="109">
                  <c:v>6327</c:v>
                </c:pt>
                <c:pt idx="110">
                  <c:v>6326</c:v>
                </c:pt>
                <c:pt idx="111">
                  <c:v>6162</c:v>
                </c:pt>
                <c:pt idx="112">
                  <c:v>6161</c:v>
                </c:pt>
                <c:pt idx="113">
                  <c:v>6279</c:v>
                </c:pt>
                <c:pt idx="114">
                  <c:v>6190</c:v>
                </c:pt>
                <c:pt idx="115">
                  <c:v>6169</c:v>
                </c:pt>
                <c:pt idx="116">
                  <c:v>6153</c:v>
                </c:pt>
                <c:pt idx="117">
                  <c:v>6153</c:v>
                </c:pt>
                <c:pt idx="118">
                  <c:v>5996</c:v>
                </c:pt>
                <c:pt idx="119">
                  <c:v>5996</c:v>
                </c:pt>
                <c:pt idx="120">
                  <c:v>6154</c:v>
                </c:pt>
                <c:pt idx="121">
                  <c:v>6202</c:v>
                </c:pt>
                <c:pt idx="122">
                  <c:v>6247</c:v>
                </c:pt>
                <c:pt idx="123">
                  <c:v>6097</c:v>
                </c:pt>
                <c:pt idx="124">
                  <c:v>6125</c:v>
                </c:pt>
                <c:pt idx="125">
                  <c:v>5919</c:v>
                </c:pt>
                <c:pt idx="126">
                  <c:v>5919</c:v>
                </c:pt>
                <c:pt idx="127">
                  <c:v>6022</c:v>
                </c:pt>
                <c:pt idx="128">
                  <c:v>6022</c:v>
                </c:pt>
                <c:pt idx="129">
                  <c:v>5967</c:v>
                </c:pt>
                <c:pt idx="130">
                  <c:v>5967</c:v>
                </c:pt>
                <c:pt idx="131">
                  <c:v>5967</c:v>
                </c:pt>
                <c:pt idx="132">
                  <c:v>5767</c:v>
                </c:pt>
                <c:pt idx="133">
                  <c:v>5767</c:v>
                </c:pt>
                <c:pt idx="134">
                  <c:v>5938</c:v>
                </c:pt>
                <c:pt idx="135">
                  <c:v>5963</c:v>
                </c:pt>
                <c:pt idx="136">
                  <c:v>5960</c:v>
                </c:pt>
                <c:pt idx="137">
                  <c:v>6031</c:v>
                </c:pt>
                <c:pt idx="138">
                  <c:v>6029</c:v>
                </c:pt>
                <c:pt idx="139">
                  <c:v>5826</c:v>
                </c:pt>
                <c:pt idx="140">
                  <c:v>5825</c:v>
                </c:pt>
                <c:pt idx="141">
                  <c:v>5824</c:v>
                </c:pt>
                <c:pt idx="142">
                  <c:v>6059</c:v>
                </c:pt>
                <c:pt idx="143">
                  <c:v>6056</c:v>
                </c:pt>
                <c:pt idx="144">
                  <c:v>6101</c:v>
                </c:pt>
                <c:pt idx="145">
                  <c:v>6101</c:v>
                </c:pt>
                <c:pt idx="146">
                  <c:v>5898</c:v>
                </c:pt>
                <c:pt idx="147">
                  <c:v>5898</c:v>
                </c:pt>
                <c:pt idx="148">
                  <c:v>6103</c:v>
                </c:pt>
                <c:pt idx="149">
                  <c:v>6105</c:v>
                </c:pt>
                <c:pt idx="150">
                  <c:v>6105</c:v>
                </c:pt>
                <c:pt idx="151">
                  <c:v>6047</c:v>
                </c:pt>
                <c:pt idx="152">
                  <c:v>5838</c:v>
                </c:pt>
                <c:pt idx="153">
                  <c:v>5608</c:v>
                </c:pt>
                <c:pt idx="154">
                  <c:v>5608</c:v>
                </c:pt>
                <c:pt idx="155">
                  <c:v>5846</c:v>
                </c:pt>
                <c:pt idx="156">
                  <c:v>5847</c:v>
                </c:pt>
                <c:pt idx="157">
                  <c:v>5842</c:v>
                </c:pt>
                <c:pt idx="158">
                  <c:v>5837</c:v>
                </c:pt>
                <c:pt idx="159">
                  <c:v>5839</c:v>
                </c:pt>
                <c:pt idx="160">
                  <c:v>5608</c:v>
                </c:pt>
                <c:pt idx="161">
                  <c:v>5608</c:v>
                </c:pt>
                <c:pt idx="162">
                  <c:v>5847</c:v>
                </c:pt>
                <c:pt idx="163">
                  <c:v>5847</c:v>
                </c:pt>
                <c:pt idx="164">
                  <c:v>5849</c:v>
                </c:pt>
                <c:pt idx="165">
                  <c:v>5849</c:v>
                </c:pt>
                <c:pt idx="166">
                  <c:v>5859</c:v>
                </c:pt>
                <c:pt idx="167">
                  <c:v>5626</c:v>
                </c:pt>
                <c:pt idx="168">
                  <c:v>5627</c:v>
                </c:pt>
                <c:pt idx="169">
                  <c:v>5659</c:v>
                </c:pt>
                <c:pt idx="170">
                  <c:v>5659</c:v>
                </c:pt>
                <c:pt idx="171">
                  <c:v>5699</c:v>
                </c:pt>
                <c:pt idx="172">
                  <c:v>5684</c:v>
                </c:pt>
                <c:pt idx="173">
                  <c:v>5684</c:v>
                </c:pt>
                <c:pt idx="174">
                  <c:v>5460</c:v>
                </c:pt>
                <c:pt idx="175">
                  <c:v>5460</c:v>
                </c:pt>
                <c:pt idx="176">
                  <c:v>5672</c:v>
                </c:pt>
                <c:pt idx="177">
                  <c:v>5668</c:v>
                </c:pt>
                <c:pt idx="178">
                  <c:v>5663</c:v>
                </c:pt>
                <c:pt idx="179">
                  <c:v>5661</c:v>
                </c:pt>
                <c:pt idx="180">
                  <c:v>5606</c:v>
                </c:pt>
                <c:pt idx="181">
                  <c:v>5382</c:v>
                </c:pt>
                <c:pt idx="182">
                  <c:v>5382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6C-48D2-9B06-7F3046FA1DD9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Hourly'!$AH$3:$AH$185</c:f>
              <c:numCache>
                <c:formatCode>General</c:formatCode>
                <c:ptCount val="183"/>
                <c:pt idx="0">
                  <c:v>3478</c:v>
                </c:pt>
                <c:pt idx="1">
                  <c:v>4015</c:v>
                </c:pt>
                <c:pt idx="2">
                  <c:v>4058</c:v>
                </c:pt>
                <c:pt idx="3">
                  <c:v>4105</c:v>
                </c:pt>
                <c:pt idx="4">
                  <c:v>4121</c:v>
                </c:pt>
                <c:pt idx="5">
                  <c:v>4004</c:v>
                </c:pt>
                <c:pt idx="6">
                  <c:v>3603</c:v>
                </c:pt>
                <c:pt idx="7">
                  <c:v>3101</c:v>
                </c:pt>
                <c:pt idx="8">
                  <c:v>3933</c:v>
                </c:pt>
                <c:pt idx="9">
                  <c:v>4277</c:v>
                </c:pt>
                <c:pt idx="10">
                  <c:v>4398</c:v>
                </c:pt>
                <c:pt idx="11">
                  <c:v>4330</c:v>
                </c:pt>
                <c:pt idx="12">
                  <c:v>4430</c:v>
                </c:pt>
                <c:pt idx="13">
                  <c:v>3914</c:v>
                </c:pt>
                <c:pt idx="14">
                  <c:v>3834</c:v>
                </c:pt>
                <c:pt idx="15">
                  <c:v>4343</c:v>
                </c:pt>
                <c:pt idx="16">
                  <c:v>4394</c:v>
                </c:pt>
                <c:pt idx="17">
                  <c:v>4532</c:v>
                </c:pt>
                <c:pt idx="18">
                  <c:v>4422</c:v>
                </c:pt>
                <c:pt idx="19">
                  <c:v>4389</c:v>
                </c:pt>
                <c:pt idx="20">
                  <c:v>3749</c:v>
                </c:pt>
                <c:pt idx="21">
                  <c:v>3647</c:v>
                </c:pt>
                <c:pt idx="22">
                  <c:v>4603</c:v>
                </c:pt>
                <c:pt idx="23">
                  <c:v>4918</c:v>
                </c:pt>
                <c:pt idx="24">
                  <c:v>4652</c:v>
                </c:pt>
                <c:pt idx="25">
                  <c:v>4469</c:v>
                </c:pt>
                <c:pt idx="26">
                  <c:v>4318</c:v>
                </c:pt>
                <c:pt idx="27">
                  <c:v>3676</c:v>
                </c:pt>
                <c:pt idx="28">
                  <c:v>3576</c:v>
                </c:pt>
                <c:pt idx="29">
                  <c:v>4717</c:v>
                </c:pt>
                <c:pt idx="30">
                  <c:v>5347</c:v>
                </c:pt>
                <c:pt idx="31">
                  <c:v>5452</c:v>
                </c:pt>
                <c:pt idx="32">
                  <c:v>5707</c:v>
                </c:pt>
                <c:pt idx="33">
                  <c:v>5470</c:v>
                </c:pt>
                <c:pt idx="34">
                  <c:v>4189</c:v>
                </c:pt>
                <c:pt idx="35">
                  <c:v>4335</c:v>
                </c:pt>
                <c:pt idx="36">
                  <c:v>5421</c:v>
                </c:pt>
                <c:pt idx="37">
                  <c:v>5092</c:v>
                </c:pt>
                <c:pt idx="38">
                  <c:v>5345</c:v>
                </c:pt>
                <c:pt idx="39">
                  <c:v>5645</c:v>
                </c:pt>
                <c:pt idx="40">
                  <c:v>5079</c:v>
                </c:pt>
                <c:pt idx="41">
                  <c:v>4703</c:v>
                </c:pt>
                <c:pt idx="42">
                  <c:v>4976</c:v>
                </c:pt>
                <c:pt idx="43">
                  <c:v>5938</c:v>
                </c:pt>
                <c:pt idx="44">
                  <c:v>5973</c:v>
                </c:pt>
                <c:pt idx="45">
                  <c:v>5986</c:v>
                </c:pt>
                <c:pt idx="46">
                  <c:v>5430</c:v>
                </c:pt>
                <c:pt idx="47">
                  <c:v>5429</c:v>
                </c:pt>
                <c:pt idx="48">
                  <c:v>4166</c:v>
                </c:pt>
                <c:pt idx="49">
                  <c:v>4883</c:v>
                </c:pt>
                <c:pt idx="50">
                  <c:v>5541</c:v>
                </c:pt>
                <c:pt idx="51">
                  <c:v>5848</c:v>
                </c:pt>
                <c:pt idx="52">
                  <c:v>5376</c:v>
                </c:pt>
                <c:pt idx="53">
                  <c:v>4791</c:v>
                </c:pt>
                <c:pt idx="54">
                  <c:v>5087</c:v>
                </c:pt>
                <c:pt idx="55">
                  <c:v>5531</c:v>
                </c:pt>
                <c:pt idx="56">
                  <c:v>5339</c:v>
                </c:pt>
                <c:pt idx="57">
                  <c:v>5135</c:v>
                </c:pt>
                <c:pt idx="58">
                  <c:v>5410</c:v>
                </c:pt>
                <c:pt idx="59">
                  <c:v>5949</c:v>
                </c:pt>
                <c:pt idx="60">
                  <c:v>5867</c:v>
                </c:pt>
                <c:pt idx="61">
                  <c:v>5454</c:v>
                </c:pt>
                <c:pt idx="62">
                  <c:v>4544</c:v>
                </c:pt>
                <c:pt idx="63">
                  <c:v>4708</c:v>
                </c:pt>
                <c:pt idx="64">
                  <c:v>5625</c:v>
                </c:pt>
                <c:pt idx="65">
                  <c:v>5981</c:v>
                </c:pt>
                <c:pt idx="66">
                  <c:v>6682</c:v>
                </c:pt>
                <c:pt idx="67">
                  <c:v>6691</c:v>
                </c:pt>
                <c:pt idx="68">
                  <c:v>6603</c:v>
                </c:pt>
                <c:pt idx="69">
                  <c:v>5755</c:v>
                </c:pt>
                <c:pt idx="70">
                  <c:v>4674</c:v>
                </c:pt>
                <c:pt idx="71">
                  <c:v>5043</c:v>
                </c:pt>
                <c:pt idx="72">
                  <c:v>5651</c:v>
                </c:pt>
                <c:pt idx="73">
                  <c:v>5612</c:v>
                </c:pt>
                <c:pt idx="74">
                  <c:v>6145</c:v>
                </c:pt>
                <c:pt idx="75">
                  <c:v>5645</c:v>
                </c:pt>
                <c:pt idx="76">
                  <c:v>4596</c:v>
                </c:pt>
                <c:pt idx="77">
                  <c:v>4878</c:v>
                </c:pt>
                <c:pt idx="78">
                  <c:v>4865</c:v>
                </c:pt>
                <c:pt idx="79">
                  <c:v>1930</c:v>
                </c:pt>
                <c:pt idx="80">
                  <c:v>3832</c:v>
                </c:pt>
                <c:pt idx="81">
                  <c:v>4861</c:v>
                </c:pt>
                <c:pt idx="82">
                  <c:v>5663</c:v>
                </c:pt>
                <c:pt idx="83">
                  <c:v>5362</c:v>
                </c:pt>
                <c:pt idx="84">
                  <c:v>4956</c:v>
                </c:pt>
                <c:pt idx="85">
                  <c:v>4612</c:v>
                </c:pt>
                <c:pt idx="86">
                  <c:v>4736</c:v>
                </c:pt>
                <c:pt idx="87">
                  <c:v>4923</c:v>
                </c:pt>
                <c:pt idx="88">
                  <c:v>4876</c:v>
                </c:pt>
                <c:pt idx="89">
                  <c:v>4950</c:v>
                </c:pt>
                <c:pt idx="90">
                  <c:v>4594</c:v>
                </c:pt>
                <c:pt idx="91">
                  <c:v>4651</c:v>
                </c:pt>
                <c:pt idx="92">
                  <c:v>7021</c:v>
                </c:pt>
                <c:pt idx="93">
                  <c:v>7333</c:v>
                </c:pt>
                <c:pt idx="94">
                  <c:v>7375</c:v>
                </c:pt>
                <c:pt idx="95">
                  <c:v>7352</c:v>
                </c:pt>
                <c:pt idx="96">
                  <c:v>7248</c:v>
                </c:pt>
                <c:pt idx="97">
                  <c:v>6942</c:v>
                </c:pt>
                <c:pt idx="98">
                  <c:v>6942</c:v>
                </c:pt>
                <c:pt idx="99">
                  <c:v>7249</c:v>
                </c:pt>
                <c:pt idx="100">
                  <c:v>7233</c:v>
                </c:pt>
                <c:pt idx="101">
                  <c:v>7233</c:v>
                </c:pt>
                <c:pt idx="102">
                  <c:v>7220</c:v>
                </c:pt>
                <c:pt idx="103">
                  <c:v>7220</c:v>
                </c:pt>
                <c:pt idx="104">
                  <c:v>6916</c:v>
                </c:pt>
                <c:pt idx="105">
                  <c:v>6978</c:v>
                </c:pt>
                <c:pt idx="106">
                  <c:v>7003</c:v>
                </c:pt>
                <c:pt idx="107">
                  <c:v>7305</c:v>
                </c:pt>
                <c:pt idx="108">
                  <c:v>7304</c:v>
                </c:pt>
                <c:pt idx="109">
                  <c:v>7159</c:v>
                </c:pt>
                <c:pt idx="110">
                  <c:v>7158</c:v>
                </c:pt>
                <c:pt idx="111">
                  <c:v>6854</c:v>
                </c:pt>
                <c:pt idx="112">
                  <c:v>6853</c:v>
                </c:pt>
                <c:pt idx="113">
                  <c:v>7105</c:v>
                </c:pt>
                <c:pt idx="114">
                  <c:v>7005</c:v>
                </c:pt>
                <c:pt idx="115">
                  <c:v>6979</c:v>
                </c:pt>
                <c:pt idx="116">
                  <c:v>6963</c:v>
                </c:pt>
                <c:pt idx="117">
                  <c:v>6963</c:v>
                </c:pt>
                <c:pt idx="118">
                  <c:v>6666</c:v>
                </c:pt>
                <c:pt idx="119">
                  <c:v>6666</c:v>
                </c:pt>
                <c:pt idx="120">
                  <c:v>6965</c:v>
                </c:pt>
                <c:pt idx="121">
                  <c:v>7020</c:v>
                </c:pt>
                <c:pt idx="122">
                  <c:v>7070</c:v>
                </c:pt>
                <c:pt idx="123">
                  <c:v>6755</c:v>
                </c:pt>
                <c:pt idx="124">
                  <c:v>6787</c:v>
                </c:pt>
                <c:pt idx="125">
                  <c:v>6487</c:v>
                </c:pt>
                <c:pt idx="126">
                  <c:v>6487</c:v>
                </c:pt>
                <c:pt idx="127">
                  <c:v>6674</c:v>
                </c:pt>
                <c:pt idx="128">
                  <c:v>6674</c:v>
                </c:pt>
                <c:pt idx="129">
                  <c:v>6611</c:v>
                </c:pt>
                <c:pt idx="130">
                  <c:v>6611</c:v>
                </c:pt>
                <c:pt idx="131">
                  <c:v>6611</c:v>
                </c:pt>
                <c:pt idx="132">
                  <c:v>6319</c:v>
                </c:pt>
                <c:pt idx="133">
                  <c:v>6319</c:v>
                </c:pt>
                <c:pt idx="134">
                  <c:v>6579</c:v>
                </c:pt>
                <c:pt idx="135">
                  <c:v>6607</c:v>
                </c:pt>
                <c:pt idx="136">
                  <c:v>6603</c:v>
                </c:pt>
                <c:pt idx="137">
                  <c:v>6681</c:v>
                </c:pt>
                <c:pt idx="138">
                  <c:v>6681</c:v>
                </c:pt>
                <c:pt idx="139">
                  <c:v>6386</c:v>
                </c:pt>
                <c:pt idx="140">
                  <c:v>6385</c:v>
                </c:pt>
                <c:pt idx="141">
                  <c:v>6383</c:v>
                </c:pt>
                <c:pt idx="142">
                  <c:v>6713</c:v>
                </c:pt>
                <c:pt idx="143">
                  <c:v>6712</c:v>
                </c:pt>
                <c:pt idx="144">
                  <c:v>6762</c:v>
                </c:pt>
                <c:pt idx="145">
                  <c:v>6762</c:v>
                </c:pt>
                <c:pt idx="146">
                  <c:v>6465</c:v>
                </c:pt>
                <c:pt idx="147">
                  <c:v>6464</c:v>
                </c:pt>
                <c:pt idx="148">
                  <c:v>6764</c:v>
                </c:pt>
                <c:pt idx="149">
                  <c:v>6765</c:v>
                </c:pt>
                <c:pt idx="150">
                  <c:v>6767</c:v>
                </c:pt>
                <c:pt idx="151">
                  <c:v>6703</c:v>
                </c:pt>
                <c:pt idx="152">
                  <c:v>6701</c:v>
                </c:pt>
                <c:pt idx="153">
                  <c:v>6221</c:v>
                </c:pt>
                <c:pt idx="154">
                  <c:v>6221</c:v>
                </c:pt>
                <c:pt idx="155">
                  <c:v>6711</c:v>
                </c:pt>
                <c:pt idx="156">
                  <c:v>6711</c:v>
                </c:pt>
                <c:pt idx="157">
                  <c:v>6703</c:v>
                </c:pt>
                <c:pt idx="158">
                  <c:v>6699</c:v>
                </c:pt>
                <c:pt idx="159">
                  <c:v>6701</c:v>
                </c:pt>
                <c:pt idx="160">
                  <c:v>6220</c:v>
                </c:pt>
                <c:pt idx="161">
                  <c:v>6220</c:v>
                </c:pt>
                <c:pt idx="162">
                  <c:v>6710</c:v>
                </c:pt>
                <c:pt idx="163">
                  <c:v>6710</c:v>
                </c:pt>
                <c:pt idx="164">
                  <c:v>6712</c:v>
                </c:pt>
                <c:pt idx="165">
                  <c:v>6713</c:v>
                </c:pt>
                <c:pt idx="166">
                  <c:v>6724</c:v>
                </c:pt>
                <c:pt idx="167">
                  <c:v>6240</c:v>
                </c:pt>
                <c:pt idx="168">
                  <c:v>6240</c:v>
                </c:pt>
                <c:pt idx="169">
                  <c:v>6496</c:v>
                </c:pt>
                <c:pt idx="170">
                  <c:v>6496</c:v>
                </c:pt>
                <c:pt idx="171">
                  <c:v>6540</c:v>
                </c:pt>
                <c:pt idx="172">
                  <c:v>6525</c:v>
                </c:pt>
                <c:pt idx="173">
                  <c:v>6525</c:v>
                </c:pt>
                <c:pt idx="174">
                  <c:v>6057</c:v>
                </c:pt>
                <c:pt idx="175">
                  <c:v>6058</c:v>
                </c:pt>
                <c:pt idx="176">
                  <c:v>6509</c:v>
                </c:pt>
                <c:pt idx="177">
                  <c:v>6504</c:v>
                </c:pt>
                <c:pt idx="178">
                  <c:v>6498</c:v>
                </c:pt>
                <c:pt idx="179">
                  <c:v>6496</c:v>
                </c:pt>
                <c:pt idx="180">
                  <c:v>6434</c:v>
                </c:pt>
                <c:pt idx="181">
                  <c:v>5973</c:v>
                </c:pt>
                <c:pt idx="182">
                  <c:v>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6C-48D2-9B06-7F3046FA1DD9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Hourly'!$AI$3:$AI$185</c:f>
              <c:numCache>
                <c:formatCode>General</c:formatCode>
                <c:ptCount val="183"/>
                <c:pt idx="0">
                  <c:v>3858</c:v>
                </c:pt>
                <c:pt idx="1">
                  <c:v>4403</c:v>
                </c:pt>
                <c:pt idx="2">
                  <c:v>4418</c:v>
                </c:pt>
                <c:pt idx="3">
                  <c:v>4467</c:v>
                </c:pt>
                <c:pt idx="4">
                  <c:v>4552</c:v>
                </c:pt>
                <c:pt idx="5">
                  <c:v>4480</c:v>
                </c:pt>
                <c:pt idx="6">
                  <c:v>3972</c:v>
                </c:pt>
                <c:pt idx="7">
                  <c:v>3465</c:v>
                </c:pt>
                <c:pt idx="8">
                  <c:v>4268</c:v>
                </c:pt>
                <c:pt idx="9">
                  <c:v>4768</c:v>
                </c:pt>
                <c:pt idx="10">
                  <c:v>4802</c:v>
                </c:pt>
                <c:pt idx="11">
                  <c:v>4774</c:v>
                </c:pt>
                <c:pt idx="12">
                  <c:v>4854</c:v>
                </c:pt>
                <c:pt idx="13">
                  <c:v>4302</c:v>
                </c:pt>
                <c:pt idx="14">
                  <c:v>4253</c:v>
                </c:pt>
                <c:pt idx="15">
                  <c:v>4829</c:v>
                </c:pt>
                <c:pt idx="16">
                  <c:v>4838</c:v>
                </c:pt>
                <c:pt idx="17">
                  <c:v>4945</c:v>
                </c:pt>
                <c:pt idx="18">
                  <c:v>4831</c:v>
                </c:pt>
                <c:pt idx="19">
                  <c:v>4804</c:v>
                </c:pt>
                <c:pt idx="20">
                  <c:v>4072</c:v>
                </c:pt>
                <c:pt idx="21">
                  <c:v>4014</c:v>
                </c:pt>
                <c:pt idx="22">
                  <c:v>5062</c:v>
                </c:pt>
                <c:pt idx="23">
                  <c:v>5339</c:v>
                </c:pt>
                <c:pt idx="24">
                  <c:v>5048</c:v>
                </c:pt>
                <c:pt idx="25">
                  <c:v>4851</c:v>
                </c:pt>
                <c:pt idx="26">
                  <c:v>4702</c:v>
                </c:pt>
                <c:pt idx="27">
                  <c:v>3982</c:v>
                </c:pt>
                <c:pt idx="28">
                  <c:v>3956</c:v>
                </c:pt>
                <c:pt idx="29">
                  <c:v>5278</c:v>
                </c:pt>
                <c:pt idx="30">
                  <c:v>5832</c:v>
                </c:pt>
                <c:pt idx="31">
                  <c:v>5814</c:v>
                </c:pt>
                <c:pt idx="32">
                  <c:v>6091</c:v>
                </c:pt>
                <c:pt idx="33">
                  <c:v>5858</c:v>
                </c:pt>
                <c:pt idx="34">
                  <c:v>4568</c:v>
                </c:pt>
                <c:pt idx="35">
                  <c:v>4744</c:v>
                </c:pt>
                <c:pt idx="36">
                  <c:v>5617</c:v>
                </c:pt>
                <c:pt idx="37">
                  <c:v>5420</c:v>
                </c:pt>
                <c:pt idx="38">
                  <c:v>5634</c:v>
                </c:pt>
                <c:pt idx="39">
                  <c:v>5990</c:v>
                </c:pt>
                <c:pt idx="40">
                  <c:v>5526</c:v>
                </c:pt>
                <c:pt idx="41">
                  <c:v>5018</c:v>
                </c:pt>
                <c:pt idx="42">
                  <c:v>5227</c:v>
                </c:pt>
                <c:pt idx="43">
                  <c:v>6110</c:v>
                </c:pt>
                <c:pt idx="44">
                  <c:v>6174</c:v>
                </c:pt>
                <c:pt idx="45">
                  <c:v>6230</c:v>
                </c:pt>
                <c:pt idx="46">
                  <c:v>5775</c:v>
                </c:pt>
                <c:pt idx="47">
                  <c:v>5586</c:v>
                </c:pt>
                <c:pt idx="48">
                  <c:v>4593</c:v>
                </c:pt>
                <c:pt idx="49">
                  <c:v>5146</c:v>
                </c:pt>
                <c:pt idx="50">
                  <c:v>5805</c:v>
                </c:pt>
                <c:pt idx="51">
                  <c:v>6181</c:v>
                </c:pt>
                <c:pt idx="52">
                  <c:v>5761</c:v>
                </c:pt>
                <c:pt idx="53">
                  <c:v>5194</c:v>
                </c:pt>
                <c:pt idx="54">
                  <c:v>5208</c:v>
                </c:pt>
                <c:pt idx="55">
                  <c:v>5806</c:v>
                </c:pt>
                <c:pt idx="56">
                  <c:v>5621</c:v>
                </c:pt>
                <c:pt idx="57">
                  <c:v>5461</c:v>
                </c:pt>
                <c:pt idx="58">
                  <c:v>5720</c:v>
                </c:pt>
                <c:pt idx="59">
                  <c:v>6238</c:v>
                </c:pt>
                <c:pt idx="60">
                  <c:v>6270</c:v>
                </c:pt>
                <c:pt idx="61">
                  <c:v>5477</c:v>
                </c:pt>
                <c:pt idx="62">
                  <c:v>4719</c:v>
                </c:pt>
                <c:pt idx="63">
                  <c:v>4907</c:v>
                </c:pt>
                <c:pt idx="64">
                  <c:v>5812</c:v>
                </c:pt>
                <c:pt idx="65">
                  <c:v>6074</c:v>
                </c:pt>
                <c:pt idx="66">
                  <c:v>6737</c:v>
                </c:pt>
                <c:pt idx="67">
                  <c:v>6746</c:v>
                </c:pt>
                <c:pt idx="68">
                  <c:v>6736</c:v>
                </c:pt>
                <c:pt idx="69">
                  <c:v>5832</c:v>
                </c:pt>
                <c:pt idx="70">
                  <c:v>4812</c:v>
                </c:pt>
                <c:pt idx="71">
                  <c:v>5165</c:v>
                </c:pt>
                <c:pt idx="72">
                  <c:v>5794</c:v>
                </c:pt>
                <c:pt idx="73">
                  <c:v>5654</c:v>
                </c:pt>
                <c:pt idx="74">
                  <c:v>6222</c:v>
                </c:pt>
                <c:pt idx="75">
                  <c:v>5695</c:v>
                </c:pt>
                <c:pt idx="76">
                  <c:v>4736</c:v>
                </c:pt>
                <c:pt idx="77">
                  <c:v>5031</c:v>
                </c:pt>
                <c:pt idx="78">
                  <c:v>5123</c:v>
                </c:pt>
                <c:pt idx="79">
                  <c:v>2026</c:v>
                </c:pt>
                <c:pt idx="80">
                  <c:v>4020</c:v>
                </c:pt>
                <c:pt idx="81">
                  <c:v>5028</c:v>
                </c:pt>
                <c:pt idx="82">
                  <c:v>5783</c:v>
                </c:pt>
                <c:pt idx="83">
                  <c:v>5475</c:v>
                </c:pt>
                <c:pt idx="84">
                  <c:v>5120</c:v>
                </c:pt>
                <c:pt idx="85">
                  <c:v>4745</c:v>
                </c:pt>
                <c:pt idx="86">
                  <c:v>4845</c:v>
                </c:pt>
                <c:pt idx="87">
                  <c:v>5120</c:v>
                </c:pt>
                <c:pt idx="88">
                  <c:v>5091</c:v>
                </c:pt>
                <c:pt idx="89">
                  <c:v>5166</c:v>
                </c:pt>
                <c:pt idx="90">
                  <c:v>4698</c:v>
                </c:pt>
                <c:pt idx="91">
                  <c:v>4747</c:v>
                </c:pt>
                <c:pt idx="92">
                  <c:v>7727</c:v>
                </c:pt>
                <c:pt idx="93">
                  <c:v>8174</c:v>
                </c:pt>
                <c:pt idx="94">
                  <c:v>8222</c:v>
                </c:pt>
                <c:pt idx="95">
                  <c:v>8195</c:v>
                </c:pt>
                <c:pt idx="96">
                  <c:v>8079</c:v>
                </c:pt>
                <c:pt idx="97">
                  <c:v>7639</c:v>
                </c:pt>
                <c:pt idx="98">
                  <c:v>7639</c:v>
                </c:pt>
                <c:pt idx="99">
                  <c:v>8082</c:v>
                </c:pt>
                <c:pt idx="100">
                  <c:v>8063</c:v>
                </c:pt>
                <c:pt idx="101">
                  <c:v>8063</c:v>
                </c:pt>
                <c:pt idx="102">
                  <c:v>8052</c:v>
                </c:pt>
                <c:pt idx="103">
                  <c:v>8050</c:v>
                </c:pt>
                <c:pt idx="104">
                  <c:v>7608</c:v>
                </c:pt>
                <c:pt idx="105">
                  <c:v>7676</c:v>
                </c:pt>
                <c:pt idx="106">
                  <c:v>7704</c:v>
                </c:pt>
                <c:pt idx="107">
                  <c:v>8144</c:v>
                </c:pt>
                <c:pt idx="108">
                  <c:v>8142</c:v>
                </c:pt>
                <c:pt idx="109">
                  <c:v>7984</c:v>
                </c:pt>
                <c:pt idx="110">
                  <c:v>7979</c:v>
                </c:pt>
                <c:pt idx="111">
                  <c:v>7541</c:v>
                </c:pt>
                <c:pt idx="112">
                  <c:v>7539</c:v>
                </c:pt>
                <c:pt idx="113">
                  <c:v>7921</c:v>
                </c:pt>
                <c:pt idx="114">
                  <c:v>7808</c:v>
                </c:pt>
                <c:pt idx="115">
                  <c:v>7779</c:v>
                </c:pt>
                <c:pt idx="116">
                  <c:v>7760</c:v>
                </c:pt>
                <c:pt idx="117">
                  <c:v>7760</c:v>
                </c:pt>
                <c:pt idx="118">
                  <c:v>7335</c:v>
                </c:pt>
                <c:pt idx="119">
                  <c:v>7335</c:v>
                </c:pt>
                <c:pt idx="120">
                  <c:v>7761</c:v>
                </c:pt>
                <c:pt idx="121">
                  <c:v>7822</c:v>
                </c:pt>
                <c:pt idx="122">
                  <c:v>7879</c:v>
                </c:pt>
                <c:pt idx="123">
                  <c:v>7668</c:v>
                </c:pt>
                <c:pt idx="124">
                  <c:v>7707</c:v>
                </c:pt>
                <c:pt idx="125">
                  <c:v>7220</c:v>
                </c:pt>
                <c:pt idx="126">
                  <c:v>7220</c:v>
                </c:pt>
                <c:pt idx="127">
                  <c:v>7577</c:v>
                </c:pt>
                <c:pt idx="128">
                  <c:v>7577</c:v>
                </c:pt>
                <c:pt idx="129">
                  <c:v>7508</c:v>
                </c:pt>
                <c:pt idx="130">
                  <c:v>7508</c:v>
                </c:pt>
                <c:pt idx="131">
                  <c:v>7508</c:v>
                </c:pt>
                <c:pt idx="132">
                  <c:v>7034</c:v>
                </c:pt>
                <c:pt idx="133">
                  <c:v>7034</c:v>
                </c:pt>
                <c:pt idx="134">
                  <c:v>7471</c:v>
                </c:pt>
                <c:pt idx="135">
                  <c:v>7503</c:v>
                </c:pt>
                <c:pt idx="136">
                  <c:v>7499</c:v>
                </c:pt>
                <c:pt idx="137">
                  <c:v>7587</c:v>
                </c:pt>
                <c:pt idx="138">
                  <c:v>7587</c:v>
                </c:pt>
                <c:pt idx="139">
                  <c:v>7108</c:v>
                </c:pt>
                <c:pt idx="140">
                  <c:v>7106</c:v>
                </c:pt>
                <c:pt idx="141">
                  <c:v>7105</c:v>
                </c:pt>
                <c:pt idx="142">
                  <c:v>7623</c:v>
                </c:pt>
                <c:pt idx="143">
                  <c:v>7620</c:v>
                </c:pt>
                <c:pt idx="144">
                  <c:v>7677</c:v>
                </c:pt>
                <c:pt idx="145">
                  <c:v>7677</c:v>
                </c:pt>
                <c:pt idx="146">
                  <c:v>7196</c:v>
                </c:pt>
                <c:pt idx="147">
                  <c:v>7196</c:v>
                </c:pt>
                <c:pt idx="148">
                  <c:v>7679</c:v>
                </c:pt>
                <c:pt idx="149">
                  <c:v>7680</c:v>
                </c:pt>
                <c:pt idx="150">
                  <c:v>7683</c:v>
                </c:pt>
                <c:pt idx="151">
                  <c:v>7610</c:v>
                </c:pt>
                <c:pt idx="152">
                  <c:v>7352</c:v>
                </c:pt>
                <c:pt idx="153">
                  <c:v>6672</c:v>
                </c:pt>
                <c:pt idx="154">
                  <c:v>6672</c:v>
                </c:pt>
                <c:pt idx="155">
                  <c:v>7362</c:v>
                </c:pt>
                <c:pt idx="156">
                  <c:v>7362</c:v>
                </c:pt>
                <c:pt idx="157">
                  <c:v>7357</c:v>
                </c:pt>
                <c:pt idx="158">
                  <c:v>7352</c:v>
                </c:pt>
                <c:pt idx="159">
                  <c:v>7355</c:v>
                </c:pt>
                <c:pt idx="160">
                  <c:v>6673</c:v>
                </c:pt>
                <c:pt idx="161">
                  <c:v>6673</c:v>
                </c:pt>
                <c:pt idx="162">
                  <c:v>7364</c:v>
                </c:pt>
                <c:pt idx="163">
                  <c:v>7364</c:v>
                </c:pt>
                <c:pt idx="164">
                  <c:v>7366</c:v>
                </c:pt>
                <c:pt idx="165">
                  <c:v>7366</c:v>
                </c:pt>
                <c:pt idx="166">
                  <c:v>7377</c:v>
                </c:pt>
                <c:pt idx="167">
                  <c:v>6694</c:v>
                </c:pt>
                <c:pt idx="168">
                  <c:v>6694</c:v>
                </c:pt>
                <c:pt idx="169">
                  <c:v>7127</c:v>
                </c:pt>
                <c:pt idx="170">
                  <c:v>7127</c:v>
                </c:pt>
                <c:pt idx="171">
                  <c:v>7176</c:v>
                </c:pt>
                <c:pt idx="172">
                  <c:v>7161</c:v>
                </c:pt>
                <c:pt idx="173">
                  <c:v>7161</c:v>
                </c:pt>
                <c:pt idx="174">
                  <c:v>6496</c:v>
                </c:pt>
                <c:pt idx="175">
                  <c:v>6497</c:v>
                </c:pt>
                <c:pt idx="176">
                  <c:v>7143</c:v>
                </c:pt>
                <c:pt idx="177">
                  <c:v>7138</c:v>
                </c:pt>
                <c:pt idx="178">
                  <c:v>7131</c:v>
                </c:pt>
                <c:pt idx="179">
                  <c:v>7129</c:v>
                </c:pt>
                <c:pt idx="180">
                  <c:v>7060</c:v>
                </c:pt>
                <c:pt idx="181">
                  <c:v>6408</c:v>
                </c:pt>
                <c:pt idx="182">
                  <c:v>6409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6C-48D2-9B06-7F3046FA1DD9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Hourly'!$AJ$3:$AJ$185</c:f>
              <c:numCache>
                <c:formatCode>General</c:formatCode>
                <c:ptCount val="183"/>
                <c:pt idx="0">
                  <c:v>4347</c:v>
                </c:pt>
                <c:pt idx="1">
                  <c:v>4730</c:v>
                </c:pt>
                <c:pt idx="2">
                  <c:v>4765</c:v>
                </c:pt>
                <c:pt idx="3">
                  <c:v>4847</c:v>
                </c:pt>
                <c:pt idx="4">
                  <c:v>5102</c:v>
                </c:pt>
                <c:pt idx="5">
                  <c:v>5052</c:v>
                </c:pt>
                <c:pt idx="6">
                  <c:v>4536</c:v>
                </c:pt>
                <c:pt idx="7">
                  <c:v>3973</c:v>
                </c:pt>
                <c:pt idx="8">
                  <c:v>4622</c:v>
                </c:pt>
                <c:pt idx="9">
                  <c:v>5080</c:v>
                </c:pt>
                <c:pt idx="10">
                  <c:v>5253</c:v>
                </c:pt>
                <c:pt idx="11">
                  <c:v>5287</c:v>
                </c:pt>
                <c:pt idx="12">
                  <c:v>5148</c:v>
                </c:pt>
                <c:pt idx="13">
                  <c:v>4662</c:v>
                </c:pt>
                <c:pt idx="14">
                  <c:v>4644</c:v>
                </c:pt>
                <c:pt idx="15">
                  <c:v>5336</c:v>
                </c:pt>
                <c:pt idx="16">
                  <c:v>5343</c:v>
                </c:pt>
                <c:pt idx="17">
                  <c:v>5315</c:v>
                </c:pt>
                <c:pt idx="18">
                  <c:v>5259</c:v>
                </c:pt>
                <c:pt idx="19">
                  <c:v>5250</c:v>
                </c:pt>
                <c:pt idx="20">
                  <c:v>4578</c:v>
                </c:pt>
                <c:pt idx="21">
                  <c:v>4632</c:v>
                </c:pt>
                <c:pt idx="22">
                  <c:v>5494</c:v>
                </c:pt>
                <c:pt idx="23">
                  <c:v>5599</c:v>
                </c:pt>
                <c:pt idx="24">
                  <c:v>5361</c:v>
                </c:pt>
                <c:pt idx="25">
                  <c:v>5257</c:v>
                </c:pt>
                <c:pt idx="26">
                  <c:v>5095</c:v>
                </c:pt>
                <c:pt idx="27">
                  <c:v>4361</c:v>
                </c:pt>
                <c:pt idx="28">
                  <c:v>4458</c:v>
                </c:pt>
                <c:pt idx="29">
                  <c:v>6024</c:v>
                </c:pt>
                <c:pt idx="30">
                  <c:v>6137</c:v>
                </c:pt>
                <c:pt idx="31">
                  <c:v>6137</c:v>
                </c:pt>
                <c:pt idx="32">
                  <c:v>6369</c:v>
                </c:pt>
                <c:pt idx="33">
                  <c:v>6361</c:v>
                </c:pt>
                <c:pt idx="34">
                  <c:v>4989</c:v>
                </c:pt>
                <c:pt idx="35">
                  <c:v>5024</c:v>
                </c:pt>
                <c:pt idx="36">
                  <c:v>5780</c:v>
                </c:pt>
                <c:pt idx="37">
                  <c:v>5953</c:v>
                </c:pt>
                <c:pt idx="38">
                  <c:v>6008</c:v>
                </c:pt>
                <c:pt idx="39">
                  <c:v>6517</c:v>
                </c:pt>
                <c:pt idx="40">
                  <c:v>5974</c:v>
                </c:pt>
                <c:pt idx="41">
                  <c:v>5375</c:v>
                </c:pt>
                <c:pt idx="42">
                  <c:v>5417</c:v>
                </c:pt>
                <c:pt idx="43">
                  <c:v>6290</c:v>
                </c:pt>
                <c:pt idx="44">
                  <c:v>6456</c:v>
                </c:pt>
                <c:pt idx="45">
                  <c:v>6339</c:v>
                </c:pt>
                <c:pt idx="46">
                  <c:v>5856</c:v>
                </c:pt>
                <c:pt idx="47">
                  <c:v>5915</c:v>
                </c:pt>
                <c:pt idx="48">
                  <c:v>5050</c:v>
                </c:pt>
                <c:pt idx="49">
                  <c:v>5206</c:v>
                </c:pt>
                <c:pt idx="50">
                  <c:v>6032</c:v>
                </c:pt>
                <c:pt idx="51">
                  <c:v>6363</c:v>
                </c:pt>
                <c:pt idx="52">
                  <c:v>6524</c:v>
                </c:pt>
                <c:pt idx="53">
                  <c:v>5627</c:v>
                </c:pt>
                <c:pt idx="54">
                  <c:v>5244</c:v>
                </c:pt>
                <c:pt idx="55">
                  <c:v>5892</c:v>
                </c:pt>
                <c:pt idx="56">
                  <c:v>5859</c:v>
                </c:pt>
                <c:pt idx="57">
                  <c:v>5779</c:v>
                </c:pt>
                <c:pt idx="58">
                  <c:v>6145</c:v>
                </c:pt>
                <c:pt idx="59">
                  <c:v>6414</c:v>
                </c:pt>
                <c:pt idx="60">
                  <c:v>6599</c:v>
                </c:pt>
                <c:pt idx="61">
                  <c:v>5402</c:v>
                </c:pt>
                <c:pt idx="62">
                  <c:v>5029</c:v>
                </c:pt>
                <c:pt idx="63">
                  <c:v>5243</c:v>
                </c:pt>
                <c:pt idx="64">
                  <c:v>6149</c:v>
                </c:pt>
                <c:pt idx="65">
                  <c:v>6370</c:v>
                </c:pt>
                <c:pt idx="66">
                  <c:v>6974</c:v>
                </c:pt>
                <c:pt idx="67">
                  <c:v>6873</c:v>
                </c:pt>
                <c:pt idx="68">
                  <c:v>6927</c:v>
                </c:pt>
                <c:pt idx="69">
                  <c:v>6107</c:v>
                </c:pt>
                <c:pt idx="70">
                  <c:v>5134</c:v>
                </c:pt>
                <c:pt idx="71">
                  <c:v>5458</c:v>
                </c:pt>
                <c:pt idx="72">
                  <c:v>5718</c:v>
                </c:pt>
                <c:pt idx="73">
                  <c:v>5651</c:v>
                </c:pt>
                <c:pt idx="74">
                  <c:v>6161</c:v>
                </c:pt>
                <c:pt idx="75">
                  <c:v>5664</c:v>
                </c:pt>
                <c:pt idx="76">
                  <c:v>4821</c:v>
                </c:pt>
                <c:pt idx="77">
                  <c:v>5255</c:v>
                </c:pt>
                <c:pt idx="78">
                  <c:v>5360</c:v>
                </c:pt>
                <c:pt idx="79">
                  <c:v>2210</c:v>
                </c:pt>
                <c:pt idx="80">
                  <c:v>4176</c:v>
                </c:pt>
                <c:pt idx="81">
                  <c:v>5148</c:v>
                </c:pt>
                <c:pt idx="82">
                  <c:v>5911</c:v>
                </c:pt>
                <c:pt idx="83">
                  <c:v>5544</c:v>
                </c:pt>
                <c:pt idx="84">
                  <c:v>5377</c:v>
                </c:pt>
                <c:pt idx="85">
                  <c:v>4914</c:v>
                </c:pt>
                <c:pt idx="86">
                  <c:v>5067</c:v>
                </c:pt>
                <c:pt idx="87">
                  <c:v>5512</c:v>
                </c:pt>
                <c:pt idx="88">
                  <c:v>5420</c:v>
                </c:pt>
                <c:pt idx="89">
                  <c:v>5575</c:v>
                </c:pt>
                <c:pt idx="90">
                  <c:v>5036</c:v>
                </c:pt>
                <c:pt idx="91">
                  <c:v>5018</c:v>
                </c:pt>
                <c:pt idx="92">
                  <c:v>8157</c:v>
                </c:pt>
                <c:pt idx="93">
                  <c:v>8656</c:v>
                </c:pt>
                <c:pt idx="94">
                  <c:v>8708</c:v>
                </c:pt>
                <c:pt idx="95">
                  <c:v>8681</c:v>
                </c:pt>
                <c:pt idx="96">
                  <c:v>8557</c:v>
                </c:pt>
                <c:pt idx="97">
                  <c:v>8063</c:v>
                </c:pt>
                <c:pt idx="98">
                  <c:v>8063</c:v>
                </c:pt>
                <c:pt idx="99">
                  <c:v>8560</c:v>
                </c:pt>
                <c:pt idx="100">
                  <c:v>8541</c:v>
                </c:pt>
                <c:pt idx="101">
                  <c:v>8540</c:v>
                </c:pt>
                <c:pt idx="102">
                  <c:v>8526</c:v>
                </c:pt>
                <c:pt idx="103">
                  <c:v>8524</c:v>
                </c:pt>
                <c:pt idx="104">
                  <c:v>8032</c:v>
                </c:pt>
                <c:pt idx="105">
                  <c:v>8104</c:v>
                </c:pt>
                <c:pt idx="106">
                  <c:v>8134</c:v>
                </c:pt>
                <c:pt idx="107">
                  <c:v>8624</c:v>
                </c:pt>
                <c:pt idx="108">
                  <c:v>8623</c:v>
                </c:pt>
                <c:pt idx="109">
                  <c:v>8454</c:v>
                </c:pt>
                <c:pt idx="110">
                  <c:v>8450</c:v>
                </c:pt>
                <c:pt idx="111">
                  <c:v>7963</c:v>
                </c:pt>
                <c:pt idx="112">
                  <c:v>7960</c:v>
                </c:pt>
                <c:pt idx="113">
                  <c:v>8388</c:v>
                </c:pt>
                <c:pt idx="114">
                  <c:v>8270</c:v>
                </c:pt>
                <c:pt idx="115">
                  <c:v>8239</c:v>
                </c:pt>
                <c:pt idx="116">
                  <c:v>8219</c:v>
                </c:pt>
                <c:pt idx="117">
                  <c:v>8219</c:v>
                </c:pt>
                <c:pt idx="118">
                  <c:v>7744</c:v>
                </c:pt>
                <c:pt idx="119">
                  <c:v>7743</c:v>
                </c:pt>
                <c:pt idx="120">
                  <c:v>8221</c:v>
                </c:pt>
                <c:pt idx="121">
                  <c:v>8286</c:v>
                </c:pt>
                <c:pt idx="122">
                  <c:v>8346</c:v>
                </c:pt>
                <c:pt idx="123">
                  <c:v>8175</c:v>
                </c:pt>
                <c:pt idx="124">
                  <c:v>8215</c:v>
                </c:pt>
                <c:pt idx="125">
                  <c:v>7720</c:v>
                </c:pt>
                <c:pt idx="126">
                  <c:v>7720</c:v>
                </c:pt>
                <c:pt idx="127">
                  <c:v>8079</c:v>
                </c:pt>
                <c:pt idx="128">
                  <c:v>8079</c:v>
                </c:pt>
                <c:pt idx="129">
                  <c:v>8001</c:v>
                </c:pt>
                <c:pt idx="130">
                  <c:v>8001</c:v>
                </c:pt>
                <c:pt idx="131">
                  <c:v>8001</c:v>
                </c:pt>
                <c:pt idx="132">
                  <c:v>7521</c:v>
                </c:pt>
                <c:pt idx="133">
                  <c:v>7521</c:v>
                </c:pt>
                <c:pt idx="134">
                  <c:v>7964</c:v>
                </c:pt>
                <c:pt idx="135">
                  <c:v>7998</c:v>
                </c:pt>
                <c:pt idx="136">
                  <c:v>7993</c:v>
                </c:pt>
                <c:pt idx="137">
                  <c:v>8088</c:v>
                </c:pt>
                <c:pt idx="138">
                  <c:v>8086</c:v>
                </c:pt>
                <c:pt idx="139">
                  <c:v>7601</c:v>
                </c:pt>
                <c:pt idx="140">
                  <c:v>7600</c:v>
                </c:pt>
                <c:pt idx="141">
                  <c:v>7596</c:v>
                </c:pt>
                <c:pt idx="142">
                  <c:v>8125</c:v>
                </c:pt>
                <c:pt idx="143">
                  <c:v>8122</c:v>
                </c:pt>
                <c:pt idx="144">
                  <c:v>8185</c:v>
                </c:pt>
                <c:pt idx="145">
                  <c:v>8185</c:v>
                </c:pt>
                <c:pt idx="146">
                  <c:v>7691</c:v>
                </c:pt>
                <c:pt idx="147">
                  <c:v>7691</c:v>
                </c:pt>
                <c:pt idx="148">
                  <c:v>8185</c:v>
                </c:pt>
                <c:pt idx="149">
                  <c:v>8187</c:v>
                </c:pt>
                <c:pt idx="150">
                  <c:v>8189</c:v>
                </c:pt>
                <c:pt idx="151">
                  <c:v>8110</c:v>
                </c:pt>
                <c:pt idx="152">
                  <c:v>8034</c:v>
                </c:pt>
                <c:pt idx="153">
                  <c:v>7307</c:v>
                </c:pt>
                <c:pt idx="154">
                  <c:v>7307</c:v>
                </c:pt>
                <c:pt idx="155">
                  <c:v>8044</c:v>
                </c:pt>
                <c:pt idx="156">
                  <c:v>8045</c:v>
                </c:pt>
                <c:pt idx="157">
                  <c:v>8038</c:v>
                </c:pt>
                <c:pt idx="158">
                  <c:v>8032</c:v>
                </c:pt>
                <c:pt idx="159">
                  <c:v>8035</c:v>
                </c:pt>
                <c:pt idx="160">
                  <c:v>7306</c:v>
                </c:pt>
                <c:pt idx="161">
                  <c:v>7306</c:v>
                </c:pt>
                <c:pt idx="162">
                  <c:v>8044</c:v>
                </c:pt>
                <c:pt idx="163">
                  <c:v>8044</c:v>
                </c:pt>
                <c:pt idx="164">
                  <c:v>8046</c:v>
                </c:pt>
                <c:pt idx="165">
                  <c:v>8046</c:v>
                </c:pt>
                <c:pt idx="166">
                  <c:v>8060</c:v>
                </c:pt>
                <c:pt idx="167">
                  <c:v>7329</c:v>
                </c:pt>
                <c:pt idx="168">
                  <c:v>7329</c:v>
                </c:pt>
                <c:pt idx="169">
                  <c:v>7788</c:v>
                </c:pt>
                <c:pt idx="170">
                  <c:v>7788</c:v>
                </c:pt>
                <c:pt idx="171">
                  <c:v>7843</c:v>
                </c:pt>
                <c:pt idx="172">
                  <c:v>7824</c:v>
                </c:pt>
                <c:pt idx="173">
                  <c:v>7823</c:v>
                </c:pt>
                <c:pt idx="174">
                  <c:v>7115</c:v>
                </c:pt>
                <c:pt idx="175">
                  <c:v>7116</c:v>
                </c:pt>
                <c:pt idx="176">
                  <c:v>7806</c:v>
                </c:pt>
                <c:pt idx="177">
                  <c:v>7800</c:v>
                </c:pt>
                <c:pt idx="178">
                  <c:v>7792</c:v>
                </c:pt>
                <c:pt idx="179">
                  <c:v>7790</c:v>
                </c:pt>
                <c:pt idx="180">
                  <c:v>7715</c:v>
                </c:pt>
                <c:pt idx="181">
                  <c:v>7017</c:v>
                </c:pt>
                <c:pt idx="182">
                  <c:v>7017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6C-48D2-9B06-7F3046FA1DD9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Hourly'!$AK$3:$AK$185</c:f>
              <c:numCache>
                <c:formatCode>General</c:formatCode>
                <c:ptCount val="183"/>
                <c:pt idx="0">
                  <c:v>4332</c:v>
                </c:pt>
                <c:pt idx="1">
                  <c:v>4719</c:v>
                </c:pt>
                <c:pt idx="2">
                  <c:v>4603</c:v>
                </c:pt>
                <c:pt idx="3">
                  <c:v>4807</c:v>
                </c:pt>
                <c:pt idx="4">
                  <c:v>5181</c:v>
                </c:pt>
                <c:pt idx="5">
                  <c:v>5132</c:v>
                </c:pt>
                <c:pt idx="6">
                  <c:v>4686</c:v>
                </c:pt>
                <c:pt idx="7">
                  <c:v>4218</c:v>
                </c:pt>
                <c:pt idx="8">
                  <c:v>4578</c:v>
                </c:pt>
                <c:pt idx="9">
                  <c:v>4898</c:v>
                </c:pt>
                <c:pt idx="10">
                  <c:v>5340</c:v>
                </c:pt>
                <c:pt idx="11">
                  <c:v>5287</c:v>
                </c:pt>
                <c:pt idx="12">
                  <c:v>4944</c:v>
                </c:pt>
                <c:pt idx="13">
                  <c:v>4477</c:v>
                </c:pt>
                <c:pt idx="14">
                  <c:v>4438</c:v>
                </c:pt>
                <c:pt idx="15">
                  <c:v>5468</c:v>
                </c:pt>
                <c:pt idx="16">
                  <c:v>5342</c:v>
                </c:pt>
                <c:pt idx="17">
                  <c:v>5200</c:v>
                </c:pt>
                <c:pt idx="18">
                  <c:v>5184</c:v>
                </c:pt>
                <c:pt idx="19">
                  <c:v>5272</c:v>
                </c:pt>
                <c:pt idx="20">
                  <c:v>4698</c:v>
                </c:pt>
                <c:pt idx="21">
                  <c:v>4863</c:v>
                </c:pt>
                <c:pt idx="22">
                  <c:v>5449</c:v>
                </c:pt>
                <c:pt idx="23">
                  <c:v>5270</c:v>
                </c:pt>
                <c:pt idx="24">
                  <c:v>5144</c:v>
                </c:pt>
                <c:pt idx="25">
                  <c:v>5178</c:v>
                </c:pt>
                <c:pt idx="26">
                  <c:v>4981</c:v>
                </c:pt>
                <c:pt idx="27">
                  <c:v>4290</c:v>
                </c:pt>
                <c:pt idx="28">
                  <c:v>4589</c:v>
                </c:pt>
                <c:pt idx="29">
                  <c:v>6254</c:v>
                </c:pt>
                <c:pt idx="30">
                  <c:v>5843</c:v>
                </c:pt>
                <c:pt idx="31">
                  <c:v>5908</c:v>
                </c:pt>
                <c:pt idx="32">
                  <c:v>6114</c:v>
                </c:pt>
                <c:pt idx="33">
                  <c:v>6392</c:v>
                </c:pt>
                <c:pt idx="34">
                  <c:v>5070</c:v>
                </c:pt>
                <c:pt idx="35">
                  <c:v>5110</c:v>
                </c:pt>
                <c:pt idx="36">
                  <c:v>5718</c:v>
                </c:pt>
                <c:pt idx="37">
                  <c:v>6162</c:v>
                </c:pt>
                <c:pt idx="38">
                  <c:v>6021</c:v>
                </c:pt>
                <c:pt idx="39">
                  <c:v>6659</c:v>
                </c:pt>
                <c:pt idx="40">
                  <c:v>6145</c:v>
                </c:pt>
                <c:pt idx="41">
                  <c:v>5290</c:v>
                </c:pt>
                <c:pt idx="42">
                  <c:v>5281</c:v>
                </c:pt>
                <c:pt idx="43">
                  <c:v>6152</c:v>
                </c:pt>
                <c:pt idx="44">
                  <c:v>6390</c:v>
                </c:pt>
                <c:pt idx="45">
                  <c:v>6023</c:v>
                </c:pt>
                <c:pt idx="46">
                  <c:v>5602</c:v>
                </c:pt>
                <c:pt idx="47">
                  <c:v>5969</c:v>
                </c:pt>
                <c:pt idx="48">
                  <c:v>5304</c:v>
                </c:pt>
                <c:pt idx="49">
                  <c:v>5098</c:v>
                </c:pt>
                <c:pt idx="50">
                  <c:v>5890</c:v>
                </c:pt>
                <c:pt idx="51">
                  <c:v>6116</c:v>
                </c:pt>
                <c:pt idx="52">
                  <c:v>6885</c:v>
                </c:pt>
                <c:pt idx="53">
                  <c:v>5851</c:v>
                </c:pt>
                <c:pt idx="54">
                  <c:v>5223</c:v>
                </c:pt>
                <c:pt idx="55">
                  <c:v>5731</c:v>
                </c:pt>
                <c:pt idx="56">
                  <c:v>5649</c:v>
                </c:pt>
                <c:pt idx="57">
                  <c:v>5836</c:v>
                </c:pt>
                <c:pt idx="58">
                  <c:v>6187</c:v>
                </c:pt>
                <c:pt idx="59">
                  <c:v>6306</c:v>
                </c:pt>
                <c:pt idx="60">
                  <c:v>6458</c:v>
                </c:pt>
                <c:pt idx="61">
                  <c:v>5269</c:v>
                </c:pt>
                <c:pt idx="62">
                  <c:v>5288</c:v>
                </c:pt>
                <c:pt idx="63">
                  <c:v>5534</c:v>
                </c:pt>
                <c:pt idx="64">
                  <c:v>6526</c:v>
                </c:pt>
                <c:pt idx="65">
                  <c:v>6524</c:v>
                </c:pt>
                <c:pt idx="66">
                  <c:v>7031</c:v>
                </c:pt>
                <c:pt idx="67">
                  <c:v>6905</c:v>
                </c:pt>
                <c:pt idx="68">
                  <c:v>6831</c:v>
                </c:pt>
                <c:pt idx="69">
                  <c:v>6348</c:v>
                </c:pt>
                <c:pt idx="70">
                  <c:v>5391</c:v>
                </c:pt>
                <c:pt idx="71">
                  <c:v>5724</c:v>
                </c:pt>
                <c:pt idx="72">
                  <c:v>5634</c:v>
                </c:pt>
                <c:pt idx="73">
                  <c:v>5683</c:v>
                </c:pt>
                <c:pt idx="74">
                  <c:v>6029</c:v>
                </c:pt>
                <c:pt idx="75">
                  <c:v>5421</c:v>
                </c:pt>
                <c:pt idx="76">
                  <c:v>4781</c:v>
                </c:pt>
                <c:pt idx="77">
                  <c:v>5429</c:v>
                </c:pt>
                <c:pt idx="78">
                  <c:v>5628</c:v>
                </c:pt>
                <c:pt idx="79">
                  <c:v>2388</c:v>
                </c:pt>
                <c:pt idx="80">
                  <c:v>4177</c:v>
                </c:pt>
                <c:pt idx="81">
                  <c:v>5156</c:v>
                </c:pt>
                <c:pt idx="82">
                  <c:v>5883</c:v>
                </c:pt>
                <c:pt idx="83">
                  <c:v>5686</c:v>
                </c:pt>
                <c:pt idx="84">
                  <c:v>5437</c:v>
                </c:pt>
                <c:pt idx="85">
                  <c:v>4966</c:v>
                </c:pt>
                <c:pt idx="86">
                  <c:v>5271</c:v>
                </c:pt>
                <c:pt idx="87">
                  <c:v>5818</c:v>
                </c:pt>
                <c:pt idx="88">
                  <c:v>5673</c:v>
                </c:pt>
                <c:pt idx="89">
                  <c:v>5870</c:v>
                </c:pt>
                <c:pt idx="90">
                  <c:v>5340</c:v>
                </c:pt>
                <c:pt idx="91">
                  <c:v>5294</c:v>
                </c:pt>
                <c:pt idx="92">
                  <c:v>8382</c:v>
                </c:pt>
                <c:pt idx="93">
                  <c:v>8866</c:v>
                </c:pt>
                <c:pt idx="94">
                  <c:v>8920</c:v>
                </c:pt>
                <c:pt idx="95">
                  <c:v>8891</c:v>
                </c:pt>
                <c:pt idx="96">
                  <c:v>8764</c:v>
                </c:pt>
                <c:pt idx="97">
                  <c:v>8288</c:v>
                </c:pt>
                <c:pt idx="98">
                  <c:v>8289</c:v>
                </c:pt>
                <c:pt idx="99">
                  <c:v>8768</c:v>
                </c:pt>
                <c:pt idx="100">
                  <c:v>8748</c:v>
                </c:pt>
                <c:pt idx="101">
                  <c:v>8748</c:v>
                </c:pt>
                <c:pt idx="102">
                  <c:v>8734</c:v>
                </c:pt>
                <c:pt idx="103">
                  <c:v>8732</c:v>
                </c:pt>
                <c:pt idx="104">
                  <c:v>8255</c:v>
                </c:pt>
                <c:pt idx="105">
                  <c:v>8327</c:v>
                </c:pt>
                <c:pt idx="106">
                  <c:v>8359</c:v>
                </c:pt>
                <c:pt idx="107">
                  <c:v>8835</c:v>
                </c:pt>
                <c:pt idx="108">
                  <c:v>8832</c:v>
                </c:pt>
                <c:pt idx="109">
                  <c:v>8659</c:v>
                </c:pt>
                <c:pt idx="110">
                  <c:v>8657</c:v>
                </c:pt>
                <c:pt idx="111">
                  <c:v>8184</c:v>
                </c:pt>
                <c:pt idx="112">
                  <c:v>8180</c:v>
                </c:pt>
                <c:pt idx="113">
                  <c:v>8594</c:v>
                </c:pt>
                <c:pt idx="114">
                  <c:v>8471</c:v>
                </c:pt>
                <c:pt idx="115">
                  <c:v>8441</c:v>
                </c:pt>
                <c:pt idx="116">
                  <c:v>8421</c:v>
                </c:pt>
                <c:pt idx="117">
                  <c:v>8421</c:v>
                </c:pt>
                <c:pt idx="118">
                  <c:v>7960</c:v>
                </c:pt>
                <c:pt idx="119">
                  <c:v>7960</c:v>
                </c:pt>
                <c:pt idx="120">
                  <c:v>8420</c:v>
                </c:pt>
                <c:pt idx="121">
                  <c:v>8487</c:v>
                </c:pt>
                <c:pt idx="122">
                  <c:v>8551</c:v>
                </c:pt>
                <c:pt idx="123">
                  <c:v>8492</c:v>
                </c:pt>
                <c:pt idx="124">
                  <c:v>8535</c:v>
                </c:pt>
                <c:pt idx="125">
                  <c:v>8076</c:v>
                </c:pt>
                <c:pt idx="126">
                  <c:v>8076</c:v>
                </c:pt>
                <c:pt idx="127">
                  <c:v>8393</c:v>
                </c:pt>
                <c:pt idx="128">
                  <c:v>8393</c:v>
                </c:pt>
                <c:pt idx="129">
                  <c:v>8313</c:v>
                </c:pt>
                <c:pt idx="130">
                  <c:v>8313</c:v>
                </c:pt>
                <c:pt idx="131">
                  <c:v>8313</c:v>
                </c:pt>
                <c:pt idx="132">
                  <c:v>7866</c:v>
                </c:pt>
                <c:pt idx="133">
                  <c:v>7866</c:v>
                </c:pt>
                <c:pt idx="134">
                  <c:v>8274</c:v>
                </c:pt>
                <c:pt idx="135">
                  <c:v>8309</c:v>
                </c:pt>
                <c:pt idx="136">
                  <c:v>8303</c:v>
                </c:pt>
                <c:pt idx="137">
                  <c:v>8401</c:v>
                </c:pt>
                <c:pt idx="138">
                  <c:v>8401</c:v>
                </c:pt>
                <c:pt idx="139">
                  <c:v>7950</c:v>
                </c:pt>
                <c:pt idx="140">
                  <c:v>7947</c:v>
                </c:pt>
                <c:pt idx="141">
                  <c:v>7945</c:v>
                </c:pt>
                <c:pt idx="142">
                  <c:v>8441</c:v>
                </c:pt>
                <c:pt idx="143">
                  <c:v>8439</c:v>
                </c:pt>
                <c:pt idx="144">
                  <c:v>8502</c:v>
                </c:pt>
                <c:pt idx="145">
                  <c:v>8502</c:v>
                </c:pt>
                <c:pt idx="146">
                  <c:v>8046</c:v>
                </c:pt>
                <c:pt idx="147">
                  <c:v>8045</c:v>
                </c:pt>
                <c:pt idx="148">
                  <c:v>8502</c:v>
                </c:pt>
                <c:pt idx="149">
                  <c:v>8505</c:v>
                </c:pt>
                <c:pt idx="150">
                  <c:v>8507</c:v>
                </c:pt>
                <c:pt idx="151">
                  <c:v>8426</c:v>
                </c:pt>
                <c:pt idx="152">
                  <c:v>8174</c:v>
                </c:pt>
                <c:pt idx="153">
                  <c:v>7535</c:v>
                </c:pt>
                <c:pt idx="154">
                  <c:v>7535</c:v>
                </c:pt>
                <c:pt idx="155">
                  <c:v>8187</c:v>
                </c:pt>
                <c:pt idx="156">
                  <c:v>8187</c:v>
                </c:pt>
                <c:pt idx="157">
                  <c:v>8178</c:v>
                </c:pt>
                <c:pt idx="158">
                  <c:v>8173</c:v>
                </c:pt>
                <c:pt idx="159">
                  <c:v>8175</c:v>
                </c:pt>
                <c:pt idx="160">
                  <c:v>7535</c:v>
                </c:pt>
                <c:pt idx="161">
                  <c:v>7535</c:v>
                </c:pt>
                <c:pt idx="162">
                  <c:v>8186</c:v>
                </c:pt>
                <c:pt idx="163">
                  <c:v>8186</c:v>
                </c:pt>
                <c:pt idx="164">
                  <c:v>8188</c:v>
                </c:pt>
                <c:pt idx="165">
                  <c:v>8188</c:v>
                </c:pt>
                <c:pt idx="166">
                  <c:v>8202</c:v>
                </c:pt>
                <c:pt idx="167">
                  <c:v>7559</c:v>
                </c:pt>
                <c:pt idx="168">
                  <c:v>7559</c:v>
                </c:pt>
                <c:pt idx="169">
                  <c:v>7924</c:v>
                </c:pt>
                <c:pt idx="170">
                  <c:v>7924</c:v>
                </c:pt>
                <c:pt idx="171">
                  <c:v>7979</c:v>
                </c:pt>
                <c:pt idx="172">
                  <c:v>7963</c:v>
                </c:pt>
                <c:pt idx="173">
                  <c:v>7963</c:v>
                </c:pt>
                <c:pt idx="174">
                  <c:v>7338</c:v>
                </c:pt>
                <c:pt idx="175">
                  <c:v>7338</c:v>
                </c:pt>
                <c:pt idx="176">
                  <c:v>7943</c:v>
                </c:pt>
                <c:pt idx="177">
                  <c:v>7937</c:v>
                </c:pt>
                <c:pt idx="178">
                  <c:v>7929</c:v>
                </c:pt>
                <c:pt idx="179">
                  <c:v>7927</c:v>
                </c:pt>
                <c:pt idx="180">
                  <c:v>7851</c:v>
                </c:pt>
                <c:pt idx="181">
                  <c:v>7237</c:v>
                </c:pt>
                <c:pt idx="182">
                  <c:v>7237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6C-48D2-9B06-7F3046FA1DD9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Hourly'!$AL$3:$AL$185</c:f>
              <c:numCache>
                <c:formatCode>General</c:formatCode>
                <c:ptCount val="183"/>
                <c:pt idx="0">
                  <c:v>4255</c:v>
                </c:pt>
                <c:pt idx="1">
                  <c:v>4726</c:v>
                </c:pt>
                <c:pt idx="2">
                  <c:v>4659</c:v>
                </c:pt>
                <c:pt idx="3">
                  <c:v>4880</c:v>
                </c:pt>
                <c:pt idx="4">
                  <c:v>5295</c:v>
                </c:pt>
                <c:pt idx="5">
                  <c:v>5267</c:v>
                </c:pt>
                <c:pt idx="6">
                  <c:v>4941</c:v>
                </c:pt>
                <c:pt idx="7">
                  <c:v>4471</c:v>
                </c:pt>
                <c:pt idx="8">
                  <c:v>4696</c:v>
                </c:pt>
                <c:pt idx="9">
                  <c:v>4828</c:v>
                </c:pt>
                <c:pt idx="10">
                  <c:v>5403</c:v>
                </c:pt>
                <c:pt idx="11">
                  <c:v>5316</c:v>
                </c:pt>
                <c:pt idx="12">
                  <c:v>4955</c:v>
                </c:pt>
                <c:pt idx="13">
                  <c:v>4302</c:v>
                </c:pt>
                <c:pt idx="14">
                  <c:v>4477</c:v>
                </c:pt>
                <c:pt idx="15">
                  <c:v>5622</c:v>
                </c:pt>
                <c:pt idx="16">
                  <c:v>5346</c:v>
                </c:pt>
                <c:pt idx="17">
                  <c:v>5050</c:v>
                </c:pt>
                <c:pt idx="18">
                  <c:v>4840</c:v>
                </c:pt>
                <c:pt idx="19">
                  <c:v>5282</c:v>
                </c:pt>
                <c:pt idx="20">
                  <c:v>4870</c:v>
                </c:pt>
                <c:pt idx="21">
                  <c:v>5136</c:v>
                </c:pt>
                <c:pt idx="22">
                  <c:v>5398</c:v>
                </c:pt>
                <c:pt idx="23">
                  <c:v>5071</c:v>
                </c:pt>
                <c:pt idx="24">
                  <c:v>4939</c:v>
                </c:pt>
                <c:pt idx="25">
                  <c:v>5222</c:v>
                </c:pt>
                <c:pt idx="26">
                  <c:v>4891</c:v>
                </c:pt>
                <c:pt idx="27">
                  <c:v>4314</c:v>
                </c:pt>
                <c:pt idx="28">
                  <c:v>4757</c:v>
                </c:pt>
                <c:pt idx="29">
                  <c:v>6306</c:v>
                </c:pt>
                <c:pt idx="30">
                  <c:v>5677</c:v>
                </c:pt>
                <c:pt idx="31">
                  <c:v>5727</c:v>
                </c:pt>
                <c:pt idx="32">
                  <c:v>5924</c:v>
                </c:pt>
                <c:pt idx="33">
                  <c:v>5988</c:v>
                </c:pt>
                <c:pt idx="34">
                  <c:v>5117</c:v>
                </c:pt>
                <c:pt idx="35">
                  <c:v>5098</c:v>
                </c:pt>
                <c:pt idx="36">
                  <c:v>5503</c:v>
                </c:pt>
                <c:pt idx="37">
                  <c:v>6304</c:v>
                </c:pt>
                <c:pt idx="38">
                  <c:v>6125</c:v>
                </c:pt>
                <c:pt idx="39">
                  <c:v>6779</c:v>
                </c:pt>
                <c:pt idx="40">
                  <c:v>6370</c:v>
                </c:pt>
                <c:pt idx="41">
                  <c:v>5000</c:v>
                </c:pt>
                <c:pt idx="42">
                  <c:v>5171</c:v>
                </c:pt>
                <c:pt idx="43">
                  <c:v>6167</c:v>
                </c:pt>
                <c:pt idx="44">
                  <c:v>6251</c:v>
                </c:pt>
                <c:pt idx="45">
                  <c:v>5809</c:v>
                </c:pt>
                <c:pt idx="46">
                  <c:v>5310</c:v>
                </c:pt>
                <c:pt idx="47">
                  <c:v>5875</c:v>
                </c:pt>
                <c:pt idx="48">
                  <c:v>5452</c:v>
                </c:pt>
                <c:pt idx="49">
                  <c:v>5019</c:v>
                </c:pt>
                <c:pt idx="50">
                  <c:v>5748</c:v>
                </c:pt>
                <c:pt idx="51">
                  <c:v>5901</c:v>
                </c:pt>
                <c:pt idx="52">
                  <c:v>7135</c:v>
                </c:pt>
                <c:pt idx="53">
                  <c:v>5976</c:v>
                </c:pt>
                <c:pt idx="54">
                  <c:v>5315</c:v>
                </c:pt>
                <c:pt idx="55">
                  <c:v>5620</c:v>
                </c:pt>
                <c:pt idx="56">
                  <c:v>5526</c:v>
                </c:pt>
                <c:pt idx="57">
                  <c:v>5974</c:v>
                </c:pt>
                <c:pt idx="58">
                  <c:v>5958</c:v>
                </c:pt>
                <c:pt idx="59">
                  <c:v>6186</c:v>
                </c:pt>
                <c:pt idx="60">
                  <c:v>6247</c:v>
                </c:pt>
                <c:pt idx="61">
                  <c:v>5011</c:v>
                </c:pt>
                <c:pt idx="62">
                  <c:v>5531</c:v>
                </c:pt>
                <c:pt idx="63">
                  <c:v>5789</c:v>
                </c:pt>
                <c:pt idx="64">
                  <c:v>6830</c:v>
                </c:pt>
                <c:pt idx="65">
                  <c:v>6702</c:v>
                </c:pt>
                <c:pt idx="66">
                  <c:v>7149</c:v>
                </c:pt>
                <c:pt idx="67">
                  <c:v>6977</c:v>
                </c:pt>
                <c:pt idx="68">
                  <c:v>6801</c:v>
                </c:pt>
                <c:pt idx="69">
                  <c:v>6565</c:v>
                </c:pt>
                <c:pt idx="70">
                  <c:v>5631</c:v>
                </c:pt>
                <c:pt idx="71">
                  <c:v>5942</c:v>
                </c:pt>
                <c:pt idx="72">
                  <c:v>5562</c:v>
                </c:pt>
                <c:pt idx="73">
                  <c:v>5488</c:v>
                </c:pt>
                <c:pt idx="74">
                  <c:v>5907</c:v>
                </c:pt>
                <c:pt idx="75">
                  <c:v>5587</c:v>
                </c:pt>
                <c:pt idx="76">
                  <c:v>4786</c:v>
                </c:pt>
                <c:pt idx="77">
                  <c:v>5487</c:v>
                </c:pt>
                <c:pt idx="78">
                  <c:v>5836</c:v>
                </c:pt>
                <c:pt idx="79">
                  <c:v>2541</c:v>
                </c:pt>
                <c:pt idx="80">
                  <c:v>4341</c:v>
                </c:pt>
                <c:pt idx="81">
                  <c:v>5123</c:v>
                </c:pt>
                <c:pt idx="82">
                  <c:v>5888</c:v>
                </c:pt>
                <c:pt idx="83">
                  <c:v>5796</c:v>
                </c:pt>
                <c:pt idx="84">
                  <c:v>5427</c:v>
                </c:pt>
                <c:pt idx="85">
                  <c:v>4996</c:v>
                </c:pt>
                <c:pt idx="86">
                  <c:v>5469</c:v>
                </c:pt>
                <c:pt idx="87">
                  <c:v>6123</c:v>
                </c:pt>
                <c:pt idx="88">
                  <c:v>5958</c:v>
                </c:pt>
                <c:pt idx="89">
                  <c:v>6122</c:v>
                </c:pt>
                <c:pt idx="90">
                  <c:v>5619</c:v>
                </c:pt>
                <c:pt idx="91">
                  <c:v>5572</c:v>
                </c:pt>
                <c:pt idx="92">
                  <c:v>8542</c:v>
                </c:pt>
                <c:pt idx="93">
                  <c:v>9007</c:v>
                </c:pt>
                <c:pt idx="94">
                  <c:v>9060</c:v>
                </c:pt>
                <c:pt idx="95">
                  <c:v>9032</c:v>
                </c:pt>
                <c:pt idx="96">
                  <c:v>8902</c:v>
                </c:pt>
                <c:pt idx="97">
                  <c:v>8444</c:v>
                </c:pt>
                <c:pt idx="98">
                  <c:v>8444</c:v>
                </c:pt>
                <c:pt idx="99">
                  <c:v>8906</c:v>
                </c:pt>
                <c:pt idx="100">
                  <c:v>8885</c:v>
                </c:pt>
                <c:pt idx="101">
                  <c:v>8885</c:v>
                </c:pt>
                <c:pt idx="102">
                  <c:v>8870</c:v>
                </c:pt>
                <c:pt idx="103">
                  <c:v>8870</c:v>
                </c:pt>
                <c:pt idx="104">
                  <c:v>8411</c:v>
                </c:pt>
                <c:pt idx="105">
                  <c:v>8487</c:v>
                </c:pt>
                <c:pt idx="106">
                  <c:v>8518</c:v>
                </c:pt>
                <c:pt idx="107">
                  <c:v>8973</c:v>
                </c:pt>
                <c:pt idx="108">
                  <c:v>8970</c:v>
                </c:pt>
                <c:pt idx="109">
                  <c:v>8796</c:v>
                </c:pt>
                <c:pt idx="110">
                  <c:v>8792</c:v>
                </c:pt>
                <c:pt idx="111">
                  <c:v>8338</c:v>
                </c:pt>
                <c:pt idx="112">
                  <c:v>8336</c:v>
                </c:pt>
                <c:pt idx="113">
                  <c:v>8729</c:v>
                </c:pt>
                <c:pt idx="114">
                  <c:v>8605</c:v>
                </c:pt>
                <c:pt idx="115">
                  <c:v>8573</c:v>
                </c:pt>
                <c:pt idx="116">
                  <c:v>8551</c:v>
                </c:pt>
                <c:pt idx="117">
                  <c:v>8551</c:v>
                </c:pt>
                <c:pt idx="118">
                  <c:v>8109</c:v>
                </c:pt>
                <c:pt idx="119">
                  <c:v>8109</c:v>
                </c:pt>
                <c:pt idx="120">
                  <c:v>8553</c:v>
                </c:pt>
                <c:pt idx="121">
                  <c:v>8620</c:v>
                </c:pt>
                <c:pt idx="122">
                  <c:v>8684</c:v>
                </c:pt>
                <c:pt idx="123">
                  <c:v>8607</c:v>
                </c:pt>
                <c:pt idx="124">
                  <c:v>8652</c:v>
                </c:pt>
                <c:pt idx="125">
                  <c:v>8177</c:v>
                </c:pt>
                <c:pt idx="126">
                  <c:v>8177</c:v>
                </c:pt>
                <c:pt idx="127">
                  <c:v>8508</c:v>
                </c:pt>
                <c:pt idx="128">
                  <c:v>8508</c:v>
                </c:pt>
                <c:pt idx="129">
                  <c:v>8428</c:v>
                </c:pt>
                <c:pt idx="130">
                  <c:v>8428</c:v>
                </c:pt>
                <c:pt idx="131">
                  <c:v>8428</c:v>
                </c:pt>
                <c:pt idx="132">
                  <c:v>7966</c:v>
                </c:pt>
                <c:pt idx="133">
                  <c:v>7966</c:v>
                </c:pt>
                <c:pt idx="134">
                  <c:v>8389</c:v>
                </c:pt>
                <c:pt idx="135">
                  <c:v>8424</c:v>
                </c:pt>
                <c:pt idx="136">
                  <c:v>8418</c:v>
                </c:pt>
                <c:pt idx="137">
                  <c:v>8517</c:v>
                </c:pt>
                <c:pt idx="138">
                  <c:v>8517</c:v>
                </c:pt>
                <c:pt idx="139">
                  <c:v>8050</c:v>
                </c:pt>
                <c:pt idx="140">
                  <c:v>8049</c:v>
                </c:pt>
                <c:pt idx="141">
                  <c:v>8045</c:v>
                </c:pt>
                <c:pt idx="142">
                  <c:v>8558</c:v>
                </c:pt>
                <c:pt idx="143">
                  <c:v>8555</c:v>
                </c:pt>
                <c:pt idx="144">
                  <c:v>8620</c:v>
                </c:pt>
                <c:pt idx="145">
                  <c:v>8620</c:v>
                </c:pt>
                <c:pt idx="146">
                  <c:v>8148</c:v>
                </c:pt>
                <c:pt idx="147">
                  <c:v>8147</c:v>
                </c:pt>
                <c:pt idx="148">
                  <c:v>8621</c:v>
                </c:pt>
                <c:pt idx="149">
                  <c:v>8623</c:v>
                </c:pt>
                <c:pt idx="150">
                  <c:v>8626</c:v>
                </c:pt>
                <c:pt idx="151">
                  <c:v>8542</c:v>
                </c:pt>
                <c:pt idx="152">
                  <c:v>8374</c:v>
                </c:pt>
                <c:pt idx="153">
                  <c:v>7685</c:v>
                </c:pt>
                <c:pt idx="154">
                  <c:v>7685</c:v>
                </c:pt>
                <c:pt idx="155">
                  <c:v>8384</c:v>
                </c:pt>
                <c:pt idx="156">
                  <c:v>8384</c:v>
                </c:pt>
                <c:pt idx="157">
                  <c:v>8375</c:v>
                </c:pt>
                <c:pt idx="158">
                  <c:v>8369</c:v>
                </c:pt>
                <c:pt idx="159">
                  <c:v>8371</c:v>
                </c:pt>
                <c:pt idx="160">
                  <c:v>7686</c:v>
                </c:pt>
                <c:pt idx="161">
                  <c:v>7686</c:v>
                </c:pt>
                <c:pt idx="162">
                  <c:v>8382</c:v>
                </c:pt>
                <c:pt idx="163">
                  <c:v>8382</c:v>
                </c:pt>
                <c:pt idx="164">
                  <c:v>8385</c:v>
                </c:pt>
                <c:pt idx="165">
                  <c:v>8385</c:v>
                </c:pt>
                <c:pt idx="166">
                  <c:v>8399</c:v>
                </c:pt>
                <c:pt idx="167">
                  <c:v>7710</c:v>
                </c:pt>
                <c:pt idx="168">
                  <c:v>7710</c:v>
                </c:pt>
                <c:pt idx="169">
                  <c:v>8115</c:v>
                </c:pt>
                <c:pt idx="170">
                  <c:v>8115</c:v>
                </c:pt>
                <c:pt idx="171">
                  <c:v>8172</c:v>
                </c:pt>
                <c:pt idx="172">
                  <c:v>8154</c:v>
                </c:pt>
                <c:pt idx="173">
                  <c:v>8154</c:v>
                </c:pt>
                <c:pt idx="174">
                  <c:v>7484</c:v>
                </c:pt>
                <c:pt idx="175">
                  <c:v>7484</c:v>
                </c:pt>
                <c:pt idx="176">
                  <c:v>8135</c:v>
                </c:pt>
                <c:pt idx="177">
                  <c:v>8129</c:v>
                </c:pt>
                <c:pt idx="178">
                  <c:v>8121</c:v>
                </c:pt>
                <c:pt idx="179">
                  <c:v>8117</c:v>
                </c:pt>
                <c:pt idx="180">
                  <c:v>8040</c:v>
                </c:pt>
                <c:pt idx="181">
                  <c:v>7379</c:v>
                </c:pt>
                <c:pt idx="182">
                  <c:v>7379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6C-48D2-9B06-7F3046FA1DD9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Hourly'!$AM$3:$AM$185</c:f>
              <c:numCache>
                <c:formatCode>General</c:formatCode>
                <c:ptCount val="183"/>
                <c:pt idx="0">
                  <c:v>4272</c:v>
                </c:pt>
                <c:pt idx="1">
                  <c:v>4860</c:v>
                </c:pt>
                <c:pt idx="2">
                  <c:v>4807</c:v>
                </c:pt>
                <c:pt idx="3">
                  <c:v>5002</c:v>
                </c:pt>
                <c:pt idx="4">
                  <c:v>5447</c:v>
                </c:pt>
                <c:pt idx="5">
                  <c:v>5449</c:v>
                </c:pt>
                <c:pt idx="6">
                  <c:v>5147</c:v>
                </c:pt>
                <c:pt idx="7">
                  <c:v>4536</c:v>
                </c:pt>
                <c:pt idx="8">
                  <c:v>4782</c:v>
                </c:pt>
                <c:pt idx="9">
                  <c:v>4920</c:v>
                </c:pt>
                <c:pt idx="10">
                  <c:v>5561</c:v>
                </c:pt>
                <c:pt idx="11">
                  <c:v>5408</c:v>
                </c:pt>
                <c:pt idx="12">
                  <c:v>5314</c:v>
                </c:pt>
                <c:pt idx="13">
                  <c:v>4400</c:v>
                </c:pt>
                <c:pt idx="14">
                  <c:v>4748</c:v>
                </c:pt>
                <c:pt idx="15">
                  <c:v>5725</c:v>
                </c:pt>
                <c:pt idx="16">
                  <c:v>5406</c:v>
                </c:pt>
                <c:pt idx="17">
                  <c:v>4974</c:v>
                </c:pt>
                <c:pt idx="18">
                  <c:v>4859</c:v>
                </c:pt>
                <c:pt idx="19">
                  <c:v>5391</c:v>
                </c:pt>
                <c:pt idx="20">
                  <c:v>5063</c:v>
                </c:pt>
                <c:pt idx="21">
                  <c:v>5372</c:v>
                </c:pt>
                <c:pt idx="22">
                  <c:v>5312</c:v>
                </c:pt>
                <c:pt idx="23">
                  <c:v>5052</c:v>
                </c:pt>
                <c:pt idx="24">
                  <c:v>5069</c:v>
                </c:pt>
                <c:pt idx="25">
                  <c:v>5486</c:v>
                </c:pt>
                <c:pt idx="26">
                  <c:v>4943</c:v>
                </c:pt>
                <c:pt idx="27">
                  <c:v>4380</c:v>
                </c:pt>
                <c:pt idx="28">
                  <c:v>5040</c:v>
                </c:pt>
                <c:pt idx="29">
                  <c:v>6605</c:v>
                </c:pt>
                <c:pt idx="30">
                  <c:v>5577</c:v>
                </c:pt>
                <c:pt idx="31">
                  <c:v>5635</c:v>
                </c:pt>
                <c:pt idx="32">
                  <c:v>5794</c:v>
                </c:pt>
                <c:pt idx="33">
                  <c:v>5744</c:v>
                </c:pt>
                <c:pt idx="34">
                  <c:v>4999</c:v>
                </c:pt>
                <c:pt idx="35">
                  <c:v>5268</c:v>
                </c:pt>
                <c:pt idx="36">
                  <c:v>5554</c:v>
                </c:pt>
                <c:pt idx="37">
                  <c:v>6408</c:v>
                </c:pt>
                <c:pt idx="38">
                  <c:v>6279</c:v>
                </c:pt>
                <c:pt idx="39">
                  <c:v>6914</c:v>
                </c:pt>
                <c:pt idx="40">
                  <c:v>6369</c:v>
                </c:pt>
                <c:pt idx="41">
                  <c:v>5054</c:v>
                </c:pt>
                <c:pt idx="42">
                  <c:v>5453</c:v>
                </c:pt>
                <c:pt idx="43">
                  <c:v>6109</c:v>
                </c:pt>
                <c:pt idx="44">
                  <c:v>6052</c:v>
                </c:pt>
                <c:pt idx="45">
                  <c:v>5697</c:v>
                </c:pt>
                <c:pt idx="46">
                  <c:v>5224</c:v>
                </c:pt>
                <c:pt idx="47">
                  <c:v>5602</c:v>
                </c:pt>
                <c:pt idx="48">
                  <c:v>5698</c:v>
                </c:pt>
                <c:pt idx="49">
                  <c:v>5044</c:v>
                </c:pt>
                <c:pt idx="50">
                  <c:v>5867</c:v>
                </c:pt>
                <c:pt idx="51">
                  <c:v>5837</c:v>
                </c:pt>
                <c:pt idx="52">
                  <c:v>7373</c:v>
                </c:pt>
                <c:pt idx="53">
                  <c:v>6233</c:v>
                </c:pt>
                <c:pt idx="54">
                  <c:v>5180</c:v>
                </c:pt>
                <c:pt idx="55">
                  <c:v>5629</c:v>
                </c:pt>
                <c:pt idx="56">
                  <c:v>5616</c:v>
                </c:pt>
                <c:pt idx="57">
                  <c:v>5792</c:v>
                </c:pt>
                <c:pt idx="58">
                  <c:v>5985</c:v>
                </c:pt>
                <c:pt idx="59">
                  <c:v>6177</c:v>
                </c:pt>
                <c:pt idx="60">
                  <c:v>6074</c:v>
                </c:pt>
                <c:pt idx="61">
                  <c:v>4918</c:v>
                </c:pt>
                <c:pt idx="62">
                  <c:v>5647</c:v>
                </c:pt>
                <c:pt idx="63">
                  <c:v>6050</c:v>
                </c:pt>
                <c:pt idx="64">
                  <c:v>7013</c:v>
                </c:pt>
                <c:pt idx="65">
                  <c:v>6755</c:v>
                </c:pt>
                <c:pt idx="66">
                  <c:v>7037</c:v>
                </c:pt>
                <c:pt idx="67">
                  <c:v>6955</c:v>
                </c:pt>
                <c:pt idx="68">
                  <c:v>6725</c:v>
                </c:pt>
                <c:pt idx="69">
                  <c:v>6710</c:v>
                </c:pt>
                <c:pt idx="70">
                  <c:v>5805</c:v>
                </c:pt>
                <c:pt idx="71">
                  <c:v>6066</c:v>
                </c:pt>
                <c:pt idx="72">
                  <c:v>5481</c:v>
                </c:pt>
                <c:pt idx="73">
                  <c:v>5603</c:v>
                </c:pt>
                <c:pt idx="74">
                  <c:v>5807</c:v>
                </c:pt>
                <c:pt idx="75">
                  <c:v>5599</c:v>
                </c:pt>
                <c:pt idx="76">
                  <c:v>4755</c:v>
                </c:pt>
                <c:pt idx="77">
                  <c:v>5607</c:v>
                </c:pt>
                <c:pt idx="78">
                  <c:v>5499</c:v>
                </c:pt>
                <c:pt idx="79">
                  <c:v>2687</c:v>
                </c:pt>
                <c:pt idx="80">
                  <c:v>4421</c:v>
                </c:pt>
                <c:pt idx="81">
                  <c:v>5152</c:v>
                </c:pt>
                <c:pt idx="82">
                  <c:v>5829</c:v>
                </c:pt>
                <c:pt idx="83">
                  <c:v>5702</c:v>
                </c:pt>
                <c:pt idx="84">
                  <c:v>5358</c:v>
                </c:pt>
                <c:pt idx="85">
                  <c:v>5013</c:v>
                </c:pt>
                <c:pt idx="86">
                  <c:v>5449</c:v>
                </c:pt>
                <c:pt idx="87">
                  <c:v>6183</c:v>
                </c:pt>
                <c:pt idx="88">
                  <c:v>6005</c:v>
                </c:pt>
                <c:pt idx="89">
                  <c:v>6212</c:v>
                </c:pt>
                <c:pt idx="90">
                  <c:v>5765</c:v>
                </c:pt>
                <c:pt idx="91">
                  <c:v>5834</c:v>
                </c:pt>
                <c:pt idx="92">
                  <c:v>8588</c:v>
                </c:pt>
                <c:pt idx="93">
                  <c:v>8995</c:v>
                </c:pt>
                <c:pt idx="94">
                  <c:v>9049</c:v>
                </c:pt>
                <c:pt idx="95">
                  <c:v>9022</c:v>
                </c:pt>
                <c:pt idx="96">
                  <c:v>8890</c:v>
                </c:pt>
                <c:pt idx="97">
                  <c:v>8489</c:v>
                </c:pt>
                <c:pt idx="98">
                  <c:v>8489</c:v>
                </c:pt>
                <c:pt idx="99">
                  <c:v>8894</c:v>
                </c:pt>
                <c:pt idx="100">
                  <c:v>8874</c:v>
                </c:pt>
                <c:pt idx="101">
                  <c:v>8874</c:v>
                </c:pt>
                <c:pt idx="102">
                  <c:v>8860</c:v>
                </c:pt>
                <c:pt idx="103">
                  <c:v>8860</c:v>
                </c:pt>
                <c:pt idx="104">
                  <c:v>8456</c:v>
                </c:pt>
                <c:pt idx="105">
                  <c:v>8531</c:v>
                </c:pt>
                <c:pt idx="106">
                  <c:v>8562</c:v>
                </c:pt>
                <c:pt idx="107">
                  <c:v>8963</c:v>
                </c:pt>
                <c:pt idx="108">
                  <c:v>8960</c:v>
                </c:pt>
                <c:pt idx="109">
                  <c:v>8785</c:v>
                </c:pt>
                <c:pt idx="110">
                  <c:v>8781</c:v>
                </c:pt>
                <c:pt idx="111">
                  <c:v>8383</c:v>
                </c:pt>
                <c:pt idx="112">
                  <c:v>8381</c:v>
                </c:pt>
                <c:pt idx="113">
                  <c:v>8717</c:v>
                </c:pt>
                <c:pt idx="114">
                  <c:v>8594</c:v>
                </c:pt>
                <c:pt idx="115">
                  <c:v>8561</c:v>
                </c:pt>
                <c:pt idx="116">
                  <c:v>8540</c:v>
                </c:pt>
                <c:pt idx="117">
                  <c:v>8540</c:v>
                </c:pt>
                <c:pt idx="118">
                  <c:v>8153</c:v>
                </c:pt>
                <c:pt idx="119">
                  <c:v>8153</c:v>
                </c:pt>
                <c:pt idx="120">
                  <c:v>8542</c:v>
                </c:pt>
                <c:pt idx="121">
                  <c:v>8609</c:v>
                </c:pt>
                <c:pt idx="122">
                  <c:v>8673</c:v>
                </c:pt>
                <c:pt idx="123">
                  <c:v>8566</c:v>
                </c:pt>
                <c:pt idx="124">
                  <c:v>8607</c:v>
                </c:pt>
                <c:pt idx="125">
                  <c:v>8181</c:v>
                </c:pt>
                <c:pt idx="126">
                  <c:v>8181</c:v>
                </c:pt>
                <c:pt idx="127">
                  <c:v>8464</c:v>
                </c:pt>
                <c:pt idx="128">
                  <c:v>8464</c:v>
                </c:pt>
                <c:pt idx="129">
                  <c:v>8386</c:v>
                </c:pt>
                <c:pt idx="130">
                  <c:v>8387</c:v>
                </c:pt>
                <c:pt idx="131">
                  <c:v>8387</c:v>
                </c:pt>
                <c:pt idx="132">
                  <c:v>7968</c:v>
                </c:pt>
                <c:pt idx="133">
                  <c:v>7968</c:v>
                </c:pt>
                <c:pt idx="134">
                  <c:v>8345</c:v>
                </c:pt>
                <c:pt idx="135">
                  <c:v>8380</c:v>
                </c:pt>
                <c:pt idx="136">
                  <c:v>8376</c:v>
                </c:pt>
                <c:pt idx="137">
                  <c:v>8476</c:v>
                </c:pt>
                <c:pt idx="138">
                  <c:v>8476</c:v>
                </c:pt>
                <c:pt idx="139">
                  <c:v>8052</c:v>
                </c:pt>
                <c:pt idx="140">
                  <c:v>8050</c:v>
                </c:pt>
                <c:pt idx="141">
                  <c:v>8049</c:v>
                </c:pt>
                <c:pt idx="142">
                  <c:v>8515</c:v>
                </c:pt>
                <c:pt idx="143">
                  <c:v>8512</c:v>
                </c:pt>
                <c:pt idx="144">
                  <c:v>8577</c:v>
                </c:pt>
                <c:pt idx="145">
                  <c:v>8576</c:v>
                </c:pt>
                <c:pt idx="146">
                  <c:v>8150</c:v>
                </c:pt>
                <c:pt idx="147">
                  <c:v>8149</c:v>
                </c:pt>
                <c:pt idx="148">
                  <c:v>8577</c:v>
                </c:pt>
                <c:pt idx="149">
                  <c:v>8580</c:v>
                </c:pt>
                <c:pt idx="150">
                  <c:v>8582</c:v>
                </c:pt>
                <c:pt idx="151">
                  <c:v>8501</c:v>
                </c:pt>
                <c:pt idx="152">
                  <c:v>8343</c:v>
                </c:pt>
                <c:pt idx="153">
                  <c:v>7702</c:v>
                </c:pt>
                <c:pt idx="154">
                  <c:v>7702</c:v>
                </c:pt>
                <c:pt idx="155">
                  <c:v>8355</c:v>
                </c:pt>
                <c:pt idx="156">
                  <c:v>8355</c:v>
                </c:pt>
                <c:pt idx="157">
                  <c:v>8347</c:v>
                </c:pt>
                <c:pt idx="158">
                  <c:v>8341</c:v>
                </c:pt>
                <c:pt idx="159">
                  <c:v>8344</c:v>
                </c:pt>
                <c:pt idx="160">
                  <c:v>7702</c:v>
                </c:pt>
                <c:pt idx="161">
                  <c:v>7702</c:v>
                </c:pt>
                <c:pt idx="162">
                  <c:v>8354</c:v>
                </c:pt>
                <c:pt idx="163">
                  <c:v>8354</c:v>
                </c:pt>
                <c:pt idx="164">
                  <c:v>8357</c:v>
                </c:pt>
                <c:pt idx="165">
                  <c:v>8358</c:v>
                </c:pt>
                <c:pt idx="166">
                  <c:v>8372</c:v>
                </c:pt>
                <c:pt idx="167">
                  <c:v>7727</c:v>
                </c:pt>
                <c:pt idx="168">
                  <c:v>7727</c:v>
                </c:pt>
                <c:pt idx="169">
                  <c:v>8087</c:v>
                </c:pt>
                <c:pt idx="170">
                  <c:v>8088</c:v>
                </c:pt>
                <c:pt idx="171">
                  <c:v>8144</c:v>
                </c:pt>
                <c:pt idx="172">
                  <c:v>8125</c:v>
                </c:pt>
                <c:pt idx="173">
                  <c:v>8125</c:v>
                </c:pt>
                <c:pt idx="174">
                  <c:v>7502</c:v>
                </c:pt>
                <c:pt idx="175">
                  <c:v>7502</c:v>
                </c:pt>
                <c:pt idx="176">
                  <c:v>8106</c:v>
                </c:pt>
                <c:pt idx="177">
                  <c:v>8100</c:v>
                </c:pt>
                <c:pt idx="178">
                  <c:v>8092</c:v>
                </c:pt>
                <c:pt idx="179">
                  <c:v>8088</c:v>
                </c:pt>
                <c:pt idx="180">
                  <c:v>8011</c:v>
                </c:pt>
                <c:pt idx="181">
                  <c:v>7396</c:v>
                </c:pt>
                <c:pt idx="182">
                  <c:v>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6C-48D2-9B06-7F3046FA1DD9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Hourly'!$AN$3:$AN$185</c:f>
              <c:numCache>
                <c:formatCode>General</c:formatCode>
                <c:ptCount val="183"/>
                <c:pt idx="0">
                  <c:v>4255</c:v>
                </c:pt>
                <c:pt idx="1">
                  <c:v>4942</c:v>
                </c:pt>
                <c:pt idx="2">
                  <c:v>4940</c:v>
                </c:pt>
                <c:pt idx="3">
                  <c:v>5041</c:v>
                </c:pt>
                <c:pt idx="4">
                  <c:v>5464</c:v>
                </c:pt>
                <c:pt idx="5">
                  <c:v>5382</c:v>
                </c:pt>
                <c:pt idx="6">
                  <c:v>5180</c:v>
                </c:pt>
                <c:pt idx="7">
                  <c:v>4489</c:v>
                </c:pt>
                <c:pt idx="8">
                  <c:v>4657</c:v>
                </c:pt>
                <c:pt idx="9">
                  <c:v>5001</c:v>
                </c:pt>
                <c:pt idx="10">
                  <c:v>5374</c:v>
                </c:pt>
                <c:pt idx="11">
                  <c:v>5479</c:v>
                </c:pt>
                <c:pt idx="12">
                  <c:v>5470</c:v>
                </c:pt>
                <c:pt idx="13">
                  <c:v>4595</c:v>
                </c:pt>
                <c:pt idx="14">
                  <c:v>4937</c:v>
                </c:pt>
                <c:pt idx="15">
                  <c:v>5670</c:v>
                </c:pt>
                <c:pt idx="16">
                  <c:v>5496</c:v>
                </c:pt>
                <c:pt idx="17">
                  <c:v>4987</c:v>
                </c:pt>
                <c:pt idx="18">
                  <c:v>4926</c:v>
                </c:pt>
                <c:pt idx="19">
                  <c:v>5282</c:v>
                </c:pt>
                <c:pt idx="20">
                  <c:v>5054</c:v>
                </c:pt>
                <c:pt idx="21">
                  <c:v>5450</c:v>
                </c:pt>
                <c:pt idx="22">
                  <c:v>5367</c:v>
                </c:pt>
                <c:pt idx="23">
                  <c:v>5146</c:v>
                </c:pt>
                <c:pt idx="24">
                  <c:v>5391</c:v>
                </c:pt>
                <c:pt idx="25">
                  <c:v>5632</c:v>
                </c:pt>
                <c:pt idx="26">
                  <c:v>4973</c:v>
                </c:pt>
                <c:pt idx="27">
                  <c:v>4367</c:v>
                </c:pt>
                <c:pt idx="28">
                  <c:v>5301</c:v>
                </c:pt>
                <c:pt idx="29">
                  <c:v>6622</c:v>
                </c:pt>
                <c:pt idx="30">
                  <c:v>5143</c:v>
                </c:pt>
                <c:pt idx="31">
                  <c:v>5764</c:v>
                </c:pt>
                <c:pt idx="32">
                  <c:v>5599</c:v>
                </c:pt>
                <c:pt idx="33">
                  <c:v>5472</c:v>
                </c:pt>
                <c:pt idx="34">
                  <c:v>5086</c:v>
                </c:pt>
                <c:pt idx="35">
                  <c:v>5407</c:v>
                </c:pt>
                <c:pt idx="36">
                  <c:v>5844</c:v>
                </c:pt>
                <c:pt idx="37">
                  <c:v>6381</c:v>
                </c:pt>
                <c:pt idx="38">
                  <c:v>6184</c:v>
                </c:pt>
                <c:pt idx="39">
                  <c:v>6927</c:v>
                </c:pt>
                <c:pt idx="40">
                  <c:v>6343</c:v>
                </c:pt>
                <c:pt idx="41">
                  <c:v>5097</c:v>
                </c:pt>
                <c:pt idx="42">
                  <c:v>5795</c:v>
                </c:pt>
                <c:pt idx="43">
                  <c:v>6036</c:v>
                </c:pt>
                <c:pt idx="44">
                  <c:v>6028</c:v>
                </c:pt>
                <c:pt idx="45">
                  <c:v>5886</c:v>
                </c:pt>
                <c:pt idx="46">
                  <c:v>5278</c:v>
                </c:pt>
                <c:pt idx="47">
                  <c:v>5690</c:v>
                </c:pt>
                <c:pt idx="48">
                  <c:v>5740</c:v>
                </c:pt>
                <c:pt idx="49">
                  <c:v>5144</c:v>
                </c:pt>
                <c:pt idx="50">
                  <c:v>5947</c:v>
                </c:pt>
                <c:pt idx="51">
                  <c:v>5820</c:v>
                </c:pt>
                <c:pt idx="52">
                  <c:v>7372</c:v>
                </c:pt>
                <c:pt idx="53">
                  <c:v>5904</c:v>
                </c:pt>
                <c:pt idx="54">
                  <c:v>5214</c:v>
                </c:pt>
                <c:pt idx="55">
                  <c:v>5648</c:v>
                </c:pt>
                <c:pt idx="56">
                  <c:v>5577</c:v>
                </c:pt>
                <c:pt idx="57">
                  <c:v>5493</c:v>
                </c:pt>
                <c:pt idx="58">
                  <c:v>6373</c:v>
                </c:pt>
                <c:pt idx="59">
                  <c:v>6281</c:v>
                </c:pt>
                <c:pt idx="60">
                  <c:v>5824</c:v>
                </c:pt>
                <c:pt idx="61">
                  <c:v>5231</c:v>
                </c:pt>
                <c:pt idx="62">
                  <c:v>5786</c:v>
                </c:pt>
                <c:pt idx="63">
                  <c:v>6189</c:v>
                </c:pt>
                <c:pt idx="64">
                  <c:v>7067</c:v>
                </c:pt>
                <c:pt idx="65">
                  <c:v>6892</c:v>
                </c:pt>
                <c:pt idx="66">
                  <c:v>7029</c:v>
                </c:pt>
                <c:pt idx="67">
                  <c:v>6895</c:v>
                </c:pt>
                <c:pt idx="68">
                  <c:v>6604</c:v>
                </c:pt>
                <c:pt idx="69">
                  <c:v>6697</c:v>
                </c:pt>
                <c:pt idx="70">
                  <c:v>5886</c:v>
                </c:pt>
                <c:pt idx="71">
                  <c:v>6198</c:v>
                </c:pt>
                <c:pt idx="72">
                  <c:v>5560</c:v>
                </c:pt>
                <c:pt idx="73">
                  <c:v>5656</c:v>
                </c:pt>
                <c:pt idx="74">
                  <c:v>5865</c:v>
                </c:pt>
                <c:pt idx="75">
                  <c:v>5433</c:v>
                </c:pt>
                <c:pt idx="76">
                  <c:v>4781</c:v>
                </c:pt>
                <c:pt idx="77">
                  <c:v>5724</c:v>
                </c:pt>
                <c:pt idx="78">
                  <c:v>4902</c:v>
                </c:pt>
                <c:pt idx="79">
                  <c:v>2827</c:v>
                </c:pt>
                <c:pt idx="80">
                  <c:v>4452</c:v>
                </c:pt>
                <c:pt idx="81">
                  <c:v>5220</c:v>
                </c:pt>
                <c:pt idx="82">
                  <c:v>5813</c:v>
                </c:pt>
                <c:pt idx="83">
                  <c:v>5607</c:v>
                </c:pt>
                <c:pt idx="84">
                  <c:v>5286</c:v>
                </c:pt>
                <c:pt idx="85">
                  <c:v>5051</c:v>
                </c:pt>
                <c:pt idx="86">
                  <c:v>5392</c:v>
                </c:pt>
                <c:pt idx="87">
                  <c:v>6270</c:v>
                </c:pt>
                <c:pt idx="88">
                  <c:v>6126</c:v>
                </c:pt>
                <c:pt idx="89">
                  <c:v>6314</c:v>
                </c:pt>
                <c:pt idx="90">
                  <c:v>5885</c:v>
                </c:pt>
                <c:pt idx="91">
                  <c:v>6014</c:v>
                </c:pt>
                <c:pt idx="92">
                  <c:v>8304</c:v>
                </c:pt>
                <c:pt idx="93">
                  <c:v>8796</c:v>
                </c:pt>
                <c:pt idx="94">
                  <c:v>8847</c:v>
                </c:pt>
                <c:pt idx="95">
                  <c:v>8819</c:v>
                </c:pt>
                <c:pt idx="96">
                  <c:v>8693</c:v>
                </c:pt>
                <c:pt idx="97">
                  <c:v>8209</c:v>
                </c:pt>
                <c:pt idx="98">
                  <c:v>8209</c:v>
                </c:pt>
                <c:pt idx="99">
                  <c:v>8696</c:v>
                </c:pt>
                <c:pt idx="100">
                  <c:v>8676</c:v>
                </c:pt>
                <c:pt idx="101">
                  <c:v>8676</c:v>
                </c:pt>
                <c:pt idx="102">
                  <c:v>8662</c:v>
                </c:pt>
                <c:pt idx="103">
                  <c:v>8662</c:v>
                </c:pt>
                <c:pt idx="104">
                  <c:v>8177</c:v>
                </c:pt>
                <c:pt idx="105">
                  <c:v>8249</c:v>
                </c:pt>
                <c:pt idx="106">
                  <c:v>8281</c:v>
                </c:pt>
                <c:pt idx="107">
                  <c:v>8763</c:v>
                </c:pt>
                <c:pt idx="108">
                  <c:v>8761</c:v>
                </c:pt>
                <c:pt idx="109">
                  <c:v>8589</c:v>
                </c:pt>
                <c:pt idx="110">
                  <c:v>8587</c:v>
                </c:pt>
                <c:pt idx="111">
                  <c:v>8106</c:v>
                </c:pt>
                <c:pt idx="112">
                  <c:v>8102</c:v>
                </c:pt>
                <c:pt idx="113">
                  <c:v>8524</c:v>
                </c:pt>
                <c:pt idx="114">
                  <c:v>8404</c:v>
                </c:pt>
                <c:pt idx="115">
                  <c:v>8374</c:v>
                </c:pt>
                <c:pt idx="116">
                  <c:v>8353</c:v>
                </c:pt>
                <c:pt idx="117">
                  <c:v>8353</c:v>
                </c:pt>
                <c:pt idx="118">
                  <c:v>7883</c:v>
                </c:pt>
                <c:pt idx="119">
                  <c:v>7883</c:v>
                </c:pt>
                <c:pt idx="120">
                  <c:v>8352</c:v>
                </c:pt>
                <c:pt idx="121">
                  <c:v>8419</c:v>
                </c:pt>
                <c:pt idx="122">
                  <c:v>8480</c:v>
                </c:pt>
                <c:pt idx="123">
                  <c:v>8423</c:v>
                </c:pt>
                <c:pt idx="124">
                  <c:v>8466</c:v>
                </c:pt>
                <c:pt idx="125">
                  <c:v>7989</c:v>
                </c:pt>
                <c:pt idx="126">
                  <c:v>7989</c:v>
                </c:pt>
                <c:pt idx="127">
                  <c:v>8325</c:v>
                </c:pt>
                <c:pt idx="128">
                  <c:v>8325</c:v>
                </c:pt>
                <c:pt idx="129">
                  <c:v>8247</c:v>
                </c:pt>
                <c:pt idx="130">
                  <c:v>8247</c:v>
                </c:pt>
                <c:pt idx="131">
                  <c:v>8247</c:v>
                </c:pt>
                <c:pt idx="132">
                  <c:v>7783</c:v>
                </c:pt>
                <c:pt idx="133">
                  <c:v>7783</c:v>
                </c:pt>
                <c:pt idx="134">
                  <c:v>8208</c:v>
                </c:pt>
                <c:pt idx="135">
                  <c:v>8242</c:v>
                </c:pt>
                <c:pt idx="136">
                  <c:v>8236</c:v>
                </c:pt>
                <c:pt idx="137">
                  <c:v>8335</c:v>
                </c:pt>
                <c:pt idx="138">
                  <c:v>8333</c:v>
                </c:pt>
                <c:pt idx="139">
                  <c:v>7865</c:v>
                </c:pt>
                <c:pt idx="140">
                  <c:v>7862</c:v>
                </c:pt>
                <c:pt idx="141">
                  <c:v>7860</c:v>
                </c:pt>
                <c:pt idx="142">
                  <c:v>8374</c:v>
                </c:pt>
                <c:pt idx="143">
                  <c:v>8372</c:v>
                </c:pt>
                <c:pt idx="144">
                  <c:v>8435</c:v>
                </c:pt>
                <c:pt idx="145">
                  <c:v>8435</c:v>
                </c:pt>
                <c:pt idx="146">
                  <c:v>7960</c:v>
                </c:pt>
                <c:pt idx="147">
                  <c:v>7960</c:v>
                </c:pt>
                <c:pt idx="148">
                  <c:v>8435</c:v>
                </c:pt>
                <c:pt idx="149">
                  <c:v>8437</c:v>
                </c:pt>
                <c:pt idx="150">
                  <c:v>8439</c:v>
                </c:pt>
                <c:pt idx="151">
                  <c:v>8358</c:v>
                </c:pt>
                <c:pt idx="152">
                  <c:v>8233</c:v>
                </c:pt>
                <c:pt idx="153">
                  <c:v>7507</c:v>
                </c:pt>
                <c:pt idx="154">
                  <c:v>7507</c:v>
                </c:pt>
                <c:pt idx="155">
                  <c:v>8246</c:v>
                </c:pt>
                <c:pt idx="156">
                  <c:v>8246</c:v>
                </c:pt>
                <c:pt idx="157">
                  <c:v>8237</c:v>
                </c:pt>
                <c:pt idx="158">
                  <c:v>8232</c:v>
                </c:pt>
                <c:pt idx="159">
                  <c:v>8234</c:v>
                </c:pt>
                <c:pt idx="160">
                  <c:v>7507</c:v>
                </c:pt>
                <c:pt idx="161">
                  <c:v>7507</c:v>
                </c:pt>
                <c:pt idx="162">
                  <c:v>8245</c:v>
                </c:pt>
                <c:pt idx="163">
                  <c:v>8245</c:v>
                </c:pt>
                <c:pt idx="164">
                  <c:v>8247</c:v>
                </c:pt>
                <c:pt idx="165">
                  <c:v>8247</c:v>
                </c:pt>
                <c:pt idx="166">
                  <c:v>8261</c:v>
                </c:pt>
                <c:pt idx="167">
                  <c:v>7533</c:v>
                </c:pt>
                <c:pt idx="168">
                  <c:v>7533</c:v>
                </c:pt>
                <c:pt idx="169">
                  <c:v>7981</c:v>
                </c:pt>
                <c:pt idx="170">
                  <c:v>7981</c:v>
                </c:pt>
                <c:pt idx="171">
                  <c:v>8037</c:v>
                </c:pt>
                <c:pt idx="172">
                  <c:v>8018</c:v>
                </c:pt>
                <c:pt idx="173">
                  <c:v>8018</c:v>
                </c:pt>
                <c:pt idx="174">
                  <c:v>7312</c:v>
                </c:pt>
                <c:pt idx="175">
                  <c:v>7313</c:v>
                </c:pt>
                <c:pt idx="176">
                  <c:v>7999</c:v>
                </c:pt>
                <c:pt idx="177">
                  <c:v>7993</c:v>
                </c:pt>
                <c:pt idx="178">
                  <c:v>7985</c:v>
                </c:pt>
                <c:pt idx="179">
                  <c:v>7981</c:v>
                </c:pt>
                <c:pt idx="180">
                  <c:v>7905</c:v>
                </c:pt>
                <c:pt idx="181">
                  <c:v>7210</c:v>
                </c:pt>
                <c:pt idx="182">
                  <c:v>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6C-48D2-9B06-7F3046FA1DD9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Hourly'!$AO$3:$AO$185</c:f>
              <c:numCache>
                <c:formatCode>General</c:formatCode>
                <c:ptCount val="183"/>
                <c:pt idx="0">
                  <c:v>4327</c:v>
                </c:pt>
                <c:pt idx="1">
                  <c:v>4958</c:v>
                </c:pt>
                <c:pt idx="2">
                  <c:v>5104</c:v>
                </c:pt>
                <c:pt idx="3">
                  <c:v>5208</c:v>
                </c:pt>
                <c:pt idx="4">
                  <c:v>5504</c:v>
                </c:pt>
                <c:pt idx="5">
                  <c:v>5355</c:v>
                </c:pt>
                <c:pt idx="6">
                  <c:v>5224</c:v>
                </c:pt>
                <c:pt idx="7">
                  <c:v>4592</c:v>
                </c:pt>
                <c:pt idx="8">
                  <c:v>4815</c:v>
                </c:pt>
                <c:pt idx="9">
                  <c:v>4965</c:v>
                </c:pt>
                <c:pt idx="10">
                  <c:v>5361</c:v>
                </c:pt>
                <c:pt idx="11">
                  <c:v>5513</c:v>
                </c:pt>
                <c:pt idx="12">
                  <c:v>5383</c:v>
                </c:pt>
                <c:pt idx="13">
                  <c:v>4602</c:v>
                </c:pt>
                <c:pt idx="14">
                  <c:v>5081</c:v>
                </c:pt>
                <c:pt idx="15">
                  <c:v>5537</c:v>
                </c:pt>
                <c:pt idx="16">
                  <c:v>5520</c:v>
                </c:pt>
                <c:pt idx="17">
                  <c:v>5317</c:v>
                </c:pt>
                <c:pt idx="18">
                  <c:v>4864</c:v>
                </c:pt>
                <c:pt idx="19">
                  <c:v>5421</c:v>
                </c:pt>
                <c:pt idx="20">
                  <c:v>5178</c:v>
                </c:pt>
                <c:pt idx="21">
                  <c:v>5557</c:v>
                </c:pt>
                <c:pt idx="22">
                  <c:v>5518</c:v>
                </c:pt>
                <c:pt idx="23">
                  <c:v>5199</c:v>
                </c:pt>
                <c:pt idx="24">
                  <c:v>5457</c:v>
                </c:pt>
                <c:pt idx="25">
                  <c:v>5622</c:v>
                </c:pt>
                <c:pt idx="26">
                  <c:v>5147</c:v>
                </c:pt>
                <c:pt idx="27">
                  <c:v>4596</c:v>
                </c:pt>
                <c:pt idx="28">
                  <c:v>5348</c:v>
                </c:pt>
                <c:pt idx="29">
                  <c:v>6675</c:v>
                </c:pt>
                <c:pt idx="30">
                  <c:v>5470</c:v>
                </c:pt>
                <c:pt idx="31">
                  <c:v>5981</c:v>
                </c:pt>
                <c:pt idx="32">
                  <c:v>5643</c:v>
                </c:pt>
                <c:pt idx="33">
                  <c:v>5560</c:v>
                </c:pt>
                <c:pt idx="34">
                  <c:v>5277</c:v>
                </c:pt>
                <c:pt idx="35">
                  <c:v>5316</c:v>
                </c:pt>
                <c:pt idx="36">
                  <c:v>6166</c:v>
                </c:pt>
                <c:pt idx="37">
                  <c:v>6432</c:v>
                </c:pt>
                <c:pt idx="38">
                  <c:v>6073</c:v>
                </c:pt>
                <c:pt idx="39">
                  <c:v>7197</c:v>
                </c:pt>
                <c:pt idx="40">
                  <c:v>6472</c:v>
                </c:pt>
                <c:pt idx="41">
                  <c:v>5254</c:v>
                </c:pt>
                <c:pt idx="42">
                  <c:v>5903</c:v>
                </c:pt>
                <c:pt idx="43">
                  <c:v>6240</c:v>
                </c:pt>
                <c:pt idx="44">
                  <c:v>6133</c:v>
                </c:pt>
                <c:pt idx="45">
                  <c:v>6159</c:v>
                </c:pt>
                <c:pt idx="46">
                  <c:v>5556</c:v>
                </c:pt>
                <c:pt idx="47">
                  <c:v>5755</c:v>
                </c:pt>
                <c:pt idx="48">
                  <c:v>5842</c:v>
                </c:pt>
                <c:pt idx="49">
                  <c:v>5490</c:v>
                </c:pt>
                <c:pt idx="50">
                  <c:v>6211</c:v>
                </c:pt>
                <c:pt idx="51">
                  <c:v>6049</c:v>
                </c:pt>
                <c:pt idx="52">
                  <c:v>7532</c:v>
                </c:pt>
                <c:pt idx="53">
                  <c:v>5703</c:v>
                </c:pt>
                <c:pt idx="54">
                  <c:v>5379</c:v>
                </c:pt>
                <c:pt idx="55">
                  <c:v>5809</c:v>
                </c:pt>
                <c:pt idx="56">
                  <c:v>5695</c:v>
                </c:pt>
                <c:pt idx="57">
                  <c:v>5885</c:v>
                </c:pt>
                <c:pt idx="58">
                  <c:v>6374</c:v>
                </c:pt>
                <c:pt idx="59">
                  <c:v>6601</c:v>
                </c:pt>
                <c:pt idx="60">
                  <c:v>6136</c:v>
                </c:pt>
                <c:pt idx="61">
                  <c:v>5554</c:v>
                </c:pt>
                <c:pt idx="62">
                  <c:v>5877</c:v>
                </c:pt>
                <c:pt idx="63">
                  <c:v>6423</c:v>
                </c:pt>
                <c:pt idx="64">
                  <c:v>7190</c:v>
                </c:pt>
                <c:pt idx="65">
                  <c:v>7017</c:v>
                </c:pt>
                <c:pt idx="66">
                  <c:v>7119</c:v>
                </c:pt>
                <c:pt idx="67">
                  <c:v>7044</c:v>
                </c:pt>
                <c:pt idx="68">
                  <c:v>6632</c:v>
                </c:pt>
                <c:pt idx="69">
                  <c:v>6743</c:v>
                </c:pt>
                <c:pt idx="70">
                  <c:v>5944</c:v>
                </c:pt>
                <c:pt idx="71">
                  <c:v>6194</c:v>
                </c:pt>
                <c:pt idx="72">
                  <c:v>5798</c:v>
                </c:pt>
                <c:pt idx="73">
                  <c:v>6126</c:v>
                </c:pt>
                <c:pt idx="74">
                  <c:v>6099</c:v>
                </c:pt>
                <c:pt idx="75">
                  <c:v>5455</c:v>
                </c:pt>
                <c:pt idx="76">
                  <c:v>4942</c:v>
                </c:pt>
                <c:pt idx="77">
                  <c:v>5809</c:v>
                </c:pt>
                <c:pt idx="78">
                  <c:v>4613</c:v>
                </c:pt>
                <c:pt idx="79">
                  <c:v>2855</c:v>
                </c:pt>
                <c:pt idx="80">
                  <c:v>4576</c:v>
                </c:pt>
                <c:pt idx="81">
                  <c:v>5549</c:v>
                </c:pt>
                <c:pt idx="82">
                  <c:v>5975</c:v>
                </c:pt>
                <c:pt idx="83">
                  <c:v>5664</c:v>
                </c:pt>
                <c:pt idx="84">
                  <c:v>5465</c:v>
                </c:pt>
                <c:pt idx="85">
                  <c:v>5286</c:v>
                </c:pt>
                <c:pt idx="86">
                  <c:v>5419</c:v>
                </c:pt>
                <c:pt idx="87">
                  <c:v>6376</c:v>
                </c:pt>
                <c:pt idx="88">
                  <c:v>6221</c:v>
                </c:pt>
                <c:pt idx="89">
                  <c:v>6364</c:v>
                </c:pt>
                <c:pt idx="90">
                  <c:v>6044</c:v>
                </c:pt>
                <c:pt idx="91">
                  <c:v>6216</c:v>
                </c:pt>
                <c:pt idx="92">
                  <c:v>8236</c:v>
                </c:pt>
                <c:pt idx="93">
                  <c:v>8728</c:v>
                </c:pt>
                <c:pt idx="94">
                  <c:v>8779</c:v>
                </c:pt>
                <c:pt idx="95">
                  <c:v>8751</c:v>
                </c:pt>
                <c:pt idx="96">
                  <c:v>8626</c:v>
                </c:pt>
                <c:pt idx="97">
                  <c:v>8142</c:v>
                </c:pt>
                <c:pt idx="98">
                  <c:v>8142</c:v>
                </c:pt>
                <c:pt idx="99">
                  <c:v>8629</c:v>
                </c:pt>
                <c:pt idx="100">
                  <c:v>8609</c:v>
                </c:pt>
                <c:pt idx="101">
                  <c:v>8609</c:v>
                </c:pt>
                <c:pt idx="102">
                  <c:v>8598</c:v>
                </c:pt>
                <c:pt idx="103">
                  <c:v>8595</c:v>
                </c:pt>
                <c:pt idx="104">
                  <c:v>8111</c:v>
                </c:pt>
                <c:pt idx="105">
                  <c:v>8183</c:v>
                </c:pt>
                <c:pt idx="106">
                  <c:v>8213</c:v>
                </c:pt>
                <c:pt idx="107">
                  <c:v>8695</c:v>
                </c:pt>
                <c:pt idx="108">
                  <c:v>8695</c:v>
                </c:pt>
                <c:pt idx="109">
                  <c:v>8523</c:v>
                </c:pt>
                <c:pt idx="110">
                  <c:v>8521</c:v>
                </c:pt>
                <c:pt idx="111">
                  <c:v>8040</c:v>
                </c:pt>
                <c:pt idx="112">
                  <c:v>8038</c:v>
                </c:pt>
                <c:pt idx="113">
                  <c:v>8458</c:v>
                </c:pt>
                <c:pt idx="114">
                  <c:v>8338</c:v>
                </c:pt>
                <c:pt idx="115">
                  <c:v>8308</c:v>
                </c:pt>
                <c:pt idx="116">
                  <c:v>8287</c:v>
                </c:pt>
                <c:pt idx="117">
                  <c:v>8287</c:v>
                </c:pt>
                <c:pt idx="118">
                  <c:v>7823</c:v>
                </c:pt>
                <c:pt idx="119">
                  <c:v>7823</c:v>
                </c:pt>
                <c:pt idx="120">
                  <c:v>8289</c:v>
                </c:pt>
                <c:pt idx="121">
                  <c:v>8354</c:v>
                </c:pt>
                <c:pt idx="122">
                  <c:v>8416</c:v>
                </c:pt>
                <c:pt idx="123">
                  <c:v>8351</c:v>
                </c:pt>
                <c:pt idx="124">
                  <c:v>8395</c:v>
                </c:pt>
                <c:pt idx="125">
                  <c:v>7887</c:v>
                </c:pt>
                <c:pt idx="126">
                  <c:v>7887</c:v>
                </c:pt>
                <c:pt idx="127">
                  <c:v>8254</c:v>
                </c:pt>
                <c:pt idx="128">
                  <c:v>8254</c:v>
                </c:pt>
                <c:pt idx="129">
                  <c:v>8177</c:v>
                </c:pt>
                <c:pt idx="130">
                  <c:v>8177</c:v>
                </c:pt>
                <c:pt idx="131">
                  <c:v>8177</c:v>
                </c:pt>
                <c:pt idx="132">
                  <c:v>7684</c:v>
                </c:pt>
                <c:pt idx="133">
                  <c:v>7684</c:v>
                </c:pt>
                <c:pt idx="134">
                  <c:v>8137</c:v>
                </c:pt>
                <c:pt idx="135">
                  <c:v>8172</c:v>
                </c:pt>
                <c:pt idx="136">
                  <c:v>8166</c:v>
                </c:pt>
                <c:pt idx="137">
                  <c:v>8264</c:v>
                </c:pt>
                <c:pt idx="138">
                  <c:v>8264</c:v>
                </c:pt>
                <c:pt idx="139">
                  <c:v>7764</c:v>
                </c:pt>
                <c:pt idx="140">
                  <c:v>7763</c:v>
                </c:pt>
                <c:pt idx="141">
                  <c:v>7759</c:v>
                </c:pt>
                <c:pt idx="142">
                  <c:v>8303</c:v>
                </c:pt>
                <c:pt idx="143">
                  <c:v>8300</c:v>
                </c:pt>
                <c:pt idx="144">
                  <c:v>8364</c:v>
                </c:pt>
                <c:pt idx="145">
                  <c:v>8363</c:v>
                </c:pt>
                <c:pt idx="146">
                  <c:v>7857</c:v>
                </c:pt>
                <c:pt idx="147">
                  <c:v>7856</c:v>
                </c:pt>
                <c:pt idx="148">
                  <c:v>8362</c:v>
                </c:pt>
                <c:pt idx="149">
                  <c:v>8365</c:v>
                </c:pt>
                <c:pt idx="150">
                  <c:v>8367</c:v>
                </c:pt>
                <c:pt idx="151">
                  <c:v>8288</c:v>
                </c:pt>
                <c:pt idx="152">
                  <c:v>8169</c:v>
                </c:pt>
                <c:pt idx="153">
                  <c:v>7440</c:v>
                </c:pt>
                <c:pt idx="154">
                  <c:v>7440</c:v>
                </c:pt>
                <c:pt idx="155">
                  <c:v>8181</c:v>
                </c:pt>
                <c:pt idx="156">
                  <c:v>8182</c:v>
                </c:pt>
                <c:pt idx="157">
                  <c:v>8173</c:v>
                </c:pt>
                <c:pt idx="158">
                  <c:v>8167</c:v>
                </c:pt>
                <c:pt idx="159">
                  <c:v>8170</c:v>
                </c:pt>
                <c:pt idx="160">
                  <c:v>7439</c:v>
                </c:pt>
                <c:pt idx="161">
                  <c:v>7439</c:v>
                </c:pt>
                <c:pt idx="162">
                  <c:v>8180</c:v>
                </c:pt>
                <c:pt idx="163">
                  <c:v>8181</c:v>
                </c:pt>
                <c:pt idx="164">
                  <c:v>8183</c:v>
                </c:pt>
                <c:pt idx="165">
                  <c:v>8183</c:v>
                </c:pt>
                <c:pt idx="166">
                  <c:v>8197</c:v>
                </c:pt>
                <c:pt idx="167">
                  <c:v>7463</c:v>
                </c:pt>
                <c:pt idx="168">
                  <c:v>7463</c:v>
                </c:pt>
                <c:pt idx="169">
                  <c:v>7920</c:v>
                </c:pt>
                <c:pt idx="170">
                  <c:v>7920</c:v>
                </c:pt>
                <c:pt idx="171">
                  <c:v>7974</c:v>
                </c:pt>
                <c:pt idx="172">
                  <c:v>7958</c:v>
                </c:pt>
                <c:pt idx="173">
                  <c:v>7958</c:v>
                </c:pt>
                <c:pt idx="174">
                  <c:v>7245</c:v>
                </c:pt>
                <c:pt idx="175">
                  <c:v>7245</c:v>
                </c:pt>
                <c:pt idx="176">
                  <c:v>7938</c:v>
                </c:pt>
                <c:pt idx="177">
                  <c:v>7932</c:v>
                </c:pt>
                <c:pt idx="178">
                  <c:v>7927</c:v>
                </c:pt>
                <c:pt idx="179">
                  <c:v>7923</c:v>
                </c:pt>
                <c:pt idx="180">
                  <c:v>7847</c:v>
                </c:pt>
                <c:pt idx="181">
                  <c:v>7143</c:v>
                </c:pt>
                <c:pt idx="182">
                  <c:v>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6C-48D2-9B06-7F3046FA1DD9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Hourly'!$AP$3:$AP$185</c:f>
              <c:numCache>
                <c:formatCode>General</c:formatCode>
                <c:ptCount val="183"/>
                <c:pt idx="0">
                  <c:v>4576</c:v>
                </c:pt>
                <c:pt idx="1">
                  <c:v>5207</c:v>
                </c:pt>
                <c:pt idx="2">
                  <c:v>5454</c:v>
                </c:pt>
                <c:pt idx="3">
                  <c:v>5504</c:v>
                </c:pt>
                <c:pt idx="4">
                  <c:v>5623</c:v>
                </c:pt>
                <c:pt idx="5">
                  <c:v>5496</c:v>
                </c:pt>
                <c:pt idx="6">
                  <c:v>5387</c:v>
                </c:pt>
                <c:pt idx="7">
                  <c:v>4669</c:v>
                </c:pt>
                <c:pt idx="8">
                  <c:v>4928</c:v>
                </c:pt>
                <c:pt idx="9">
                  <c:v>5138</c:v>
                </c:pt>
                <c:pt idx="10">
                  <c:v>5441</c:v>
                </c:pt>
                <c:pt idx="11">
                  <c:v>5665</c:v>
                </c:pt>
                <c:pt idx="12">
                  <c:v>5567</c:v>
                </c:pt>
                <c:pt idx="13">
                  <c:v>4775</c:v>
                </c:pt>
                <c:pt idx="14">
                  <c:v>5249</c:v>
                </c:pt>
                <c:pt idx="15">
                  <c:v>5752</c:v>
                </c:pt>
                <c:pt idx="16">
                  <c:v>5644</c:v>
                </c:pt>
                <c:pt idx="17">
                  <c:v>5474</c:v>
                </c:pt>
                <c:pt idx="18">
                  <c:v>5123</c:v>
                </c:pt>
                <c:pt idx="19">
                  <c:v>5739</c:v>
                </c:pt>
                <c:pt idx="20">
                  <c:v>5298</c:v>
                </c:pt>
                <c:pt idx="21">
                  <c:v>5758</c:v>
                </c:pt>
                <c:pt idx="22">
                  <c:v>5860</c:v>
                </c:pt>
                <c:pt idx="23">
                  <c:v>5478</c:v>
                </c:pt>
                <c:pt idx="24">
                  <c:v>5622</c:v>
                </c:pt>
                <c:pt idx="25">
                  <c:v>5759</c:v>
                </c:pt>
                <c:pt idx="26">
                  <c:v>5488</c:v>
                </c:pt>
                <c:pt idx="27">
                  <c:v>4850</c:v>
                </c:pt>
                <c:pt idx="28">
                  <c:v>5469</c:v>
                </c:pt>
                <c:pt idx="29">
                  <c:v>6854</c:v>
                </c:pt>
                <c:pt idx="30">
                  <c:v>5659</c:v>
                </c:pt>
                <c:pt idx="31">
                  <c:v>5732</c:v>
                </c:pt>
                <c:pt idx="32">
                  <c:v>5572</c:v>
                </c:pt>
                <c:pt idx="33">
                  <c:v>5434</c:v>
                </c:pt>
                <c:pt idx="34">
                  <c:v>5206</c:v>
                </c:pt>
                <c:pt idx="35">
                  <c:v>5235</c:v>
                </c:pt>
                <c:pt idx="36">
                  <c:v>6182</c:v>
                </c:pt>
                <c:pt idx="37">
                  <c:v>6209</c:v>
                </c:pt>
                <c:pt idx="38">
                  <c:v>6059</c:v>
                </c:pt>
                <c:pt idx="39">
                  <c:v>7061</c:v>
                </c:pt>
                <c:pt idx="40">
                  <c:v>6466</c:v>
                </c:pt>
                <c:pt idx="41">
                  <c:v>5383</c:v>
                </c:pt>
                <c:pt idx="42">
                  <c:v>5921</c:v>
                </c:pt>
                <c:pt idx="43">
                  <c:v>6296</c:v>
                </c:pt>
                <c:pt idx="44">
                  <c:v>6241</c:v>
                </c:pt>
                <c:pt idx="45">
                  <c:v>6299</c:v>
                </c:pt>
                <c:pt idx="46">
                  <c:v>5663</c:v>
                </c:pt>
                <c:pt idx="47">
                  <c:v>5830</c:v>
                </c:pt>
                <c:pt idx="48">
                  <c:v>5809</c:v>
                </c:pt>
                <c:pt idx="49">
                  <c:v>5772</c:v>
                </c:pt>
                <c:pt idx="50">
                  <c:v>6391</c:v>
                </c:pt>
                <c:pt idx="51">
                  <c:v>6301</c:v>
                </c:pt>
                <c:pt idx="52">
                  <c:v>7324</c:v>
                </c:pt>
                <c:pt idx="53">
                  <c:v>5498</c:v>
                </c:pt>
                <c:pt idx="54">
                  <c:v>5616</c:v>
                </c:pt>
                <c:pt idx="55">
                  <c:v>6051</c:v>
                </c:pt>
                <c:pt idx="56">
                  <c:v>5866</c:v>
                </c:pt>
                <c:pt idx="57">
                  <c:v>6038</c:v>
                </c:pt>
                <c:pt idx="58">
                  <c:v>6508</c:v>
                </c:pt>
                <c:pt idx="59">
                  <c:v>6830</c:v>
                </c:pt>
                <c:pt idx="60">
                  <c:v>6377</c:v>
                </c:pt>
                <c:pt idx="61">
                  <c:v>5521</c:v>
                </c:pt>
                <c:pt idx="62">
                  <c:v>5743</c:v>
                </c:pt>
                <c:pt idx="63">
                  <c:v>6232</c:v>
                </c:pt>
                <c:pt idx="64">
                  <c:v>6883</c:v>
                </c:pt>
                <c:pt idx="65">
                  <c:v>6798</c:v>
                </c:pt>
                <c:pt idx="66">
                  <c:v>6876</c:v>
                </c:pt>
                <c:pt idx="67">
                  <c:v>6787</c:v>
                </c:pt>
                <c:pt idx="68">
                  <c:v>6443</c:v>
                </c:pt>
                <c:pt idx="69">
                  <c:v>6480</c:v>
                </c:pt>
                <c:pt idx="70">
                  <c:v>5644</c:v>
                </c:pt>
                <c:pt idx="71">
                  <c:v>5958</c:v>
                </c:pt>
                <c:pt idx="72">
                  <c:v>5849</c:v>
                </c:pt>
                <c:pt idx="73">
                  <c:v>6013</c:v>
                </c:pt>
                <c:pt idx="74">
                  <c:v>6130</c:v>
                </c:pt>
                <c:pt idx="75">
                  <c:v>5428</c:v>
                </c:pt>
                <c:pt idx="76">
                  <c:v>5054</c:v>
                </c:pt>
                <c:pt idx="77">
                  <c:v>5686</c:v>
                </c:pt>
                <c:pt idx="78">
                  <c:v>4037</c:v>
                </c:pt>
                <c:pt idx="79">
                  <c:v>2957</c:v>
                </c:pt>
                <c:pt idx="80">
                  <c:v>4608</c:v>
                </c:pt>
                <c:pt idx="81">
                  <c:v>5581</c:v>
                </c:pt>
                <c:pt idx="82">
                  <c:v>6024</c:v>
                </c:pt>
                <c:pt idx="83">
                  <c:v>5675</c:v>
                </c:pt>
                <c:pt idx="84">
                  <c:v>5286</c:v>
                </c:pt>
                <c:pt idx="85">
                  <c:v>5108</c:v>
                </c:pt>
                <c:pt idx="86">
                  <c:v>5341</c:v>
                </c:pt>
                <c:pt idx="87">
                  <c:v>6165</c:v>
                </c:pt>
                <c:pt idx="88">
                  <c:v>5994</c:v>
                </c:pt>
                <c:pt idx="89">
                  <c:v>6139</c:v>
                </c:pt>
                <c:pt idx="90">
                  <c:v>5842</c:v>
                </c:pt>
                <c:pt idx="91">
                  <c:v>6008</c:v>
                </c:pt>
                <c:pt idx="92">
                  <c:v>8070</c:v>
                </c:pt>
                <c:pt idx="93">
                  <c:v>8571</c:v>
                </c:pt>
                <c:pt idx="94">
                  <c:v>8620</c:v>
                </c:pt>
                <c:pt idx="95">
                  <c:v>8593</c:v>
                </c:pt>
                <c:pt idx="96">
                  <c:v>8471</c:v>
                </c:pt>
                <c:pt idx="97">
                  <c:v>7976</c:v>
                </c:pt>
                <c:pt idx="98">
                  <c:v>7977</c:v>
                </c:pt>
                <c:pt idx="99">
                  <c:v>8475</c:v>
                </c:pt>
                <c:pt idx="100">
                  <c:v>8455</c:v>
                </c:pt>
                <c:pt idx="101">
                  <c:v>8455</c:v>
                </c:pt>
                <c:pt idx="102">
                  <c:v>8442</c:v>
                </c:pt>
                <c:pt idx="103">
                  <c:v>8439</c:v>
                </c:pt>
                <c:pt idx="104">
                  <c:v>7946</c:v>
                </c:pt>
                <c:pt idx="105">
                  <c:v>8016</c:v>
                </c:pt>
                <c:pt idx="106">
                  <c:v>8046</c:v>
                </c:pt>
                <c:pt idx="107">
                  <c:v>8539</c:v>
                </c:pt>
                <c:pt idx="108">
                  <c:v>8537</c:v>
                </c:pt>
                <c:pt idx="109">
                  <c:v>8370</c:v>
                </c:pt>
                <c:pt idx="110">
                  <c:v>8366</c:v>
                </c:pt>
                <c:pt idx="111">
                  <c:v>7876</c:v>
                </c:pt>
                <c:pt idx="112">
                  <c:v>7875</c:v>
                </c:pt>
                <c:pt idx="113">
                  <c:v>8305</c:v>
                </c:pt>
                <c:pt idx="114">
                  <c:v>8187</c:v>
                </c:pt>
                <c:pt idx="115">
                  <c:v>8158</c:v>
                </c:pt>
                <c:pt idx="116">
                  <c:v>8137</c:v>
                </c:pt>
                <c:pt idx="117">
                  <c:v>8137</c:v>
                </c:pt>
                <c:pt idx="118">
                  <c:v>7662</c:v>
                </c:pt>
                <c:pt idx="119">
                  <c:v>7662</c:v>
                </c:pt>
                <c:pt idx="120">
                  <c:v>8138</c:v>
                </c:pt>
                <c:pt idx="121">
                  <c:v>8203</c:v>
                </c:pt>
                <c:pt idx="122">
                  <c:v>8263</c:v>
                </c:pt>
                <c:pt idx="123">
                  <c:v>8227</c:v>
                </c:pt>
                <c:pt idx="124">
                  <c:v>8267</c:v>
                </c:pt>
                <c:pt idx="125">
                  <c:v>7719</c:v>
                </c:pt>
                <c:pt idx="126">
                  <c:v>7719</c:v>
                </c:pt>
                <c:pt idx="127">
                  <c:v>8130</c:v>
                </c:pt>
                <c:pt idx="128">
                  <c:v>8130</c:v>
                </c:pt>
                <c:pt idx="129">
                  <c:v>8054</c:v>
                </c:pt>
                <c:pt idx="130">
                  <c:v>8055</c:v>
                </c:pt>
                <c:pt idx="131">
                  <c:v>8054</c:v>
                </c:pt>
                <c:pt idx="132">
                  <c:v>7520</c:v>
                </c:pt>
                <c:pt idx="133">
                  <c:v>7520</c:v>
                </c:pt>
                <c:pt idx="134">
                  <c:v>8015</c:v>
                </c:pt>
                <c:pt idx="135">
                  <c:v>8049</c:v>
                </c:pt>
                <c:pt idx="136">
                  <c:v>8045</c:v>
                </c:pt>
                <c:pt idx="137">
                  <c:v>8141</c:v>
                </c:pt>
                <c:pt idx="138">
                  <c:v>8140</c:v>
                </c:pt>
                <c:pt idx="139">
                  <c:v>7601</c:v>
                </c:pt>
                <c:pt idx="140">
                  <c:v>7597</c:v>
                </c:pt>
                <c:pt idx="141">
                  <c:v>7596</c:v>
                </c:pt>
                <c:pt idx="142">
                  <c:v>8178</c:v>
                </c:pt>
                <c:pt idx="143">
                  <c:v>8176</c:v>
                </c:pt>
                <c:pt idx="144">
                  <c:v>8237</c:v>
                </c:pt>
                <c:pt idx="145">
                  <c:v>8237</c:v>
                </c:pt>
                <c:pt idx="146">
                  <c:v>7691</c:v>
                </c:pt>
                <c:pt idx="147">
                  <c:v>7691</c:v>
                </c:pt>
                <c:pt idx="148">
                  <c:v>8238</c:v>
                </c:pt>
                <c:pt idx="149">
                  <c:v>8240</c:v>
                </c:pt>
                <c:pt idx="150">
                  <c:v>8243</c:v>
                </c:pt>
                <c:pt idx="151">
                  <c:v>8164</c:v>
                </c:pt>
                <c:pt idx="152">
                  <c:v>7945</c:v>
                </c:pt>
                <c:pt idx="153">
                  <c:v>7221</c:v>
                </c:pt>
                <c:pt idx="154">
                  <c:v>7221</c:v>
                </c:pt>
                <c:pt idx="155">
                  <c:v>7955</c:v>
                </c:pt>
                <c:pt idx="156">
                  <c:v>7955</c:v>
                </c:pt>
                <c:pt idx="157">
                  <c:v>7947</c:v>
                </c:pt>
                <c:pt idx="158">
                  <c:v>7941</c:v>
                </c:pt>
                <c:pt idx="159">
                  <c:v>7943</c:v>
                </c:pt>
                <c:pt idx="160">
                  <c:v>7222</c:v>
                </c:pt>
                <c:pt idx="161">
                  <c:v>7222</c:v>
                </c:pt>
                <c:pt idx="162">
                  <c:v>7953</c:v>
                </c:pt>
                <c:pt idx="163">
                  <c:v>7953</c:v>
                </c:pt>
                <c:pt idx="164">
                  <c:v>7956</c:v>
                </c:pt>
                <c:pt idx="165">
                  <c:v>7957</c:v>
                </c:pt>
                <c:pt idx="166">
                  <c:v>7970</c:v>
                </c:pt>
                <c:pt idx="167">
                  <c:v>7245</c:v>
                </c:pt>
                <c:pt idx="168">
                  <c:v>7245</c:v>
                </c:pt>
                <c:pt idx="169">
                  <c:v>7699</c:v>
                </c:pt>
                <c:pt idx="170">
                  <c:v>7699</c:v>
                </c:pt>
                <c:pt idx="171">
                  <c:v>7753</c:v>
                </c:pt>
                <c:pt idx="172">
                  <c:v>7737</c:v>
                </c:pt>
                <c:pt idx="173">
                  <c:v>7737</c:v>
                </c:pt>
                <c:pt idx="174">
                  <c:v>7032</c:v>
                </c:pt>
                <c:pt idx="175">
                  <c:v>7033</c:v>
                </c:pt>
                <c:pt idx="176">
                  <c:v>7718</c:v>
                </c:pt>
                <c:pt idx="177">
                  <c:v>7712</c:v>
                </c:pt>
                <c:pt idx="178">
                  <c:v>7704</c:v>
                </c:pt>
                <c:pt idx="179">
                  <c:v>7702</c:v>
                </c:pt>
                <c:pt idx="180">
                  <c:v>7628</c:v>
                </c:pt>
                <c:pt idx="181">
                  <c:v>6936</c:v>
                </c:pt>
                <c:pt idx="182">
                  <c:v>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D6C-48D2-9B06-7F3046FA1DD9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Hourly'!$AQ$3:$AQ$185</c:f>
              <c:numCache>
                <c:formatCode>General</c:formatCode>
                <c:ptCount val="183"/>
                <c:pt idx="0">
                  <c:v>4631</c:v>
                </c:pt>
                <c:pt idx="1">
                  <c:v>5129</c:v>
                </c:pt>
                <c:pt idx="2">
                  <c:v>5439</c:v>
                </c:pt>
                <c:pt idx="3">
                  <c:v>5500</c:v>
                </c:pt>
                <c:pt idx="4">
                  <c:v>5464</c:v>
                </c:pt>
                <c:pt idx="5">
                  <c:v>5337</c:v>
                </c:pt>
                <c:pt idx="6">
                  <c:v>5215</c:v>
                </c:pt>
                <c:pt idx="7">
                  <c:v>4596</c:v>
                </c:pt>
                <c:pt idx="8">
                  <c:v>4842</c:v>
                </c:pt>
                <c:pt idx="9">
                  <c:v>5290</c:v>
                </c:pt>
                <c:pt idx="10">
                  <c:v>5435</c:v>
                </c:pt>
                <c:pt idx="11">
                  <c:v>5444</c:v>
                </c:pt>
                <c:pt idx="12">
                  <c:v>5499</c:v>
                </c:pt>
                <c:pt idx="13">
                  <c:v>4646</c:v>
                </c:pt>
                <c:pt idx="14">
                  <c:v>5170</c:v>
                </c:pt>
                <c:pt idx="15">
                  <c:v>5648</c:v>
                </c:pt>
                <c:pt idx="16">
                  <c:v>5503</c:v>
                </c:pt>
                <c:pt idx="17">
                  <c:v>5417</c:v>
                </c:pt>
                <c:pt idx="18">
                  <c:v>5140</c:v>
                </c:pt>
                <c:pt idx="19">
                  <c:v>5608</c:v>
                </c:pt>
                <c:pt idx="20">
                  <c:v>5220</c:v>
                </c:pt>
                <c:pt idx="21">
                  <c:v>5594</c:v>
                </c:pt>
                <c:pt idx="22">
                  <c:v>5632</c:v>
                </c:pt>
                <c:pt idx="23">
                  <c:v>5632</c:v>
                </c:pt>
                <c:pt idx="24">
                  <c:v>5645</c:v>
                </c:pt>
                <c:pt idx="25">
                  <c:v>5529</c:v>
                </c:pt>
                <c:pt idx="26">
                  <c:v>5483</c:v>
                </c:pt>
                <c:pt idx="27">
                  <c:v>4799</c:v>
                </c:pt>
                <c:pt idx="28">
                  <c:v>5331</c:v>
                </c:pt>
                <c:pt idx="29">
                  <c:v>6628</c:v>
                </c:pt>
                <c:pt idx="30">
                  <c:v>5790</c:v>
                </c:pt>
                <c:pt idx="31">
                  <c:v>5749</c:v>
                </c:pt>
                <c:pt idx="32">
                  <c:v>5624</c:v>
                </c:pt>
                <c:pt idx="33">
                  <c:v>5432</c:v>
                </c:pt>
                <c:pt idx="34">
                  <c:v>5124</c:v>
                </c:pt>
                <c:pt idx="35">
                  <c:v>5356</c:v>
                </c:pt>
                <c:pt idx="36">
                  <c:v>6271</c:v>
                </c:pt>
                <c:pt idx="37">
                  <c:v>6066</c:v>
                </c:pt>
                <c:pt idx="38">
                  <c:v>6343</c:v>
                </c:pt>
                <c:pt idx="39">
                  <c:v>6980</c:v>
                </c:pt>
                <c:pt idx="40">
                  <c:v>6367</c:v>
                </c:pt>
                <c:pt idx="41">
                  <c:v>5622</c:v>
                </c:pt>
                <c:pt idx="42">
                  <c:v>6027</c:v>
                </c:pt>
                <c:pt idx="43">
                  <c:v>6513</c:v>
                </c:pt>
                <c:pt idx="44">
                  <c:v>6450</c:v>
                </c:pt>
                <c:pt idx="45">
                  <c:v>6357</c:v>
                </c:pt>
                <c:pt idx="46">
                  <c:v>5803</c:v>
                </c:pt>
                <c:pt idx="47">
                  <c:v>5854</c:v>
                </c:pt>
                <c:pt idx="48">
                  <c:v>5737</c:v>
                </c:pt>
                <c:pt idx="49">
                  <c:v>5916</c:v>
                </c:pt>
                <c:pt idx="50">
                  <c:v>6669</c:v>
                </c:pt>
                <c:pt idx="51">
                  <c:v>6610</c:v>
                </c:pt>
                <c:pt idx="52">
                  <c:v>7006</c:v>
                </c:pt>
                <c:pt idx="53">
                  <c:v>5359</c:v>
                </c:pt>
                <c:pt idx="54">
                  <c:v>5858</c:v>
                </c:pt>
                <c:pt idx="55">
                  <c:v>6269</c:v>
                </c:pt>
                <c:pt idx="56">
                  <c:v>6152</c:v>
                </c:pt>
                <c:pt idx="57">
                  <c:v>6147</c:v>
                </c:pt>
                <c:pt idx="58">
                  <c:v>6615</c:v>
                </c:pt>
                <c:pt idx="59">
                  <c:v>7059</c:v>
                </c:pt>
                <c:pt idx="60">
                  <c:v>6620</c:v>
                </c:pt>
                <c:pt idx="61">
                  <c:v>5529</c:v>
                </c:pt>
                <c:pt idx="62">
                  <c:v>5651</c:v>
                </c:pt>
                <c:pt idx="63">
                  <c:v>6134</c:v>
                </c:pt>
                <c:pt idx="64">
                  <c:v>6675</c:v>
                </c:pt>
                <c:pt idx="65">
                  <c:v>6684</c:v>
                </c:pt>
                <c:pt idx="66">
                  <c:v>6681</c:v>
                </c:pt>
                <c:pt idx="67">
                  <c:v>6740</c:v>
                </c:pt>
                <c:pt idx="68">
                  <c:v>6376</c:v>
                </c:pt>
                <c:pt idx="69">
                  <c:v>6273</c:v>
                </c:pt>
                <c:pt idx="70">
                  <c:v>5663</c:v>
                </c:pt>
                <c:pt idx="71">
                  <c:v>5800</c:v>
                </c:pt>
                <c:pt idx="72">
                  <c:v>5985</c:v>
                </c:pt>
                <c:pt idx="73">
                  <c:v>6016</c:v>
                </c:pt>
                <c:pt idx="74">
                  <c:v>6209</c:v>
                </c:pt>
                <c:pt idx="75">
                  <c:v>5525</c:v>
                </c:pt>
                <c:pt idx="76">
                  <c:v>5189</c:v>
                </c:pt>
                <c:pt idx="77">
                  <c:v>5597</c:v>
                </c:pt>
                <c:pt idx="78">
                  <c:v>3196</c:v>
                </c:pt>
                <c:pt idx="79">
                  <c:v>3138</c:v>
                </c:pt>
                <c:pt idx="80">
                  <c:v>4655</c:v>
                </c:pt>
                <c:pt idx="81">
                  <c:v>5669</c:v>
                </c:pt>
                <c:pt idx="82">
                  <c:v>6033</c:v>
                </c:pt>
                <c:pt idx="83">
                  <c:v>5691</c:v>
                </c:pt>
                <c:pt idx="84">
                  <c:v>5361</c:v>
                </c:pt>
                <c:pt idx="85">
                  <c:v>4971</c:v>
                </c:pt>
                <c:pt idx="86">
                  <c:v>5330</c:v>
                </c:pt>
                <c:pt idx="87">
                  <c:v>5900</c:v>
                </c:pt>
                <c:pt idx="88">
                  <c:v>5861</c:v>
                </c:pt>
                <c:pt idx="89">
                  <c:v>5905</c:v>
                </c:pt>
                <c:pt idx="90">
                  <c:v>5689</c:v>
                </c:pt>
                <c:pt idx="91">
                  <c:v>5850</c:v>
                </c:pt>
                <c:pt idx="92">
                  <c:v>8064</c:v>
                </c:pt>
                <c:pt idx="93">
                  <c:v>8515</c:v>
                </c:pt>
                <c:pt idx="94">
                  <c:v>8565</c:v>
                </c:pt>
                <c:pt idx="95">
                  <c:v>8537</c:v>
                </c:pt>
                <c:pt idx="96">
                  <c:v>8416</c:v>
                </c:pt>
                <c:pt idx="97">
                  <c:v>7971</c:v>
                </c:pt>
                <c:pt idx="98">
                  <c:v>7972</c:v>
                </c:pt>
                <c:pt idx="99">
                  <c:v>8419</c:v>
                </c:pt>
                <c:pt idx="100">
                  <c:v>8400</c:v>
                </c:pt>
                <c:pt idx="101">
                  <c:v>8400</c:v>
                </c:pt>
                <c:pt idx="102">
                  <c:v>8385</c:v>
                </c:pt>
                <c:pt idx="103">
                  <c:v>8383</c:v>
                </c:pt>
                <c:pt idx="104">
                  <c:v>7941</c:v>
                </c:pt>
                <c:pt idx="105">
                  <c:v>8011</c:v>
                </c:pt>
                <c:pt idx="106">
                  <c:v>8040</c:v>
                </c:pt>
                <c:pt idx="107">
                  <c:v>8481</c:v>
                </c:pt>
                <c:pt idx="108">
                  <c:v>8481</c:v>
                </c:pt>
                <c:pt idx="109">
                  <c:v>8315</c:v>
                </c:pt>
                <c:pt idx="110">
                  <c:v>8311</c:v>
                </c:pt>
                <c:pt idx="111">
                  <c:v>7871</c:v>
                </c:pt>
                <c:pt idx="112">
                  <c:v>7870</c:v>
                </c:pt>
                <c:pt idx="113">
                  <c:v>8251</c:v>
                </c:pt>
                <c:pt idx="114">
                  <c:v>8132</c:v>
                </c:pt>
                <c:pt idx="115">
                  <c:v>8105</c:v>
                </c:pt>
                <c:pt idx="116">
                  <c:v>8084</c:v>
                </c:pt>
                <c:pt idx="117">
                  <c:v>8084</c:v>
                </c:pt>
                <c:pt idx="118">
                  <c:v>7657</c:v>
                </c:pt>
                <c:pt idx="119">
                  <c:v>7657</c:v>
                </c:pt>
                <c:pt idx="120">
                  <c:v>8083</c:v>
                </c:pt>
                <c:pt idx="121">
                  <c:v>8148</c:v>
                </c:pt>
                <c:pt idx="122">
                  <c:v>8207</c:v>
                </c:pt>
                <c:pt idx="123">
                  <c:v>8027</c:v>
                </c:pt>
                <c:pt idx="124">
                  <c:v>8065</c:v>
                </c:pt>
                <c:pt idx="125">
                  <c:v>7556</c:v>
                </c:pt>
                <c:pt idx="126">
                  <c:v>7556</c:v>
                </c:pt>
                <c:pt idx="127">
                  <c:v>7931</c:v>
                </c:pt>
                <c:pt idx="128">
                  <c:v>7931</c:v>
                </c:pt>
                <c:pt idx="129">
                  <c:v>7858</c:v>
                </c:pt>
                <c:pt idx="130">
                  <c:v>7858</c:v>
                </c:pt>
                <c:pt idx="131">
                  <c:v>7858</c:v>
                </c:pt>
                <c:pt idx="132">
                  <c:v>7359</c:v>
                </c:pt>
                <c:pt idx="133">
                  <c:v>7359</c:v>
                </c:pt>
                <c:pt idx="134">
                  <c:v>7821</c:v>
                </c:pt>
                <c:pt idx="135">
                  <c:v>7854</c:v>
                </c:pt>
                <c:pt idx="136">
                  <c:v>7847</c:v>
                </c:pt>
                <c:pt idx="137">
                  <c:v>7943</c:v>
                </c:pt>
                <c:pt idx="138">
                  <c:v>7941</c:v>
                </c:pt>
                <c:pt idx="139">
                  <c:v>7438</c:v>
                </c:pt>
                <c:pt idx="140">
                  <c:v>7437</c:v>
                </c:pt>
                <c:pt idx="141">
                  <c:v>7433</c:v>
                </c:pt>
                <c:pt idx="142">
                  <c:v>7979</c:v>
                </c:pt>
                <c:pt idx="143">
                  <c:v>7977</c:v>
                </c:pt>
                <c:pt idx="144">
                  <c:v>8038</c:v>
                </c:pt>
                <c:pt idx="145">
                  <c:v>8038</c:v>
                </c:pt>
                <c:pt idx="146">
                  <c:v>7527</c:v>
                </c:pt>
                <c:pt idx="147">
                  <c:v>7527</c:v>
                </c:pt>
                <c:pt idx="148">
                  <c:v>8038</c:v>
                </c:pt>
                <c:pt idx="149">
                  <c:v>8041</c:v>
                </c:pt>
                <c:pt idx="150">
                  <c:v>8043</c:v>
                </c:pt>
                <c:pt idx="151">
                  <c:v>7966</c:v>
                </c:pt>
                <c:pt idx="152">
                  <c:v>7838</c:v>
                </c:pt>
                <c:pt idx="153">
                  <c:v>7126</c:v>
                </c:pt>
                <c:pt idx="154">
                  <c:v>7126</c:v>
                </c:pt>
                <c:pt idx="155">
                  <c:v>7848</c:v>
                </c:pt>
                <c:pt idx="156">
                  <c:v>7851</c:v>
                </c:pt>
                <c:pt idx="157">
                  <c:v>7842</c:v>
                </c:pt>
                <c:pt idx="158">
                  <c:v>7837</c:v>
                </c:pt>
                <c:pt idx="159">
                  <c:v>7840</c:v>
                </c:pt>
                <c:pt idx="160">
                  <c:v>7127</c:v>
                </c:pt>
                <c:pt idx="161">
                  <c:v>7127</c:v>
                </c:pt>
                <c:pt idx="162">
                  <c:v>7848</c:v>
                </c:pt>
                <c:pt idx="163">
                  <c:v>7848</c:v>
                </c:pt>
                <c:pt idx="164">
                  <c:v>7851</c:v>
                </c:pt>
                <c:pt idx="165">
                  <c:v>7851</c:v>
                </c:pt>
                <c:pt idx="166">
                  <c:v>7864</c:v>
                </c:pt>
                <c:pt idx="167">
                  <c:v>7149</c:v>
                </c:pt>
                <c:pt idx="168">
                  <c:v>7149</c:v>
                </c:pt>
                <c:pt idx="169">
                  <c:v>7599</c:v>
                </c:pt>
                <c:pt idx="170">
                  <c:v>7599</c:v>
                </c:pt>
                <c:pt idx="171">
                  <c:v>7652</c:v>
                </c:pt>
                <c:pt idx="172">
                  <c:v>7635</c:v>
                </c:pt>
                <c:pt idx="173">
                  <c:v>7635</c:v>
                </c:pt>
                <c:pt idx="174">
                  <c:v>6937</c:v>
                </c:pt>
                <c:pt idx="175">
                  <c:v>6939</c:v>
                </c:pt>
                <c:pt idx="176">
                  <c:v>7616</c:v>
                </c:pt>
                <c:pt idx="177">
                  <c:v>7610</c:v>
                </c:pt>
                <c:pt idx="178">
                  <c:v>7603</c:v>
                </c:pt>
                <c:pt idx="179">
                  <c:v>7601</c:v>
                </c:pt>
                <c:pt idx="180">
                  <c:v>7528</c:v>
                </c:pt>
                <c:pt idx="181">
                  <c:v>6840</c:v>
                </c:pt>
                <c:pt idx="182">
                  <c:v>6841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D6C-48D2-9B06-7F3046FA1DD9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Hourly'!$AR$3:$AR$185</c:f>
              <c:numCache>
                <c:formatCode>General</c:formatCode>
                <c:ptCount val="183"/>
                <c:pt idx="0">
                  <c:v>4711</c:v>
                </c:pt>
                <c:pt idx="1">
                  <c:v>5104</c:v>
                </c:pt>
                <c:pt idx="2">
                  <c:v>5428</c:v>
                </c:pt>
                <c:pt idx="3">
                  <c:v>5408</c:v>
                </c:pt>
                <c:pt idx="4">
                  <c:v>5250</c:v>
                </c:pt>
                <c:pt idx="5">
                  <c:v>5132</c:v>
                </c:pt>
                <c:pt idx="6">
                  <c:v>5084</c:v>
                </c:pt>
                <c:pt idx="7">
                  <c:v>4669</c:v>
                </c:pt>
                <c:pt idx="8">
                  <c:v>4855</c:v>
                </c:pt>
                <c:pt idx="9">
                  <c:v>5305</c:v>
                </c:pt>
                <c:pt idx="10">
                  <c:v>5404</c:v>
                </c:pt>
                <c:pt idx="11">
                  <c:v>5323</c:v>
                </c:pt>
                <c:pt idx="12">
                  <c:v>5359</c:v>
                </c:pt>
                <c:pt idx="13">
                  <c:v>4615</c:v>
                </c:pt>
                <c:pt idx="14">
                  <c:v>5193</c:v>
                </c:pt>
                <c:pt idx="15">
                  <c:v>5536</c:v>
                </c:pt>
                <c:pt idx="16">
                  <c:v>5377</c:v>
                </c:pt>
                <c:pt idx="17">
                  <c:v>5334</c:v>
                </c:pt>
                <c:pt idx="18">
                  <c:v>5080</c:v>
                </c:pt>
                <c:pt idx="19">
                  <c:v>5404</c:v>
                </c:pt>
                <c:pt idx="20">
                  <c:v>5192</c:v>
                </c:pt>
                <c:pt idx="21">
                  <c:v>5561</c:v>
                </c:pt>
                <c:pt idx="22">
                  <c:v>5548</c:v>
                </c:pt>
                <c:pt idx="23">
                  <c:v>5535</c:v>
                </c:pt>
                <c:pt idx="24">
                  <c:v>5609</c:v>
                </c:pt>
                <c:pt idx="25">
                  <c:v>5388</c:v>
                </c:pt>
                <c:pt idx="26">
                  <c:v>5264</c:v>
                </c:pt>
                <c:pt idx="27">
                  <c:v>4816</c:v>
                </c:pt>
                <c:pt idx="28">
                  <c:v>5319</c:v>
                </c:pt>
                <c:pt idx="29">
                  <c:v>6412</c:v>
                </c:pt>
                <c:pt idx="30">
                  <c:v>5803</c:v>
                </c:pt>
                <c:pt idx="31">
                  <c:v>5727</c:v>
                </c:pt>
                <c:pt idx="32">
                  <c:v>5634</c:v>
                </c:pt>
                <c:pt idx="33">
                  <c:v>5402</c:v>
                </c:pt>
                <c:pt idx="34">
                  <c:v>4975</c:v>
                </c:pt>
                <c:pt idx="35">
                  <c:v>5488</c:v>
                </c:pt>
                <c:pt idx="36">
                  <c:v>6319</c:v>
                </c:pt>
                <c:pt idx="37">
                  <c:v>5870</c:v>
                </c:pt>
                <c:pt idx="38">
                  <c:v>6425</c:v>
                </c:pt>
                <c:pt idx="39">
                  <c:v>6821</c:v>
                </c:pt>
                <c:pt idx="40">
                  <c:v>6177</c:v>
                </c:pt>
                <c:pt idx="41">
                  <c:v>5803</c:v>
                </c:pt>
                <c:pt idx="42">
                  <c:v>6092</c:v>
                </c:pt>
                <c:pt idx="43">
                  <c:v>6599</c:v>
                </c:pt>
                <c:pt idx="44">
                  <c:v>6638</c:v>
                </c:pt>
                <c:pt idx="45">
                  <c:v>6498</c:v>
                </c:pt>
                <c:pt idx="46">
                  <c:v>5966</c:v>
                </c:pt>
                <c:pt idx="47">
                  <c:v>5887</c:v>
                </c:pt>
                <c:pt idx="48">
                  <c:v>5748</c:v>
                </c:pt>
                <c:pt idx="49">
                  <c:v>5963</c:v>
                </c:pt>
                <c:pt idx="50">
                  <c:v>6741</c:v>
                </c:pt>
                <c:pt idx="51">
                  <c:v>6608</c:v>
                </c:pt>
                <c:pt idx="52">
                  <c:v>6672</c:v>
                </c:pt>
                <c:pt idx="53">
                  <c:v>5273</c:v>
                </c:pt>
                <c:pt idx="54">
                  <c:v>6031</c:v>
                </c:pt>
                <c:pt idx="55">
                  <c:v>6334</c:v>
                </c:pt>
                <c:pt idx="56">
                  <c:v>6333</c:v>
                </c:pt>
                <c:pt idx="57">
                  <c:v>6231</c:v>
                </c:pt>
                <c:pt idx="58">
                  <c:v>6822</c:v>
                </c:pt>
                <c:pt idx="59">
                  <c:v>7174</c:v>
                </c:pt>
                <c:pt idx="60">
                  <c:v>6668</c:v>
                </c:pt>
                <c:pt idx="61">
                  <c:v>5604</c:v>
                </c:pt>
                <c:pt idx="62">
                  <c:v>5480</c:v>
                </c:pt>
                <c:pt idx="63">
                  <c:v>6139</c:v>
                </c:pt>
                <c:pt idx="64">
                  <c:v>6691</c:v>
                </c:pt>
                <c:pt idx="65">
                  <c:v>6642</c:v>
                </c:pt>
                <c:pt idx="66">
                  <c:v>6852</c:v>
                </c:pt>
                <c:pt idx="67">
                  <c:v>6736</c:v>
                </c:pt>
                <c:pt idx="68">
                  <c:v>6445</c:v>
                </c:pt>
                <c:pt idx="69">
                  <c:v>6128</c:v>
                </c:pt>
                <c:pt idx="70">
                  <c:v>5688</c:v>
                </c:pt>
                <c:pt idx="71">
                  <c:v>5852</c:v>
                </c:pt>
                <c:pt idx="72">
                  <c:v>6113</c:v>
                </c:pt>
                <c:pt idx="73">
                  <c:v>6144</c:v>
                </c:pt>
                <c:pt idx="74">
                  <c:v>6289</c:v>
                </c:pt>
                <c:pt idx="75">
                  <c:v>5600</c:v>
                </c:pt>
                <c:pt idx="76">
                  <c:v>5390</c:v>
                </c:pt>
                <c:pt idx="77">
                  <c:v>5576</c:v>
                </c:pt>
                <c:pt idx="78">
                  <c:v>2524</c:v>
                </c:pt>
                <c:pt idx="79">
                  <c:v>3352</c:v>
                </c:pt>
                <c:pt idx="80">
                  <c:v>4680</c:v>
                </c:pt>
                <c:pt idx="81">
                  <c:v>5690</c:v>
                </c:pt>
                <c:pt idx="82">
                  <c:v>6030</c:v>
                </c:pt>
                <c:pt idx="83">
                  <c:v>5730</c:v>
                </c:pt>
                <c:pt idx="84">
                  <c:v>5271</c:v>
                </c:pt>
                <c:pt idx="85">
                  <c:v>4917</c:v>
                </c:pt>
                <c:pt idx="86">
                  <c:v>5417</c:v>
                </c:pt>
                <c:pt idx="87">
                  <c:v>5730</c:v>
                </c:pt>
                <c:pt idx="88">
                  <c:v>5722</c:v>
                </c:pt>
                <c:pt idx="89">
                  <c:v>5755</c:v>
                </c:pt>
                <c:pt idx="90">
                  <c:v>5583</c:v>
                </c:pt>
                <c:pt idx="91">
                  <c:v>5788</c:v>
                </c:pt>
                <c:pt idx="92">
                  <c:v>8104</c:v>
                </c:pt>
                <c:pt idx="93">
                  <c:v>8469</c:v>
                </c:pt>
                <c:pt idx="94">
                  <c:v>8519</c:v>
                </c:pt>
                <c:pt idx="95">
                  <c:v>8493</c:v>
                </c:pt>
                <c:pt idx="96">
                  <c:v>8373</c:v>
                </c:pt>
                <c:pt idx="97">
                  <c:v>8010</c:v>
                </c:pt>
                <c:pt idx="98">
                  <c:v>8010</c:v>
                </c:pt>
                <c:pt idx="99">
                  <c:v>8375</c:v>
                </c:pt>
                <c:pt idx="100">
                  <c:v>8356</c:v>
                </c:pt>
                <c:pt idx="101">
                  <c:v>8356</c:v>
                </c:pt>
                <c:pt idx="102">
                  <c:v>8342</c:v>
                </c:pt>
                <c:pt idx="103">
                  <c:v>8342</c:v>
                </c:pt>
                <c:pt idx="104">
                  <c:v>7981</c:v>
                </c:pt>
                <c:pt idx="105">
                  <c:v>8051</c:v>
                </c:pt>
                <c:pt idx="106">
                  <c:v>8079</c:v>
                </c:pt>
                <c:pt idx="107">
                  <c:v>8438</c:v>
                </c:pt>
                <c:pt idx="108">
                  <c:v>8437</c:v>
                </c:pt>
                <c:pt idx="109">
                  <c:v>8271</c:v>
                </c:pt>
                <c:pt idx="110">
                  <c:v>8269</c:v>
                </c:pt>
                <c:pt idx="111">
                  <c:v>7910</c:v>
                </c:pt>
                <c:pt idx="112">
                  <c:v>7909</c:v>
                </c:pt>
                <c:pt idx="113">
                  <c:v>8207</c:v>
                </c:pt>
                <c:pt idx="114">
                  <c:v>8092</c:v>
                </c:pt>
                <c:pt idx="115">
                  <c:v>8062</c:v>
                </c:pt>
                <c:pt idx="116">
                  <c:v>8041</c:v>
                </c:pt>
                <c:pt idx="117">
                  <c:v>8041</c:v>
                </c:pt>
                <c:pt idx="118">
                  <c:v>7693</c:v>
                </c:pt>
                <c:pt idx="119">
                  <c:v>7693</c:v>
                </c:pt>
                <c:pt idx="120">
                  <c:v>8043</c:v>
                </c:pt>
                <c:pt idx="121">
                  <c:v>8108</c:v>
                </c:pt>
                <c:pt idx="122">
                  <c:v>8168</c:v>
                </c:pt>
                <c:pt idx="123">
                  <c:v>7948</c:v>
                </c:pt>
                <c:pt idx="124">
                  <c:v>7987</c:v>
                </c:pt>
                <c:pt idx="125">
                  <c:v>7548</c:v>
                </c:pt>
                <c:pt idx="126">
                  <c:v>7548</c:v>
                </c:pt>
                <c:pt idx="127">
                  <c:v>7854</c:v>
                </c:pt>
                <c:pt idx="128">
                  <c:v>7854</c:v>
                </c:pt>
                <c:pt idx="129">
                  <c:v>7781</c:v>
                </c:pt>
                <c:pt idx="130">
                  <c:v>7781</c:v>
                </c:pt>
                <c:pt idx="131">
                  <c:v>7781</c:v>
                </c:pt>
                <c:pt idx="132">
                  <c:v>7353</c:v>
                </c:pt>
                <c:pt idx="133">
                  <c:v>7353</c:v>
                </c:pt>
                <c:pt idx="134">
                  <c:v>7744</c:v>
                </c:pt>
                <c:pt idx="135">
                  <c:v>7776</c:v>
                </c:pt>
                <c:pt idx="136">
                  <c:v>7772</c:v>
                </c:pt>
                <c:pt idx="137">
                  <c:v>7864</c:v>
                </c:pt>
                <c:pt idx="138">
                  <c:v>7864</c:v>
                </c:pt>
                <c:pt idx="139">
                  <c:v>7430</c:v>
                </c:pt>
                <c:pt idx="140">
                  <c:v>7429</c:v>
                </c:pt>
                <c:pt idx="141">
                  <c:v>7428</c:v>
                </c:pt>
                <c:pt idx="142">
                  <c:v>7900</c:v>
                </c:pt>
                <c:pt idx="143">
                  <c:v>7898</c:v>
                </c:pt>
                <c:pt idx="144">
                  <c:v>7957</c:v>
                </c:pt>
                <c:pt idx="145">
                  <c:v>7957</c:v>
                </c:pt>
                <c:pt idx="146">
                  <c:v>7521</c:v>
                </c:pt>
                <c:pt idx="147">
                  <c:v>7520</c:v>
                </c:pt>
                <c:pt idx="148">
                  <c:v>7959</c:v>
                </c:pt>
                <c:pt idx="149">
                  <c:v>7960</c:v>
                </c:pt>
                <c:pt idx="150">
                  <c:v>7962</c:v>
                </c:pt>
                <c:pt idx="151">
                  <c:v>7887</c:v>
                </c:pt>
                <c:pt idx="152">
                  <c:v>7639</c:v>
                </c:pt>
                <c:pt idx="153">
                  <c:v>6930</c:v>
                </c:pt>
                <c:pt idx="154">
                  <c:v>6930</c:v>
                </c:pt>
                <c:pt idx="155">
                  <c:v>7649</c:v>
                </c:pt>
                <c:pt idx="156">
                  <c:v>7649</c:v>
                </c:pt>
                <c:pt idx="157">
                  <c:v>7642</c:v>
                </c:pt>
                <c:pt idx="158">
                  <c:v>7638</c:v>
                </c:pt>
                <c:pt idx="159">
                  <c:v>7640</c:v>
                </c:pt>
                <c:pt idx="160">
                  <c:v>6930</c:v>
                </c:pt>
                <c:pt idx="161">
                  <c:v>6930</c:v>
                </c:pt>
                <c:pt idx="162">
                  <c:v>7648</c:v>
                </c:pt>
                <c:pt idx="163">
                  <c:v>7648</c:v>
                </c:pt>
                <c:pt idx="164">
                  <c:v>7651</c:v>
                </c:pt>
                <c:pt idx="165">
                  <c:v>7651</c:v>
                </c:pt>
                <c:pt idx="166">
                  <c:v>7664</c:v>
                </c:pt>
                <c:pt idx="167">
                  <c:v>6952</c:v>
                </c:pt>
                <c:pt idx="168">
                  <c:v>6952</c:v>
                </c:pt>
                <c:pt idx="169">
                  <c:v>7404</c:v>
                </c:pt>
                <c:pt idx="170">
                  <c:v>7404</c:v>
                </c:pt>
                <c:pt idx="171">
                  <c:v>7454</c:v>
                </c:pt>
                <c:pt idx="172">
                  <c:v>7437</c:v>
                </c:pt>
                <c:pt idx="173">
                  <c:v>7437</c:v>
                </c:pt>
                <c:pt idx="174">
                  <c:v>6748</c:v>
                </c:pt>
                <c:pt idx="175">
                  <c:v>6748</c:v>
                </c:pt>
                <c:pt idx="176">
                  <c:v>7420</c:v>
                </c:pt>
                <c:pt idx="177">
                  <c:v>7414</c:v>
                </c:pt>
                <c:pt idx="178">
                  <c:v>7406</c:v>
                </c:pt>
                <c:pt idx="179">
                  <c:v>7404</c:v>
                </c:pt>
                <c:pt idx="180">
                  <c:v>7332</c:v>
                </c:pt>
                <c:pt idx="181">
                  <c:v>6654</c:v>
                </c:pt>
                <c:pt idx="182">
                  <c:v>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D6C-48D2-9B06-7F3046FA1DD9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Hourly'!$AS$3:$AS$185</c:f>
              <c:numCache>
                <c:formatCode>General</c:formatCode>
                <c:ptCount val="183"/>
                <c:pt idx="0">
                  <c:v>4410</c:v>
                </c:pt>
                <c:pt idx="1">
                  <c:v>4633</c:v>
                </c:pt>
                <c:pt idx="2">
                  <c:v>4906</c:v>
                </c:pt>
                <c:pt idx="3">
                  <c:v>4794</c:v>
                </c:pt>
                <c:pt idx="4">
                  <c:v>4732</c:v>
                </c:pt>
                <c:pt idx="5">
                  <c:v>4605</c:v>
                </c:pt>
                <c:pt idx="6">
                  <c:v>4606</c:v>
                </c:pt>
                <c:pt idx="7">
                  <c:v>4348</c:v>
                </c:pt>
                <c:pt idx="8">
                  <c:v>4504</c:v>
                </c:pt>
                <c:pt idx="9">
                  <c:v>4907</c:v>
                </c:pt>
                <c:pt idx="10">
                  <c:v>5003</c:v>
                </c:pt>
                <c:pt idx="11">
                  <c:v>4845</c:v>
                </c:pt>
                <c:pt idx="12">
                  <c:v>4821</c:v>
                </c:pt>
                <c:pt idx="13">
                  <c:v>4356</c:v>
                </c:pt>
                <c:pt idx="14">
                  <c:v>4835</c:v>
                </c:pt>
                <c:pt idx="15">
                  <c:v>5063</c:v>
                </c:pt>
                <c:pt idx="16">
                  <c:v>4975</c:v>
                </c:pt>
                <c:pt idx="17">
                  <c:v>4931</c:v>
                </c:pt>
                <c:pt idx="18">
                  <c:v>4772</c:v>
                </c:pt>
                <c:pt idx="19">
                  <c:v>4921</c:v>
                </c:pt>
                <c:pt idx="20">
                  <c:v>4746</c:v>
                </c:pt>
                <c:pt idx="21">
                  <c:v>5096</c:v>
                </c:pt>
                <c:pt idx="22">
                  <c:v>5193</c:v>
                </c:pt>
                <c:pt idx="23">
                  <c:v>5196</c:v>
                </c:pt>
                <c:pt idx="24">
                  <c:v>5201</c:v>
                </c:pt>
                <c:pt idx="25">
                  <c:v>5003</c:v>
                </c:pt>
                <c:pt idx="26">
                  <c:v>4827</c:v>
                </c:pt>
                <c:pt idx="27">
                  <c:v>4511</c:v>
                </c:pt>
                <c:pt idx="28">
                  <c:v>5033</c:v>
                </c:pt>
                <c:pt idx="29">
                  <c:v>5869</c:v>
                </c:pt>
                <c:pt idx="30">
                  <c:v>5417</c:v>
                </c:pt>
                <c:pt idx="31">
                  <c:v>5641</c:v>
                </c:pt>
                <c:pt idx="32">
                  <c:v>5536</c:v>
                </c:pt>
                <c:pt idx="33">
                  <c:v>5217</c:v>
                </c:pt>
                <c:pt idx="34">
                  <c:v>4835</c:v>
                </c:pt>
                <c:pt idx="35">
                  <c:v>5285</c:v>
                </c:pt>
                <c:pt idx="36">
                  <c:v>5859</c:v>
                </c:pt>
                <c:pt idx="37">
                  <c:v>5385</c:v>
                </c:pt>
                <c:pt idx="38">
                  <c:v>5894</c:v>
                </c:pt>
                <c:pt idx="39">
                  <c:v>6118</c:v>
                </c:pt>
                <c:pt idx="40">
                  <c:v>5589</c:v>
                </c:pt>
                <c:pt idx="41">
                  <c:v>5392</c:v>
                </c:pt>
                <c:pt idx="42">
                  <c:v>5763</c:v>
                </c:pt>
                <c:pt idx="43">
                  <c:v>6240</c:v>
                </c:pt>
                <c:pt idx="44">
                  <c:v>6145</c:v>
                </c:pt>
                <c:pt idx="45">
                  <c:v>5952</c:v>
                </c:pt>
                <c:pt idx="46">
                  <c:v>5565</c:v>
                </c:pt>
                <c:pt idx="47">
                  <c:v>5274</c:v>
                </c:pt>
                <c:pt idx="48">
                  <c:v>5300</c:v>
                </c:pt>
                <c:pt idx="49">
                  <c:v>5535</c:v>
                </c:pt>
                <c:pt idx="50">
                  <c:v>6216</c:v>
                </c:pt>
                <c:pt idx="51">
                  <c:v>6102</c:v>
                </c:pt>
                <c:pt idx="52">
                  <c:v>5845</c:v>
                </c:pt>
                <c:pt idx="53">
                  <c:v>4758</c:v>
                </c:pt>
                <c:pt idx="54">
                  <c:v>5654</c:v>
                </c:pt>
                <c:pt idx="55">
                  <c:v>5872</c:v>
                </c:pt>
                <c:pt idx="56">
                  <c:v>5826</c:v>
                </c:pt>
                <c:pt idx="57">
                  <c:v>5694</c:v>
                </c:pt>
                <c:pt idx="58">
                  <c:v>6218</c:v>
                </c:pt>
                <c:pt idx="59">
                  <c:v>6425</c:v>
                </c:pt>
                <c:pt idx="60">
                  <c:v>6103</c:v>
                </c:pt>
                <c:pt idx="61">
                  <c:v>5124</c:v>
                </c:pt>
                <c:pt idx="62">
                  <c:v>5033</c:v>
                </c:pt>
                <c:pt idx="63">
                  <c:v>5547</c:v>
                </c:pt>
                <c:pt idx="64">
                  <c:v>6126</c:v>
                </c:pt>
                <c:pt idx="65">
                  <c:v>6213</c:v>
                </c:pt>
                <c:pt idx="66">
                  <c:v>6342</c:v>
                </c:pt>
                <c:pt idx="67">
                  <c:v>6268</c:v>
                </c:pt>
                <c:pt idx="68">
                  <c:v>5876</c:v>
                </c:pt>
                <c:pt idx="69">
                  <c:v>5559</c:v>
                </c:pt>
                <c:pt idx="70">
                  <c:v>5208</c:v>
                </c:pt>
                <c:pt idx="71">
                  <c:v>5362</c:v>
                </c:pt>
                <c:pt idx="72">
                  <c:v>5651</c:v>
                </c:pt>
                <c:pt idx="73">
                  <c:v>5661</c:v>
                </c:pt>
                <c:pt idx="74">
                  <c:v>5788</c:v>
                </c:pt>
                <c:pt idx="75">
                  <c:v>5064</c:v>
                </c:pt>
                <c:pt idx="76">
                  <c:v>5043</c:v>
                </c:pt>
                <c:pt idx="77">
                  <c:v>5106</c:v>
                </c:pt>
                <c:pt idx="78">
                  <c:v>1963</c:v>
                </c:pt>
                <c:pt idx="79">
                  <c:v>3213</c:v>
                </c:pt>
                <c:pt idx="80">
                  <c:v>4366</c:v>
                </c:pt>
                <c:pt idx="81">
                  <c:v>5162</c:v>
                </c:pt>
                <c:pt idx="82">
                  <c:v>5550</c:v>
                </c:pt>
                <c:pt idx="83">
                  <c:v>5227</c:v>
                </c:pt>
                <c:pt idx="84">
                  <c:v>4805</c:v>
                </c:pt>
                <c:pt idx="85">
                  <c:v>4494</c:v>
                </c:pt>
                <c:pt idx="86">
                  <c:v>4999</c:v>
                </c:pt>
                <c:pt idx="87">
                  <c:v>5186</c:v>
                </c:pt>
                <c:pt idx="88">
                  <c:v>5215</c:v>
                </c:pt>
                <c:pt idx="89">
                  <c:v>5219</c:v>
                </c:pt>
                <c:pt idx="90">
                  <c:v>5127</c:v>
                </c:pt>
                <c:pt idx="91">
                  <c:v>5242</c:v>
                </c:pt>
                <c:pt idx="92">
                  <c:v>7879</c:v>
                </c:pt>
                <c:pt idx="93">
                  <c:v>8079</c:v>
                </c:pt>
                <c:pt idx="94">
                  <c:v>8126</c:v>
                </c:pt>
                <c:pt idx="95">
                  <c:v>8101</c:v>
                </c:pt>
                <c:pt idx="96">
                  <c:v>7987</c:v>
                </c:pt>
                <c:pt idx="97">
                  <c:v>7789</c:v>
                </c:pt>
                <c:pt idx="98">
                  <c:v>7790</c:v>
                </c:pt>
                <c:pt idx="99">
                  <c:v>7990</c:v>
                </c:pt>
                <c:pt idx="100">
                  <c:v>7972</c:v>
                </c:pt>
                <c:pt idx="101">
                  <c:v>7972</c:v>
                </c:pt>
                <c:pt idx="102">
                  <c:v>7958</c:v>
                </c:pt>
                <c:pt idx="103">
                  <c:v>7954</c:v>
                </c:pt>
                <c:pt idx="104">
                  <c:v>7759</c:v>
                </c:pt>
                <c:pt idx="105">
                  <c:v>7828</c:v>
                </c:pt>
                <c:pt idx="106">
                  <c:v>7858</c:v>
                </c:pt>
                <c:pt idx="107">
                  <c:v>8049</c:v>
                </c:pt>
                <c:pt idx="108">
                  <c:v>8048</c:v>
                </c:pt>
                <c:pt idx="109">
                  <c:v>7889</c:v>
                </c:pt>
                <c:pt idx="110">
                  <c:v>7888</c:v>
                </c:pt>
                <c:pt idx="111">
                  <c:v>7692</c:v>
                </c:pt>
                <c:pt idx="112">
                  <c:v>7688</c:v>
                </c:pt>
                <c:pt idx="113">
                  <c:v>7830</c:v>
                </c:pt>
                <c:pt idx="114">
                  <c:v>7717</c:v>
                </c:pt>
                <c:pt idx="115">
                  <c:v>7691</c:v>
                </c:pt>
                <c:pt idx="116">
                  <c:v>7670</c:v>
                </c:pt>
                <c:pt idx="117">
                  <c:v>7670</c:v>
                </c:pt>
                <c:pt idx="118">
                  <c:v>7482</c:v>
                </c:pt>
                <c:pt idx="119">
                  <c:v>7482</c:v>
                </c:pt>
                <c:pt idx="120">
                  <c:v>7672</c:v>
                </c:pt>
                <c:pt idx="121">
                  <c:v>7733</c:v>
                </c:pt>
                <c:pt idx="122">
                  <c:v>7790</c:v>
                </c:pt>
                <c:pt idx="123">
                  <c:v>7626</c:v>
                </c:pt>
                <c:pt idx="124">
                  <c:v>7663</c:v>
                </c:pt>
                <c:pt idx="125">
                  <c:v>7395</c:v>
                </c:pt>
                <c:pt idx="126">
                  <c:v>7396</c:v>
                </c:pt>
                <c:pt idx="127">
                  <c:v>7536</c:v>
                </c:pt>
                <c:pt idx="128">
                  <c:v>7536</c:v>
                </c:pt>
                <c:pt idx="129">
                  <c:v>7465</c:v>
                </c:pt>
                <c:pt idx="130">
                  <c:v>7465</c:v>
                </c:pt>
                <c:pt idx="131">
                  <c:v>7465</c:v>
                </c:pt>
                <c:pt idx="132">
                  <c:v>7205</c:v>
                </c:pt>
                <c:pt idx="133">
                  <c:v>7205</c:v>
                </c:pt>
                <c:pt idx="134">
                  <c:v>7431</c:v>
                </c:pt>
                <c:pt idx="135">
                  <c:v>7462</c:v>
                </c:pt>
                <c:pt idx="136">
                  <c:v>7455</c:v>
                </c:pt>
                <c:pt idx="137">
                  <c:v>7546</c:v>
                </c:pt>
                <c:pt idx="138">
                  <c:v>7546</c:v>
                </c:pt>
                <c:pt idx="139">
                  <c:v>7281</c:v>
                </c:pt>
                <c:pt idx="140">
                  <c:v>7278</c:v>
                </c:pt>
                <c:pt idx="141">
                  <c:v>7277</c:v>
                </c:pt>
                <c:pt idx="142">
                  <c:v>7579</c:v>
                </c:pt>
                <c:pt idx="143">
                  <c:v>7578</c:v>
                </c:pt>
                <c:pt idx="144">
                  <c:v>7635</c:v>
                </c:pt>
                <c:pt idx="145">
                  <c:v>7635</c:v>
                </c:pt>
                <c:pt idx="146">
                  <c:v>7366</c:v>
                </c:pt>
                <c:pt idx="147">
                  <c:v>7366</c:v>
                </c:pt>
                <c:pt idx="148">
                  <c:v>7635</c:v>
                </c:pt>
                <c:pt idx="149">
                  <c:v>7638</c:v>
                </c:pt>
                <c:pt idx="150">
                  <c:v>7641</c:v>
                </c:pt>
                <c:pt idx="151">
                  <c:v>7568</c:v>
                </c:pt>
                <c:pt idx="152">
                  <c:v>7134</c:v>
                </c:pt>
                <c:pt idx="153">
                  <c:v>6655</c:v>
                </c:pt>
                <c:pt idx="154">
                  <c:v>6655</c:v>
                </c:pt>
                <c:pt idx="155">
                  <c:v>7144</c:v>
                </c:pt>
                <c:pt idx="156">
                  <c:v>7144</c:v>
                </c:pt>
                <c:pt idx="157">
                  <c:v>7138</c:v>
                </c:pt>
                <c:pt idx="158">
                  <c:v>7134</c:v>
                </c:pt>
                <c:pt idx="159">
                  <c:v>7136</c:v>
                </c:pt>
                <c:pt idx="160">
                  <c:v>6656</c:v>
                </c:pt>
                <c:pt idx="161">
                  <c:v>6656</c:v>
                </c:pt>
                <c:pt idx="162">
                  <c:v>7143</c:v>
                </c:pt>
                <c:pt idx="163">
                  <c:v>7143</c:v>
                </c:pt>
                <c:pt idx="164">
                  <c:v>7145</c:v>
                </c:pt>
                <c:pt idx="165">
                  <c:v>7146</c:v>
                </c:pt>
                <c:pt idx="166">
                  <c:v>7157</c:v>
                </c:pt>
                <c:pt idx="167">
                  <c:v>6676</c:v>
                </c:pt>
                <c:pt idx="168">
                  <c:v>6676</c:v>
                </c:pt>
                <c:pt idx="169">
                  <c:v>6916</c:v>
                </c:pt>
                <c:pt idx="170">
                  <c:v>6916</c:v>
                </c:pt>
                <c:pt idx="171">
                  <c:v>6963</c:v>
                </c:pt>
                <c:pt idx="172">
                  <c:v>6948</c:v>
                </c:pt>
                <c:pt idx="173">
                  <c:v>6948</c:v>
                </c:pt>
                <c:pt idx="174">
                  <c:v>6480</c:v>
                </c:pt>
                <c:pt idx="175">
                  <c:v>6481</c:v>
                </c:pt>
                <c:pt idx="176">
                  <c:v>6930</c:v>
                </c:pt>
                <c:pt idx="177">
                  <c:v>6925</c:v>
                </c:pt>
                <c:pt idx="178">
                  <c:v>6918</c:v>
                </c:pt>
                <c:pt idx="179">
                  <c:v>6916</c:v>
                </c:pt>
                <c:pt idx="180">
                  <c:v>6851</c:v>
                </c:pt>
                <c:pt idx="181">
                  <c:v>6392</c:v>
                </c:pt>
                <c:pt idx="182">
                  <c:v>6393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D6C-48D2-9B06-7F3046FA1DD9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Hourly'!$AT$3:$AT$185</c:f>
              <c:numCache>
                <c:formatCode>General</c:formatCode>
                <c:ptCount val="183"/>
                <c:pt idx="0">
                  <c:v>4411</c:v>
                </c:pt>
                <c:pt idx="1">
                  <c:v>4529</c:v>
                </c:pt>
                <c:pt idx="2">
                  <c:v>4753</c:v>
                </c:pt>
                <c:pt idx="3">
                  <c:v>4662</c:v>
                </c:pt>
                <c:pt idx="4">
                  <c:v>4610</c:v>
                </c:pt>
                <c:pt idx="5">
                  <c:v>4513</c:v>
                </c:pt>
                <c:pt idx="6">
                  <c:v>4383</c:v>
                </c:pt>
                <c:pt idx="7">
                  <c:v>4341</c:v>
                </c:pt>
                <c:pt idx="8">
                  <c:v>4543</c:v>
                </c:pt>
                <c:pt idx="9">
                  <c:v>4712</c:v>
                </c:pt>
                <c:pt idx="10">
                  <c:v>4806</c:v>
                </c:pt>
                <c:pt idx="11">
                  <c:v>4731</c:v>
                </c:pt>
                <c:pt idx="12">
                  <c:v>4669</c:v>
                </c:pt>
                <c:pt idx="13">
                  <c:v>4389</c:v>
                </c:pt>
                <c:pt idx="14">
                  <c:v>4732</c:v>
                </c:pt>
                <c:pt idx="15">
                  <c:v>4859</c:v>
                </c:pt>
                <c:pt idx="16">
                  <c:v>4853</c:v>
                </c:pt>
                <c:pt idx="17">
                  <c:v>4831</c:v>
                </c:pt>
                <c:pt idx="18">
                  <c:v>4693</c:v>
                </c:pt>
                <c:pt idx="19">
                  <c:v>4641</c:v>
                </c:pt>
                <c:pt idx="20">
                  <c:v>4474</c:v>
                </c:pt>
                <c:pt idx="21">
                  <c:v>4832</c:v>
                </c:pt>
                <c:pt idx="22">
                  <c:v>5064</c:v>
                </c:pt>
                <c:pt idx="23">
                  <c:v>5058</c:v>
                </c:pt>
                <c:pt idx="24">
                  <c:v>4913</c:v>
                </c:pt>
                <c:pt idx="25">
                  <c:v>4797</c:v>
                </c:pt>
                <c:pt idx="26">
                  <c:v>4597</c:v>
                </c:pt>
                <c:pt idx="27">
                  <c:v>4379</c:v>
                </c:pt>
                <c:pt idx="28">
                  <c:v>4856</c:v>
                </c:pt>
                <c:pt idx="29">
                  <c:v>5438</c:v>
                </c:pt>
                <c:pt idx="30">
                  <c:v>5188</c:v>
                </c:pt>
                <c:pt idx="31">
                  <c:v>5502</c:v>
                </c:pt>
                <c:pt idx="32">
                  <c:v>5464</c:v>
                </c:pt>
                <c:pt idx="33">
                  <c:v>5015</c:v>
                </c:pt>
                <c:pt idx="34">
                  <c:v>4584</c:v>
                </c:pt>
                <c:pt idx="35">
                  <c:v>4985</c:v>
                </c:pt>
                <c:pt idx="36">
                  <c:v>5403</c:v>
                </c:pt>
                <c:pt idx="37">
                  <c:v>5064</c:v>
                </c:pt>
                <c:pt idx="38">
                  <c:v>5589</c:v>
                </c:pt>
                <c:pt idx="39">
                  <c:v>5671</c:v>
                </c:pt>
                <c:pt idx="40">
                  <c:v>5076</c:v>
                </c:pt>
                <c:pt idx="41">
                  <c:v>5079</c:v>
                </c:pt>
                <c:pt idx="42">
                  <c:v>5544</c:v>
                </c:pt>
                <c:pt idx="43">
                  <c:v>5897</c:v>
                </c:pt>
                <c:pt idx="44">
                  <c:v>5791</c:v>
                </c:pt>
                <c:pt idx="45">
                  <c:v>5550</c:v>
                </c:pt>
                <c:pt idx="46">
                  <c:v>5277</c:v>
                </c:pt>
                <c:pt idx="47">
                  <c:v>4874</c:v>
                </c:pt>
                <c:pt idx="48">
                  <c:v>5016</c:v>
                </c:pt>
                <c:pt idx="49">
                  <c:v>5241</c:v>
                </c:pt>
                <c:pt idx="50">
                  <c:v>5806</c:v>
                </c:pt>
                <c:pt idx="51">
                  <c:v>5697</c:v>
                </c:pt>
                <c:pt idx="52">
                  <c:v>5402</c:v>
                </c:pt>
                <c:pt idx="53">
                  <c:v>4592</c:v>
                </c:pt>
                <c:pt idx="54">
                  <c:v>5410</c:v>
                </c:pt>
                <c:pt idx="55">
                  <c:v>5654</c:v>
                </c:pt>
                <c:pt idx="56">
                  <c:v>5505</c:v>
                </c:pt>
                <c:pt idx="57">
                  <c:v>5319</c:v>
                </c:pt>
                <c:pt idx="58">
                  <c:v>5872</c:v>
                </c:pt>
                <c:pt idx="59">
                  <c:v>6122</c:v>
                </c:pt>
                <c:pt idx="60">
                  <c:v>5641</c:v>
                </c:pt>
                <c:pt idx="61">
                  <c:v>4723</c:v>
                </c:pt>
                <c:pt idx="62">
                  <c:v>4708</c:v>
                </c:pt>
                <c:pt idx="63">
                  <c:v>5191</c:v>
                </c:pt>
                <c:pt idx="64">
                  <c:v>5614</c:v>
                </c:pt>
                <c:pt idx="65">
                  <c:v>5765</c:v>
                </c:pt>
                <c:pt idx="66">
                  <c:v>5962</c:v>
                </c:pt>
                <c:pt idx="67">
                  <c:v>5866</c:v>
                </c:pt>
                <c:pt idx="68">
                  <c:v>5483</c:v>
                </c:pt>
                <c:pt idx="69">
                  <c:v>5127</c:v>
                </c:pt>
                <c:pt idx="70">
                  <c:v>4781</c:v>
                </c:pt>
                <c:pt idx="71">
                  <c:v>5009</c:v>
                </c:pt>
                <c:pt idx="72">
                  <c:v>5272</c:v>
                </c:pt>
                <c:pt idx="73">
                  <c:v>5256</c:v>
                </c:pt>
                <c:pt idx="74">
                  <c:v>5368</c:v>
                </c:pt>
                <c:pt idx="75">
                  <c:v>4760</c:v>
                </c:pt>
                <c:pt idx="76">
                  <c:v>4726</c:v>
                </c:pt>
                <c:pt idx="77">
                  <c:v>4716</c:v>
                </c:pt>
                <c:pt idx="78">
                  <c:v>1566</c:v>
                </c:pt>
                <c:pt idx="79">
                  <c:v>3049</c:v>
                </c:pt>
                <c:pt idx="80">
                  <c:v>4163</c:v>
                </c:pt>
                <c:pt idx="81">
                  <c:v>4977</c:v>
                </c:pt>
                <c:pt idx="82">
                  <c:v>5203</c:v>
                </c:pt>
                <c:pt idx="83">
                  <c:v>4932</c:v>
                </c:pt>
                <c:pt idx="84">
                  <c:v>4435</c:v>
                </c:pt>
                <c:pt idx="85">
                  <c:v>4171</c:v>
                </c:pt>
                <c:pt idx="86">
                  <c:v>4669</c:v>
                </c:pt>
                <c:pt idx="87">
                  <c:v>4733</c:v>
                </c:pt>
                <c:pt idx="88">
                  <c:v>4761</c:v>
                </c:pt>
                <c:pt idx="89">
                  <c:v>4768</c:v>
                </c:pt>
                <c:pt idx="90">
                  <c:v>4774</c:v>
                </c:pt>
                <c:pt idx="91">
                  <c:v>4820</c:v>
                </c:pt>
                <c:pt idx="92">
                  <c:v>7492</c:v>
                </c:pt>
                <c:pt idx="93">
                  <c:v>7687</c:v>
                </c:pt>
                <c:pt idx="94">
                  <c:v>7733</c:v>
                </c:pt>
                <c:pt idx="95">
                  <c:v>7707</c:v>
                </c:pt>
                <c:pt idx="96">
                  <c:v>7598</c:v>
                </c:pt>
                <c:pt idx="97">
                  <c:v>7409</c:v>
                </c:pt>
                <c:pt idx="98">
                  <c:v>7409</c:v>
                </c:pt>
                <c:pt idx="99">
                  <c:v>7601</c:v>
                </c:pt>
                <c:pt idx="100">
                  <c:v>7583</c:v>
                </c:pt>
                <c:pt idx="101">
                  <c:v>7583</c:v>
                </c:pt>
                <c:pt idx="102">
                  <c:v>7573</c:v>
                </c:pt>
                <c:pt idx="103">
                  <c:v>7571</c:v>
                </c:pt>
                <c:pt idx="104">
                  <c:v>7379</c:v>
                </c:pt>
                <c:pt idx="105">
                  <c:v>7445</c:v>
                </c:pt>
                <c:pt idx="106">
                  <c:v>7473</c:v>
                </c:pt>
                <c:pt idx="107">
                  <c:v>7659</c:v>
                </c:pt>
                <c:pt idx="108">
                  <c:v>7659</c:v>
                </c:pt>
                <c:pt idx="109">
                  <c:v>7508</c:v>
                </c:pt>
                <c:pt idx="110">
                  <c:v>7506</c:v>
                </c:pt>
                <c:pt idx="111">
                  <c:v>7315</c:v>
                </c:pt>
                <c:pt idx="112">
                  <c:v>7312</c:v>
                </c:pt>
                <c:pt idx="113">
                  <c:v>7451</c:v>
                </c:pt>
                <c:pt idx="114">
                  <c:v>7344</c:v>
                </c:pt>
                <c:pt idx="115">
                  <c:v>7318</c:v>
                </c:pt>
                <c:pt idx="116">
                  <c:v>7299</c:v>
                </c:pt>
                <c:pt idx="117">
                  <c:v>7299</c:v>
                </c:pt>
                <c:pt idx="118">
                  <c:v>7116</c:v>
                </c:pt>
                <c:pt idx="119">
                  <c:v>7116</c:v>
                </c:pt>
                <c:pt idx="120">
                  <c:v>7301</c:v>
                </c:pt>
                <c:pt idx="121">
                  <c:v>7358</c:v>
                </c:pt>
                <c:pt idx="122">
                  <c:v>7412</c:v>
                </c:pt>
                <c:pt idx="123">
                  <c:v>7334</c:v>
                </c:pt>
                <c:pt idx="124">
                  <c:v>7370</c:v>
                </c:pt>
                <c:pt idx="125">
                  <c:v>7145</c:v>
                </c:pt>
                <c:pt idx="126">
                  <c:v>7145</c:v>
                </c:pt>
                <c:pt idx="127">
                  <c:v>7247</c:v>
                </c:pt>
                <c:pt idx="128">
                  <c:v>7247</c:v>
                </c:pt>
                <c:pt idx="129">
                  <c:v>7179</c:v>
                </c:pt>
                <c:pt idx="130">
                  <c:v>7179</c:v>
                </c:pt>
                <c:pt idx="131">
                  <c:v>7179</c:v>
                </c:pt>
                <c:pt idx="132">
                  <c:v>6962</c:v>
                </c:pt>
                <c:pt idx="133">
                  <c:v>6962</c:v>
                </c:pt>
                <c:pt idx="134">
                  <c:v>7145</c:v>
                </c:pt>
                <c:pt idx="135">
                  <c:v>7175</c:v>
                </c:pt>
                <c:pt idx="136">
                  <c:v>7168</c:v>
                </c:pt>
                <c:pt idx="137">
                  <c:v>7255</c:v>
                </c:pt>
                <c:pt idx="138">
                  <c:v>7255</c:v>
                </c:pt>
                <c:pt idx="139">
                  <c:v>7035</c:v>
                </c:pt>
                <c:pt idx="140">
                  <c:v>7034</c:v>
                </c:pt>
                <c:pt idx="141">
                  <c:v>7030</c:v>
                </c:pt>
                <c:pt idx="142">
                  <c:v>7289</c:v>
                </c:pt>
                <c:pt idx="143">
                  <c:v>7287</c:v>
                </c:pt>
                <c:pt idx="144">
                  <c:v>7343</c:v>
                </c:pt>
                <c:pt idx="145">
                  <c:v>7343</c:v>
                </c:pt>
                <c:pt idx="146">
                  <c:v>7118</c:v>
                </c:pt>
                <c:pt idx="147">
                  <c:v>7117</c:v>
                </c:pt>
                <c:pt idx="148">
                  <c:v>7344</c:v>
                </c:pt>
                <c:pt idx="149">
                  <c:v>7347</c:v>
                </c:pt>
                <c:pt idx="150">
                  <c:v>7347</c:v>
                </c:pt>
                <c:pt idx="151">
                  <c:v>7278</c:v>
                </c:pt>
                <c:pt idx="152">
                  <c:v>6964</c:v>
                </c:pt>
                <c:pt idx="153">
                  <c:v>6576</c:v>
                </c:pt>
                <c:pt idx="154">
                  <c:v>6576</c:v>
                </c:pt>
                <c:pt idx="155">
                  <c:v>6974</c:v>
                </c:pt>
                <c:pt idx="156">
                  <c:v>6974</c:v>
                </c:pt>
                <c:pt idx="157">
                  <c:v>6967</c:v>
                </c:pt>
                <c:pt idx="158">
                  <c:v>6961</c:v>
                </c:pt>
                <c:pt idx="159">
                  <c:v>6964</c:v>
                </c:pt>
                <c:pt idx="160">
                  <c:v>6578</c:v>
                </c:pt>
                <c:pt idx="161">
                  <c:v>6578</c:v>
                </c:pt>
                <c:pt idx="162">
                  <c:v>6973</c:v>
                </c:pt>
                <c:pt idx="163">
                  <c:v>6973</c:v>
                </c:pt>
                <c:pt idx="164">
                  <c:v>6976</c:v>
                </c:pt>
                <c:pt idx="165">
                  <c:v>6977</c:v>
                </c:pt>
                <c:pt idx="166">
                  <c:v>6987</c:v>
                </c:pt>
                <c:pt idx="167">
                  <c:v>6597</c:v>
                </c:pt>
                <c:pt idx="168">
                  <c:v>6597</c:v>
                </c:pt>
                <c:pt idx="169">
                  <c:v>6750</c:v>
                </c:pt>
                <c:pt idx="170">
                  <c:v>6750</c:v>
                </c:pt>
                <c:pt idx="171">
                  <c:v>6796</c:v>
                </c:pt>
                <c:pt idx="172">
                  <c:v>6782</c:v>
                </c:pt>
                <c:pt idx="173">
                  <c:v>6782</c:v>
                </c:pt>
                <c:pt idx="174">
                  <c:v>6403</c:v>
                </c:pt>
                <c:pt idx="175">
                  <c:v>6403</c:v>
                </c:pt>
                <c:pt idx="176">
                  <c:v>6766</c:v>
                </c:pt>
                <c:pt idx="177">
                  <c:v>6761</c:v>
                </c:pt>
                <c:pt idx="178">
                  <c:v>6755</c:v>
                </c:pt>
                <c:pt idx="179">
                  <c:v>6753</c:v>
                </c:pt>
                <c:pt idx="180">
                  <c:v>6689</c:v>
                </c:pt>
                <c:pt idx="181">
                  <c:v>6314</c:v>
                </c:pt>
                <c:pt idx="182">
                  <c:v>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6C-48D2-9B06-7F3046FA1DD9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Hourly'!$AU$3:$AU$185</c:f>
              <c:numCache>
                <c:formatCode>General</c:formatCode>
                <c:ptCount val="183"/>
                <c:pt idx="0">
                  <c:v>4088</c:v>
                </c:pt>
                <c:pt idx="1">
                  <c:v>4120</c:v>
                </c:pt>
                <c:pt idx="2">
                  <c:v>4343</c:v>
                </c:pt>
                <c:pt idx="3">
                  <c:v>4223</c:v>
                </c:pt>
                <c:pt idx="4">
                  <c:v>4156</c:v>
                </c:pt>
                <c:pt idx="5">
                  <c:v>4074</c:v>
                </c:pt>
                <c:pt idx="6">
                  <c:v>3931</c:v>
                </c:pt>
                <c:pt idx="7">
                  <c:v>3974</c:v>
                </c:pt>
                <c:pt idx="8">
                  <c:v>4135</c:v>
                </c:pt>
                <c:pt idx="9">
                  <c:v>4297</c:v>
                </c:pt>
                <c:pt idx="10">
                  <c:v>4331</c:v>
                </c:pt>
                <c:pt idx="11">
                  <c:v>4312</c:v>
                </c:pt>
                <c:pt idx="12">
                  <c:v>4240</c:v>
                </c:pt>
                <c:pt idx="13">
                  <c:v>3996</c:v>
                </c:pt>
                <c:pt idx="14">
                  <c:v>4263</c:v>
                </c:pt>
                <c:pt idx="15">
                  <c:v>4343</c:v>
                </c:pt>
                <c:pt idx="16">
                  <c:v>4382</c:v>
                </c:pt>
                <c:pt idx="17">
                  <c:v>4353</c:v>
                </c:pt>
                <c:pt idx="18">
                  <c:v>4237</c:v>
                </c:pt>
                <c:pt idx="19">
                  <c:v>4168</c:v>
                </c:pt>
                <c:pt idx="20">
                  <c:v>4036</c:v>
                </c:pt>
                <c:pt idx="21">
                  <c:v>4317</c:v>
                </c:pt>
                <c:pt idx="22">
                  <c:v>4547</c:v>
                </c:pt>
                <c:pt idx="23">
                  <c:v>4535</c:v>
                </c:pt>
                <c:pt idx="24">
                  <c:v>4372</c:v>
                </c:pt>
                <c:pt idx="25">
                  <c:v>4259</c:v>
                </c:pt>
                <c:pt idx="26">
                  <c:v>4093</c:v>
                </c:pt>
                <c:pt idx="27">
                  <c:v>3883</c:v>
                </c:pt>
                <c:pt idx="28">
                  <c:v>4358</c:v>
                </c:pt>
                <c:pt idx="29">
                  <c:v>4867</c:v>
                </c:pt>
                <c:pt idx="30">
                  <c:v>4818</c:v>
                </c:pt>
                <c:pt idx="31">
                  <c:v>5452</c:v>
                </c:pt>
                <c:pt idx="32">
                  <c:v>5359</c:v>
                </c:pt>
                <c:pt idx="33">
                  <c:v>4851</c:v>
                </c:pt>
                <c:pt idx="34">
                  <c:v>4571</c:v>
                </c:pt>
                <c:pt idx="35">
                  <c:v>4680</c:v>
                </c:pt>
                <c:pt idx="36">
                  <c:v>5198</c:v>
                </c:pt>
                <c:pt idx="37">
                  <c:v>4811</c:v>
                </c:pt>
                <c:pt idx="38">
                  <c:v>5477</c:v>
                </c:pt>
                <c:pt idx="39">
                  <c:v>5469</c:v>
                </c:pt>
                <c:pt idx="40">
                  <c:v>4953</c:v>
                </c:pt>
                <c:pt idx="41">
                  <c:v>4876</c:v>
                </c:pt>
                <c:pt idx="42">
                  <c:v>5265</c:v>
                </c:pt>
                <c:pt idx="43">
                  <c:v>5699</c:v>
                </c:pt>
                <c:pt idx="44">
                  <c:v>5683</c:v>
                </c:pt>
                <c:pt idx="45">
                  <c:v>5335</c:v>
                </c:pt>
                <c:pt idx="46">
                  <c:v>5174</c:v>
                </c:pt>
                <c:pt idx="47">
                  <c:v>4699</c:v>
                </c:pt>
                <c:pt idx="48">
                  <c:v>4811</c:v>
                </c:pt>
                <c:pt idx="49">
                  <c:v>5027</c:v>
                </c:pt>
                <c:pt idx="50">
                  <c:v>5649</c:v>
                </c:pt>
                <c:pt idx="51">
                  <c:v>5565</c:v>
                </c:pt>
                <c:pt idx="52">
                  <c:v>5281</c:v>
                </c:pt>
                <c:pt idx="53">
                  <c:v>4512</c:v>
                </c:pt>
                <c:pt idx="54">
                  <c:v>5274</c:v>
                </c:pt>
                <c:pt idx="55">
                  <c:v>5408</c:v>
                </c:pt>
                <c:pt idx="56">
                  <c:v>5236</c:v>
                </c:pt>
                <c:pt idx="57">
                  <c:v>5195</c:v>
                </c:pt>
                <c:pt idx="58">
                  <c:v>5687</c:v>
                </c:pt>
                <c:pt idx="59">
                  <c:v>6005</c:v>
                </c:pt>
                <c:pt idx="60">
                  <c:v>5510</c:v>
                </c:pt>
                <c:pt idx="61">
                  <c:v>4470</c:v>
                </c:pt>
                <c:pt idx="62">
                  <c:v>4510</c:v>
                </c:pt>
                <c:pt idx="63">
                  <c:v>4910</c:v>
                </c:pt>
                <c:pt idx="64">
                  <c:v>5235</c:v>
                </c:pt>
                <c:pt idx="65">
                  <c:v>5486</c:v>
                </c:pt>
                <c:pt idx="66">
                  <c:v>5659</c:v>
                </c:pt>
                <c:pt idx="67">
                  <c:v>5613</c:v>
                </c:pt>
                <c:pt idx="68">
                  <c:v>5185</c:v>
                </c:pt>
                <c:pt idx="69">
                  <c:v>4830</c:v>
                </c:pt>
                <c:pt idx="70">
                  <c:v>4435</c:v>
                </c:pt>
                <c:pt idx="71">
                  <c:v>4718</c:v>
                </c:pt>
                <c:pt idx="72">
                  <c:v>4977</c:v>
                </c:pt>
                <c:pt idx="73">
                  <c:v>5005</c:v>
                </c:pt>
                <c:pt idx="74">
                  <c:v>5086</c:v>
                </c:pt>
                <c:pt idx="75">
                  <c:v>4467</c:v>
                </c:pt>
                <c:pt idx="76">
                  <c:v>4523</c:v>
                </c:pt>
                <c:pt idx="77">
                  <c:v>4438</c:v>
                </c:pt>
                <c:pt idx="78">
                  <c:v>1407</c:v>
                </c:pt>
                <c:pt idx="79">
                  <c:v>3025</c:v>
                </c:pt>
                <c:pt idx="80">
                  <c:v>4026</c:v>
                </c:pt>
                <c:pt idx="81">
                  <c:v>4696</c:v>
                </c:pt>
                <c:pt idx="82">
                  <c:v>4977</c:v>
                </c:pt>
                <c:pt idx="83">
                  <c:v>4686</c:v>
                </c:pt>
                <c:pt idx="84">
                  <c:v>4210</c:v>
                </c:pt>
                <c:pt idx="85">
                  <c:v>3998</c:v>
                </c:pt>
                <c:pt idx="86">
                  <c:v>4384</c:v>
                </c:pt>
                <c:pt idx="87">
                  <c:v>4466</c:v>
                </c:pt>
                <c:pt idx="88">
                  <c:v>4466</c:v>
                </c:pt>
                <c:pt idx="89">
                  <c:v>4483</c:v>
                </c:pt>
                <c:pt idx="90">
                  <c:v>4483</c:v>
                </c:pt>
                <c:pt idx="91">
                  <c:v>4533</c:v>
                </c:pt>
                <c:pt idx="92">
                  <c:v>7040</c:v>
                </c:pt>
                <c:pt idx="93">
                  <c:v>7214</c:v>
                </c:pt>
                <c:pt idx="94">
                  <c:v>7257</c:v>
                </c:pt>
                <c:pt idx="95">
                  <c:v>7235</c:v>
                </c:pt>
                <c:pt idx="96">
                  <c:v>7131</c:v>
                </c:pt>
                <c:pt idx="97">
                  <c:v>6959</c:v>
                </c:pt>
                <c:pt idx="98">
                  <c:v>6959</c:v>
                </c:pt>
                <c:pt idx="99">
                  <c:v>7135</c:v>
                </c:pt>
                <c:pt idx="100">
                  <c:v>7119</c:v>
                </c:pt>
                <c:pt idx="101">
                  <c:v>7119</c:v>
                </c:pt>
                <c:pt idx="102">
                  <c:v>7107</c:v>
                </c:pt>
                <c:pt idx="103">
                  <c:v>7107</c:v>
                </c:pt>
                <c:pt idx="104">
                  <c:v>6932</c:v>
                </c:pt>
                <c:pt idx="105">
                  <c:v>6994</c:v>
                </c:pt>
                <c:pt idx="106">
                  <c:v>7019</c:v>
                </c:pt>
                <c:pt idx="107">
                  <c:v>7190</c:v>
                </c:pt>
                <c:pt idx="108">
                  <c:v>7189</c:v>
                </c:pt>
                <c:pt idx="109">
                  <c:v>7046</c:v>
                </c:pt>
                <c:pt idx="110">
                  <c:v>7045</c:v>
                </c:pt>
                <c:pt idx="111">
                  <c:v>6871</c:v>
                </c:pt>
                <c:pt idx="112">
                  <c:v>6870</c:v>
                </c:pt>
                <c:pt idx="113">
                  <c:v>6993</c:v>
                </c:pt>
                <c:pt idx="114">
                  <c:v>6893</c:v>
                </c:pt>
                <c:pt idx="115">
                  <c:v>6870</c:v>
                </c:pt>
                <c:pt idx="116">
                  <c:v>6851</c:v>
                </c:pt>
                <c:pt idx="117">
                  <c:v>6851</c:v>
                </c:pt>
                <c:pt idx="118">
                  <c:v>6685</c:v>
                </c:pt>
                <c:pt idx="119">
                  <c:v>6685</c:v>
                </c:pt>
                <c:pt idx="120">
                  <c:v>6852</c:v>
                </c:pt>
                <c:pt idx="121">
                  <c:v>6905</c:v>
                </c:pt>
                <c:pt idx="122">
                  <c:v>6957</c:v>
                </c:pt>
                <c:pt idx="123">
                  <c:v>7006</c:v>
                </c:pt>
                <c:pt idx="124">
                  <c:v>7042</c:v>
                </c:pt>
                <c:pt idx="125">
                  <c:v>6803</c:v>
                </c:pt>
                <c:pt idx="126">
                  <c:v>6803</c:v>
                </c:pt>
                <c:pt idx="127">
                  <c:v>6923</c:v>
                </c:pt>
                <c:pt idx="128">
                  <c:v>6923</c:v>
                </c:pt>
                <c:pt idx="129">
                  <c:v>6860</c:v>
                </c:pt>
                <c:pt idx="130">
                  <c:v>6860</c:v>
                </c:pt>
                <c:pt idx="131">
                  <c:v>6860</c:v>
                </c:pt>
                <c:pt idx="132">
                  <c:v>6626</c:v>
                </c:pt>
                <c:pt idx="133">
                  <c:v>6626</c:v>
                </c:pt>
                <c:pt idx="134">
                  <c:v>6826</c:v>
                </c:pt>
                <c:pt idx="135">
                  <c:v>6855</c:v>
                </c:pt>
                <c:pt idx="136">
                  <c:v>6850</c:v>
                </c:pt>
                <c:pt idx="137">
                  <c:v>6933</c:v>
                </c:pt>
                <c:pt idx="138">
                  <c:v>6933</c:v>
                </c:pt>
                <c:pt idx="139">
                  <c:v>6699</c:v>
                </c:pt>
                <c:pt idx="140">
                  <c:v>6698</c:v>
                </c:pt>
                <c:pt idx="141">
                  <c:v>6693</c:v>
                </c:pt>
                <c:pt idx="142">
                  <c:v>6965</c:v>
                </c:pt>
                <c:pt idx="143">
                  <c:v>6963</c:v>
                </c:pt>
                <c:pt idx="144">
                  <c:v>7015</c:v>
                </c:pt>
                <c:pt idx="145">
                  <c:v>7015</c:v>
                </c:pt>
                <c:pt idx="146">
                  <c:v>6779</c:v>
                </c:pt>
                <c:pt idx="147">
                  <c:v>6779</c:v>
                </c:pt>
                <c:pt idx="148">
                  <c:v>7016</c:v>
                </c:pt>
                <c:pt idx="149">
                  <c:v>7017</c:v>
                </c:pt>
                <c:pt idx="150">
                  <c:v>7020</c:v>
                </c:pt>
                <c:pt idx="151">
                  <c:v>6953</c:v>
                </c:pt>
                <c:pt idx="152">
                  <c:v>6662</c:v>
                </c:pt>
                <c:pt idx="153">
                  <c:v>6421</c:v>
                </c:pt>
                <c:pt idx="154">
                  <c:v>6421</c:v>
                </c:pt>
                <c:pt idx="155">
                  <c:v>6672</c:v>
                </c:pt>
                <c:pt idx="156">
                  <c:v>6672</c:v>
                </c:pt>
                <c:pt idx="157">
                  <c:v>6665</c:v>
                </c:pt>
                <c:pt idx="158">
                  <c:v>6661</c:v>
                </c:pt>
                <c:pt idx="159">
                  <c:v>6663</c:v>
                </c:pt>
                <c:pt idx="160">
                  <c:v>6421</c:v>
                </c:pt>
                <c:pt idx="161">
                  <c:v>6421</c:v>
                </c:pt>
                <c:pt idx="162">
                  <c:v>6672</c:v>
                </c:pt>
                <c:pt idx="163">
                  <c:v>6672</c:v>
                </c:pt>
                <c:pt idx="164">
                  <c:v>6674</c:v>
                </c:pt>
                <c:pt idx="165">
                  <c:v>6674</c:v>
                </c:pt>
                <c:pt idx="166">
                  <c:v>6684</c:v>
                </c:pt>
                <c:pt idx="167">
                  <c:v>6440</c:v>
                </c:pt>
                <c:pt idx="168">
                  <c:v>6440</c:v>
                </c:pt>
                <c:pt idx="169">
                  <c:v>6456</c:v>
                </c:pt>
                <c:pt idx="170">
                  <c:v>6456</c:v>
                </c:pt>
                <c:pt idx="171">
                  <c:v>6503</c:v>
                </c:pt>
                <c:pt idx="172">
                  <c:v>6487</c:v>
                </c:pt>
                <c:pt idx="173">
                  <c:v>6487</c:v>
                </c:pt>
                <c:pt idx="174">
                  <c:v>6252</c:v>
                </c:pt>
                <c:pt idx="175">
                  <c:v>6253</c:v>
                </c:pt>
                <c:pt idx="176">
                  <c:v>6472</c:v>
                </c:pt>
                <c:pt idx="177">
                  <c:v>6468</c:v>
                </c:pt>
                <c:pt idx="178">
                  <c:v>6462</c:v>
                </c:pt>
                <c:pt idx="179">
                  <c:v>6460</c:v>
                </c:pt>
                <c:pt idx="180">
                  <c:v>6398</c:v>
                </c:pt>
                <c:pt idx="181">
                  <c:v>6166</c:v>
                </c:pt>
                <c:pt idx="182">
                  <c:v>6166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D6C-48D2-9B06-7F3046FA1DD9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Hourly'!$AV$3:$AV$185</c:f>
              <c:numCache>
                <c:formatCode>General</c:formatCode>
                <c:ptCount val="183"/>
                <c:pt idx="0">
                  <c:v>3871</c:v>
                </c:pt>
                <c:pt idx="1">
                  <c:v>3868</c:v>
                </c:pt>
                <c:pt idx="2">
                  <c:v>4082</c:v>
                </c:pt>
                <c:pt idx="3">
                  <c:v>4037</c:v>
                </c:pt>
                <c:pt idx="4">
                  <c:v>3936</c:v>
                </c:pt>
                <c:pt idx="5">
                  <c:v>3896</c:v>
                </c:pt>
                <c:pt idx="6">
                  <c:v>3782</c:v>
                </c:pt>
                <c:pt idx="7">
                  <c:v>3807</c:v>
                </c:pt>
                <c:pt idx="8">
                  <c:v>4001</c:v>
                </c:pt>
                <c:pt idx="9">
                  <c:v>4072</c:v>
                </c:pt>
                <c:pt idx="10">
                  <c:v>4085</c:v>
                </c:pt>
                <c:pt idx="11">
                  <c:v>4062</c:v>
                </c:pt>
                <c:pt idx="12">
                  <c:v>4036</c:v>
                </c:pt>
                <c:pt idx="13">
                  <c:v>3913</c:v>
                </c:pt>
                <c:pt idx="14">
                  <c:v>4060</c:v>
                </c:pt>
                <c:pt idx="15">
                  <c:v>4061</c:v>
                </c:pt>
                <c:pt idx="16">
                  <c:v>4137</c:v>
                </c:pt>
                <c:pt idx="17">
                  <c:v>4104</c:v>
                </c:pt>
                <c:pt idx="18">
                  <c:v>4050</c:v>
                </c:pt>
                <c:pt idx="19">
                  <c:v>3961</c:v>
                </c:pt>
                <c:pt idx="20">
                  <c:v>3858</c:v>
                </c:pt>
                <c:pt idx="21">
                  <c:v>4117</c:v>
                </c:pt>
                <c:pt idx="22">
                  <c:v>4301</c:v>
                </c:pt>
                <c:pt idx="23">
                  <c:v>4240</c:v>
                </c:pt>
                <c:pt idx="24">
                  <c:v>4079</c:v>
                </c:pt>
                <c:pt idx="25">
                  <c:v>4042</c:v>
                </c:pt>
                <c:pt idx="26">
                  <c:v>3935</c:v>
                </c:pt>
                <c:pt idx="27">
                  <c:v>3707</c:v>
                </c:pt>
                <c:pt idx="28">
                  <c:v>4173</c:v>
                </c:pt>
                <c:pt idx="29">
                  <c:v>4645</c:v>
                </c:pt>
                <c:pt idx="30">
                  <c:v>4707</c:v>
                </c:pt>
                <c:pt idx="31">
                  <c:v>5023</c:v>
                </c:pt>
                <c:pt idx="32">
                  <c:v>4992</c:v>
                </c:pt>
                <c:pt idx="33">
                  <c:v>4478</c:v>
                </c:pt>
                <c:pt idx="34">
                  <c:v>4215</c:v>
                </c:pt>
                <c:pt idx="35">
                  <c:v>4407</c:v>
                </c:pt>
                <c:pt idx="36">
                  <c:v>4788</c:v>
                </c:pt>
                <c:pt idx="37">
                  <c:v>4393</c:v>
                </c:pt>
                <c:pt idx="38">
                  <c:v>5029</c:v>
                </c:pt>
                <c:pt idx="39">
                  <c:v>5059</c:v>
                </c:pt>
                <c:pt idx="40">
                  <c:v>4577</c:v>
                </c:pt>
                <c:pt idx="41">
                  <c:v>4675</c:v>
                </c:pt>
                <c:pt idx="42">
                  <c:v>4966</c:v>
                </c:pt>
                <c:pt idx="43">
                  <c:v>5229</c:v>
                </c:pt>
                <c:pt idx="44">
                  <c:v>5237</c:v>
                </c:pt>
                <c:pt idx="45">
                  <c:v>4918</c:v>
                </c:pt>
                <c:pt idx="46">
                  <c:v>4812</c:v>
                </c:pt>
                <c:pt idx="47">
                  <c:v>4317</c:v>
                </c:pt>
                <c:pt idx="48">
                  <c:v>4615</c:v>
                </c:pt>
                <c:pt idx="49">
                  <c:v>4749</c:v>
                </c:pt>
                <c:pt idx="50">
                  <c:v>5229</c:v>
                </c:pt>
                <c:pt idx="51">
                  <c:v>5179</c:v>
                </c:pt>
                <c:pt idx="52">
                  <c:v>4876</c:v>
                </c:pt>
                <c:pt idx="53">
                  <c:v>4389</c:v>
                </c:pt>
                <c:pt idx="54">
                  <c:v>5083</c:v>
                </c:pt>
                <c:pt idx="55">
                  <c:v>5167</c:v>
                </c:pt>
                <c:pt idx="56">
                  <c:v>4926</c:v>
                </c:pt>
                <c:pt idx="57">
                  <c:v>4778</c:v>
                </c:pt>
                <c:pt idx="58">
                  <c:v>5205</c:v>
                </c:pt>
                <c:pt idx="59">
                  <c:v>5586</c:v>
                </c:pt>
                <c:pt idx="60">
                  <c:v>5065</c:v>
                </c:pt>
                <c:pt idx="61">
                  <c:v>4227</c:v>
                </c:pt>
                <c:pt idx="62">
                  <c:v>4327</c:v>
                </c:pt>
                <c:pt idx="63">
                  <c:v>4650</c:v>
                </c:pt>
                <c:pt idx="64">
                  <c:v>4930</c:v>
                </c:pt>
                <c:pt idx="65">
                  <c:v>5226</c:v>
                </c:pt>
                <c:pt idx="66">
                  <c:v>5450</c:v>
                </c:pt>
                <c:pt idx="67">
                  <c:v>5427</c:v>
                </c:pt>
                <c:pt idx="68">
                  <c:v>5048</c:v>
                </c:pt>
                <c:pt idx="69">
                  <c:v>4643</c:v>
                </c:pt>
                <c:pt idx="70">
                  <c:v>4213</c:v>
                </c:pt>
                <c:pt idx="71">
                  <c:v>4525</c:v>
                </c:pt>
                <c:pt idx="72">
                  <c:v>4755</c:v>
                </c:pt>
                <c:pt idx="73">
                  <c:v>4788</c:v>
                </c:pt>
                <c:pt idx="74">
                  <c:v>4900</c:v>
                </c:pt>
                <c:pt idx="75">
                  <c:v>4283</c:v>
                </c:pt>
                <c:pt idx="76">
                  <c:v>4448</c:v>
                </c:pt>
                <c:pt idx="77">
                  <c:v>4187</c:v>
                </c:pt>
                <c:pt idx="78">
                  <c:v>1351</c:v>
                </c:pt>
                <c:pt idx="79">
                  <c:v>2966</c:v>
                </c:pt>
                <c:pt idx="80">
                  <c:v>4003</c:v>
                </c:pt>
                <c:pt idx="81">
                  <c:v>4602</c:v>
                </c:pt>
                <c:pt idx="82">
                  <c:v>4837</c:v>
                </c:pt>
                <c:pt idx="83">
                  <c:v>4695</c:v>
                </c:pt>
                <c:pt idx="84">
                  <c:v>4162</c:v>
                </c:pt>
                <c:pt idx="85">
                  <c:v>3931</c:v>
                </c:pt>
                <c:pt idx="86">
                  <c:v>4221</c:v>
                </c:pt>
                <c:pt idx="87">
                  <c:v>4252</c:v>
                </c:pt>
                <c:pt idx="88">
                  <c:v>4253</c:v>
                </c:pt>
                <c:pt idx="89">
                  <c:v>4300</c:v>
                </c:pt>
                <c:pt idx="90">
                  <c:v>4353</c:v>
                </c:pt>
                <c:pt idx="91">
                  <c:v>4414</c:v>
                </c:pt>
                <c:pt idx="92">
                  <c:v>6770</c:v>
                </c:pt>
                <c:pt idx="93">
                  <c:v>6927</c:v>
                </c:pt>
                <c:pt idx="94">
                  <c:v>6968</c:v>
                </c:pt>
                <c:pt idx="95">
                  <c:v>6946</c:v>
                </c:pt>
                <c:pt idx="96">
                  <c:v>6849</c:v>
                </c:pt>
                <c:pt idx="97">
                  <c:v>6692</c:v>
                </c:pt>
                <c:pt idx="98">
                  <c:v>6692</c:v>
                </c:pt>
                <c:pt idx="99">
                  <c:v>6850</c:v>
                </c:pt>
                <c:pt idx="100">
                  <c:v>6834</c:v>
                </c:pt>
                <c:pt idx="101">
                  <c:v>6834</c:v>
                </c:pt>
                <c:pt idx="102">
                  <c:v>6825</c:v>
                </c:pt>
                <c:pt idx="103">
                  <c:v>6822</c:v>
                </c:pt>
                <c:pt idx="104">
                  <c:v>6668</c:v>
                </c:pt>
                <c:pt idx="105">
                  <c:v>6726</c:v>
                </c:pt>
                <c:pt idx="106">
                  <c:v>6752</c:v>
                </c:pt>
                <c:pt idx="107">
                  <c:v>6904</c:v>
                </c:pt>
                <c:pt idx="108">
                  <c:v>6903</c:v>
                </c:pt>
                <c:pt idx="109">
                  <c:v>6766</c:v>
                </c:pt>
                <c:pt idx="110">
                  <c:v>6765</c:v>
                </c:pt>
                <c:pt idx="111">
                  <c:v>6609</c:v>
                </c:pt>
                <c:pt idx="112">
                  <c:v>6607</c:v>
                </c:pt>
                <c:pt idx="113">
                  <c:v>6715</c:v>
                </c:pt>
                <c:pt idx="114">
                  <c:v>6619</c:v>
                </c:pt>
                <c:pt idx="115">
                  <c:v>6596</c:v>
                </c:pt>
                <c:pt idx="116">
                  <c:v>6578</c:v>
                </c:pt>
                <c:pt idx="117">
                  <c:v>6578</c:v>
                </c:pt>
                <c:pt idx="118">
                  <c:v>6429</c:v>
                </c:pt>
                <c:pt idx="119">
                  <c:v>6428</c:v>
                </c:pt>
                <c:pt idx="120">
                  <c:v>6579</c:v>
                </c:pt>
                <c:pt idx="121">
                  <c:v>6632</c:v>
                </c:pt>
                <c:pt idx="122">
                  <c:v>6680</c:v>
                </c:pt>
                <c:pt idx="123">
                  <c:v>6531</c:v>
                </c:pt>
                <c:pt idx="124">
                  <c:v>6562</c:v>
                </c:pt>
                <c:pt idx="125">
                  <c:v>6381</c:v>
                </c:pt>
                <c:pt idx="126">
                  <c:v>6381</c:v>
                </c:pt>
                <c:pt idx="127">
                  <c:v>6454</c:v>
                </c:pt>
                <c:pt idx="128">
                  <c:v>6454</c:v>
                </c:pt>
                <c:pt idx="129">
                  <c:v>6393</c:v>
                </c:pt>
                <c:pt idx="130">
                  <c:v>6393</c:v>
                </c:pt>
                <c:pt idx="131">
                  <c:v>6393</c:v>
                </c:pt>
                <c:pt idx="132">
                  <c:v>6216</c:v>
                </c:pt>
                <c:pt idx="133">
                  <c:v>6214</c:v>
                </c:pt>
                <c:pt idx="134">
                  <c:v>6364</c:v>
                </c:pt>
                <c:pt idx="135">
                  <c:v>6390</c:v>
                </c:pt>
                <c:pt idx="136">
                  <c:v>6385</c:v>
                </c:pt>
                <c:pt idx="137">
                  <c:v>6463</c:v>
                </c:pt>
                <c:pt idx="138">
                  <c:v>6462</c:v>
                </c:pt>
                <c:pt idx="139">
                  <c:v>6282</c:v>
                </c:pt>
                <c:pt idx="140">
                  <c:v>6280</c:v>
                </c:pt>
                <c:pt idx="141">
                  <c:v>6277</c:v>
                </c:pt>
                <c:pt idx="142">
                  <c:v>6492</c:v>
                </c:pt>
                <c:pt idx="143">
                  <c:v>6492</c:v>
                </c:pt>
                <c:pt idx="144">
                  <c:v>6539</c:v>
                </c:pt>
                <c:pt idx="145">
                  <c:v>6539</c:v>
                </c:pt>
                <c:pt idx="146">
                  <c:v>6355</c:v>
                </c:pt>
                <c:pt idx="147">
                  <c:v>6355</c:v>
                </c:pt>
                <c:pt idx="148">
                  <c:v>6541</c:v>
                </c:pt>
                <c:pt idx="149">
                  <c:v>6543</c:v>
                </c:pt>
                <c:pt idx="150">
                  <c:v>6544</c:v>
                </c:pt>
                <c:pt idx="151">
                  <c:v>6481</c:v>
                </c:pt>
                <c:pt idx="152">
                  <c:v>6297</c:v>
                </c:pt>
                <c:pt idx="153">
                  <c:v>6074</c:v>
                </c:pt>
                <c:pt idx="154">
                  <c:v>6074</c:v>
                </c:pt>
                <c:pt idx="155">
                  <c:v>6305</c:v>
                </c:pt>
                <c:pt idx="156">
                  <c:v>6305</c:v>
                </c:pt>
                <c:pt idx="157">
                  <c:v>6300</c:v>
                </c:pt>
                <c:pt idx="158">
                  <c:v>6297</c:v>
                </c:pt>
                <c:pt idx="159">
                  <c:v>6299</c:v>
                </c:pt>
                <c:pt idx="160">
                  <c:v>6075</c:v>
                </c:pt>
                <c:pt idx="161">
                  <c:v>6075</c:v>
                </c:pt>
                <c:pt idx="162">
                  <c:v>6306</c:v>
                </c:pt>
                <c:pt idx="163">
                  <c:v>6306</c:v>
                </c:pt>
                <c:pt idx="164">
                  <c:v>6308</c:v>
                </c:pt>
                <c:pt idx="165">
                  <c:v>6308</c:v>
                </c:pt>
                <c:pt idx="166">
                  <c:v>6318</c:v>
                </c:pt>
                <c:pt idx="167">
                  <c:v>6095</c:v>
                </c:pt>
                <c:pt idx="168">
                  <c:v>6095</c:v>
                </c:pt>
                <c:pt idx="169">
                  <c:v>6103</c:v>
                </c:pt>
                <c:pt idx="170">
                  <c:v>6103</c:v>
                </c:pt>
                <c:pt idx="171">
                  <c:v>6146</c:v>
                </c:pt>
                <c:pt idx="172">
                  <c:v>6132</c:v>
                </c:pt>
                <c:pt idx="173">
                  <c:v>6132</c:v>
                </c:pt>
                <c:pt idx="174">
                  <c:v>5916</c:v>
                </c:pt>
                <c:pt idx="175">
                  <c:v>5916</c:v>
                </c:pt>
                <c:pt idx="176">
                  <c:v>6117</c:v>
                </c:pt>
                <c:pt idx="177">
                  <c:v>6112</c:v>
                </c:pt>
                <c:pt idx="178">
                  <c:v>6106</c:v>
                </c:pt>
                <c:pt idx="179">
                  <c:v>6104</c:v>
                </c:pt>
                <c:pt idx="180">
                  <c:v>6045</c:v>
                </c:pt>
                <c:pt idx="181">
                  <c:v>5832</c:v>
                </c:pt>
                <c:pt idx="182">
                  <c:v>5833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D6C-48D2-9B06-7F3046FA1DD9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Hourly'!$AW$3:$AW$185</c:f>
              <c:numCache>
                <c:formatCode>General</c:formatCode>
                <c:ptCount val="183"/>
                <c:pt idx="0">
                  <c:v>3692</c:v>
                </c:pt>
                <c:pt idx="1">
                  <c:v>3641</c:v>
                </c:pt>
                <c:pt idx="2">
                  <c:v>3813</c:v>
                </c:pt>
                <c:pt idx="3">
                  <c:v>3760</c:v>
                </c:pt>
                <c:pt idx="4">
                  <c:v>3741</c:v>
                </c:pt>
                <c:pt idx="5">
                  <c:v>3780</c:v>
                </c:pt>
                <c:pt idx="6">
                  <c:v>3740</c:v>
                </c:pt>
                <c:pt idx="7">
                  <c:v>3710</c:v>
                </c:pt>
                <c:pt idx="8">
                  <c:v>3798</c:v>
                </c:pt>
                <c:pt idx="9">
                  <c:v>3828</c:v>
                </c:pt>
                <c:pt idx="10">
                  <c:v>3873</c:v>
                </c:pt>
                <c:pt idx="11">
                  <c:v>3899</c:v>
                </c:pt>
                <c:pt idx="12">
                  <c:v>3931</c:v>
                </c:pt>
                <c:pt idx="13">
                  <c:v>3826</c:v>
                </c:pt>
                <c:pt idx="14">
                  <c:v>3892</c:v>
                </c:pt>
                <c:pt idx="15">
                  <c:v>3839</c:v>
                </c:pt>
                <c:pt idx="16">
                  <c:v>3929</c:v>
                </c:pt>
                <c:pt idx="17">
                  <c:v>3916</c:v>
                </c:pt>
                <c:pt idx="18">
                  <c:v>3850</c:v>
                </c:pt>
                <c:pt idx="19">
                  <c:v>3830</c:v>
                </c:pt>
                <c:pt idx="20">
                  <c:v>3811</c:v>
                </c:pt>
                <c:pt idx="21">
                  <c:v>3972</c:v>
                </c:pt>
                <c:pt idx="22">
                  <c:v>4093</c:v>
                </c:pt>
                <c:pt idx="23">
                  <c:v>4052</c:v>
                </c:pt>
                <c:pt idx="24">
                  <c:v>3860</c:v>
                </c:pt>
                <c:pt idx="25">
                  <c:v>3835</c:v>
                </c:pt>
                <c:pt idx="26">
                  <c:v>3780</c:v>
                </c:pt>
                <c:pt idx="27">
                  <c:v>3593</c:v>
                </c:pt>
                <c:pt idx="28">
                  <c:v>3997</c:v>
                </c:pt>
                <c:pt idx="29">
                  <c:v>4407</c:v>
                </c:pt>
                <c:pt idx="30">
                  <c:v>4612</c:v>
                </c:pt>
                <c:pt idx="31">
                  <c:v>4794</c:v>
                </c:pt>
                <c:pt idx="32">
                  <c:v>4752</c:v>
                </c:pt>
                <c:pt idx="33">
                  <c:v>4274</c:v>
                </c:pt>
                <c:pt idx="34">
                  <c:v>4220</c:v>
                </c:pt>
                <c:pt idx="35">
                  <c:v>4217</c:v>
                </c:pt>
                <c:pt idx="36">
                  <c:v>4452</c:v>
                </c:pt>
                <c:pt idx="37">
                  <c:v>4136</c:v>
                </c:pt>
                <c:pt idx="38">
                  <c:v>4719</c:v>
                </c:pt>
                <c:pt idx="39">
                  <c:v>4790</c:v>
                </c:pt>
                <c:pt idx="40">
                  <c:v>4447</c:v>
                </c:pt>
                <c:pt idx="41">
                  <c:v>4706</c:v>
                </c:pt>
                <c:pt idx="42">
                  <c:v>4896</c:v>
                </c:pt>
                <c:pt idx="43">
                  <c:v>5049</c:v>
                </c:pt>
                <c:pt idx="44">
                  <c:v>5032</c:v>
                </c:pt>
                <c:pt idx="45">
                  <c:v>4610</c:v>
                </c:pt>
                <c:pt idx="46">
                  <c:v>4601</c:v>
                </c:pt>
                <c:pt idx="47">
                  <c:v>4145</c:v>
                </c:pt>
                <c:pt idx="48">
                  <c:v>4583</c:v>
                </c:pt>
                <c:pt idx="49">
                  <c:v>4652</c:v>
                </c:pt>
                <c:pt idx="50">
                  <c:v>4956</c:v>
                </c:pt>
                <c:pt idx="51">
                  <c:v>4953</c:v>
                </c:pt>
                <c:pt idx="52">
                  <c:v>4680</c:v>
                </c:pt>
                <c:pt idx="53">
                  <c:v>4445</c:v>
                </c:pt>
                <c:pt idx="54">
                  <c:v>5129</c:v>
                </c:pt>
                <c:pt idx="55">
                  <c:v>5184</c:v>
                </c:pt>
                <c:pt idx="56">
                  <c:v>4786</c:v>
                </c:pt>
                <c:pt idx="57">
                  <c:v>4544</c:v>
                </c:pt>
                <c:pt idx="58">
                  <c:v>4941</c:v>
                </c:pt>
                <c:pt idx="59">
                  <c:v>5366</c:v>
                </c:pt>
                <c:pt idx="60">
                  <c:v>4865</c:v>
                </c:pt>
                <c:pt idx="61">
                  <c:v>4062</c:v>
                </c:pt>
                <c:pt idx="62">
                  <c:v>4231</c:v>
                </c:pt>
                <c:pt idx="63">
                  <c:v>4450</c:v>
                </c:pt>
                <c:pt idx="64">
                  <c:v>4675</c:v>
                </c:pt>
                <c:pt idx="65">
                  <c:v>5001</c:v>
                </c:pt>
                <c:pt idx="66">
                  <c:v>5061</c:v>
                </c:pt>
                <c:pt idx="67">
                  <c:v>5182</c:v>
                </c:pt>
                <c:pt idx="68">
                  <c:v>4876</c:v>
                </c:pt>
                <c:pt idx="69">
                  <c:v>4494</c:v>
                </c:pt>
                <c:pt idx="70">
                  <c:v>4007</c:v>
                </c:pt>
                <c:pt idx="71">
                  <c:v>4312</c:v>
                </c:pt>
                <c:pt idx="72">
                  <c:v>4461</c:v>
                </c:pt>
                <c:pt idx="73">
                  <c:v>4560</c:v>
                </c:pt>
                <c:pt idx="74">
                  <c:v>4604</c:v>
                </c:pt>
                <c:pt idx="75">
                  <c:v>4157</c:v>
                </c:pt>
                <c:pt idx="76">
                  <c:v>4363</c:v>
                </c:pt>
                <c:pt idx="77">
                  <c:v>3950</c:v>
                </c:pt>
                <c:pt idx="78">
                  <c:v>1312</c:v>
                </c:pt>
                <c:pt idx="79">
                  <c:v>2925</c:v>
                </c:pt>
                <c:pt idx="80">
                  <c:v>3742</c:v>
                </c:pt>
                <c:pt idx="81">
                  <c:v>4411</c:v>
                </c:pt>
                <c:pt idx="82">
                  <c:v>4709</c:v>
                </c:pt>
                <c:pt idx="83">
                  <c:v>4525</c:v>
                </c:pt>
                <c:pt idx="84">
                  <c:v>4091</c:v>
                </c:pt>
                <c:pt idx="85">
                  <c:v>3840</c:v>
                </c:pt>
                <c:pt idx="86">
                  <c:v>4065</c:v>
                </c:pt>
                <c:pt idx="87">
                  <c:v>3985</c:v>
                </c:pt>
                <c:pt idx="88">
                  <c:v>4080</c:v>
                </c:pt>
                <c:pt idx="89">
                  <c:v>4145</c:v>
                </c:pt>
                <c:pt idx="90">
                  <c:v>4213</c:v>
                </c:pt>
                <c:pt idx="91">
                  <c:v>4330</c:v>
                </c:pt>
                <c:pt idx="92">
                  <c:v>6226</c:v>
                </c:pt>
                <c:pt idx="93">
                  <c:v>6310</c:v>
                </c:pt>
                <c:pt idx="94">
                  <c:v>6349</c:v>
                </c:pt>
                <c:pt idx="95">
                  <c:v>6328</c:v>
                </c:pt>
                <c:pt idx="96">
                  <c:v>6238</c:v>
                </c:pt>
                <c:pt idx="97">
                  <c:v>6155</c:v>
                </c:pt>
                <c:pt idx="98">
                  <c:v>6155</c:v>
                </c:pt>
                <c:pt idx="99">
                  <c:v>6241</c:v>
                </c:pt>
                <c:pt idx="100">
                  <c:v>6226</c:v>
                </c:pt>
                <c:pt idx="101">
                  <c:v>6226</c:v>
                </c:pt>
                <c:pt idx="102">
                  <c:v>6216</c:v>
                </c:pt>
                <c:pt idx="103">
                  <c:v>6215</c:v>
                </c:pt>
                <c:pt idx="104">
                  <c:v>6131</c:v>
                </c:pt>
                <c:pt idx="105">
                  <c:v>6185</c:v>
                </c:pt>
                <c:pt idx="106">
                  <c:v>6209</c:v>
                </c:pt>
                <c:pt idx="107">
                  <c:v>6287</c:v>
                </c:pt>
                <c:pt idx="108">
                  <c:v>6286</c:v>
                </c:pt>
                <c:pt idx="109">
                  <c:v>6163</c:v>
                </c:pt>
                <c:pt idx="110">
                  <c:v>6159</c:v>
                </c:pt>
                <c:pt idx="111">
                  <c:v>6078</c:v>
                </c:pt>
                <c:pt idx="112">
                  <c:v>6076</c:v>
                </c:pt>
                <c:pt idx="113">
                  <c:v>6116</c:v>
                </c:pt>
                <c:pt idx="114">
                  <c:v>6028</c:v>
                </c:pt>
                <c:pt idx="115">
                  <c:v>6007</c:v>
                </c:pt>
                <c:pt idx="116">
                  <c:v>5992</c:v>
                </c:pt>
                <c:pt idx="117">
                  <c:v>5992</c:v>
                </c:pt>
                <c:pt idx="118">
                  <c:v>5913</c:v>
                </c:pt>
                <c:pt idx="119">
                  <c:v>5913</c:v>
                </c:pt>
                <c:pt idx="120">
                  <c:v>5993</c:v>
                </c:pt>
                <c:pt idx="121">
                  <c:v>6041</c:v>
                </c:pt>
                <c:pt idx="122">
                  <c:v>6085</c:v>
                </c:pt>
                <c:pt idx="123">
                  <c:v>5891</c:v>
                </c:pt>
                <c:pt idx="124">
                  <c:v>5919</c:v>
                </c:pt>
                <c:pt idx="125">
                  <c:v>5818</c:v>
                </c:pt>
                <c:pt idx="126">
                  <c:v>5818</c:v>
                </c:pt>
                <c:pt idx="127">
                  <c:v>5822</c:v>
                </c:pt>
                <c:pt idx="128">
                  <c:v>5822</c:v>
                </c:pt>
                <c:pt idx="129">
                  <c:v>5767</c:v>
                </c:pt>
                <c:pt idx="130">
                  <c:v>5767</c:v>
                </c:pt>
                <c:pt idx="131">
                  <c:v>5767</c:v>
                </c:pt>
                <c:pt idx="132">
                  <c:v>5667</c:v>
                </c:pt>
                <c:pt idx="133">
                  <c:v>5667</c:v>
                </c:pt>
                <c:pt idx="134">
                  <c:v>5740</c:v>
                </c:pt>
                <c:pt idx="135">
                  <c:v>5764</c:v>
                </c:pt>
                <c:pt idx="136">
                  <c:v>5761</c:v>
                </c:pt>
                <c:pt idx="137">
                  <c:v>5827</c:v>
                </c:pt>
                <c:pt idx="138">
                  <c:v>5827</c:v>
                </c:pt>
                <c:pt idx="139">
                  <c:v>5726</c:v>
                </c:pt>
                <c:pt idx="140">
                  <c:v>5725</c:v>
                </c:pt>
                <c:pt idx="141">
                  <c:v>5724</c:v>
                </c:pt>
                <c:pt idx="142">
                  <c:v>5854</c:v>
                </c:pt>
                <c:pt idx="143">
                  <c:v>5854</c:v>
                </c:pt>
                <c:pt idx="144">
                  <c:v>5898</c:v>
                </c:pt>
                <c:pt idx="145">
                  <c:v>5898</c:v>
                </c:pt>
                <c:pt idx="146">
                  <c:v>5795</c:v>
                </c:pt>
                <c:pt idx="147">
                  <c:v>5795</c:v>
                </c:pt>
                <c:pt idx="148">
                  <c:v>5898</c:v>
                </c:pt>
                <c:pt idx="149">
                  <c:v>5900</c:v>
                </c:pt>
                <c:pt idx="150">
                  <c:v>5902</c:v>
                </c:pt>
                <c:pt idx="151">
                  <c:v>5846</c:v>
                </c:pt>
                <c:pt idx="152">
                  <c:v>5663</c:v>
                </c:pt>
                <c:pt idx="153">
                  <c:v>5538</c:v>
                </c:pt>
                <c:pt idx="154">
                  <c:v>5538</c:v>
                </c:pt>
                <c:pt idx="155">
                  <c:v>5671</c:v>
                </c:pt>
                <c:pt idx="156">
                  <c:v>5671</c:v>
                </c:pt>
                <c:pt idx="157">
                  <c:v>5665</c:v>
                </c:pt>
                <c:pt idx="158">
                  <c:v>5661</c:v>
                </c:pt>
                <c:pt idx="159">
                  <c:v>5663</c:v>
                </c:pt>
                <c:pt idx="160">
                  <c:v>5537</c:v>
                </c:pt>
                <c:pt idx="161">
                  <c:v>5538</c:v>
                </c:pt>
                <c:pt idx="162">
                  <c:v>5670</c:v>
                </c:pt>
                <c:pt idx="163">
                  <c:v>5670</c:v>
                </c:pt>
                <c:pt idx="164">
                  <c:v>5672</c:v>
                </c:pt>
                <c:pt idx="165">
                  <c:v>5672</c:v>
                </c:pt>
                <c:pt idx="166">
                  <c:v>5682</c:v>
                </c:pt>
                <c:pt idx="167">
                  <c:v>5557</c:v>
                </c:pt>
                <c:pt idx="168">
                  <c:v>5557</c:v>
                </c:pt>
                <c:pt idx="169">
                  <c:v>5488</c:v>
                </c:pt>
                <c:pt idx="170">
                  <c:v>5488</c:v>
                </c:pt>
                <c:pt idx="171">
                  <c:v>5527</c:v>
                </c:pt>
                <c:pt idx="172">
                  <c:v>5514</c:v>
                </c:pt>
                <c:pt idx="173">
                  <c:v>5514</c:v>
                </c:pt>
                <c:pt idx="174">
                  <c:v>5395</c:v>
                </c:pt>
                <c:pt idx="175">
                  <c:v>5395</c:v>
                </c:pt>
                <c:pt idx="176">
                  <c:v>5503</c:v>
                </c:pt>
                <c:pt idx="177">
                  <c:v>5499</c:v>
                </c:pt>
                <c:pt idx="178">
                  <c:v>5493</c:v>
                </c:pt>
                <c:pt idx="179">
                  <c:v>5491</c:v>
                </c:pt>
                <c:pt idx="180">
                  <c:v>5437</c:v>
                </c:pt>
                <c:pt idx="181">
                  <c:v>5318</c:v>
                </c:pt>
                <c:pt idx="182">
                  <c:v>5318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6C-48D2-9B06-7F3046FA1DD9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Hourly'!$AX$3:$AX$185</c:f>
              <c:numCache>
                <c:formatCode>General</c:formatCode>
                <c:ptCount val="183"/>
                <c:pt idx="0">
                  <c:v>3624</c:v>
                </c:pt>
                <c:pt idx="1">
                  <c:v>3599</c:v>
                </c:pt>
                <c:pt idx="2">
                  <c:v>3794</c:v>
                </c:pt>
                <c:pt idx="3">
                  <c:v>3766</c:v>
                </c:pt>
                <c:pt idx="4">
                  <c:v>3706</c:v>
                </c:pt>
                <c:pt idx="5">
                  <c:v>3815</c:v>
                </c:pt>
                <c:pt idx="6">
                  <c:v>3651</c:v>
                </c:pt>
                <c:pt idx="7">
                  <c:v>3680</c:v>
                </c:pt>
                <c:pt idx="8">
                  <c:v>3748</c:v>
                </c:pt>
                <c:pt idx="9">
                  <c:v>3781</c:v>
                </c:pt>
                <c:pt idx="10">
                  <c:v>3846</c:v>
                </c:pt>
                <c:pt idx="11">
                  <c:v>3879</c:v>
                </c:pt>
                <c:pt idx="12">
                  <c:v>3969</c:v>
                </c:pt>
                <c:pt idx="13">
                  <c:v>3834</c:v>
                </c:pt>
                <c:pt idx="14">
                  <c:v>3787</c:v>
                </c:pt>
                <c:pt idx="15">
                  <c:v>3813</c:v>
                </c:pt>
                <c:pt idx="16">
                  <c:v>3888</c:v>
                </c:pt>
                <c:pt idx="17">
                  <c:v>3851</c:v>
                </c:pt>
                <c:pt idx="18">
                  <c:v>3819</c:v>
                </c:pt>
                <c:pt idx="19">
                  <c:v>3859</c:v>
                </c:pt>
                <c:pt idx="20">
                  <c:v>3806</c:v>
                </c:pt>
                <c:pt idx="21">
                  <c:v>3927</c:v>
                </c:pt>
                <c:pt idx="22">
                  <c:v>4109</c:v>
                </c:pt>
                <c:pt idx="23">
                  <c:v>4006</c:v>
                </c:pt>
                <c:pt idx="24">
                  <c:v>3853</c:v>
                </c:pt>
                <c:pt idx="25">
                  <c:v>3813</c:v>
                </c:pt>
                <c:pt idx="26">
                  <c:v>3856</c:v>
                </c:pt>
                <c:pt idx="27">
                  <c:v>3601</c:v>
                </c:pt>
                <c:pt idx="28">
                  <c:v>3963</c:v>
                </c:pt>
                <c:pt idx="29">
                  <c:v>4442</c:v>
                </c:pt>
                <c:pt idx="30">
                  <c:v>4635</c:v>
                </c:pt>
                <c:pt idx="31">
                  <c:v>4899</c:v>
                </c:pt>
                <c:pt idx="32">
                  <c:v>4908</c:v>
                </c:pt>
                <c:pt idx="33">
                  <c:v>4360</c:v>
                </c:pt>
                <c:pt idx="34">
                  <c:v>4206</c:v>
                </c:pt>
                <c:pt idx="35">
                  <c:v>4304</c:v>
                </c:pt>
                <c:pt idx="36">
                  <c:v>4623</c:v>
                </c:pt>
                <c:pt idx="37">
                  <c:v>4249</c:v>
                </c:pt>
                <c:pt idx="38">
                  <c:v>4900</c:v>
                </c:pt>
                <c:pt idx="39">
                  <c:v>4980</c:v>
                </c:pt>
                <c:pt idx="40">
                  <c:v>4615</c:v>
                </c:pt>
                <c:pt idx="41">
                  <c:v>4783</c:v>
                </c:pt>
                <c:pt idx="42">
                  <c:v>4917</c:v>
                </c:pt>
                <c:pt idx="43">
                  <c:v>5193</c:v>
                </c:pt>
                <c:pt idx="44">
                  <c:v>5157</c:v>
                </c:pt>
                <c:pt idx="45">
                  <c:v>4728</c:v>
                </c:pt>
                <c:pt idx="46">
                  <c:v>4723</c:v>
                </c:pt>
                <c:pt idx="47">
                  <c:v>4276</c:v>
                </c:pt>
                <c:pt idx="48">
                  <c:v>4676</c:v>
                </c:pt>
                <c:pt idx="49">
                  <c:v>4656</c:v>
                </c:pt>
                <c:pt idx="50">
                  <c:v>5110</c:v>
                </c:pt>
                <c:pt idx="51">
                  <c:v>5141</c:v>
                </c:pt>
                <c:pt idx="52">
                  <c:v>4842</c:v>
                </c:pt>
                <c:pt idx="53">
                  <c:v>4598</c:v>
                </c:pt>
                <c:pt idx="54">
                  <c:v>5257</c:v>
                </c:pt>
                <c:pt idx="55">
                  <c:v>5240</c:v>
                </c:pt>
                <c:pt idx="56">
                  <c:v>4682</c:v>
                </c:pt>
                <c:pt idx="57">
                  <c:v>4708</c:v>
                </c:pt>
                <c:pt idx="58">
                  <c:v>5079</c:v>
                </c:pt>
                <c:pt idx="59">
                  <c:v>5503</c:v>
                </c:pt>
                <c:pt idx="60">
                  <c:v>4953</c:v>
                </c:pt>
                <c:pt idx="61">
                  <c:v>4433</c:v>
                </c:pt>
                <c:pt idx="62">
                  <c:v>4531</c:v>
                </c:pt>
                <c:pt idx="63">
                  <c:v>4730</c:v>
                </c:pt>
                <c:pt idx="64">
                  <c:v>5089</c:v>
                </c:pt>
                <c:pt idx="65">
                  <c:v>5433</c:v>
                </c:pt>
                <c:pt idx="66">
                  <c:v>5347</c:v>
                </c:pt>
                <c:pt idx="67">
                  <c:v>5655</c:v>
                </c:pt>
                <c:pt idx="68">
                  <c:v>5422</c:v>
                </c:pt>
                <c:pt idx="69">
                  <c:v>4847</c:v>
                </c:pt>
                <c:pt idx="70">
                  <c:v>4221</c:v>
                </c:pt>
                <c:pt idx="71">
                  <c:v>4645</c:v>
                </c:pt>
                <c:pt idx="72">
                  <c:v>4763</c:v>
                </c:pt>
                <c:pt idx="73">
                  <c:v>4966</c:v>
                </c:pt>
                <c:pt idx="74">
                  <c:v>4958</c:v>
                </c:pt>
                <c:pt idx="75">
                  <c:v>4512</c:v>
                </c:pt>
                <c:pt idx="76">
                  <c:v>4774</c:v>
                </c:pt>
                <c:pt idx="77">
                  <c:v>4127</c:v>
                </c:pt>
                <c:pt idx="78">
                  <c:v>1468</c:v>
                </c:pt>
                <c:pt idx="79">
                  <c:v>3209</c:v>
                </c:pt>
                <c:pt idx="80">
                  <c:v>4006</c:v>
                </c:pt>
                <c:pt idx="81">
                  <c:v>4882</c:v>
                </c:pt>
                <c:pt idx="82">
                  <c:v>5219</c:v>
                </c:pt>
                <c:pt idx="83">
                  <c:v>4924</c:v>
                </c:pt>
                <c:pt idx="84">
                  <c:v>4486</c:v>
                </c:pt>
                <c:pt idx="85">
                  <c:v>4188</c:v>
                </c:pt>
                <c:pt idx="86">
                  <c:v>4338</c:v>
                </c:pt>
                <c:pt idx="87">
                  <c:v>4344</c:v>
                </c:pt>
                <c:pt idx="88">
                  <c:v>4443</c:v>
                </c:pt>
                <c:pt idx="89">
                  <c:v>4550</c:v>
                </c:pt>
                <c:pt idx="90">
                  <c:v>4563</c:v>
                </c:pt>
                <c:pt idx="91">
                  <c:v>4820</c:v>
                </c:pt>
                <c:pt idx="92">
                  <c:v>5957</c:v>
                </c:pt>
                <c:pt idx="93">
                  <c:v>6042</c:v>
                </c:pt>
                <c:pt idx="94">
                  <c:v>6077</c:v>
                </c:pt>
                <c:pt idx="95">
                  <c:v>6057</c:v>
                </c:pt>
                <c:pt idx="96">
                  <c:v>5969</c:v>
                </c:pt>
                <c:pt idx="97">
                  <c:v>5889</c:v>
                </c:pt>
                <c:pt idx="98">
                  <c:v>5889</c:v>
                </c:pt>
                <c:pt idx="99">
                  <c:v>5971</c:v>
                </c:pt>
                <c:pt idx="100">
                  <c:v>5957</c:v>
                </c:pt>
                <c:pt idx="101">
                  <c:v>5957</c:v>
                </c:pt>
                <c:pt idx="102">
                  <c:v>5949</c:v>
                </c:pt>
                <c:pt idx="103">
                  <c:v>5948</c:v>
                </c:pt>
                <c:pt idx="104">
                  <c:v>5866</c:v>
                </c:pt>
                <c:pt idx="105">
                  <c:v>5918</c:v>
                </c:pt>
                <c:pt idx="106">
                  <c:v>5941</c:v>
                </c:pt>
                <c:pt idx="107">
                  <c:v>6018</c:v>
                </c:pt>
                <c:pt idx="108">
                  <c:v>6017</c:v>
                </c:pt>
                <c:pt idx="109">
                  <c:v>5898</c:v>
                </c:pt>
                <c:pt idx="110">
                  <c:v>5897</c:v>
                </c:pt>
                <c:pt idx="111">
                  <c:v>5815</c:v>
                </c:pt>
                <c:pt idx="112">
                  <c:v>5814</c:v>
                </c:pt>
                <c:pt idx="113">
                  <c:v>5853</c:v>
                </c:pt>
                <c:pt idx="114">
                  <c:v>5770</c:v>
                </c:pt>
                <c:pt idx="115">
                  <c:v>5751</c:v>
                </c:pt>
                <c:pt idx="116">
                  <c:v>5734</c:v>
                </c:pt>
                <c:pt idx="117">
                  <c:v>5734</c:v>
                </c:pt>
                <c:pt idx="118">
                  <c:v>5656</c:v>
                </c:pt>
                <c:pt idx="119">
                  <c:v>5656</c:v>
                </c:pt>
                <c:pt idx="120">
                  <c:v>5736</c:v>
                </c:pt>
                <c:pt idx="121">
                  <c:v>5781</c:v>
                </c:pt>
                <c:pt idx="122">
                  <c:v>5824</c:v>
                </c:pt>
                <c:pt idx="123">
                  <c:v>5622</c:v>
                </c:pt>
                <c:pt idx="124">
                  <c:v>5649</c:v>
                </c:pt>
                <c:pt idx="125">
                  <c:v>5553</c:v>
                </c:pt>
                <c:pt idx="126">
                  <c:v>5553</c:v>
                </c:pt>
                <c:pt idx="127">
                  <c:v>5555</c:v>
                </c:pt>
                <c:pt idx="128">
                  <c:v>5555</c:v>
                </c:pt>
                <c:pt idx="129">
                  <c:v>5504</c:v>
                </c:pt>
                <c:pt idx="130">
                  <c:v>5504</c:v>
                </c:pt>
                <c:pt idx="131">
                  <c:v>5504</c:v>
                </c:pt>
                <c:pt idx="132">
                  <c:v>5410</c:v>
                </c:pt>
                <c:pt idx="133">
                  <c:v>5408</c:v>
                </c:pt>
                <c:pt idx="134">
                  <c:v>5478</c:v>
                </c:pt>
                <c:pt idx="135">
                  <c:v>5501</c:v>
                </c:pt>
                <c:pt idx="136">
                  <c:v>5497</c:v>
                </c:pt>
                <c:pt idx="137">
                  <c:v>5562</c:v>
                </c:pt>
                <c:pt idx="138">
                  <c:v>5562</c:v>
                </c:pt>
                <c:pt idx="139">
                  <c:v>5467</c:v>
                </c:pt>
                <c:pt idx="140">
                  <c:v>5466</c:v>
                </c:pt>
                <c:pt idx="141">
                  <c:v>5463</c:v>
                </c:pt>
                <c:pt idx="142">
                  <c:v>5589</c:v>
                </c:pt>
                <c:pt idx="143">
                  <c:v>5587</c:v>
                </c:pt>
                <c:pt idx="144">
                  <c:v>5630</c:v>
                </c:pt>
                <c:pt idx="145">
                  <c:v>5629</c:v>
                </c:pt>
                <c:pt idx="146">
                  <c:v>5531</c:v>
                </c:pt>
                <c:pt idx="147">
                  <c:v>5531</c:v>
                </c:pt>
                <c:pt idx="148">
                  <c:v>5630</c:v>
                </c:pt>
                <c:pt idx="149">
                  <c:v>5630</c:v>
                </c:pt>
                <c:pt idx="150">
                  <c:v>5633</c:v>
                </c:pt>
                <c:pt idx="151">
                  <c:v>5579</c:v>
                </c:pt>
                <c:pt idx="152">
                  <c:v>5432</c:v>
                </c:pt>
                <c:pt idx="153">
                  <c:v>5338</c:v>
                </c:pt>
                <c:pt idx="154">
                  <c:v>5338</c:v>
                </c:pt>
                <c:pt idx="155">
                  <c:v>5438</c:v>
                </c:pt>
                <c:pt idx="156">
                  <c:v>5439</c:v>
                </c:pt>
                <c:pt idx="157">
                  <c:v>5434</c:v>
                </c:pt>
                <c:pt idx="158">
                  <c:v>5430</c:v>
                </c:pt>
                <c:pt idx="159">
                  <c:v>5432</c:v>
                </c:pt>
                <c:pt idx="160">
                  <c:v>5338</c:v>
                </c:pt>
                <c:pt idx="161">
                  <c:v>5338</c:v>
                </c:pt>
                <c:pt idx="162">
                  <c:v>5438</c:v>
                </c:pt>
                <c:pt idx="163">
                  <c:v>5438</c:v>
                </c:pt>
                <c:pt idx="164">
                  <c:v>5439</c:v>
                </c:pt>
                <c:pt idx="165">
                  <c:v>5439</c:v>
                </c:pt>
                <c:pt idx="166">
                  <c:v>5449</c:v>
                </c:pt>
                <c:pt idx="167">
                  <c:v>5357</c:v>
                </c:pt>
                <c:pt idx="168">
                  <c:v>5357</c:v>
                </c:pt>
                <c:pt idx="169">
                  <c:v>5265</c:v>
                </c:pt>
                <c:pt idx="170">
                  <c:v>5265</c:v>
                </c:pt>
                <c:pt idx="171">
                  <c:v>5301</c:v>
                </c:pt>
                <c:pt idx="172">
                  <c:v>5289</c:v>
                </c:pt>
                <c:pt idx="173">
                  <c:v>5289</c:v>
                </c:pt>
                <c:pt idx="174">
                  <c:v>5200</c:v>
                </c:pt>
                <c:pt idx="175">
                  <c:v>5200</c:v>
                </c:pt>
                <c:pt idx="176">
                  <c:v>5278</c:v>
                </c:pt>
                <c:pt idx="177">
                  <c:v>5274</c:v>
                </c:pt>
                <c:pt idx="178">
                  <c:v>5269</c:v>
                </c:pt>
                <c:pt idx="179">
                  <c:v>5267</c:v>
                </c:pt>
                <c:pt idx="180">
                  <c:v>5217</c:v>
                </c:pt>
                <c:pt idx="181">
                  <c:v>5126</c:v>
                </c:pt>
                <c:pt idx="182">
                  <c:v>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6C-48D2-9B06-7F3046FA1DD9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'[1]MCom Pri Hourly'!$AA$3:$AA$185</c:f>
              <c:numCache>
                <c:formatCode>General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'[1]MCom Pri Hourly'!$AY$3:$AY$185</c:f>
              <c:numCache>
                <c:formatCode>General</c:formatCode>
                <c:ptCount val="183"/>
                <c:pt idx="0">
                  <c:v>3579</c:v>
                </c:pt>
                <c:pt idx="1">
                  <c:v>3582</c:v>
                </c:pt>
                <c:pt idx="2">
                  <c:v>3766</c:v>
                </c:pt>
                <c:pt idx="3">
                  <c:v>3741</c:v>
                </c:pt>
                <c:pt idx="4">
                  <c:v>3694</c:v>
                </c:pt>
                <c:pt idx="5">
                  <c:v>3807</c:v>
                </c:pt>
                <c:pt idx="6">
                  <c:v>3498</c:v>
                </c:pt>
                <c:pt idx="7">
                  <c:v>3676</c:v>
                </c:pt>
                <c:pt idx="8">
                  <c:v>3679</c:v>
                </c:pt>
                <c:pt idx="9">
                  <c:v>3756</c:v>
                </c:pt>
                <c:pt idx="10">
                  <c:v>3821</c:v>
                </c:pt>
                <c:pt idx="11">
                  <c:v>3844</c:v>
                </c:pt>
                <c:pt idx="12">
                  <c:v>3957</c:v>
                </c:pt>
                <c:pt idx="13">
                  <c:v>3850</c:v>
                </c:pt>
                <c:pt idx="14">
                  <c:v>3762</c:v>
                </c:pt>
                <c:pt idx="15">
                  <c:v>3793</c:v>
                </c:pt>
                <c:pt idx="16">
                  <c:v>3883</c:v>
                </c:pt>
                <c:pt idx="17">
                  <c:v>3821</c:v>
                </c:pt>
                <c:pt idx="18">
                  <c:v>3797</c:v>
                </c:pt>
                <c:pt idx="19">
                  <c:v>3907</c:v>
                </c:pt>
                <c:pt idx="20">
                  <c:v>3845</c:v>
                </c:pt>
                <c:pt idx="21">
                  <c:v>3937</c:v>
                </c:pt>
                <c:pt idx="22">
                  <c:v>4134</c:v>
                </c:pt>
                <c:pt idx="23">
                  <c:v>4032</c:v>
                </c:pt>
                <c:pt idx="24">
                  <c:v>3868</c:v>
                </c:pt>
                <c:pt idx="25">
                  <c:v>3778</c:v>
                </c:pt>
                <c:pt idx="26">
                  <c:v>3890</c:v>
                </c:pt>
                <c:pt idx="27">
                  <c:v>3660</c:v>
                </c:pt>
                <c:pt idx="28">
                  <c:v>3924</c:v>
                </c:pt>
                <c:pt idx="29">
                  <c:v>4431</c:v>
                </c:pt>
                <c:pt idx="30">
                  <c:v>4716</c:v>
                </c:pt>
                <c:pt idx="31">
                  <c:v>4774</c:v>
                </c:pt>
                <c:pt idx="32">
                  <c:v>4775</c:v>
                </c:pt>
                <c:pt idx="33">
                  <c:v>4229</c:v>
                </c:pt>
                <c:pt idx="34">
                  <c:v>4373</c:v>
                </c:pt>
                <c:pt idx="35">
                  <c:v>4453</c:v>
                </c:pt>
                <c:pt idx="36">
                  <c:v>4458</c:v>
                </c:pt>
                <c:pt idx="37">
                  <c:v>4228</c:v>
                </c:pt>
                <c:pt idx="38">
                  <c:v>4782</c:v>
                </c:pt>
                <c:pt idx="39">
                  <c:v>4826</c:v>
                </c:pt>
                <c:pt idx="40">
                  <c:v>4499</c:v>
                </c:pt>
                <c:pt idx="41">
                  <c:v>5017</c:v>
                </c:pt>
                <c:pt idx="42">
                  <c:v>5089</c:v>
                </c:pt>
                <c:pt idx="43">
                  <c:v>5141</c:v>
                </c:pt>
                <c:pt idx="44">
                  <c:v>5183</c:v>
                </c:pt>
                <c:pt idx="45">
                  <c:v>4595</c:v>
                </c:pt>
                <c:pt idx="46">
                  <c:v>4700</c:v>
                </c:pt>
                <c:pt idx="47">
                  <c:v>4128</c:v>
                </c:pt>
                <c:pt idx="48">
                  <c:v>4876</c:v>
                </c:pt>
                <c:pt idx="49">
                  <c:v>4819</c:v>
                </c:pt>
                <c:pt idx="50">
                  <c:v>5083</c:v>
                </c:pt>
                <c:pt idx="51">
                  <c:v>5035</c:v>
                </c:pt>
                <c:pt idx="52">
                  <c:v>4730</c:v>
                </c:pt>
                <c:pt idx="53">
                  <c:v>4839</c:v>
                </c:pt>
                <c:pt idx="54">
                  <c:v>5557</c:v>
                </c:pt>
                <c:pt idx="55">
                  <c:v>5494</c:v>
                </c:pt>
                <c:pt idx="56">
                  <c:v>4760</c:v>
                </c:pt>
                <c:pt idx="57">
                  <c:v>4563</c:v>
                </c:pt>
                <c:pt idx="58">
                  <c:v>5037</c:v>
                </c:pt>
                <c:pt idx="59">
                  <c:v>5414</c:v>
                </c:pt>
                <c:pt idx="60">
                  <c:v>4820</c:v>
                </c:pt>
                <c:pt idx="61">
                  <c:v>4102</c:v>
                </c:pt>
                <c:pt idx="62">
                  <c:v>4238</c:v>
                </c:pt>
                <c:pt idx="63">
                  <c:v>4459</c:v>
                </c:pt>
                <c:pt idx="64">
                  <c:v>4710</c:v>
                </c:pt>
                <c:pt idx="65">
                  <c:v>5148</c:v>
                </c:pt>
                <c:pt idx="66">
                  <c:v>5218</c:v>
                </c:pt>
                <c:pt idx="67">
                  <c:v>5326</c:v>
                </c:pt>
                <c:pt idx="68">
                  <c:v>5135</c:v>
                </c:pt>
                <c:pt idx="69">
                  <c:v>4523</c:v>
                </c:pt>
                <c:pt idx="70">
                  <c:v>3894</c:v>
                </c:pt>
                <c:pt idx="71">
                  <c:v>4352</c:v>
                </c:pt>
                <c:pt idx="72">
                  <c:v>4374</c:v>
                </c:pt>
                <c:pt idx="73">
                  <c:v>4658</c:v>
                </c:pt>
                <c:pt idx="74">
                  <c:v>4584</c:v>
                </c:pt>
                <c:pt idx="75">
                  <c:v>4222</c:v>
                </c:pt>
                <c:pt idx="76">
                  <c:v>4523</c:v>
                </c:pt>
                <c:pt idx="77">
                  <c:v>3794</c:v>
                </c:pt>
                <c:pt idx="78">
                  <c:v>1454</c:v>
                </c:pt>
                <c:pt idx="79">
                  <c:v>3006</c:v>
                </c:pt>
                <c:pt idx="80">
                  <c:v>3718</c:v>
                </c:pt>
                <c:pt idx="81">
                  <c:v>4559</c:v>
                </c:pt>
                <c:pt idx="82">
                  <c:v>4827</c:v>
                </c:pt>
                <c:pt idx="83">
                  <c:v>4656</c:v>
                </c:pt>
                <c:pt idx="84">
                  <c:v>4218</c:v>
                </c:pt>
                <c:pt idx="85">
                  <c:v>3931</c:v>
                </c:pt>
                <c:pt idx="86">
                  <c:v>4046</c:v>
                </c:pt>
                <c:pt idx="87">
                  <c:v>4020</c:v>
                </c:pt>
                <c:pt idx="88">
                  <c:v>4169</c:v>
                </c:pt>
                <c:pt idx="89">
                  <c:v>4246</c:v>
                </c:pt>
                <c:pt idx="90">
                  <c:v>4303</c:v>
                </c:pt>
                <c:pt idx="91">
                  <c:v>4629</c:v>
                </c:pt>
                <c:pt idx="92">
                  <c:v>5858</c:v>
                </c:pt>
                <c:pt idx="93">
                  <c:v>5939</c:v>
                </c:pt>
                <c:pt idx="94">
                  <c:v>5973</c:v>
                </c:pt>
                <c:pt idx="95">
                  <c:v>5955</c:v>
                </c:pt>
                <c:pt idx="96">
                  <c:v>5870</c:v>
                </c:pt>
                <c:pt idx="97">
                  <c:v>5790</c:v>
                </c:pt>
                <c:pt idx="98">
                  <c:v>5790</c:v>
                </c:pt>
                <c:pt idx="99">
                  <c:v>5872</c:v>
                </c:pt>
                <c:pt idx="100">
                  <c:v>5858</c:v>
                </c:pt>
                <c:pt idx="101">
                  <c:v>5858</c:v>
                </c:pt>
                <c:pt idx="102">
                  <c:v>5850</c:v>
                </c:pt>
                <c:pt idx="103">
                  <c:v>5848</c:v>
                </c:pt>
                <c:pt idx="104">
                  <c:v>5767</c:v>
                </c:pt>
                <c:pt idx="105">
                  <c:v>5819</c:v>
                </c:pt>
                <c:pt idx="106">
                  <c:v>5839</c:v>
                </c:pt>
                <c:pt idx="107">
                  <c:v>5916</c:v>
                </c:pt>
                <c:pt idx="108">
                  <c:v>5915</c:v>
                </c:pt>
                <c:pt idx="109">
                  <c:v>5799</c:v>
                </c:pt>
                <c:pt idx="110">
                  <c:v>5796</c:v>
                </c:pt>
                <c:pt idx="111">
                  <c:v>5717</c:v>
                </c:pt>
                <c:pt idx="112">
                  <c:v>5716</c:v>
                </c:pt>
                <c:pt idx="113">
                  <c:v>5754</c:v>
                </c:pt>
                <c:pt idx="114">
                  <c:v>5674</c:v>
                </c:pt>
                <c:pt idx="115">
                  <c:v>5653</c:v>
                </c:pt>
                <c:pt idx="116">
                  <c:v>5639</c:v>
                </c:pt>
                <c:pt idx="117">
                  <c:v>5639</c:v>
                </c:pt>
                <c:pt idx="118">
                  <c:v>5560</c:v>
                </c:pt>
                <c:pt idx="119">
                  <c:v>5560</c:v>
                </c:pt>
                <c:pt idx="120">
                  <c:v>5640</c:v>
                </c:pt>
                <c:pt idx="121">
                  <c:v>5683</c:v>
                </c:pt>
                <c:pt idx="122">
                  <c:v>5725</c:v>
                </c:pt>
                <c:pt idx="123">
                  <c:v>5393</c:v>
                </c:pt>
                <c:pt idx="124">
                  <c:v>5421</c:v>
                </c:pt>
                <c:pt idx="125">
                  <c:v>5348</c:v>
                </c:pt>
                <c:pt idx="126">
                  <c:v>5348</c:v>
                </c:pt>
                <c:pt idx="127">
                  <c:v>5330</c:v>
                </c:pt>
                <c:pt idx="128">
                  <c:v>5330</c:v>
                </c:pt>
                <c:pt idx="129">
                  <c:v>5281</c:v>
                </c:pt>
                <c:pt idx="130">
                  <c:v>5281</c:v>
                </c:pt>
                <c:pt idx="131">
                  <c:v>5281</c:v>
                </c:pt>
                <c:pt idx="132">
                  <c:v>5210</c:v>
                </c:pt>
                <c:pt idx="133">
                  <c:v>5210</c:v>
                </c:pt>
                <c:pt idx="134">
                  <c:v>5257</c:v>
                </c:pt>
                <c:pt idx="135">
                  <c:v>5279</c:v>
                </c:pt>
                <c:pt idx="136">
                  <c:v>5273</c:v>
                </c:pt>
                <c:pt idx="137">
                  <c:v>5338</c:v>
                </c:pt>
                <c:pt idx="138">
                  <c:v>5338</c:v>
                </c:pt>
                <c:pt idx="139">
                  <c:v>5265</c:v>
                </c:pt>
                <c:pt idx="140">
                  <c:v>5264</c:v>
                </c:pt>
                <c:pt idx="141">
                  <c:v>5263</c:v>
                </c:pt>
                <c:pt idx="142">
                  <c:v>5363</c:v>
                </c:pt>
                <c:pt idx="143">
                  <c:v>5361</c:v>
                </c:pt>
                <c:pt idx="144">
                  <c:v>5403</c:v>
                </c:pt>
                <c:pt idx="145">
                  <c:v>5403</c:v>
                </c:pt>
                <c:pt idx="146">
                  <c:v>5328</c:v>
                </c:pt>
                <c:pt idx="147">
                  <c:v>5328</c:v>
                </c:pt>
                <c:pt idx="148">
                  <c:v>5402</c:v>
                </c:pt>
                <c:pt idx="149">
                  <c:v>5404</c:v>
                </c:pt>
                <c:pt idx="150">
                  <c:v>5405</c:v>
                </c:pt>
                <c:pt idx="151">
                  <c:v>5353</c:v>
                </c:pt>
                <c:pt idx="152">
                  <c:v>5187</c:v>
                </c:pt>
                <c:pt idx="153">
                  <c:v>5112</c:v>
                </c:pt>
                <c:pt idx="154">
                  <c:v>5112</c:v>
                </c:pt>
                <c:pt idx="155">
                  <c:v>5195</c:v>
                </c:pt>
                <c:pt idx="156">
                  <c:v>5195</c:v>
                </c:pt>
                <c:pt idx="157">
                  <c:v>5188</c:v>
                </c:pt>
                <c:pt idx="158">
                  <c:v>5185</c:v>
                </c:pt>
                <c:pt idx="159">
                  <c:v>5187</c:v>
                </c:pt>
                <c:pt idx="160">
                  <c:v>5113</c:v>
                </c:pt>
                <c:pt idx="161">
                  <c:v>5113</c:v>
                </c:pt>
                <c:pt idx="162">
                  <c:v>5193</c:v>
                </c:pt>
                <c:pt idx="163">
                  <c:v>5193</c:v>
                </c:pt>
                <c:pt idx="164">
                  <c:v>5195</c:v>
                </c:pt>
                <c:pt idx="165">
                  <c:v>5195</c:v>
                </c:pt>
                <c:pt idx="166">
                  <c:v>5203</c:v>
                </c:pt>
                <c:pt idx="167">
                  <c:v>5129</c:v>
                </c:pt>
                <c:pt idx="168">
                  <c:v>5129</c:v>
                </c:pt>
                <c:pt idx="169">
                  <c:v>5028</c:v>
                </c:pt>
                <c:pt idx="170">
                  <c:v>5028</c:v>
                </c:pt>
                <c:pt idx="171">
                  <c:v>5063</c:v>
                </c:pt>
                <c:pt idx="172">
                  <c:v>5052</c:v>
                </c:pt>
                <c:pt idx="173">
                  <c:v>5052</c:v>
                </c:pt>
                <c:pt idx="174">
                  <c:v>4979</c:v>
                </c:pt>
                <c:pt idx="175">
                  <c:v>4979</c:v>
                </c:pt>
                <c:pt idx="176">
                  <c:v>5041</c:v>
                </c:pt>
                <c:pt idx="177">
                  <c:v>5037</c:v>
                </c:pt>
                <c:pt idx="178">
                  <c:v>5032</c:v>
                </c:pt>
                <c:pt idx="179">
                  <c:v>5030</c:v>
                </c:pt>
                <c:pt idx="180">
                  <c:v>4981</c:v>
                </c:pt>
                <c:pt idx="181">
                  <c:v>4911</c:v>
                </c:pt>
                <c:pt idx="182">
                  <c:v>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D6C-48D2-9B06-7F3046FA1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814416"/>
        <c:axId val="1147960272"/>
      </c:lineChart>
      <c:catAx>
        <c:axId val="133281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960272"/>
        <c:crosses val="autoZero"/>
        <c:auto val="1"/>
        <c:lblAlgn val="ctr"/>
        <c:lblOffset val="100"/>
        <c:noMultiLvlLbl val="1"/>
      </c:catAx>
      <c:valAx>
        <c:axId val="114796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81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605515</xdr:colOff>
      <xdr:row>330</xdr:row>
      <xdr:rowOff>43541</xdr:rowOff>
    </xdr:from>
    <xdr:to>
      <xdr:col>12</xdr:col>
      <xdr:colOff>517071</xdr:colOff>
      <xdr:row>353</xdr:row>
      <xdr:rowOff>81642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B0711B-37B9-4B27-AEFA-67B162BB4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Standard%20Offer\MPUC%20STDOFFER\STDOFFER_Bid_Package\Jan%202025\2023-2024%20BHD%20settlement%20data%20EV9.xlsm" TargetMode="External"/><Relationship Id="rId1" Type="http://schemas.openxmlformats.org/officeDocument/2006/relationships/externalLinkPath" Target="/Standard%20Offer/MPUC%20STDOFFER/STDOFFER_Bid_Package/Jan%202025/2023-2024%20BHD%20settlement%20data%20EV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HD Monthly"/>
      <sheetName val="BHD Daily"/>
      <sheetName val="BHD MV90"/>
      <sheetName val="Checks"/>
      <sheetName val="small monthly"/>
      <sheetName val="med monthly"/>
      <sheetName val="small daily"/>
      <sheetName val="med daily"/>
      <sheetName val="Reference"/>
      <sheetName val="Res Hourly"/>
      <sheetName val="SCom Hourly"/>
      <sheetName val="Lights Hourly"/>
      <sheetName val="MCom Pri Hourly"/>
      <sheetName val="MCom Sec Hourly"/>
      <sheetName val="Lg Pri"/>
      <sheetName val="Lg SubT"/>
      <sheetName val="Lg Trans"/>
      <sheetName val="Large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AA3">
            <v>45200</v>
          </cell>
          <cell r="AB3">
            <v>3500</v>
          </cell>
          <cell r="AC3">
            <v>3468</v>
          </cell>
          <cell r="AD3">
            <v>3459</v>
          </cell>
          <cell r="AE3">
            <v>3453</v>
          </cell>
          <cell r="AF3">
            <v>3457</v>
          </cell>
          <cell r="AG3">
            <v>3522</v>
          </cell>
          <cell r="AH3">
            <v>3478</v>
          </cell>
          <cell r="AI3">
            <v>3858</v>
          </cell>
          <cell r="AJ3">
            <v>4347</v>
          </cell>
          <cell r="AK3">
            <v>4332</v>
          </cell>
          <cell r="AL3">
            <v>4255</v>
          </cell>
          <cell r="AM3">
            <v>4272</v>
          </cell>
          <cell r="AN3">
            <v>4255</v>
          </cell>
          <cell r="AO3">
            <v>4327</v>
          </cell>
          <cell r="AP3">
            <v>4576</v>
          </cell>
          <cell r="AQ3">
            <v>4631</v>
          </cell>
          <cell r="AR3">
            <v>4711</v>
          </cell>
          <cell r="AS3">
            <v>4410</v>
          </cell>
          <cell r="AT3">
            <v>4411</v>
          </cell>
          <cell r="AU3">
            <v>4088</v>
          </cell>
          <cell r="AV3">
            <v>3871</v>
          </cell>
          <cell r="AW3">
            <v>3692</v>
          </cell>
          <cell r="AX3">
            <v>3624</v>
          </cell>
          <cell r="AY3">
            <v>3579</v>
          </cell>
        </row>
        <row r="4">
          <cell r="AA4">
            <v>45201</v>
          </cell>
          <cell r="AB4">
            <v>3463</v>
          </cell>
          <cell r="AC4">
            <v>3403</v>
          </cell>
          <cell r="AD4">
            <v>3401</v>
          </cell>
          <cell r="AE4">
            <v>3421</v>
          </cell>
          <cell r="AF4">
            <v>3554</v>
          </cell>
          <cell r="AG4">
            <v>3775</v>
          </cell>
          <cell r="AH4">
            <v>4015</v>
          </cell>
          <cell r="AI4">
            <v>4403</v>
          </cell>
          <cell r="AJ4">
            <v>4730</v>
          </cell>
          <cell r="AK4">
            <v>4719</v>
          </cell>
          <cell r="AL4">
            <v>4726</v>
          </cell>
          <cell r="AM4">
            <v>4860</v>
          </cell>
          <cell r="AN4">
            <v>4942</v>
          </cell>
          <cell r="AO4">
            <v>4958</v>
          </cell>
          <cell r="AP4">
            <v>5207</v>
          </cell>
          <cell r="AQ4">
            <v>5129</v>
          </cell>
          <cell r="AR4">
            <v>5104</v>
          </cell>
          <cell r="AS4">
            <v>4633</v>
          </cell>
          <cell r="AT4">
            <v>4529</v>
          </cell>
          <cell r="AU4">
            <v>4120</v>
          </cell>
          <cell r="AV4">
            <v>3868</v>
          </cell>
          <cell r="AW4">
            <v>3641</v>
          </cell>
          <cell r="AX4">
            <v>3599</v>
          </cell>
          <cell r="AY4">
            <v>3582</v>
          </cell>
        </row>
        <row r="5">
          <cell r="AA5">
            <v>45202</v>
          </cell>
          <cell r="AB5">
            <v>3444</v>
          </cell>
          <cell r="AC5">
            <v>3419</v>
          </cell>
          <cell r="AD5">
            <v>3419</v>
          </cell>
          <cell r="AE5">
            <v>3425</v>
          </cell>
          <cell r="AF5">
            <v>3550</v>
          </cell>
          <cell r="AG5">
            <v>3775</v>
          </cell>
          <cell r="AH5">
            <v>4058</v>
          </cell>
          <cell r="AI5">
            <v>4418</v>
          </cell>
          <cell r="AJ5">
            <v>4765</v>
          </cell>
          <cell r="AK5">
            <v>4603</v>
          </cell>
          <cell r="AL5">
            <v>4659</v>
          </cell>
          <cell r="AM5">
            <v>4807</v>
          </cell>
          <cell r="AN5">
            <v>4940</v>
          </cell>
          <cell r="AO5">
            <v>5104</v>
          </cell>
          <cell r="AP5">
            <v>5454</v>
          </cell>
          <cell r="AQ5">
            <v>5439</v>
          </cell>
          <cell r="AR5">
            <v>5428</v>
          </cell>
          <cell r="AS5">
            <v>4906</v>
          </cell>
          <cell r="AT5">
            <v>4753</v>
          </cell>
          <cell r="AU5">
            <v>4343</v>
          </cell>
          <cell r="AV5">
            <v>4082</v>
          </cell>
          <cell r="AW5">
            <v>3813</v>
          </cell>
          <cell r="AX5">
            <v>3794</v>
          </cell>
          <cell r="AY5">
            <v>3766</v>
          </cell>
        </row>
        <row r="6">
          <cell r="AA6">
            <v>45203</v>
          </cell>
          <cell r="AB6">
            <v>3623</v>
          </cell>
          <cell r="AC6">
            <v>3596</v>
          </cell>
          <cell r="AD6">
            <v>3600</v>
          </cell>
          <cell r="AE6">
            <v>3596</v>
          </cell>
          <cell r="AF6">
            <v>3679</v>
          </cell>
          <cell r="AG6">
            <v>3880</v>
          </cell>
          <cell r="AH6">
            <v>4105</v>
          </cell>
          <cell r="AI6">
            <v>4467</v>
          </cell>
          <cell r="AJ6">
            <v>4847</v>
          </cell>
          <cell r="AK6">
            <v>4807</v>
          </cell>
          <cell r="AL6">
            <v>4880</v>
          </cell>
          <cell r="AM6">
            <v>5002</v>
          </cell>
          <cell r="AN6">
            <v>5041</v>
          </cell>
          <cell r="AO6">
            <v>5208</v>
          </cell>
          <cell r="AP6">
            <v>5504</v>
          </cell>
          <cell r="AQ6">
            <v>5500</v>
          </cell>
          <cell r="AR6">
            <v>5408</v>
          </cell>
          <cell r="AS6">
            <v>4794</v>
          </cell>
          <cell r="AT6">
            <v>4662</v>
          </cell>
          <cell r="AU6">
            <v>4223</v>
          </cell>
          <cell r="AV6">
            <v>4037</v>
          </cell>
          <cell r="AW6">
            <v>3760</v>
          </cell>
          <cell r="AX6">
            <v>3766</v>
          </cell>
          <cell r="AY6">
            <v>3741</v>
          </cell>
        </row>
        <row r="7">
          <cell r="AA7">
            <v>45204</v>
          </cell>
          <cell r="AB7">
            <v>3597</v>
          </cell>
          <cell r="AC7">
            <v>3556</v>
          </cell>
          <cell r="AD7">
            <v>3544</v>
          </cell>
          <cell r="AE7">
            <v>3553</v>
          </cell>
          <cell r="AF7">
            <v>3668</v>
          </cell>
          <cell r="AG7">
            <v>3870</v>
          </cell>
          <cell r="AH7">
            <v>4121</v>
          </cell>
          <cell r="AI7">
            <v>4552</v>
          </cell>
          <cell r="AJ7">
            <v>5102</v>
          </cell>
          <cell r="AK7">
            <v>5181</v>
          </cell>
          <cell r="AL7">
            <v>5295</v>
          </cell>
          <cell r="AM7">
            <v>5447</v>
          </cell>
          <cell r="AN7">
            <v>5464</v>
          </cell>
          <cell r="AO7">
            <v>5504</v>
          </cell>
          <cell r="AP7">
            <v>5623</v>
          </cell>
          <cell r="AQ7">
            <v>5464</v>
          </cell>
          <cell r="AR7">
            <v>5250</v>
          </cell>
          <cell r="AS7">
            <v>4732</v>
          </cell>
          <cell r="AT7">
            <v>4610</v>
          </cell>
          <cell r="AU7">
            <v>4156</v>
          </cell>
          <cell r="AV7">
            <v>3936</v>
          </cell>
          <cell r="AW7">
            <v>3741</v>
          </cell>
          <cell r="AX7">
            <v>3706</v>
          </cell>
          <cell r="AY7">
            <v>3694</v>
          </cell>
        </row>
        <row r="8">
          <cell r="AA8">
            <v>45205</v>
          </cell>
          <cell r="AB8">
            <v>3612</v>
          </cell>
          <cell r="AC8">
            <v>3532</v>
          </cell>
          <cell r="AD8">
            <v>3546</v>
          </cell>
          <cell r="AE8">
            <v>3565</v>
          </cell>
          <cell r="AF8">
            <v>3667</v>
          </cell>
          <cell r="AG8">
            <v>3839</v>
          </cell>
          <cell r="AH8">
            <v>4004</v>
          </cell>
          <cell r="AI8">
            <v>4480</v>
          </cell>
          <cell r="AJ8">
            <v>5052</v>
          </cell>
          <cell r="AK8">
            <v>5132</v>
          </cell>
          <cell r="AL8">
            <v>5267</v>
          </cell>
          <cell r="AM8">
            <v>5449</v>
          </cell>
          <cell r="AN8">
            <v>5382</v>
          </cell>
          <cell r="AO8">
            <v>5355</v>
          </cell>
          <cell r="AP8">
            <v>5496</v>
          </cell>
          <cell r="AQ8">
            <v>5337</v>
          </cell>
          <cell r="AR8">
            <v>5132</v>
          </cell>
          <cell r="AS8">
            <v>4605</v>
          </cell>
          <cell r="AT8">
            <v>4513</v>
          </cell>
          <cell r="AU8">
            <v>4074</v>
          </cell>
          <cell r="AV8">
            <v>3896</v>
          </cell>
          <cell r="AW8">
            <v>3780</v>
          </cell>
          <cell r="AX8">
            <v>3815</v>
          </cell>
          <cell r="AY8">
            <v>3807</v>
          </cell>
        </row>
        <row r="9">
          <cell r="AA9">
            <v>45206</v>
          </cell>
          <cell r="AB9">
            <v>3606</v>
          </cell>
          <cell r="AC9">
            <v>3565</v>
          </cell>
          <cell r="AD9">
            <v>3556</v>
          </cell>
          <cell r="AE9">
            <v>3523</v>
          </cell>
          <cell r="AF9">
            <v>3551</v>
          </cell>
          <cell r="AG9">
            <v>3619</v>
          </cell>
          <cell r="AH9">
            <v>3603</v>
          </cell>
          <cell r="AI9">
            <v>3972</v>
          </cell>
          <cell r="AJ9">
            <v>4536</v>
          </cell>
          <cell r="AK9">
            <v>4686</v>
          </cell>
          <cell r="AL9">
            <v>4941</v>
          </cell>
          <cell r="AM9">
            <v>5147</v>
          </cell>
          <cell r="AN9">
            <v>5180</v>
          </cell>
          <cell r="AO9">
            <v>5224</v>
          </cell>
          <cell r="AP9">
            <v>5387</v>
          </cell>
          <cell r="AQ9">
            <v>5215</v>
          </cell>
          <cell r="AR9">
            <v>5084</v>
          </cell>
          <cell r="AS9">
            <v>4606</v>
          </cell>
          <cell r="AT9">
            <v>4383</v>
          </cell>
          <cell r="AU9">
            <v>3931</v>
          </cell>
          <cell r="AV9">
            <v>3782</v>
          </cell>
          <cell r="AW9">
            <v>3740</v>
          </cell>
          <cell r="AX9">
            <v>3651</v>
          </cell>
          <cell r="AY9">
            <v>3498</v>
          </cell>
        </row>
        <row r="10">
          <cell r="AA10">
            <v>45207</v>
          </cell>
          <cell r="AB10">
            <v>3312</v>
          </cell>
          <cell r="AC10">
            <v>3235</v>
          </cell>
          <cell r="AD10">
            <v>3204</v>
          </cell>
          <cell r="AE10">
            <v>3177</v>
          </cell>
          <cell r="AF10">
            <v>3136</v>
          </cell>
          <cell r="AG10">
            <v>3129</v>
          </cell>
          <cell r="AH10">
            <v>3101</v>
          </cell>
          <cell r="AI10">
            <v>3465</v>
          </cell>
          <cell r="AJ10">
            <v>3973</v>
          </cell>
          <cell r="AK10">
            <v>4218</v>
          </cell>
          <cell r="AL10">
            <v>4471</v>
          </cell>
          <cell r="AM10">
            <v>4536</v>
          </cell>
          <cell r="AN10">
            <v>4489</v>
          </cell>
          <cell r="AO10">
            <v>4592</v>
          </cell>
          <cell r="AP10">
            <v>4669</v>
          </cell>
          <cell r="AQ10">
            <v>4596</v>
          </cell>
          <cell r="AR10">
            <v>4669</v>
          </cell>
          <cell r="AS10">
            <v>4348</v>
          </cell>
          <cell r="AT10">
            <v>4341</v>
          </cell>
          <cell r="AU10">
            <v>3974</v>
          </cell>
          <cell r="AV10">
            <v>3807</v>
          </cell>
          <cell r="AW10">
            <v>3710</v>
          </cell>
          <cell r="AX10">
            <v>3680</v>
          </cell>
          <cell r="AY10">
            <v>3676</v>
          </cell>
        </row>
        <row r="11">
          <cell r="AA11">
            <v>45208</v>
          </cell>
          <cell r="AB11">
            <v>3546</v>
          </cell>
          <cell r="AC11">
            <v>3499</v>
          </cell>
          <cell r="AD11">
            <v>3507</v>
          </cell>
          <cell r="AE11">
            <v>3525</v>
          </cell>
          <cell r="AF11">
            <v>3629</v>
          </cell>
          <cell r="AG11">
            <v>3807</v>
          </cell>
          <cell r="AH11">
            <v>3933</v>
          </cell>
          <cell r="AI11">
            <v>4268</v>
          </cell>
          <cell r="AJ11">
            <v>4622</v>
          </cell>
          <cell r="AK11">
            <v>4578</v>
          </cell>
          <cell r="AL11">
            <v>4696</v>
          </cell>
          <cell r="AM11">
            <v>4782</v>
          </cell>
          <cell r="AN11">
            <v>4657</v>
          </cell>
          <cell r="AO11">
            <v>4815</v>
          </cell>
          <cell r="AP11">
            <v>4928</v>
          </cell>
          <cell r="AQ11">
            <v>4842</v>
          </cell>
          <cell r="AR11">
            <v>4855</v>
          </cell>
          <cell r="AS11">
            <v>4504</v>
          </cell>
          <cell r="AT11">
            <v>4543</v>
          </cell>
          <cell r="AU11">
            <v>4135</v>
          </cell>
          <cell r="AV11">
            <v>4001</v>
          </cell>
          <cell r="AW11">
            <v>3798</v>
          </cell>
          <cell r="AX11">
            <v>3748</v>
          </cell>
          <cell r="AY11">
            <v>3679</v>
          </cell>
        </row>
        <row r="12">
          <cell r="AA12">
            <v>45209</v>
          </cell>
          <cell r="AB12">
            <v>3649</v>
          </cell>
          <cell r="AC12">
            <v>3619</v>
          </cell>
          <cell r="AD12">
            <v>3630</v>
          </cell>
          <cell r="AE12">
            <v>3657</v>
          </cell>
          <cell r="AF12">
            <v>3800</v>
          </cell>
          <cell r="AG12">
            <v>4074</v>
          </cell>
          <cell r="AH12">
            <v>4277</v>
          </cell>
          <cell r="AI12">
            <v>4768</v>
          </cell>
          <cell r="AJ12">
            <v>5080</v>
          </cell>
          <cell r="AK12">
            <v>4898</v>
          </cell>
          <cell r="AL12">
            <v>4828</v>
          </cell>
          <cell r="AM12">
            <v>4920</v>
          </cell>
          <cell r="AN12">
            <v>5001</v>
          </cell>
          <cell r="AO12">
            <v>4965</v>
          </cell>
          <cell r="AP12">
            <v>5138</v>
          </cell>
          <cell r="AQ12">
            <v>5290</v>
          </cell>
          <cell r="AR12">
            <v>5305</v>
          </cell>
          <cell r="AS12">
            <v>4907</v>
          </cell>
          <cell r="AT12">
            <v>4712</v>
          </cell>
          <cell r="AU12">
            <v>4297</v>
          </cell>
          <cell r="AV12">
            <v>4072</v>
          </cell>
          <cell r="AW12">
            <v>3828</v>
          </cell>
          <cell r="AX12">
            <v>3781</v>
          </cell>
          <cell r="AY12">
            <v>3756</v>
          </cell>
        </row>
        <row r="13">
          <cell r="AA13">
            <v>45210</v>
          </cell>
          <cell r="AB13">
            <v>3634</v>
          </cell>
          <cell r="AC13">
            <v>3599</v>
          </cell>
          <cell r="AD13">
            <v>3624</v>
          </cell>
          <cell r="AE13">
            <v>3677</v>
          </cell>
          <cell r="AF13">
            <v>3843</v>
          </cell>
          <cell r="AG13">
            <v>4098</v>
          </cell>
          <cell r="AH13">
            <v>4398</v>
          </cell>
          <cell r="AI13">
            <v>4802</v>
          </cell>
          <cell r="AJ13">
            <v>5253</v>
          </cell>
          <cell r="AK13">
            <v>5340</v>
          </cell>
          <cell r="AL13">
            <v>5403</v>
          </cell>
          <cell r="AM13">
            <v>5561</v>
          </cell>
          <cell r="AN13">
            <v>5374</v>
          </cell>
          <cell r="AO13">
            <v>5361</v>
          </cell>
          <cell r="AP13">
            <v>5441</v>
          </cell>
          <cell r="AQ13">
            <v>5435</v>
          </cell>
          <cell r="AR13">
            <v>5404</v>
          </cell>
          <cell r="AS13">
            <v>5003</v>
          </cell>
          <cell r="AT13">
            <v>4806</v>
          </cell>
          <cell r="AU13">
            <v>4331</v>
          </cell>
          <cell r="AV13">
            <v>4085</v>
          </cell>
          <cell r="AW13">
            <v>3873</v>
          </cell>
          <cell r="AX13">
            <v>3846</v>
          </cell>
          <cell r="AY13">
            <v>3821</v>
          </cell>
        </row>
        <row r="14">
          <cell r="AA14">
            <v>45211</v>
          </cell>
          <cell r="AB14">
            <v>3687</v>
          </cell>
          <cell r="AC14">
            <v>3661</v>
          </cell>
          <cell r="AD14">
            <v>3673</v>
          </cell>
          <cell r="AE14">
            <v>3692</v>
          </cell>
          <cell r="AF14">
            <v>3814</v>
          </cell>
          <cell r="AG14">
            <v>4055</v>
          </cell>
          <cell r="AH14">
            <v>4330</v>
          </cell>
          <cell r="AI14">
            <v>4774</v>
          </cell>
          <cell r="AJ14">
            <v>5287</v>
          </cell>
          <cell r="AK14">
            <v>5287</v>
          </cell>
          <cell r="AL14">
            <v>5316</v>
          </cell>
          <cell r="AM14">
            <v>5408</v>
          </cell>
          <cell r="AN14">
            <v>5479</v>
          </cell>
          <cell r="AO14">
            <v>5513</v>
          </cell>
          <cell r="AP14">
            <v>5665</v>
          </cell>
          <cell r="AQ14">
            <v>5444</v>
          </cell>
          <cell r="AR14">
            <v>5323</v>
          </cell>
          <cell r="AS14">
            <v>4845</v>
          </cell>
          <cell r="AT14">
            <v>4731</v>
          </cell>
          <cell r="AU14">
            <v>4312</v>
          </cell>
          <cell r="AV14">
            <v>4062</v>
          </cell>
          <cell r="AW14">
            <v>3899</v>
          </cell>
          <cell r="AX14">
            <v>3879</v>
          </cell>
          <cell r="AY14">
            <v>3844</v>
          </cell>
        </row>
        <row r="15">
          <cell r="AA15">
            <v>45212</v>
          </cell>
          <cell r="AB15">
            <v>3731</v>
          </cell>
          <cell r="AC15">
            <v>3693</v>
          </cell>
          <cell r="AD15">
            <v>3709</v>
          </cell>
          <cell r="AE15">
            <v>3733</v>
          </cell>
          <cell r="AF15">
            <v>3881</v>
          </cell>
          <cell r="AG15">
            <v>4135</v>
          </cell>
          <cell r="AH15">
            <v>4430</v>
          </cell>
          <cell r="AI15">
            <v>4854</v>
          </cell>
          <cell r="AJ15">
            <v>5148</v>
          </cell>
          <cell r="AK15">
            <v>4944</v>
          </cell>
          <cell r="AL15">
            <v>4955</v>
          </cell>
          <cell r="AM15">
            <v>5314</v>
          </cell>
          <cell r="AN15">
            <v>5470</v>
          </cell>
          <cell r="AO15">
            <v>5383</v>
          </cell>
          <cell r="AP15">
            <v>5567</v>
          </cell>
          <cell r="AQ15">
            <v>5499</v>
          </cell>
          <cell r="AR15">
            <v>5359</v>
          </cell>
          <cell r="AS15">
            <v>4821</v>
          </cell>
          <cell r="AT15">
            <v>4669</v>
          </cell>
          <cell r="AU15">
            <v>4240</v>
          </cell>
          <cell r="AV15">
            <v>4036</v>
          </cell>
          <cell r="AW15">
            <v>3931</v>
          </cell>
          <cell r="AX15">
            <v>3969</v>
          </cell>
          <cell r="AY15">
            <v>3957</v>
          </cell>
        </row>
        <row r="16">
          <cell r="AA16">
            <v>45213</v>
          </cell>
          <cell r="AB16">
            <v>3744</v>
          </cell>
          <cell r="AC16">
            <v>3761</v>
          </cell>
          <cell r="AD16">
            <v>3768</v>
          </cell>
          <cell r="AE16">
            <v>3733</v>
          </cell>
          <cell r="AF16">
            <v>3778</v>
          </cell>
          <cell r="AG16">
            <v>3881</v>
          </cell>
          <cell r="AH16">
            <v>3914</v>
          </cell>
          <cell r="AI16">
            <v>4302</v>
          </cell>
          <cell r="AJ16">
            <v>4662</v>
          </cell>
          <cell r="AK16">
            <v>4477</v>
          </cell>
          <cell r="AL16">
            <v>4302</v>
          </cell>
          <cell r="AM16">
            <v>4400</v>
          </cell>
          <cell r="AN16">
            <v>4595</v>
          </cell>
          <cell r="AO16">
            <v>4602</v>
          </cell>
          <cell r="AP16">
            <v>4775</v>
          </cell>
          <cell r="AQ16">
            <v>4646</v>
          </cell>
          <cell r="AR16">
            <v>4615</v>
          </cell>
          <cell r="AS16">
            <v>4356</v>
          </cell>
          <cell r="AT16">
            <v>4389</v>
          </cell>
          <cell r="AU16">
            <v>3996</v>
          </cell>
          <cell r="AV16">
            <v>3913</v>
          </cell>
          <cell r="AW16">
            <v>3826</v>
          </cell>
          <cell r="AX16">
            <v>3834</v>
          </cell>
          <cell r="AY16">
            <v>3850</v>
          </cell>
        </row>
        <row r="17">
          <cell r="AA17">
            <v>45214</v>
          </cell>
          <cell r="AB17">
            <v>3742</v>
          </cell>
          <cell r="AC17">
            <v>3709</v>
          </cell>
          <cell r="AD17">
            <v>3710</v>
          </cell>
          <cell r="AE17">
            <v>3733</v>
          </cell>
          <cell r="AF17">
            <v>3756</v>
          </cell>
          <cell r="AG17">
            <v>3822</v>
          </cell>
          <cell r="AH17">
            <v>3834</v>
          </cell>
          <cell r="AI17">
            <v>4253</v>
          </cell>
          <cell r="AJ17">
            <v>4644</v>
          </cell>
          <cell r="AK17">
            <v>4438</v>
          </cell>
          <cell r="AL17">
            <v>4477</v>
          </cell>
          <cell r="AM17">
            <v>4748</v>
          </cell>
          <cell r="AN17">
            <v>4937</v>
          </cell>
          <cell r="AO17">
            <v>5081</v>
          </cell>
          <cell r="AP17">
            <v>5249</v>
          </cell>
          <cell r="AQ17">
            <v>5170</v>
          </cell>
          <cell r="AR17">
            <v>5193</v>
          </cell>
          <cell r="AS17">
            <v>4835</v>
          </cell>
          <cell r="AT17">
            <v>4732</v>
          </cell>
          <cell r="AU17">
            <v>4263</v>
          </cell>
          <cell r="AV17">
            <v>4060</v>
          </cell>
          <cell r="AW17">
            <v>3892</v>
          </cell>
          <cell r="AX17">
            <v>3787</v>
          </cell>
          <cell r="AY17">
            <v>3762</v>
          </cell>
        </row>
        <row r="18">
          <cell r="AA18">
            <v>45215</v>
          </cell>
          <cell r="AB18">
            <v>3651</v>
          </cell>
          <cell r="AC18">
            <v>3614</v>
          </cell>
          <cell r="AD18">
            <v>3642</v>
          </cell>
          <cell r="AE18">
            <v>3666</v>
          </cell>
          <cell r="AF18">
            <v>3810</v>
          </cell>
          <cell r="AG18">
            <v>4050</v>
          </cell>
          <cell r="AH18">
            <v>4343</v>
          </cell>
          <cell r="AI18">
            <v>4829</v>
          </cell>
          <cell r="AJ18">
            <v>5336</v>
          </cell>
          <cell r="AK18">
            <v>5468</v>
          </cell>
          <cell r="AL18">
            <v>5622</v>
          </cell>
          <cell r="AM18">
            <v>5725</v>
          </cell>
          <cell r="AN18">
            <v>5670</v>
          </cell>
          <cell r="AO18">
            <v>5537</v>
          </cell>
          <cell r="AP18">
            <v>5752</v>
          </cell>
          <cell r="AQ18">
            <v>5648</v>
          </cell>
          <cell r="AR18">
            <v>5536</v>
          </cell>
          <cell r="AS18">
            <v>5063</v>
          </cell>
          <cell r="AT18">
            <v>4859</v>
          </cell>
          <cell r="AU18">
            <v>4343</v>
          </cell>
          <cell r="AV18">
            <v>4061</v>
          </cell>
          <cell r="AW18">
            <v>3839</v>
          </cell>
          <cell r="AX18">
            <v>3813</v>
          </cell>
          <cell r="AY18">
            <v>3793</v>
          </cell>
        </row>
        <row r="19">
          <cell r="AA19">
            <v>45216</v>
          </cell>
          <cell r="AB19">
            <v>3664</v>
          </cell>
          <cell r="AC19">
            <v>3670</v>
          </cell>
          <cell r="AD19">
            <v>3682</v>
          </cell>
          <cell r="AE19">
            <v>3721</v>
          </cell>
          <cell r="AF19">
            <v>3862</v>
          </cell>
          <cell r="AG19">
            <v>4103</v>
          </cell>
          <cell r="AH19">
            <v>4394</v>
          </cell>
          <cell r="AI19">
            <v>4838</v>
          </cell>
          <cell r="AJ19">
            <v>5343</v>
          </cell>
          <cell r="AK19">
            <v>5342</v>
          </cell>
          <cell r="AL19">
            <v>5346</v>
          </cell>
          <cell r="AM19">
            <v>5406</v>
          </cell>
          <cell r="AN19">
            <v>5496</v>
          </cell>
          <cell r="AO19">
            <v>5520</v>
          </cell>
          <cell r="AP19">
            <v>5644</v>
          </cell>
          <cell r="AQ19">
            <v>5503</v>
          </cell>
          <cell r="AR19">
            <v>5377</v>
          </cell>
          <cell r="AS19">
            <v>4975</v>
          </cell>
          <cell r="AT19">
            <v>4853</v>
          </cell>
          <cell r="AU19">
            <v>4382</v>
          </cell>
          <cell r="AV19">
            <v>4137</v>
          </cell>
          <cell r="AW19">
            <v>3929</v>
          </cell>
          <cell r="AX19">
            <v>3888</v>
          </cell>
          <cell r="AY19">
            <v>3883</v>
          </cell>
        </row>
        <row r="20">
          <cell r="AA20">
            <v>45217</v>
          </cell>
          <cell r="AB20">
            <v>3776</v>
          </cell>
          <cell r="AC20">
            <v>3757</v>
          </cell>
          <cell r="AD20">
            <v>3782</v>
          </cell>
          <cell r="AE20">
            <v>3819</v>
          </cell>
          <cell r="AF20">
            <v>3964</v>
          </cell>
          <cell r="AG20">
            <v>4238</v>
          </cell>
          <cell r="AH20">
            <v>4532</v>
          </cell>
          <cell r="AI20">
            <v>4945</v>
          </cell>
          <cell r="AJ20">
            <v>5315</v>
          </cell>
          <cell r="AK20">
            <v>5200</v>
          </cell>
          <cell r="AL20">
            <v>5050</v>
          </cell>
          <cell r="AM20">
            <v>4974</v>
          </cell>
          <cell r="AN20">
            <v>4987</v>
          </cell>
          <cell r="AO20">
            <v>5317</v>
          </cell>
          <cell r="AP20">
            <v>5474</v>
          </cell>
          <cell r="AQ20">
            <v>5417</v>
          </cell>
          <cell r="AR20">
            <v>5334</v>
          </cell>
          <cell r="AS20">
            <v>4931</v>
          </cell>
          <cell r="AT20">
            <v>4831</v>
          </cell>
          <cell r="AU20">
            <v>4353</v>
          </cell>
          <cell r="AV20">
            <v>4104</v>
          </cell>
          <cell r="AW20">
            <v>3916</v>
          </cell>
          <cell r="AX20">
            <v>3851</v>
          </cell>
          <cell r="AY20">
            <v>3821</v>
          </cell>
        </row>
        <row r="21">
          <cell r="AA21">
            <v>45218</v>
          </cell>
          <cell r="AB21">
            <v>3679</v>
          </cell>
          <cell r="AC21">
            <v>3652</v>
          </cell>
          <cell r="AD21">
            <v>3680</v>
          </cell>
          <cell r="AE21">
            <v>3713</v>
          </cell>
          <cell r="AF21">
            <v>3850</v>
          </cell>
          <cell r="AG21">
            <v>4095</v>
          </cell>
          <cell r="AH21">
            <v>4422</v>
          </cell>
          <cell r="AI21">
            <v>4831</v>
          </cell>
          <cell r="AJ21">
            <v>5259</v>
          </cell>
          <cell r="AK21">
            <v>5184</v>
          </cell>
          <cell r="AL21">
            <v>4840</v>
          </cell>
          <cell r="AM21">
            <v>4859</v>
          </cell>
          <cell r="AN21">
            <v>4926</v>
          </cell>
          <cell r="AO21">
            <v>4864</v>
          </cell>
          <cell r="AP21">
            <v>5123</v>
          </cell>
          <cell r="AQ21">
            <v>5140</v>
          </cell>
          <cell r="AR21">
            <v>5080</v>
          </cell>
          <cell r="AS21">
            <v>4772</v>
          </cell>
          <cell r="AT21">
            <v>4693</v>
          </cell>
          <cell r="AU21">
            <v>4237</v>
          </cell>
          <cell r="AV21">
            <v>4050</v>
          </cell>
          <cell r="AW21">
            <v>3850</v>
          </cell>
          <cell r="AX21">
            <v>3819</v>
          </cell>
          <cell r="AY21">
            <v>3797</v>
          </cell>
        </row>
        <row r="22">
          <cell r="AA22">
            <v>45219</v>
          </cell>
          <cell r="AB22">
            <v>3753</v>
          </cell>
          <cell r="AC22">
            <v>3713</v>
          </cell>
          <cell r="AD22">
            <v>3733</v>
          </cell>
          <cell r="AE22">
            <v>3766</v>
          </cell>
          <cell r="AF22">
            <v>3900</v>
          </cell>
          <cell r="AG22">
            <v>4145</v>
          </cell>
          <cell r="AH22">
            <v>4389</v>
          </cell>
          <cell r="AI22">
            <v>4804</v>
          </cell>
          <cell r="AJ22">
            <v>5250</v>
          </cell>
          <cell r="AK22">
            <v>5272</v>
          </cell>
          <cell r="AL22">
            <v>5282</v>
          </cell>
          <cell r="AM22">
            <v>5391</v>
          </cell>
          <cell r="AN22">
            <v>5282</v>
          </cell>
          <cell r="AO22">
            <v>5421</v>
          </cell>
          <cell r="AP22">
            <v>5739</v>
          </cell>
          <cell r="AQ22">
            <v>5608</v>
          </cell>
          <cell r="AR22">
            <v>5404</v>
          </cell>
          <cell r="AS22">
            <v>4921</v>
          </cell>
          <cell r="AT22">
            <v>4641</v>
          </cell>
          <cell r="AU22">
            <v>4168</v>
          </cell>
          <cell r="AV22">
            <v>3961</v>
          </cell>
          <cell r="AW22">
            <v>3830</v>
          </cell>
          <cell r="AX22">
            <v>3859</v>
          </cell>
          <cell r="AY22">
            <v>3907</v>
          </cell>
        </row>
        <row r="23">
          <cell r="AA23">
            <v>45220</v>
          </cell>
          <cell r="AB23">
            <v>3711</v>
          </cell>
          <cell r="AC23">
            <v>3673</v>
          </cell>
          <cell r="AD23">
            <v>3658</v>
          </cell>
          <cell r="AE23">
            <v>3638</v>
          </cell>
          <cell r="AF23">
            <v>3635</v>
          </cell>
          <cell r="AG23">
            <v>3750</v>
          </cell>
          <cell r="AH23">
            <v>3749</v>
          </cell>
          <cell r="AI23">
            <v>4072</v>
          </cell>
          <cell r="AJ23">
            <v>4578</v>
          </cell>
          <cell r="AK23">
            <v>4698</v>
          </cell>
          <cell r="AL23">
            <v>4870</v>
          </cell>
          <cell r="AM23">
            <v>5063</v>
          </cell>
          <cell r="AN23">
            <v>5054</v>
          </cell>
          <cell r="AO23">
            <v>5178</v>
          </cell>
          <cell r="AP23">
            <v>5298</v>
          </cell>
          <cell r="AQ23">
            <v>5220</v>
          </cell>
          <cell r="AR23">
            <v>5192</v>
          </cell>
          <cell r="AS23">
            <v>4746</v>
          </cell>
          <cell r="AT23">
            <v>4474</v>
          </cell>
          <cell r="AU23">
            <v>4036</v>
          </cell>
          <cell r="AV23">
            <v>3858</v>
          </cell>
          <cell r="AW23">
            <v>3811</v>
          </cell>
          <cell r="AX23">
            <v>3806</v>
          </cell>
          <cell r="AY23">
            <v>3845</v>
          </cell>
        </row>
        <row r="24">
          <cell r="AA24">
            <v>45221</v>
          </cell>
          <cell r="AB24">
            <v>3698</v>
          </cell>
          <cell r="AC24">
            <v>3673</v>
          </cell>
          <cell r="AD24">
            <v>3653</v>
          </cell>
          <cell r="AE24">
            <v>3615</v>
          </cell>
          <cell r="AF24">
            <v>3621</v>
          </cell>
          <cell r="AG24">
            <v>3676</v>
          </cell>
          <cell r="AH24">
            <v>3647</v>
          </cell>
          <cell r="AI24">
            <v>4014</v>
          </cell>
          <cell r="AJ24">
            <v>4632</v>
          </cell>
          <cell r="AK24">
            <v>4863</v>
          </cell>
          <cell r="AL24">
            <v>5136</v>
          </cell>
          <cell r="AM24">
            <v>5372</v>
          </cell>
          <cell r="AN24">
            <v>5450</v>
          </cell>
          <cell r="AO24">
            <v>5557</v>
          </cell>
          <cell r="AP24">
            <v>5758</v>
          </cell>
          <cell r="AQ24">
            <v>5594</v>
          </cell>
          <cell r="AR24">
            <v>5561</v>
          </cell>
          <cell r="AS24">
            <v>5096</v>
          </cell>
          <cell r="AT24">
            <v>4832</v>
          </cell>
          <cell r="AU24">
            <v>4317</v>
          </cell>
          <cell r="AV24">
            <v>4117</v>
          </cell>
          <cell r="AW24">
            <v>3972</v>
          </cell>
          <cell r="AX24">
            <v>3927</v>
          </cell>
          <cell r="AY24">
            <v>3937</v>
          </cell>
        </row>
        <row r="25">
          <cell r="AA25">
            <v>45222</v>
          </cell>
          <cell r="AB25">
            <v>3867</v>
          </cell>
          <cell r="AC25">
            <v>3807</v>
          </cell>
          <cell r="AD25">
            <v>3827</v>
          </cell>
          <cell r="AE25">
            <v>3864</v>
          </cell>
          <cell r="AF25">
            <v>4007</v>
          </cell>
          <cell r="AG25">
            <v>4285</v>
          </cell>
          <cell r="AH25">
            <v>4603</v>
          </cell>
          <cell r="AI25">
            <v>5062</v>
          </cell>
          <cell r="AJ25">
            <v>5494</v>
          </cell>
          <cell r="AK25">
            <v>5449</v>
          </cell>
          <cell r="AL25">
            <v>5398</v>
          </cell>
          <cell r="AM25">
            <v>5312</v>
          </cell>
          <cell r="AN25">
            <v>5367</v>
          </cell>
          <cell r="AO25">
            <v>5518</v>
          </cell>
          <cell r="AP25">
            <v>5860</v>
          </cell>
          <cell r="AQ25">
            <v>5632</v>
          </cell>
          <cell r="AR25">
            <v>5548</v>
          </cell>
          <cell r="AS25">
            <v>5193</v>
          </cell>
          <cell r="AT25">
            <v>5064</v>
          </cell>
          <cell r="AU25">
            <v>4547</v>
          </cell>
          <cell r="AV25">
            <v>4301</v>
          </cell>
          <cell r="AW25">
            <v>4093</v>
          </cell>
          <cell r="AX25">
            <v>4109</v>
          </cell>
          <cell r="AY25">
            <v>4134</v>
          </cell>
        </row>
        <row r="26">
          <cell r="AA26">
            <v>45223</v>
          </cell>
          <cell r="AB26">
            <v>4028</v>
          </cell>
          <cell r="AC26">
            <v>4018</v>
          </cell>
          <cell r="AD26">
            <v>4069</v>
          </cell>
          <cell r="AE26">
            <v>4114</v>
          </cell>
          <cell r="AF26">
            <v>4285</v>
          </cell>
          <cell r="AG26">
            <v>4601</v>
          </cell>
          <cell r="AH26">
            <v>4918</v>
          </cell>
          <cell r="AI26">
            <v>5339</v>
          </cell>
          <cell r="AJ26">
            <v>5599</v>
          </cell>
          <cell r="AK26">
            <v>5270</v>
          </cell>
          <cell r="AL26">
            <v>5071</v>
          </cell>
          <cell r="AM26">
            <v>5052</v>
          </cell>
          <cell r="AN26">
            <v>5146</v>
          </cell>
          <cell r="AO26">
            <v>5199</v>
          </cell>
          <cell r="AP26">
            <v>5478</v>
          </cell>
          <cell r="AQ26">
            <v>5632</v>
          </cell>
          <cell r="AR26">
            <v>5535</v>
          </cell>
          <cell r="AS26">
            <v>5196</v>
          </cell>
          <cell r="AT26">
            <v>5058</v>
          </cell>
          <cell r="AU26">
            <v>4535</v>
          </cell>
          <cell r="AV26">
            <v>4240</v>
          </cell>
          <cell r="AW26">
            <v>4052</v>
          </cell>
          <cell r="AX26">
            <v>4006</v>
          </cell>
          <cell r="AY26">
            <v>4032</v>
          </cell>
        </row>
        <row r="27">
          <cell r="AA27">
            <v>45224</v>
          </cell>
          <cell r="AB27">
            <v>3956</v>
          </cell>
          <cell r="AC27">
            <v>3918</v>
          </cell>
          <cell r="AD27">
            <v>3947</v>
          </cell>
          <cell r="AE27">
            <v>3970</v>
          </cell>
          <cell r="AF27">
            <v>4092</v>
          </cell>
          <cell r="AG27">
            <v>4336</v>
          </cell>
          <cell r="AH27">
            <v>4652</v>
          </cell>
          <cell r="AI27">
            <v>5048</v>
          </cell>
          <cell r="AJ27">
            <v>5361</v>
          </cell>
          <cell r="AK27">
            <v>5144</v>
          </cell>
          <cell r="AL27">
            <v>4939</v>
          </cell>
          <cell r="AM27">
            <v>5069</v>
          </cell>
          <cell r="AN27">
            <v>5391</v>
          </cell>
          <cell r="AO27">
            <v>5457</v>
          </cell>
          <cell r="AP27">
            <v>5622</v>
          </cell>
          <cell r="AQ27">
            <v>5645</v>
          </cell>
          <cell r="AR27">
            <v>5609</v>
          </cell>
          <cell r="AS27">
            <v>5201</v>
          </cell>
          <cell r="AT27">
            <v>4913</v>
          </cell>
          <cell r="AU27">
            <v>4372</v>
          </cell>
          <cell r="AV27">
            <v>4079</v>
          </cell>
          <cell r="AW27">
            <v>3860</v>
          </cell>
          <cell r="AX27">
            <v>3853</v>
          </cell>
          <cell r="AY27">
            <v>3868</v>
          </cell>
        </row>
        <row r="28">
          <cell r="AA28">
            <v>45225</v>
          </cell>
          <cell r="AB28">
            <v>3755</v>
          </cell>
          <cell r="AC28">
            <v>3735</v>
          </cell>
          <cell r="AD28">
            <v>3745</v>
          </cell>
          <cell r="AE28">
            <v>3783</v>
          </cell>
          <cell r="AF28">
            <v>3903</v>
          </cell>
          <cell r="AG28">
            <v>4151</v>
          </cell>
          <cell r="AH28">
            <v>4469</v>
          </cell>
          <cell r="AI28">
            <v>4851</v>
          </cell>
          <cell r="AJ28">
            <v>5257</v>
          </cell>
          <cell r="AK28">
            <v>5178</v>
          </cell>
          <cell r="AL28">
            <v>5222</v>
          </cell>
          <cell r="AM28">
            <v>5486</v>
          </cell>
          <cell r="AN28">
            <v>5632</v>
          </cell>
          <cell r="AO28">
            <v>5622</v>
          </cell>
          <cell r="AP28">
            <v>5759</v>
          </cell>
          <cell r="AQ28">
            <v>5529</v>
          </cell>
          <cell r="AR28">
            <v>5388</v>
          </cell>
          <cell r="AS28">
            <v>5003</v>
          </cell>
          <cell r="AT28">
            <v>4797</v>
          </cell>
          <cell r="AU28">
            <v>4259</v>
          </cell>
          <cell r="AV28">
            <v>4042</v>
          </cell>
          <cell r="AW28">
            <v>3835</v>
          </cell>
          <cell r="AX28">
            <v>3813</v>
          </cell>
          <cell r="AY28">
            <v>3778</v>
          </cell>
        </row>
        <row r="29">
          <cell r="AA29">
            <v>45226</v>
          </cell>
          <cell r="AB29">
            <v>3699</v>
          </cell>
          <cell r="AC29">
            <v>3675</v>
          </cell>
          <cell r="AD29">
            <v>3683</v>
          </cell>
          <cell r="AE29">
            <v>3716</v>
          </cell>
          <cell r="AF29">
            <v>3859</v>
          </cell>
          <cell r="AG29">
            <v>4073</v>
          </cell>
          <cell r="AH29">
            <v>4318</v>
          </cell>
          <cell r="AI29">
            <v>4702</v>
          </cell>
          <cell r="AJ29">
            <v>5095</v>
          </cell>
          <cell r="AK29">
            <v>4981</v>
          </cell>
          <cell r="AL29">
            <v>4891</v>
          </cell>
          <cell r="AM29">
            <v>4943</v>
          </cell>
          <cell r="AN29">
            <v>4973</v>
          </cell>
          <cell r="AO29">
            <v>5147</v>
          </cell>
          <cell r="AP29">
            <v>5488</v>
          </cell>
          <cell r="AQ29">
            <v>5483</v>
          </cell>
          <cell r="AR29">
            <v>5264</v>
          </cell>
          <cell r="AS29">
            <v>4827</v>
          </cell>
          <cell r="AT29">
            <v>4597</v>
          </cell>
          <cell r="AU29">
            <v>4093</v>
          </cell>
          <cell r="AV29">
            <v>3935</v>
          </cell>
          <cell r="AW29">
            <v>3780</v>
          </cell>
          <cell r="AX29">
            <v>3856</v>
          </cell>
          <cell r="AY29">
            <v>3890</v>
          </cell>
        </row>
        <row r="30">
          <cell r="AA30">
            <v>45227</v>
          </cell>
          <cell r="AB30">
            <v>3636</v>
          </cell>
          <cell r="AC30">
            <v>3627</v>
          </cell>
          <cell r="AD30">
            <v>3613</v>
          </cell>
          <cell r="AE30">
            <v>3591</v>
          </cell>
          <cell r="AF30">
            <v>3636</v>
          </cell>
          <cell r="AG30">
            <v>3710</v>
          </cell>
          <cell r="AH30">
            <v>3676</v>
          </cell>
          <cell r="AI30">
            <v>3982</v>
          </cell>
          <cell r="AJ30">
            <v>4361</v>
          </cell>
          <cell r="AK30">
            <v>4290</v>
          </cell>
          <cell r="AL30">
            <v>4314</v>
          </cell>
          <cell r="AM30">
            <v>4380</v>
          </cell>
          <cell r="AN30">
            <v>4367</v>
          </cell>
          <cell r="AO30">
            <v>4596</v>
          </cell>
          <cell r="AP30">
            <v>4850</v>
          </cell>
          <cell r="AQ30">
            <v>4799</v>
          </cell>
          <cell r="AR30">
            <v>4816</v>
          </cell>
          <cell r="AS30">
            <v>4511</v>
          </cell>
          <cell r="AT30">
            <v>4379</v>
          </cell>
          <cell r="AU30">
            <v>3883</v>
          </cell>
          <cell r="AV30">
            <v>3707</v>
          </cell>
          <cell r="AW30">
            <v>3593</v>
          </cell>
          <cell r="AX30">
            <v>3601</v>
          </cell>
          <cell r="AY30">
            <v>3660</v>
          </cell>
        </row>
        <row r="31">
          <cell r="AA31">
            <v>45228</v>
          </cell>
          <cell r="AB31">
            <v>3469</v>
          </cell>
          <cell r="AC31">
            <v>3465</v>
          </cell>
          <cell r="AD31">
            <v>3480</v>
          </cell>
          <cell r="AE31">
            <v>3457</v>
          </cell>
          <cell r="AF31">
            <v>3504</v>
          </cell>
          <cell r="AG31">
            <v>3610</v>
          </cell>
          <cell r="AH31">
            <v>3576</v>
          </cell>
          <cell r="AI31">
            <v>3956</v>
          </cell>
          <cell r="AJ31">
            <v>4458</v>
          </cell>
          <cell r="AK31">
            <v>4589</v>
          </cell>
          <cell r="AL31">
            <v>4757</v>
          </cell>
          <cell r="AM31">
            <v>5040</v>
          </cell>
          <cell r="AN31">
            <v>5301</v>
          </cell>
          <cell r="AO31">
            <v>5348</v>
          </cell>
          <cell r="AP31">
            <v>5469</v>
          </cell>
          <cell r="AQ31">
            <v>5331</v>
          </cell>
          <cell r="AR31">
            <v>5319</v>
          </cell>
          <cell r="AS31">
            <v>5033</v>
          </cell>
          <cell r="AT31">
            <v>4856</v>
          </cell>
          <cell r="AU31">
            <v>4358</v>
          </cell>
          <cell r="AV31">
            <v>4173</v>
          </cell>
          <cell r="AW31">
            <v>3997</v>
          </cell>
          <cell r="AX31">
            <v>3963</v>
          </cell>
          <cell r="AY31">
            <v>3924</v>
          </cell>
        </row>
        <row r="32">
          <cell r="AA32">
            <v>45229</v>
          </cell>
          <cell r="AB32">
            <v>3904</v>
          </cell>
          <cell r="AC32">
            <v>3879</v>
          </cell>
          <cell r="AD32">
            <v>3913</v>
          </cell>
          <cell r="AE32">
            <v>3958</v>
          </cell>
          <cell r="AF32">
            <v>4114</v>
          </cell>
          <cell r="AG32">
            <v>4386</v>
          </cell>
          <cell r="AH32">
            <v>4717</v>
          </cell>
          <cell r="AI32">
            <v>5278</v>
          </cell>
          <cell r="AJ32">
            <v>6024</v>
          </cell>
          <cell r="AK32">
            <v>6254</v>
          </cell>
          <cell r="AL32">
            <v>6306</v>
          </cell>
          <cell r="AM32">
            <v>6605</v>
          </cell>
          <cell r="AN32">
            <v>6622</v>
          </cell>
          <cell r="AO32">
            <v>6675</v>
          </cell>
          <cell r="AP32">
            <v>6854</v>
          </cell>
          <cell r="AQ32">
            <v>6628</v>
          </cell>
          <cell r="AR32">
            <v>6412</v>
          </cell>
          <cell r="AS32">
            <v>5869</v>
          </cell>
          <cell r="AT32">
            <v>5438</v>
          </cell>
          <cell r="AU32">
            <v>4867</v>
          </cell>
          <cell r="AV32">
            <v>4645</v>
          </cell>
          <cell r="AW32">
            <v>4407</v>
          </cell>
          <cell r="AX32">
            <v>4442</v>
          </cell>
          <cell r="AY32">
            <v>4431</v>
          </cell>
        </row>
        <row r="33">
          <cell r="AA33">
            <v>45230</v>
          </cell>
          <cell r="AB33">
            <v>4529</v>
          </cell>
          <cell r="AC33">
            <v>4561</v>
          </cell>
          <cell r="AD33">
            <v>4606</v>
          </cell>
          <cell r="AE33">
            <v>4662</v>
          </cell>
          <cell r="AF33">
            <v>4827</v>
          </cell>
          <cell r="AG33">
            <v>5079</v>
          </cell>
          <cell r="AH33">
            <v>5347</v>
          </cell>
          <cell r="AI33">
            <v>5832</v>
          </cell>
          <cell r="AJ33">
            <v>6137</v>
          </cell>
          <cell r="AK33">
            <v>5843</v>
          </cell>
          <cell r="AL33">
            <v>5677</v>
          </cell>
          <cell r="AM33">
            <v>5577</v>
          </cell>
          <cell r="AN33">
            <v>5143</v>
          </cell>
          <cell r="AO33">
            <v>5470</v>
          </cell>
          <cell r="AP33">
            <v>5659</v>
          </cell>
          <cell r="AQ33">
            <v>5790</v>
          </cell>
          <cell r="AR33">
            <v>5803</v>
          </cell>
          <cell r="AS33">
            <v>5417</v>
          </cell>
          <cell r="AT33">
            <v>5188</v>
          </cell>
          <cell r="AU33">
            <v>4818</v>
          </cell>
          <cell r="AV33">
            <v>4707</v>
          </cell>
          <cell r="AW33">
            <v>4612</v>
          </cell>
          <cell r="AX33">
            <v>4635</v>
          </cell>
          <cell r="AY33">
            <v>4716</v>
          </cell>
        </row>
        <row r="34">
          <cell r="AA34">
            <v>45231</v>
          </cell>
          <cell r="AB34">
            <v>4646</v>
          </cell>
          <cell r="AC34">
            <v>4616</v>
          </cell>
          <cell r="AD34">
            <v>4701</v>
          </cell>
          <cell r="AE34">
            <v>4706</v>
          </cell>
          <cell r="AF34">
            <v>4821</v>
          </cell>
          <cell r="AG34">
            <v>5333</v>
          </cell>
          <cell r="AH34">
            <v>5452</v>
          </cell>
          <cell r="AI34">
            <v>5814</v>
          </cell>
          <cell r="AJ34">
            <v>6137</v>
          </cell>
          <cell r="AK34">
            <v>5908</v>
          </cell>
          <cell r="AL34">
            <v>5727</v>
          </cell>
          <cell r="AM34">
            <v>5635</v>
          </cell>
          <cell r="AN34">
            <v>5764</v>
          </cell>
          <cell r="AO34">
            <v>5981</v>
          </cell>
          <cell r="AP34">
            <v>5732</v>
          </cell>
          <cell r="AQ34">
            <v>5749</v>
          </cell>
          <cell r="AR34">
            <v>5727</v>
          </cell>
          <cell r="AS34">
            <v>5641</v>
          </cell>
          <cell r="AT34">
            <v>5502</v>
          </cell>
          <cell r="AU34">
            <v>5452</v>
          </cell>
          <cell r="AV34">
            <v>5023</v>
          </cell>
          <cell r="AW34">
            <v>4794</v>
          </cell>
          <cell r="AX34">
            <v>4899</v>
          </cell>
          <cell r="AY34">
            <v>4774</v>
          </cell>
        </row>
        <row r="35">
          <cell r="AA35">
            <v>45232</v>
          </cell>
          <cell r="AB35">
            <v>4722</v>
          </cell>
          <cell r="AC35">
            <v>4692</v>
          </cell>
          <cell r="AD35">
            <v>4817</v>
          </cell>
          <cell r="AE35">
            <v>4879</v>
          </cell>
          <cell r="AF35">
            <v>5074</v>
          </cell>
          <cell r="AG35">
            <v>5634</v>
          </cell>
          <cell r="AH35">
            <v>5707</v>
          </cell>
          <cell r="AI35">
            <v>6091</v>
          </cell>
          <cell r="AJ35">
            <v>6369</v>
          </cell>
          <cell r="AK35">
            <v>6114</v>
          </cell>
          <cell r="AL35">
            <v>5924</v>
          </cell>
          <cell r="AM35">
            <v>5794</v>
          </cell>
          <cell r="AN35">
            <v>5599</v>
          </cell>
          <cell r="AO35">
            <v>5643</v>
          </cell>
          <cell r="AP35">
            <v>5572</v>
          </cell>
          <cell r="AQ35">
            <v>5624</v>
          </cell>
          <cell r="AR35">
            <v>5634</v>
          </cell>
          <cell r="AS35">
            <v>5536</v>
          </cell>
          <cell r="AT35">
            <v>5464</v>
          </cell>
          <cell r="AU35">
            <v>5359</v>
          </cell>
          <cell r="AV35">
            <v>4992</v>
          </cell>
          <cell r="AW35">
            <v>4752</v>
          </cell>
          <cell r="AX35">
            <v>4908</v>
          </cell>
          <cell r="AY35">
            <v>4775</v>
          </cell>
        </row>
        <row r="36">
          <cell r="AA36">
            <v>45233</v>
          </cell>
          <cell r="AB36">
            <v>4753</v>
          </cell>
          <cell r="AC36">
            <v>4727</v>
          </cell>
          <cell r="AD36">
            <v>4841</v>
          </cell>
          <cell r="AE36">
            <v>4862</v>
          </cell>
          <cell r="AF36">
            <v>5002</v>
          </cell>
          <cell r="AG36">
            <v>5481</v>
          </cell>
          <cell r="AH36">
            <v>5470</v>
          </cell>
          <cell r="AI36">
            <v>5858</v>
          </cell>
          <cell r="AJ36">
            <v>6361</v>
          </cell>
          <cell r="AK36">
            <v>6392</v>
          </cell>
          <cell r="AL36">
            <v>5988</v>
          </cell>
          <cell r="AM36">
            <v>5744</v>
          </cell>
          <cell r="AN36">
            <v>5472</v>
          </cell>
          <cell r="AO36">
            <v>5560</v>
          </cell>
          <cell r="AP36">
            <v>5434</v>
          </cell>
          <cell r="AQ36">
            <v>5432</v>
          </cell>
          <cell r="AR36">
            <v>5402</v>
          </cell>
          <cell r="AS36">
            <v>5217</v>
          </cell>
          <cell r="AT36">
            <v>5015</v>
          </cell>
          <cell r="AU36">
            <v>4851</v>
          </cell>
          <cell r="AV36">
            <v>4478</v>
          </cell>
          <cell r="AW36">
            <v>4274</v>
          </cell>
          <cell r="AX36">
            <v>4360</v>
          </cell>
          <cell r="AY36">
            <v>4229</v>
          </cell>
        </row>
        <row r="37">
          <cell r="AA37">
            <v>45234</v>
          </cell>
          <cell r="AB37">
            <v>4027</v>
          </cell>
          <cell r="AC37">
            <v>4045</v>
          </cell>
          <cell r="AD37">
            <v>4047</v>
          </cell>
          <cell r="AE37">
            <v>4029</v>
          </cell>
          <cell r="AF37">
            <v>4044</v>
          </cell>
          <cell r="AG37">
            <v>4211</v>
          </cell>
          <cell r="AH37">
            <v>4189</v>
          </cell>
          <cell r="AI37">
            <v>4568</v>
          </cell>
          <cell r="AJ37">
            <v>4989</v>
          </cell>
          <cell r="AK37">
            <v>5070</v>
          </cell>
          <cell r="AL37">
            <v>5117</v>
          </cell>
          <cell r="AM37">
            <v>4999</v>
          </cell>
          <cell r="AN37">
            <v>5086</v>
          </cell>
          <cell r="AO37">
            <v>5277</v>
          </cell>
          <cell r="AP37">
            <v>5206</v>
          </cell>
          <cell r="AQ37">
            <v>5124</v>
          </cell>
          <cell r="AR37">
            <v>4975</v>
          </cell>
          <cell r="AS37">
            <v>4835</v>
          </cell>
          <cell r="AT37">
            <v>4584</v>
          </cell>
          <cell r="AU37">
            <v>4571</v>
          </cell>
          <cell r="AV37">
            <v>4215</v>
          </cell>
          <cell r="AW37">
            <v>4220</v>
          </cell>
          <cell r="AX37">
            <v>4206</v>
          </cell>
          <cell r="AY37">
            <v>4373</v>
          </cell>
        </row>
        <row r="38">
          <cell r="AA38">
            <v>45235</v>
          </cell>
          <cell r="AB38">
            <v>4070</v>
          </cell>
          <cell r="AC38">
            <v>4123</v>
          </cell>
          <cell r="AD38">
            <v>4034</v>
          </cell>
          <cell r="AE38">
            <v>4043</v>
          </cell>
          <cell r="AF38">
            <v>4113</v>
          </cell>
          <cell r="AG38">
            <v>4265</v>
          </cell>
          <cell r="AH38">
            <v>4335</v>
          </cell>
          <cell r="AI38">
            <v>4744</v>
          </cell>
          <cell r="AJ38">
            <v>5024</v>
          </cell>
          <cell r="AK38">
            <v>5110</v>
          </cell>
          <cell r="AL38">
            <v>5098</v>
          </cell>
          <cell r="AM38">
            <v>5268</v>
          </cell>
          <cell r="AN38">
            <v>5407</v>
          </cell>
          <cell r="AO38">
            <v>5316</v>
          </cell>
          <cell r="AP38">
            <v>5235</v>
          </cell>
          <cell r="AQ38">
            <v>5356</v>
          </cell>
          <cell r="AR38">
            <v>5488</v>
          </cell>
          <cell r="AS38">
            <v>5285</v>
          </cell>
          <cell r="AT38">
            <v>4985</v>
          </cell>
          <cell r="AU38">
            <v>4680</v>
          </cell>
          <cell r="AV38">
            <v>4407</v>
          </cell>
          <cell r="AW38">
            <v>4217</v>
          </cell>
          <cell r="AX38">
            <v>4304</v>
          </cell>
          <cell r="AY38">
            <v>4453</v>
          </cell>
        </row>
        <row r="39">
          <cell r="AA39">
            <v>45236</v>
          </cell>
          <cell r="AB39">
            <v>4340</v>
          </cell>
          <cell r="AC39">
            <v>4328</v>
          </cell>
          <cell r="AD39">
            <v>4484</v>
          </cell>
          <cell r="AE39">
            <v>4541</v>
          </cell>
          <cell r="AF39">
            <v>4795</v>
          </cell>
          <cell r="AG39">
            <v>5432</v>
          </cell>
          <cell r="AH39">
            <v>5421</v>
          </cell>
          <cell r="AI39">
            <v>5617</v>
          </cell>
          <cell r="AJ39">
            <v>5780</v>
          </cell>
          <cell r="AK39">
            <v>5718</v>
          </cell>
          <cell r="AL39">
            <v>5503</v>
          </cell>
          <cell r="AM39">
            <v>5554</v>
          </cell>
          <cell r="AN39">
            <v>5844</v>
          </cell>
          <cell r="AO39">
            <v>6166</v>
          </cell>
          <cell r="AP39">
            <v>6182</v>
          </cell>
          <cell r="AQ39">
            <v>6271</v>
          </cell>
          <cell r="AR39">
            <v>6319</v>
          </cell>
          <cell r="AS39">
            <v>5859</v>
          </cell>
          <cell r="AT39">
            <v>5403</v>
          </cell>
          <cell r="AU39">
            <v>5198</v>
          </cell>
          <cell r="AV39">
            <v>4788</v>
          </cell>
          <cell r="AW39">
            <v>4452</v>
          </cell>
          <cell r="AX39">
            <v>4623</v>
          </cell>
          <cell r="AY39">
            <v>4458</v>
          </cell>
        </row>
        <row r="40">
          <cell r="AA40">
            <v>45237</v>
          </cell>
          <cell r="AB40">
            <v>4405</v>
          </cell>
          <cell r="AC40">
            <v>4336</v>
          </cell>
          <cell r="AD40">
            <v>4403</v>
          </cell>
          <cell r="AE40">
            <v>4413</v>
          </cell>
          <cell r="AF40">
            <v>4499</v>
          </cell>
          <cell r="AG40">
            <v>4988</v>
          </cell>
          <cell r="AH40">
            <v>5092</v>
          </cell>
          <cell r="AI40">
            <v>5420</v>
          </cell>
          <cell r="AJ40">
            <v>5953</v>
          </cell>
          <cell r="AK40">
            <v>6162</v>
          </cell>
          <cell r="AL40">
            <v>6304</v>
          </cell>
          <cell r="AM40">
            <v>6408</v>
          </cell>
          <cell r="AN40">
            <v>6381</v>
          </cell>
          <cell r="AO40">
            <v>6432</v>
          </cell>
          <cell r="AP40">
            <v>6209</v>
          </cell>
          <cell r="AQ40">
            <v>6066</v>
          </cell>
          <cell r="AR40">
            <v>5870</v>
          </cell>
          <cell r="AS40">
            <v>5385</v>
          </cell>
          <cell r="AT40">
            <v>5064</v>
          </cell>
          <cell r="AU40">
            <v>4811</v>
          </cell>
          <cell r="AV40">
            <v>4393</v>
          </cell>
          <cell r="AW40">
            <v>4136</v>
          </cell>
          <cell r="AX40">
            <v>4249</v>
          </cell>
          <cell r="AY40">
            <v>4228</v>
          </cell>
        </row>
        <row r="41">
          <cell r="AA41">
            <v>45238</v>
          </cell>
          <cell r="AB41">
            <v>4201</v>
          </cell>
          <cell r="AC41">
            <v>4195</v>
          </cell>
          <cell r="AD41">
            <v>4329</v>
          </cell>
          <cell r="AE41">
            <v>4401</v>
          </cell>
          <cell r="AF41">
            <v>4618</v>
          </cell>
          <cell r="AG41">
            <v>5219</v>
          </cell>
          <cell r="AH41">
            <v>5345</v>
          </cell>
          <cell r="AI41">
            <v>5634</v>
          </cell>
          <cell r="AJ41">
            <v>6008</v>
          </cell>
          <cell r="AK41">
            <v>6021</v>
          </cell>
          <cell r="AL41">
            <v>6125</v>
          </cell>
          <cell r="AM41">
            <v>6279</v>
          </cell>
          <cell r="AN41">
            <v>6184</v>
          </cell>
          <cell r="AO41">
            <v>6073</v>
          </cell>
          <cell r="AP41">
            <v>6059</v>
          </cell>
          <cell r="AQ41">
            <v>6343</v>
          </cell>
          <cell r="AR41">
            <v>6425</v>
          </cell>
          <cell r="AS41">
            <v>5894</v>
          </cell>
          <cell r="AT41">
            <v>5589</v>
          </cell>
          <cell r="AU41">
            <v>5477</v>
          </cell>
          <cell r="AV41">
            <v>5029</v>
          </cell>
          <cell r="AW41">
            <v>4719</v>
          </cell>
          <cell r="AX41">
            <v>4900</v>
          </cell>
          <cell r="AY41">
            <v>4782</v>
          </cell>
        </row>
        <row r="42">
          <cell r="AA42">
            <v>45239</v>
          </cell>
          <cell r="AB42">
            <v>4734</v>
          </cell>
          <cell r="AC42">
            <v>4731</v>
          </cell>
          <cell r="AD42">
            <v>4867</v>
          </cell>
          <cell r="AE42">
            <v>4905</v>
          </cell>
          <cell r="AF42">
            <v>5090</v>
          </cell>
          <cell r="AG42">
            <v>5615</v>
          </cell>
          <cell r="AH42">
            <v>5645</v>
          </cell>
          <cell r="AI42">
            <v>5990</v>
          </cell>
          <cell r="AJ42">
            <v>6517</v>
          </cell>
          <cell r="AK42">
            <v>6659</v>
          </cell>
          <cell r="AL42">
            <v>6779</v>
          </cell>
          <cell r="AM42">
            <v>6914</v>
          </cell>
          <cell r="AN42">
            <v>6927</v>
          </cell>
          <cell r="AO42">
            <v>7197</v>
          </cell>
          <cell r="AP42">
            <v>7061</v>
          </cell>
          <cell r="AQ42">
            <v>6980</v>
          </cell>
          <cell r="AR42">
            <v>6821</v>
          </cell>
          <cell r="AS42">
            <v>6118</v>
          </cell>
          <cell r="AT42">
            <v>5671</v>
          </cell>
          <cell r="AU42">
            <v>5469</v>
          </cell>
          <cell r="AV42">
            <v>5059</v>
          </cell>
          <cell r="AW42">
            <v>4790</v>
          </cell>
          <cell r="AX42">
            <v>4980</v>
          </cell>
          <cell r="AY42">
            <v>4826</v>
          </cell>
        </row>
        <row r="43">
          <cell r="AA43">
            <v>45240</v>
          </cell>
          <cell r="AB43">
            <v>4744</v>
          </cell>
          <cell r="AC43">
            <v>4721</v>
          </cell>
          <cell r="AD43">
            <v>4790</v>
          </cell>
          <cell r="AE43">
            <v>4795</v>
          </cell>
          <cell r="AF43">
            <v>4879</v>
          </cell>
          <cell r="AG43">
            <v>5312</v>
          </cell>
          <cell r="AH43">
            <v>5079</v>
          </cell>
          <cell r="AI43">
            <v>5526</v>
          </cell>
          <cell r="AJ43">
            <v>5974</v>
          </cell>
          <cell r="AK43">
            <v>6145</v>
          </cell>
          <cell r="AL43">
            <v>6370</v>
          </cell>
          <cell r="AM43">
            <v>6369</v>
          </cell>
          <cell r="AN43">
            <v>6343</v>
          </cell>
          <cell r="AO43">
            <v>6472</v>
          </cell>
          <cell r="AP43">
            <v>6466</v>
          </cell>
          <cell r="AQ43">
            <v>6367</v>
          </cell>
          <cell r="AR43">
            <v>6177</v>
          </cell>
          <cell r="AS43">
            <v>5589</v>
          </cell>
          <cell r="AT43">
            <v>5076</v>
          </cell>
          <cell r="AU43">
            <v>4953</v>
          </cell>
          <cell r="AV43">
            <v>4577</v>
          </cell>
          <cell r="AW43">
            <v>4447</v>
          </cell>
          <cell r="AX43">
            <v>4615</v>
          </cell>
          <cell r="AY43">
            <v>4499</v>
          </cell>
        </row>
        <row r="44">
          <cell r="AA44">
            <v>45241</v>
          </cell>
          <cell r="AB44">
            <v>4361</v>
          </cell>
          <cell r="AC44">
            <v>4378</v>
          </cell>
          <cell r="AD44">
            <v>4427</v>
          </cell>
          <cell r="AE44">
            <v>4422</v>
          </cell>
          <cell r="AF44">
            <v>4541</v>
          </cell>
          <cell r="AG44">
            <v>4753</v>
          </cell>
          <cell r="AH44">
            <v>4703</v>
          </cell>
          <cell r="AI44">
            <v>5018</v>
          </cell>
          <cell r="AJ44">
            <v>5375</v>
          </cell>
          <cell r="AK44">
            <v>5290</v>
          </cell>
          <cell r="AL44">
            <v>5000</v>
          </cell>
          <cell r="AM44">
            <v>5054</v>
          </cell>
          <cell r="AN44">
            <v>5097</v>
          </cell>
          <cell r="AO44">
            <v>5254</v>
          </cell>
          <cell r="AP44">
            <v>5383</v>
          </cell>
          <cell r="AQ44">
            <v>5622</v>
          </cell>
          <cell r="AR44">
            <v>5803</v>
          </cell>
          <cell r="AS44">
            <v>5392</v>
          </cell>
          <cell r="AT44">
            <v>5079</v>
          </cell>
          <cell r="AU44">
            <v>4876</v>
          </cell>
          <cell r="AV44">
            <v>4675</v>
          </cell>
          <cell r="AW44">
            <v>4706</v>
          </cell>
          <cell r="AX44">
            <v>4783</v>
          </cell>
          <cell r="AY44">
            <v>5017</v>
          </cell>
        </row>
        <row r="45">
          <cell r="AA45">
            <v>45242</v>
          </cell>
          <cell r="AB45">
            <v>4773</v>
          </cell>
          <cell r="AC45">
            <v>4851</v>
          </cell>
          <cell r="AD45">
            <v>4897</v>
          </cell>
          <cell r="AE45">
            <v>4893</v>
          </cell>
          <cell r="AF45">
            <v>4941</v>
          </cell>
          <cell r="AG45">
            <v>5061</v>
          </cell>
          <cell r="AH45">
            <v>4976</v>
          </cell>
          <cell r="AI45">
            <v>5227</v>
          </cell>
          <cell r="AJ45">
            <v>5417</v>
          </cell>
          <cell r="AK45">
            <v>5281</v>
          </cell>
          <cell r="AL45">
            <v>5171</v>
          </cell>
          <cell r="AM45">
            <v>5453</v>
          </cell>
          <cell r="AN45">
            <v>5795</v>
          </cell>
          <cell r="AO45">
            <v>5903</v>
          </cell>
          <cell r="AP45">
            <v>5921</v>
          </cell>
          <cell r="AQ45">
            <v>6027</v>
          </cell>
          <cell r="AR45">
            <v>6092</v>
          </cell>
          <cell r="AS45">
            <v>5763</v>
          </cell>
          <cell r="AT45">
            <v>5544</v>
          </cell>
          <cell r="AU45">
            <v>5265</v>
          </cell>
          <cell r="AV45">
            <v>4966</v>
          </cell>
          <cell r="AW45">
            <v>4896</v>
          </cell>
          <cell r="AX45">
            <v>4917</v>
          </cell>
          <cell r="AY45">
            <v>5089</v>
          </cell>
        </row>
        <row r="46">
          <cell r="AA46">
            <v>45243</v>
          </cell>
          <cell r="AB46">
            <v>4974</v>
          </cell>
          <cell r="AC46">
            <v>4976</v>
          </cell>
          <cell r="AD46">
            <v>5135</v>
          </cell>
          <cell r="AE46">
            <v>5201</v>
          </cell>
          <cell r="AF46">
            <v>5377</v>
          </cell>
          <cell r="AG46">
            <v>5950</v>
          </cell>
          <cell r="AH46">
            <v>5938</v>
          </cell>
          <cell r="AI46">
            <v>6110</v>
          </cell>
          <cell r="AJ46">
            <v>6290</v>
          </cell>
          <cell r="AK46">
            <v>6152</v>
          </cell>
          <cell r="AL46">
            <v>6167</v>
          </cell>
          <cell r="AM46">
            <v>6109</v>
          </cell>
          <cell r="AN46">
            <v>6036</v>
          </cell>
          <cell r="AO46">
            <v>6240</v>
          </cell>
          <cell r="AP46">
            <v>6296</v>
          </cell>
          <cell r="AQ46">
            <v>6513</v>
          </cell>
          <cell r="AR46">
            <v>6599</v>
          </cell>
          <cell r="AS46">
            <v>6240</v>
          </cell>
          <cell r="AT46">
            <v>5897</v>
          </cell>
          <cell r="AU46">
            <v>5699</v>
          </cell>
          <cell r="AV46">
            <v>5229</v>
          </cell>
          <cell r="AW46">
            <v>5049</v>
          </cell>
          <cell r="AX46">
            <v>5193</v>
          </cell>
          <cell r="AY46">
            <v>5141</v>
          </cell>
        </row>
        <row r="47">
          <cell r="AA47">
            <v>45244</v>
          </cell>
          <cell r="AB47">
            <v>5116</v>
          </cell>
          <cell r="AC47">
            <v>4984</v>
          </cell>
          <cell r="AD47">
            <v>5099</v>
          </cell>
          <cell r="AE47">
            <v>5282</v>
          </cell>
          <cell r="AF47">
            <v>5413</v>
          </cell>
          <cell r="AG47">
            <v>5980</v>
          </cell>
          <cell r="AH47">
            <v>5973</v>
          </cell>
          <cell r="AI47">
            <v>6174</v>
          </cell>
          <cell r="AJ47">
            <v>6456</v>
          </cell>
          <cell r="AK47">
            <v>6390</v>
          </cell>
          <cell r="AL47">
            <v>6251</v>
          </cell>
          <cell r="AM47">
            <v>6052</v>
          </cell>
          <cell r="AN47">
            <v>6028</v>
          </cell>
          <cell r="AO47">
            <v>6133</v>
          </cell>
          <cell r="AP47">
            <v>6241</v>
          </cell>
          <cell r="AQ47">
            <v>6450</v>
          </cell>
          <cell r="AR47">
            <v>6638</v>
          </cell>
          <cell r="AS47">
            <v>6145</v>
          </cell>
          <cell r="AT47">
            <v>5791</v>
          </cell>
          <cell r="AU47">
            <v>5683</v>
          </cell>
          <cell r="AV47">
            <v>5237</v>
          </cell>
          <cell r="AW47">
            <v>5032</v>
          </cell>
          <cell r="AX47">
            <v>5157</v>
          </cell>
          <cell r="AY47">
            <v>5183</v>
          </cell>
        </row>
        <row r="48">
          <cell r="AA48">
            <v>45245</v>
          </cell>
          <cell r="AB48">
            <v>5126</v>
          </cell>
          <cell r="AC48">
            <v>5121</v>
          </cell>
          <cell r="AD48">
            <v>5259</v>
          </cell>
          <cell r="AE48">
            <v>5309</v>
          </cell>
          <cell r="AF48">
            <v>5481</v>
          </cell>
          <cell r="AG48">
            <v>6067</v>
          </cell>
          <cell r="AH48">
            <v>5986</v>
          </cell>
          <cell r="AI48">
            <v>6230</v>
          </cell>
          <cell r="AJ48">
            <v>6339</v>
          </cell>
          <cell r="AK48">
            <v>6023</v>
          </cell>
          <cell r="AL48">
            <v>5809</v>
          </cell>
          <cell r="AM48">
            <v>5697</v>
          </cell>
          <cell r="AN48">
            <v>5886</v>
          </cell>
          <cell r="AO48">
            <v>6159</v>
          </cell>
          <cell r="AP48">
            <v>6299</v>
          </cell>
          <cell r="AQ48">
            <v>6357</v>
          </cell>
          <cell r="AR48">
            <v>6498</v>
          </cell>
          <cell r="AS48">
            <v>5952</v>
          </cell>
          <cell r="AT48">
            <v>5550</v>
          </cell>
          <cell r="AU48">
            <v>5335</v>
          </cell>
          <cell r="AV48">
            <v>4918</v>
          </cell>
          <cell r="AW48">
            <v>4610</v>
          </cell>
          <cell r="AX48">
            <v>4728</v>
          </cell>
          <cell r="AY48">
            <v>4595</v>
          </cell>
        </row>
        <row r="49">
          <cell r="AA49">
            <v>45246</v>
          </cell>
          <cell r="AB49">
            <v>4536</v>
          </cell>
          <cell r="AC49">
            <v>4519</v>
          </cell>
          <cell r="AD49">
            <v>4645</v>
          </cell>
          <cell r="AE49">
            <v>4745</v>
          </cell>
          <cell r="AF49">
            <v>4921</v>
          </cell>
          <cell r="AG49">
            <v>5426</v>
          </cell>
          <cell r="AH49">
            <v>5430</v>
          </cell>
          <cell r="AI49">
            <v>5775</v>
          </cell>
          <cell r="AJ49">
            <v>5856</v>
          </cell>
          <cell r="AK49">
            <v>5602</v>
          </cell>
          <cell r="AL49">
            <v>5310</v>
          </cell>
          <cell r="AM49">
            <v>5224</v>
          </cell>
          <cell r="AN49">
            <v>5278</v>
          </cell>
          <cell r="AO49">
            <v>5556</v>
          </cell>
          <cell r="AP49">
            <v>5663</v>
          </cell>
          <cell r="AQ49">
            <v>5803</v>
          </cell>
          <cell r="AR49">
            <v>5966</v>
          </cell>
          <cell r="AS49">
            <v>5565</v>
          </cell>
          <cell r="AT49">
            <v>5277</v>
          </cell>
          <cell r="AU49">
            <v>5174</v>
          </cell>
          <cell r="AV49">
            <v>4812</v>
          </cell>
          <cell r="AW49">
            <v>4601</v>
          </cell>
          <cell r="AX49">
            <v>4723</v>
          </cell>
          <cell r="AY49">
            <v>4700</v>
          </cell>
        </row>
        <row r="50">
          <cell r="AA50">
            <v>45247</v>
          </cell>
          <cell r="AB50">
            <v>4640</v>
          </cell>
          <cell r="AC50">
            <v>4646</v>
          </cell>
          <cell r="AD50">
            <v>4789</v>
          </cell>
          <cell r="AE50">
            <v>4802</v>
          </cell>
          <cell r="AF50">
            <v>4940</v>
          </cell>
          <cell r="AG50">
            <v>5426</v>
          </cell>
          <cell r="AH50">
            <v>5429</v>
          </cell>
          <cell r="AI50">
            <v>5586</v>
          </cell>
          <cell r="AJ50">
            <v>5915</v>
          </cell>
          <cell r="AK50">
            <v>5969</v>
          </cell>
          <cell r="AL50">
            <v>5875</v>
          </cell>
          <cell r="AM50">
            <v>5602</v>
          </cell>
          <cell r="AN50">
            <v>5690</v>
          </cell>
          <cell r="AO50">
            <v>5755</v>
          </cell>
          <cell r="AP50">
            <v>5830</v>
          </cell>
          <cell r="AQ50">
            <v>5854</v>
          </cell>
          <cell r="AR50">
            <v>5887</v>
          </cell>
          <cell r="AS50">
            <v>5274</v>
          </cell>
          <cell r="AT50">
            <v>4874</v>
          </cell>
          <cell r="AU50">
            <v>4699</v>
          </cell>
          <cell r="AV50">
            <v>4317</v>
          </cell>
          <cell r="AW50">
            <v>4145</v>
          </cell>
          <cell r="AX50">
            <v>4276</v>
          </cell>
          <cell r="AY50">
            <v>4128</v>
          </cell>
        </row>
        <row r="51">
          <cell r="AA51">
            <v>45248</v>
          </cell>
          <cell r="AB51">
            <v>3995</v>
          </cell>
          <cell r="AC51">
            <v>3971</v>
          </cell>
          <cell r="AD51">
            <v>3979</v>
          </cell>
          <cell r="AE51">
            <v>3943</v>
          </cell>
          <cell r="AF51">
            <v>3985</v>
          </cell>
          <cell r="AG51">
            <v>4127</v>
          </cell>
          <cell r="AH51">
            <v>4166</v>
          </cell>
          <cell r="AI51">
            <v>4593</v>
          </cell>
          <cell r="AJ51">
            <v>5050</v>
          </cell>
          <cell r="AK51">
            <v>5304</v>
          </cell>
          <cell r="AL51">
            <v>5452</v>
          </cell>
          <cell r="AM51">
            <v>5698</v>
          </cell>
          <cell r="AN51">
            <v>5740</v>
          </cell>
          <cell r="AO51">
            <v>5842</v>
          </cell>
          <cell r="AP51">
            <v>5809</v>
          </cell>
          <cell r="AQ51">
            <v>5737</v>
          </cell>
          <cell r="AR51">
            <v>5748</v>
          </cell>
          <cell r="AS51">
            <v>5300</v>
          </cell>
          <cell r="AT51">
            <v>5016</v>
          </cell>
          <cell r="AU51">
            <v>4811</v>
          </cell>
          <cell r="AV51">
            <v>4615</v>
          </cell>
          <cell r="AW51">
            <v>4583</v>
          </cell>
          <cell r="AX51">
            <v>4676</v>
          </cell>
          <cell r="AY51">
            <v>4876</v>
          </cell>
        </row>
        <row r="52">
          <cell r="AA52">
            <v>45249</v>
          </cell>
          <cell r="AB52">
            <v>4632</v>
          </cell>
          <cell r="AC52">
            <v>4676</v>
          </cell>
          <cell r="AD52">
            <v>4734</v>
          </cell>
          <cell r="AE52">
            <v>4740</v>
          </cell>
          <cell r="AF52">
            <v>4781</v>
          </cell>
          <cell r="AG52">
            <v>4936</v>
          </cell>
          <cell r="AH52">
            <v>4883</v>
          </cell>
          <cell r="AI52">
            <v>5146</v>
          </cell>
          <cell r="AJ52">
            <v>5206</v>
          </cell>
          <cell r="AK52">
            <v>5098</v>
          </cell>
          <cell r="AL52">
            <v>5019</v>
          </cell>
          <cell r="AM52">
            <v>5044</v>
          </cell>
          <cell r="AN52">
            <v>5144</v>
          </cell>
          <cell r="AO52">
            <v>5490</v>
          </cell>
          <cell r="AP52">
            <v>5772</v>
          </cell>
          <cell r="AQ52">
            <v>5916</v>
          </cell>
          <cell r="AR52">
            <v>5963</v>
          </cell>
          <cell r="AS52">
            <v>5535</v>
          </cell>
          <cell r="AT52">
            <v>5241</v>
          </cell>
          <cell r="AU52">
            <v>5027</v>
          </cell>
          <cell r="AV52">
            <v>4749</v>
          </cell>
          <cell r="AW52">
            <v>4652</v>
          </cell>
          <cell r="AX52">
            <v>4656</v>
          </cell>
          <cell r="AY52">
            <v>4819</v>
          </cell>
        </row>
        <row r="53">
          <cell r="AA53">
            <v>45250</v>
          </cell>
          <cell r="AB53">
            <v>4640</v>
          </cell>
          <cell r="AC53">
            <v>4610</v>
          </cell>
          <cell r="AD53">
            <v>4746</v>
          </cell>
          <cell r="AE53">
            <v>4782</v>
          </cell>
          <cell r="AF53">
            <v>4970</v>
          </cell>
          <cell r="AG53">
            <v>5506</v>
          </cell>
          <cell r="AH53">
            <v>5541</v>
          </cell>
          <cell r="AI53">
            <v>5805</v>
          </cell>
          <cell r="AJ53">
            <v>6032</v>
          </cell>
          <cell r="AK53">
            <v>5890</v>
          </cell>
          <cell r="AL53">
            <v>5748</v>
          </cell>
          <cell r="AM53">
            <v>5867</v>
          </cell>
          <cell r="AN53">
            <v>5947</v>
          </cell>
          <cell r="AO53">
            <v>6211</v>
          </cell>
          <cell r="AP53">
            <v>6391</v>
          </cell>
          <cell r="AQ53">
            <v>6669</v>
          </cell>
          <cell r="AR53">
            <v>6741</v>
          </cell>
          <cell r="AS53">
            <v>6216</v>
          </cell>
          <cell r="AT53">
            <v>5806</v>
          </cell>
          <cell r="AU53">
            <v>5649</v>
          </cell>
          <cell r="AV53">
            <v>5229</v>
          </cell>
          <cell r="AW53">
            <v>4956</v>
          </cell>
          <cell r="AX53">
            <v>5110</v>
          </cell>
          <cell r="AY53">
            <v>5083</v>
          </cell>
        </row>
        <row r="54">
          <cell r="AA54">
            <v>45251</v>
          </cell>
          <cell r="AB54">
            <v>5091</v>
          </cell>
          <cell r="AC54">
            <v>5069</v>
          </cell>
          <cell r="AD54">
            <v>5245</v>
          </cell>
          <cell r="AE54">
            <v>5281</v>
          </cell>
          <cell r="AF54">
            <v>5441</v>
          </cell>
          <cell r="AG54">
            <v>5991</v>
          </cell>
          <cell r="AH54">
            <v>5848</v>
          </cell>
          <cell r="AI54">
            <v>6181</v>
          </cell>
          <cell r="AJ54">
            <v>6363</v>
          </cell>
          <cell r="AK54">
            <v>6116</v>
          </cell>
          <cell r="AL54">
            <v>5901</v>
          </cell>
          <cell r="AM54">
            <v>5837</v>
          </cell>
          <cell r="AN54">
            <v>5820</v>
          </cell>
          <cell r="AO54">
            <v>6049</v>
          </cell>
          <cell r="AP54">
            <v>6301</v>
          </cell>
          <cell r="AQ54">
            <v>6610</v>
          </cell>
          <cell r="AR54">
            <v>6608</v>
          </cell>
          <cell r="AS54">
            <v>6102</v>
          </cell>
          <cell r="AT54">
            <v>5697</v>
          </cell>
          <cell r="AU54">
            <v>5565</v>
          </cell>
          <cell r="AV54">
            <v>5179</v>
          </cell>
          <cell r="AW54">
            <v>4953</v>
          </cell>
          <cell r="AX54">
            <v>5141</v>
          </cell>
          <cell r="AY54">
            <v>5035</v>
          </cell>
        </row>
        <row r="55">
          <cell r="AA55">
            <v>45252</v>
          </cell>
          <cell r="AB55">
            <v>4955</v>
          </cell>
          <cell r="AC55">
            <v>4868</v>
          </cell>
          <cell r="AD55">
            <v>4971</v>
          </cell>
          <cell r="AE55">
            <v>4953</v>
          </cell>
          <cell r="AF55">
            <v>5055</v>
          </cell>
          <cell r="AG55">
            <v>5464</v>
          </cell>
          <cell r="AH55">
            <v>5376</v>
          </cell>
          <cell r="AI55">
            <v>5761</v>
          </cell>
          <cell r="AJ55">
            <v>6524</v>
          </cell>
          <cell r="AK55">
            <v>6885</v>
          </cell>
          <cell r="AL55">
            <v>7135</v>
          </cell>
          <cell r="AM55">
            <v>7373</v>
          </cell>
          <cell r="AN55">
            <v>7372</v>
          </cell>
          <cell r="AO55">
            <v>7532</v>
          </cell>
          <cell r="AP55">
            <v>7324</v>
          </cell>
          <cell r="AQ55">
            <v>7006</v>
          </cell>
          <cell r="AR55">
            <v>6672</v>
          </cell>
          <cell r="AS55">
            <v>5845</v>
          </cell>
          <cell r="AT55">
            <v>5402</v>
          </cell>
          <cell r="AU55">
            <v>5281</v>
          </cell>
          <cell r="AV55">
            <v>4876</v>
          </cell>
          <cell r="AW55">
            <v>4680</v>
          </cell>
          <cell r="AX55">
            <v>4842</v>
          </cell>
          <cell r="AY55">
            <v>4730</v>
          </cell>
        </row>
        <row r="56">
          <cell r="AA56">
            <v>45253</v>
          </cell>
          <cell r="AB56">
            <v>4589</v>
          </cell>
          <cell r="AC56">
            <v>4596</v>
          </cell>
          <cell r="AD56">
            <v>4618</v>
          </cell>
          <cell r="AE56">
            <v>4603</v>
          </cell>
          <cell r="AF56">
            <v>4656</v>
          </cell>
          <cell r="AG56">
            <v>4798</v>
          </cell>
          <cell r="AH56">
            <v>4791</v>
          </cell>
          <cell r="AI56">
            <v>5194</v>
          </cell>
          <cell r="AJ56">
            <v>5627</v>
          </cell>
          <cell r="AK56">
            <v>5851</v>
          </cell>
          <cell r="AL56">
            <v>5976</v>
          </cell>
          <cell r="AM56">
            <v>6233</v>
          </cell>
          <cell r="AN56">
            <v>5904</v>
          </cell>
          <cell r="AO56">
            <v>5703</v>
          </cell>
          <cell r="AP56">
            <v>5498</v>
          </cell>
          <cell r="AQ56">
            <v>5359</v>
          </cell>
          <cell r="AR56">
            <v>5273</v>
          </cell>
          <cell r="AS56">
            <v>4758</v>
          </cell>
          <cell r="AT56">
            <v>4592</v>
          </cell>
          <cell r="AU56">
            <v>4512</v>
          </cell>
          <cell r="AV56">
            <v>4389</v>
          </cell>
          <cell r="AW56">
            <v>4445</v>
          </cell>
          <cell r="AX56">
            <v>4598</v>
          </cell>
          <cell r="AY56">
            <v>4839</v>
          </cell>
        </row>
        <row r="57">
          <cell r="AA57">
            <v>45254</v>
          </cell>
          <cell r="AB57">
            <v>4649</v>
          </cell>
          <cell r="AC57">
            <v>4715</v>
          </cell>
          <cell r="AD57">
            <v>4782</v>
          </cell>
          <cell r="AE57">
            <v>4801</v>
          </cell>
          <cell r="AF57">
            <v>4921</v>
          </cell>
          <cell r="AG57">
            <v>5137</v>
          </cell>
          <cell r="AH57">
            <v>5087</v>
          </cell>
          <cell r="AI57">
            <v>5208</v>
          </cell>
          <cell r="AJ57">
            <v>5244</v>
          </cell>
          <cell r="AK57">
            <v>5223</v>
          </cell>
          <cell r="AL57">
            <v>5315</v>
          </cell>
          <cell r="AM57">
            <v>5180</v>
          </cell>
          <cell r="AN57">
            <v>5214</v>
          </cell>
          <cell r="AO57">
            <v>5379</v>
          </cell>
          <cell r="AP57">
            <v>5616</v>
          </cell>
          <cell r="AQ57">
            <v>5858</v>
          </cell>
          <cell r="AR57">
            <v>6031</v>
          </cell>
          <cell r="AS57">
            <v>5654</v>
          </cell>
          <cell r="AT57">
            <v>5410</v>
          </cell>
          <cell r="AU57">
            <v>5274</v>
          </cell>
          <cell r="AV57">
            <v>5083</v>
          </cell>
          <cell r="AW57">
            <v>5129</v>
          </cell>
          <cell r="AX57">
            <v>5257</v>
          </cell>
          <cell r="AY57">
            <v>5557</v>
          </cell>
        </row>
        <row r="58">
          <cell r="AA58">
            <v>45255</v>
          </cell>
          <cell r="AB58">
            <v>5274</v>
          </cell>
          <cell r="AC58">
            <v>5316</v>
          </cell>
          <cell r="AD58">
            <v>5357</v>
          </cell>
          <cell r="AE58">
            <v>5395</v>
          </cell>
          <cell r="AF58">
            <v>5476</v>
          </cell>
          <cell r="AG58">
            <v>5694</v>
          </cell>
          <cell r="AH58">
            <v>5531</v>
          </cell>
          <cell r="AI58">
            <v>5806</v>
          </cell>
          <cell r="AJ58">
            <v>5892</v>
          </cell>
          <cell r="AK58">
            <v>5731</v>
          </cell>
          <cell r="AL58">
            <v>5620</v>
          </cell>
          <cell r="AM58">
            <v>5629</v>
          </cell>
          <cell r="AN58">
            <v>5648</v>
          </cell>
          <cell r="AO58">
            <v>5809</v>
          </cell>
          <cell r="AP58">
            <v>6051</v>
          </cell>
          <cell r="AQ58">
            <v>6269</v>
          </cell>
          <cell r="AR58">
            <v>6334</v>
          </cell>
          <cell r="AS58">
            <v>5872</v>
          </cell>
          <cell r="AT58">
            <v>5654</v>
          </cell>
          <cell r="AU58">
            <v>5408</v>
          </cell>
          <cell r="AV58">
            <v>5167</v>
          </cell>
          <cell r="AW58">
            <v>5184</v>
          </cell>
          <cell r="AX58">
            <v>5240</v>
          </cell>
          <cell r="AY58">
            <v>5494</v>
          </cell>
        </row>
        <row r="59">
          <cell r="AA59">
            <v>45256</v>
          </cell>
          <cell r="AB59">
            <v>5279</v>
          </cell>
          <cell r="AC59">
            <v>5311</v>
          </cell>
          <cell r="AD59">
            <v>5342</v>
          </cell>
          <cell r="AE59">
            <v>5340</v>
          </cell>
          <cell r="AF59">
            <v>5351</v>
          </cell>
          <cell r="AG59">
            <v>5461</v>
          </cell>
          <cell r="AH59">
            <v>5339</v>
          </cell>
          <cell r="AI59">
            <v>5621</v>
          </cell>
          <cell r="AJ59">
            <v>5859</v>
          </cell>
          <cell r="AK59">
            <v>5649</v>
          </cell>
          <cell r="AL59">
            <v>5526</v>
          </cell>
          <cell r="AM59">
            <v>5616</v>
          </cell>
          <cell r="AN59">
            <v>5577</v>
          </cell>
          <cell r="AO59">
            <v>5695</v>
          </cell>
          <cell r="AP59">
            <v>5866</v>
          </cell>
          <cell r="AQ59">
            <v>6152</v>
          </cell>
          <cell r="AR59">
            <v>6333</v>
          </cell>
          <cell r="AS59">
            <v>5826</v>
          </cell>
          <cell r="AT59">
            <v>5505</v>
          </cell>
          <cell r="AU59">
            <v>5236</v>
          </cell>
          <cell r="AV59">
            <v>4926</v>
          </cell>
          <cell r="AW59">
            <v>4786</v>
          </cell>
          <cell r="AX59">
            <v>4682</v>
          </cell>
          <cell r="AY59">
            <v>4760</v>
          </cell>
        </row>
        <row r="60">
          <cell r="AA60">
            <v>45257</v>
          </cell>
          <cell r="AB60">
            <v>4571</v>
          </cell>
          <cell r="AC60">
            <v>4530</v>
          </cell>
          <cell r="AD60">
            <v>4570</v>
          </cell>
          <cell r="AE60">
            <v>4575</v>
          </cell>
          <cell r="AF60">
            <v>4704</v>
          </cell>
          <cell r="AG60">
            <v>5166</v>
          </cell>
          <cell r="AH60">
            <v>5135</v>
          </cell>
          <cell r="AI60">
            <v>5461</v>
          </cell>
          <cell r="AJ60">
            <v>5779</v>
          </cell>
          <cell r="AK60">
            <v>5836</v>
          </cell>
          <cell r="AL60">
            <v>5974</v>
          </cell>
          <cell r="AM60">
            <v>5792</v>
          </cell>
          <cell r="AN60">
            <v>5493</v>
          </cell>
          <cell r="AO60">
            <v>5885</v>
          </cell>
          <cell r="AP60">
            <v>6038</v>
          </cell>
          <cell r="AQ60">
            <v>6147</v>
          </cell>
          <cell r="AR60">
            <v>6231</v>
          </cell>
          <cell r="AS60">
            <v>5694</v>
          </cell>
          <cell r="AT60">
            <v>5319</v>
          </cell>
          <cell r="AU60">
            <v>5195</v>
          </cell>
          <cell r="AV60">
            <v>4778</v>
          </cell>
          <cell r="AW60">
            <v>4544</v>
          </cell>
          <cell r="AX60">
            <v>4708</v>
          </cell>
          <cell r="AY60">
            <v>4563</v>
          </cell>
        </row>
        <row r="61">
          <cell r="AA61">
            <v>45258</v>
          </cell>
          <cell r="AB61">
            <v>4526</v>
          </cell>
          <cell r="AC61">
            <v>4536</v>
          </cell>
          <cell r="AD61">
            <v>4638</v>
          </cell>
          <cell r="AE61">
            <v>4731</v>
          </cell>
          <cell r="AF61">
            <v>4853</v>
          </cell>
          <cell r="AG61">
            <v>5351</v>
          </cell>
          <cell r="AH61">
            <v>5410</v>
          </cell>
          <cell r="AI61">
            <v>5720</v>
          </cell>
          <cell r="AJ61">
            <v>6145</v>
          </cell>
          <cell r="AK61">
            <v>6187</v>
          </cell>
          <cell r="AL61">
            <v>5958</v>
          </cell>
          <cell r="AM61">
            <v>5985</v>
          </cell>
          <cell r="AN61">
            <v>6373</v>
          </cell>
          <cell r="AO61">
            <v>6374</v>
          </cell>
          <cell r="AP61">
            <v>6508</v>
          </cell>
          <cell r="AQ61">
            <v>6615</v>
          </cell>
          <cell r="AR61">
            <v>6822</v>
          </cell>
          <cell r="AS61">
            <v>6218</v>
          </cell>
          <cell r="AT61">
            <v>5872</v>
          </cell>
          <cell r="AU61">
            <v>5687</v>
          </cell>
          <cell r="AV61">
            <v>5205</v>
          </cell>
          <cell r="AW61">
            <v>4941</v>
          </cell>
          <cell r="AX61">
            <v>5079</v>
          </cell>
          <cell r="AY61">
            <v>5037</v>
          </cell>
        </row>
        <row r="62">
          <cell r="AA62">
            <v>45259</v>
          </cell>
          <cell r="AB62">
            <v>5045</v>
          </cell>
          <cell r="AC62">
            <v>5064</v>
          </cell>
          <cell r="AD62">
            <v>5209</v>
          </cell>
          <cell r="AE62">
            <v>5215</v>
          </cell>
          <cell r="AF62">
            <v>5369</v>
          </cell>
          <cell r="AG62">
            <v>5938</v>
          </cell>
          <cell r="AH62">
            <v>5949</v>
          </cell>
          <cell r="AI62">
            <v>6238</v>
          </cell>
          <cell r="AJ62">
            <v>6414</v>
          </cell>
          <cell r="AK62">
            <v>6306</v>
          </cell>
          <cell r="AL62">
            <v>6186</v>
          </cell>
          <cell r="AM62">
            <v>6177</v>
          </cell>
          <cell r="AN62">
            <v>6281</v>
          </cell>
          <cell r="AO62">
            <v>6601</v>
          </cell>
          <cell r="AP62">
            <v>6830</v>
          </cell>
          <cell r="AQ62">
            <v>7059</v>
          </cell>
          <cell r="AR62">
            <v>7174</v>
          </cell>
          <cell r="AS62">
            <v>6425</v>
          </cell>
          <cell r="AT62">
            <v>6122</v>
          </cell>
          <cell r="AU62">
            <v>6005</v>
          </cell>
          <cell r="AV62">
            <v>5586</v>
          </cell>
          <cell r="AW62">
            <v>5366</v>
          </cell>
          <cell r="AX62">
            <v>5503</v>
          </cell>
          <cell r="AY62">
            <v>5414</v>
          </cell>
        </row>
        <row r="63">
          <cell r="AA63">
            <v>45260</v>
          </cell>
          <cell r="AB63">
            <v>5322</v>
          </cell>
          <cell r="AC63">
            <v>5291</v>
          </cell>
          <cell r="AD63">
            <v>5397</v>
          </cell>
          <cell r="AE63">
            <v>5392</v>
          </cell>
          <cell r="AF63">
            <v>5476</v>
          </cell>
          <cell r="AG63">
            <v>5989</v>
          </cell>
          <cell r="AH63">
            <v>5867</v>
          </cell>
          <cell r="AI63">
            <v>6270</v>
          </cell>
          <cell r="AJ63">
            <v>6599</v>
          </cell>
          <cell r="AK63">
            <v>6458</v>
          </cell>
          <cell r="AL63">
            <v>6247</v>
          </cell>
          <cell r="AM63">
            <v>6074</v>
          </cell>
          <cell r="AN63">
            <v>5824</v>
          </cell>
          <cell r="AO63">
            <v>6136</v>
          </cell>
          <cell r="AP63">
            <v>6377</v>
          </cell>
          <cell r="AQ63">
            <v>6620</v>
          </cell>
          <cell r="AR63">
            <v>6668</v>
          </cell>
          <cell r="AS63">
            <v>6103</v>
          </cell>
          <cell r="AT63">
            <v>5641</v>
          </cell>
          <cell r="AU63">
            <v>5510</v>
          </cell>
          <cell r="AV63">
            <v>5065</v>
          </cell>
          <cell r="AW63">
            <v>4865</v>
          </cell>
          <cell r="AX63">
            <v>4953</v>
          </cell>
          <cell r="AY63">
            <v>4820</v>
          </cell>
        </row>
        <row r="64">
          <cell r="AA64">
            <v>45261</v>
          </cell>
          <cell r="AB64">
            <v>4337</v>
          </cell>
          <cell r="AC64">
            <v>4353</v>
          </cell>
          <cell r="AD64">
            <v>4418</v>
          </cell>
          <cell r="AE64">
            <v>4515</v>
          </cell>
          <cell r="AF64">
            <v>4694</v>
          </cell>
          <cell r="AG64">
            <v>5109</v>
          </cell>
          <cell r="AH64">
            <v>5454</v>
          </cell>
          <cell r="AI64">
            <v>5477</v>
          </cell>
          <cell r="AJ64">
            <v>5402</v>
          </cell>
          <cell r="AK64">
            <v>5269</v>
          </cell>
          <cell r="AL64">
            <v>5011</v>
          </cell>
          <cell r="AM64">
            <v>4918</v>
          </cell>
          <cell r="AN64">
            <v>5231</v>
          </cell>
          <cell r="AO64">
            <v>5554</v>
          </cell>
          <cell r="AP64">
            <v>5521</v>
          </cell>
          <cell r="AQ64">
            <v>5529</v>
          </cell>
          <cell r="AR64">
            <v>5604</v>
          </cell>
          <cell r="AS64">
            <v>5124</v>
          </cell>
          <cell r="AT64">
            <v>4723</v>
          </cell>
          <cell r="AU64">
            <v>4470</v>
          </cell>
          <cell r="AV64">
            <v>4227</v>
          </cell>
          <cell r="AW64">
            <v>4062</v>
          </cell>
          <cell r="AX64">
            <v>4433</v>
          </cell>
          <cell r="AY64">
            <v>4102</v>
          </cell>
        </row>
        <row r="65">
          <cell r="AA65">
            <v>45262</v>
          </cell>
          <cell r="AB65">
            <v>4120</v>
          </cell>
          <cell r="AC65">
            <v>4101</v>
          </cell>
          <cell r="AD65">
            <v>4120</v>
          </cell>
          <cell r="AE65">
            <v>4178</v>
          </cell>
          <cell r="AF65">
            <v>4257</v>
          </cell>
          <cell r="AG65">
            <v>4422</v>
          </cell>
          <cell r="AH65">
            <v>4544</v>
          </cell>
          <cell r="AI65">
            <v>4719</v>
          </cell>
          <cell r="AJ65">
            <v>5029</v>
          </cell>
          <cell r="AK65">
            <v>5288</v>
          </cell>
          <cell r="AL65">
            <v>5531</v>
          </cell>
          <cell r="AM65">
            <v>5647</v>
          </cell>
          <cell r="AN65">
            <v>5786</v>
          </cell>
          <cell r="AO65">
            <v>5877</v>
          </cell>
          <cell r="AP65">
            <v>5743</v>
          </cell>
          <cell r="AQ65">
            <v>5651</v>
          </cell>
          <cell r="AR65">
            <v>5480</v>
          </cell>
          <cell r="AS65">
            <v>5033</v>
          </cell>
          <cell r="AT65">
            <v>4708</v>
          </cell>
          <cell r="AU65">
            <v>4510</v>
          </cell>
          <cell r="AV65">
            <v>4327</v>
          </cell>
          <cell r="AW65">
            <v>4231</v>
          </cell>
          <cell r="AX65">
            <v>4531</v>
          </cell>
          <cell r="AY65">
            <v>4238</v>
          </cell>
        </row>
        <row r="66">
          <cell r="AA66">
            <v>45263</v>
          </cell>
          <cell r="AB66">
            <v>4308</v>
          </cell>
          <cell r="AC66">
            <v>4290</v>
          </cell>
          <cell r="AD66">
            <v>4333</v>
          </cell>
          <cell r="AE66">
            <v>4409</v>
          </cell>
          <cell r="AF66">
            <v>4486</v>
          </cell>
          <cell r="AG66">
            <v>4609</v>
          </cell>
          <cell r="AH66">
            <v>4708</v>
          </cell>
          <cell r="AI66">
            <v>4907</v>
          </cell>
          <cell r="AJ66">
            <v>5243</v>
          </cell>
          <cell r="AK66">
            <v>5534</v>
          </cell>
          <cell r="AL66">
            <v>5789</v>
          </cell>
          <cell r="AM66">
            <v>6050</v>
          </cell>
          <cell r="AN66">
            <v>6189</v>
          </cell>
          <cell r="AO66">
            <v>6423</v>
          </cell>
          <cell r="AP66">
            <v>6232</v>
          </cell>
          <cell r="AQ66">
            <v>6134</v>
          </cell>
          <cell r="AR66">
            <v>6139</v>
          </cell>
          <cell r="AS66">
            <v>5547</v>
          </cell>
          <cell r="AT66">
            <v>5191</v>
          </cell>
          <cell r="AU66">
            <v>4910</v>
          </cell>
          <cell r="AV66">
            <v>4650</v>
          </cell>
          <cell r="AW66">
            <v>4450</v>
          </cell>
          <cell r="AX66">
            <v>4730</v>
          </cell>
          <cell r="AY66">
            <v>4459</v>
          </cell>
        </row>
        <row r="67">
          <cell r="AA67">
            <v>45264</v>
          </cell>
          <cell r="AB67">
            <v>4537</v>
          </cell>
          <cell r="AC67">
            <v>4592</v>
          </cell>
          <cell r="AD67">
            <v>4715</v>
          </cell>
          <cell r="AE67">
            <v>4885</v>
          </cell>
          <cell r="AF67">
            <v>5024</v>
          </cell>
          <cell r="AG67">
            <v>5423</v>
          </cell>
          <cell r="AH67">
            <v>5625</v>
          </cell>
          <cell r="AI67">
            <v>5812</v>
          </cell>
          <cell r="AJ67">
            <v>6149</v>
          </cell>
          <cell r="AK67">
            <v>6526</v>
          </cell>
          <cell r="AL67">
            <v>6830</v>
          </cell>
          <cell r="AM67">
            <v>7013</v>
          </cell>
          <cell r="AN67">
            <v>7067</v>
          </cell>
          <cell r="AO67">
            <v>7190</v>
          </cell>
          <cell r="AP67">
            <v>6883</v>
          </cell>
          <cell r="AQ67">
            <v>6675</v>
          </cell>
          <cell r="AR67">
            <v>6691</v>
          </cell>
          <cell r="AS67">
            <v>6126</v>
          </cell>
          <cell r="AT67">
            <v>5614</v>
          </cell>
          <cell r="AU67">
            <v>5235</v>
          </cell>
          <cell r="AV67">
            <v>4930</v>
          </cell>
          <cell r="AW67">
            <v>4675</v>
          </cell>
          <cell r="AX67">
            <v>5089</v>
          </cell>
          <cell r="AY67">
            <v>4710</v>
          </cell>
        </row>
        <row r="68">
          <cell r="AA68">
            <v>45265</v>
          </cell>
          <cell r="AB68">
            <v>4727</v>
          </cell>
          <cell r="AC68">
            <v>4751</v>
          </cell>
          <cell r="AD68">
            <v>4866</v>
          </cell>
          <cell r="AE68">
            <v>5007</v>
          </cell>
          <cell r="AF68">
            <v>5233</v>
          </cell>
          <cell r="AG68">
            <v>5642</v>
          </cell>
          <cell r="AH68">
            <v>5981</v>
          </cell>
          <cell r="AI68">
            <v>6074</v>
          </cell>
          <cell r="AJ68">
            <v>6370</v>
          </cell>
          <cell r="AK68">
            <v>6524</v>
          </cell>
          <cell r="AL68">
            <v>6702</v>
          </cell>
          <cell r="AM68">
            <v>6755</v>
          </cell>
          <cell r="AN68">
            <v>6892</v>
          </cell>
          <cell r="AO68">
            <v>7017</v>
          </cell>
          <cell r="AP68">
            <v>6798</v>
          </cell>
          <cell r="AQ68">
            <v>6684</v>
          </cell>
          <cell r="AR68">
            <v>6642</v>
          </cell>
          <cell r="AS68">
            <v>6213</v>
          </cell>
          <cell r="AT68">
            <v>5765</v>
          </cell>
          <cell r="AU68">
            <v>5486</v>
          </cell>
          <cell r="AV68">
            <v>5226</v>
          </cell>
          <cell r="AW68">
            <v>5001</v>
          </cell>
          <cell r="AX68">
            <v>5433</v>
          </cell>
          <cell r="AY68">
            <v>5148</v>
          </cell>
        </row>
        <row r="69">
          <cell r="AA69">
            <v>45266</v>
          </cell>
          <cell r="AB69">
            <v>5206</v>
          </cell>
          <cell r="AC69">
            <v>5342</v>
          </cell>
          <cell r="AD69">
            <v>5462</v>
          </cell>
          <cell r="AE69">
            <v>5666</v>
          </cell>
          <cell r="AF69">
            <v>5855</v>
          </cell>
          <cell r="AG69">
            <v>6306</v>
          </cell>
          <cell r="AH69">
            <v>6682</v>
          </cell>
          <cell r="AI69">
            <v>6737</v>
          </cell>
          <cell r="AJ69">
            <v>6974</v>
          </cell>
          <cell r="AK69">
            <v>7031</v>
          </cell>
          <cell r="AL69">
            <v>7149</v>
          </cell>
          <cell r="AM69">
            <v>7037</v>
          </cell>
          <cell r="AN69">
            <v>7029</v>
          </cell>
          <cell r="AO69">
            <v>7119</v>
          </cell>
          <cell r="AP69">
            <v>6876</v>
          </cell>
          <cell r="AQ69">
            <v>6681</v>
          </cell>
          <cell r="AR69">
            <v>6852</v>
          </cell>
          <cell r="AS69">
            <v>6342</v>
          </cell>
          <cell r="AT69">
            <v>5962</v>
          </cell>
          <cell r="AU69">
            <v>5659</v>
          </cell>
          <cell r="AV69">
            <v>5450</v>
          </cell>
          <cell r="AW69">
            <v>5061</v>
          </cell>
          <cell r="AX69">
            <v>5347</v>
          </cell>
          <cell r="AY69">
            <v>5218</v>
          </cell>
        </row>
        <row r="70">
          <cell r="AA70">
            <v>45267</v>
          </cell>
          <cell r="AB70">
            <v>5311</v>
          </cell>
          <cell r="AC70">
            <v>5350</v>
          </cell>
          <cell r="AD70">
            <v>5487</v>
          </cell>
          <cell r="AE70">
            <v>5689</v>
          </cell>
          <cell r="AF70">
            <v>5853</v>
          </cell>
          <cell r="AG70">
            <v>6300</v>
          </cell>
          <cell r="AH70">
            <v>6691</v>
          </cell>
          <cell r="AI70">
            <v>6746</v>
          </cell>
          <cell r="AJ70">
            <v>6873</v>
          </cell>
          <cell r="AK70">
            <v>6905</v>
          </cell>
          <cell r="AL70">
            <v>6977</v>
          </cell>
          <cell r="AM70">
            <v>6955</v>
          </cell>
          <cell r="AN70">
            <v>6895</v>
          </cell>
          <cell r="AO70">
            <v>7044</v>
          </cell>
          <cell r="AP70">
            <v>6787</v>
          </cell>
          <cell r="AQ70">
            <v>6740</v>
          </cell>
          <cell r="AR70">
            <v>6736</v>
          </cell>
          <cell r="AS70">
            <v>6268</v>
          </cell>
          <cell r="AT70">
            <v>5866</v>
          </cell>
          <cell r="AU70">
            <v>5613</v>
          </cell>
          <cell r="AV70">
            <v>5427</v>
          </cell>
          <cell r="AW70">
            <v>5182</v>
          </cell>
          <cell r="AX70">
            <v>5655</v>
          </cell>
          <cell r="AY70">
            <v>5326</v>
          </cell>
        </row>
        <row r="71">
          <cell r="AA71">
            <v>45268</v>
          </cell>
          <cell r="AB71">
            <v>5395</v>
          </cell>
          <cell r="AC71">
            <v>5470</v>
          </cell>
          <cell r="AD71">
            <v>5624</v>
          </cell>
          <cell r="AE71">
            <v>5791</v>
          </cell>
          <cell r="AF71">
            <v>5956</v>
          </cell>
          <cell r="AG71">
            <v>6373</v>
          </cell>
          <cell r="AH71">
            <v>6603</v>
          </cell>
          <cell r="AI71">
            <v>6736</v>
          </cell>
          <cell r="AJ71">
            <v>6927</v>
          </cell>
          <cell r="AK71">
            <v>6831</v>
          </cell>
          <cell r="AL71">
            <v>6801</v>
          </cell>
          <cell r="AM71">
            <v>6725</v>
          </cell>
          <cell r="AN71">
            <v>6604</v>
          </cell>
          <cell r="AO71">
            <v>6632</v>
          </cell>
          <cell r="AP71">
            <v>6443</v>
          </cell>
          <cell r="AQ71">
            <v>6376</v>
          </cell>
          <cell r="AR71">
            <v>6445</v>
          </cell>
          <cell r="AS71">
            <v>5876</v>
          </cell>
          <cell r="AT71">
            <v>5483</v>
          </cell>
          <cell r="AU71">
            <v>5185</v>
          </cell>
          <cell r="AV71">
            <v>5048</v>
          </cell>
          <cell r="AW71">
            <v>4876</v>
          </cell>
          <cell r="AX71">
            <v>5422</v>
          </cell>
          <cell r="AY71">
            <v>5135</v>
          </cell>
        </row>
        <row r="72">
          <cell r="AA72">
            <v>45269</v>
          </cell>
          <cell r="AB72">
            <v>5169</v>
          </cell>
          <cell r="AC72">
            <v>5265</v>
          </cell>
          <cell r="AD72">
            <v>5360</v>
          </cell>
          <cell r="AE72">
            <v>5451</v>
          </cell>
          <cell r="AF72">
            <v>5537</v>
          </cell>
          <cell r="AG72">
            <v>5715</v>
          </cell>
          <cell r="AH72">
            <v>5755</v>
          </cell>
          <cell r="AI72">
            <v>5832</v>
          </cell>
          <cell r="AJ72">
            <v>6107</v>
          </cell>
          <cell r="AK72">
            <v>6348</v>
          </cell>
          <cell r="AL72">
            <v>6565</v>
          </cell>
          <cell r="AM72">
            <v>6710</v>
          </cell>
          <cell r="AN72">
            <v>6697</v>
          </cell>
          <cell r="AO72">
            <v>6743</v>
          </cell>
          <cell r="AP72">
            <v>6480</v>
          </cell>
          <cell r="AQ72">
            <v>6273</v>
          </cell>
          <cell r="AR72">
            <v>6128</v>
          </cell>
          <cell r="AS72">
            <v>5559</v>
          </cell>
          <cell r="AT72">
            <v>5127</v>
          </cell>
          <cell r="AU72">
            <v>4830</v>
          </cell>
          <cell r="AV72">
            <v>4643</v>
          </cell>
          <cell r="AW72">
            <v>4494</v>
          </cell>
          <cell r="AX72">
            <v>4847</v>
          </cell>
          <cell r="AY72">
            <v>4523</v>
          </cell>
        </row>
        <row r="73">
          <cell r="AA73">
            <v>45270</v>
          </cell>
          <cell r="AB73">
            <v>4581</v>
          </cell>
          <cell r="AC73">
            <v>4523</v>
          </cell>
          <cell r="AD73">
            <v>4525</v>
          </cell>
          <cell r="AE73">
            <v>4595</v>
          </cell>
          <cell r="AF73">
            <v>4614</v>
          </cell>
          <cell r="AG73">
            <v>4691</v>
          </cell>
          <cell r="AH73">
            <v>4674</v>
          </cell>
          <cell r="AI73">
            <v>4812</v>
          </cell>
          <cell r="AJ73">
            <v>5134</v>
          </cell>
          <cell r="AK73">
            <v>5391</v>
          </cell>
          <cell r="AL73">
            <v>5631</v>
          </cell>
          <cell r="AM73">
            <v>5805</v>
          </cell>
          <cell r="AN73">
            <v>5886</v>
          </cell>
          <cell r="AO73">
            <v>5944</v>
          </cell>
          <cell r="AP73">
            <v>5644</v>
          </cell>
          <cell r="AQ73">
            <v>5663</v>
          </cell>
          <cell r="AR73">
            <v>5688</v>
          </cell>
          <cell r="AS73">
            <v>5208</v>
          </cell>
          <cell r="AT73">
            <v>4781</v>
          </cell>
          <cell r="AU73">
            <v>4435</v>
          </cell>
          <cell r="AV73">
            <v>4213</v>
          </cell>
          <cell r="AW73">
            <v>4007</v>
          </cell>
          <cell r="AX73">
            <v>4221</v>
          </cell>
          <cell r="AY73">
            <v>3894</v>
          </cell>
        </row>
        <row r="74">
          <cell r="AA74">
            <v>45271</v>
          </cell>
          <cell r="AB74">
            <v>3961</v>
          </cell>
          <cell r="AC74">
            <v>3946</v>
          </cell>
          <cell r="AD74">
            <v>4041</v>
          </cell>
          <cell r="AE74">
            <v>4144</v>
          </cell>
          <cell r="AF74">
            <v>4318</v>
          </cell>
          <cell r="AG74">
            <v>4705</v>
          </cell>
          <cell r="AH74">
            <v>5043</v>
          </cell>
          <cell r="AI74">
            <v>5165</v>
          </cell>
          <cell r="AJ74">
            <v>5458</v>
          </cell>
          <cell r="AK74">
            <v>5724</v>
          </cell>
          <cell r="AL74">
            <v>5942</v>
          </cell>
          <cell r="AM74">
            <v>6066</v>
          </cell>
          <cell r="AN74">
            <v>6198</v>
          </cell>
          <cell r="AO74">
            <v>6194</v>
          </cell>
          <cell r="AP74">
            <v>5958</v>
          </cell>
          <cell r="AQ74">
            <v>5800</v>
          </cell>
          <cell r="AR74">
            <v>5852</v>
          </cell>
          <cell r="AS74">
            <v>5362</v>
          </cell>
          <cell r="AT74">
            <v>5009</v>
          </cell>
          <cell r="AU74">
            <v>4718</v>
          </cell>
          <cell r="AV74">
            <v>4525</v>
          </cell>
          <cell r="AW74">
            <v>4312</v>
          </cell>
          <cell r="AX74">
            <v>4645</v>
          </cell>
          <cell r="AY74">
            <v>4352</v>
          </cell>
        </row>
        <row r="75">
          <cell r="AA75">
            <v>45272</v>
          </cell>
          <cell r="AB75">
            <v>4341</v>
          </cell>
          <cell r="AC75">
            <v>4415</v>
          </cell>
          <cell r="AD75">
            <v>4531</v>
          </cell>
          <cell r="AE75">
            <v>4681</v>
          </cell>
          <cell r="AF75">
            <v>4903</v>
          </cell>
          <cell r="AG75">
            <v>5302</v>
          </cell>
          <cell r="AH75">
            <v>5651</v>
          </cell>
          <cell r="AI75">
            <v>5794</v>
          </cell>
          <cell r="AJ75">
            <v>5718</v>
          </cell>
          <cell r="AK75">
            <v>5634</v>
          </cell>
          <cell r="AL75">
            <v>5562</v>
          </cell>
          <cell r="AM75">
            <v>5481</v>
          </cell>
          <cell r="AN75">
            <v>5560</v>
          </cell>
          <cell r="AO75">
            <v>5798</v>
          </cell>
          <cell r="AP75">
            <v>5849</v>
          </cell>
          <cell r="AQ75">
            <v>5985</v>
          </cell>
          <cell r="AR75">
            <v>6113</v>
          </cell>
          <cell r="AS75">
            <v>5651</v>
          </cell>
          <cell r="AT75">
            <v>5272</v>
          </cell>
          <cell r="AU75">
            <v>4977</v>
          </cell>
          <cell r="AV75">
            <v>4755</v>
          </cell>
          <cell r="AW75">
            <v>4461</v>
          </cell>
          <cell r="AX75">
            <v>4763</v>
          </cell>
          <cell r="AY75">
            <v>4374</v>
          </cell>
        </row>
        <row r="76">
          <cell r="AA76">
            <v>45273</v>
          </cell>
          <cell r="AB76">
            <v>4388</v>
          </cell>
          <cell r="AC76">
            <v>4407</v>
          </cell>
          <cell r="AD76">
            <v>4492</v>
          </cell>
          <cell r="AE76">
            <v>4615</v>
          </cell>
          <cell r="AF76">
            <v>4788</v>
          </cell>
          <cell r="AG76">
            <v>5218</v>
          </cell>
          <cell r="AH76">
            <v>5612</v>
          </cell>
          <cell r="AI76">
            <v>5654</v>
          </cell>
          <cell r="AJ76">
            <v>5651</v>
          </cell>
          <cell r="AK76">
            <v>5683</v>
          </cell>
          <cell r="AL76">
            <v>5488</v>
          </cell>
          <cell r="AM76">
            <v>5603</v>
          </cell>
          <cell r="AN76">
            <v>5656</v>
          </cell>
          <cell r="AO76">
            <v>6126</v>
          </cell>
          <cell r="AP76">
            <v>6013</v>
          </cell>
          <cell r="AQ76">
            <v>6016</v>
          </cell>
          <cell r="AR76">
            <v>6144</v>
          </cell>
          <cell r="AS76">
            <v>5661</v>
          </cell>
          <cell r="AT76">
            <v>5256</v>
          </cell>
          <cell r="AU76">
            <v>5005</v>
          </cell>
          <cell r="AV76">
            <v>4788</v>
          </cell>
          <cell r="AW76">
            <v>4560</v>
          </cell>
          <cell r="AX76">
            <v>4966</v>
          </cell>
          <cell r="AY76">
            <v>4658</v>
          </cell>
        </row>
        <row r="77">
          <cell r="AA77">
            <v>45274</v>
          </cell>
          <cell r="AB77">
            <v>4721</v>
          </cell>
          <cell r="AC77">
            <v>4787</v>
          </cell>
          <cell r="AD77">
            <v>4957</v>
          </cell>
          <cell r="AE77">
            <v>5154</v>
          </cell>
          <cell r="AF77">
            <v>5350</v>
          </cell>
          <cell r="AG77">
            <v>5789</v>
          </cell>
          <cell r="AH77">
            <v>6145</v>
          </cell>
          <cell r="AI77">
            <v>6222</v>
          </cell>
          <cell r="AJ77">
            <v>6161</v>
          </cell>
          <cell r="AK77">
            <v>6029</v>
          </cell>
          <cell r="AL77">
            <v>5907</v>
          </cell>
          <cell r="AM77">
            <v>5807</v>
          </cell>
          <cell r="AN77">
            <v>5865</v>
          </cell>
          <cell r="AO77">
            <v>6099</v>
          </cell>
          <cell r="AP77">
            <v>6130</v>
          </cell>
          <cell r="AQ77">
            <v>6209</v>
          </cell>
          <cell r="AR77">
            <v>6289</v>
          </cell>
          <cell r="AS77">
            <v>5788</v>
          </cell>
          <cell r="AT77">
            <v>5368</v>
          </cell>
          <cell r="AU77">
            <v>5086</v>
          </cell>
          <cell r="AV77">
            <v>4900</v>
          </cell>
          <cell r="AW77">
            <v>4604</v>
          </cell>
          <cell r="AX77">
            <v>4958</v>
          </cell>
          <cell r="AY77">
            <v>4584</v>
          </cell>
        </row>
        <row r="78">
          <cell r="AA78">
            <v>45275</v>
          </cell>
          <cell r="AB78">
            <v>4608</v>
          </cell>
          <cell r="AC78">
            <v>4644</v>
          </cell>
          <cell r="AD78">
            <v>4718</v>
          </cell>
          <cell r="AE78">
            <v>4828</v>
          </cell>
          <cell r="AF78">
            <v>4974</v>
          </cell>
          <cell r="AG78">
            <v>5349</v>
          </cell>
          <cell r="AH78">
            <v>5645</v>
          </cell>
          <cell r="AI78">
            <v>5695</v>
          </cell>
          <cell r="AJ78">
            <v>5664</v>
          </cell>
          <cell r="AK78">
            <v>5421</v>
          </cell>
          <cell r="AL78">
            <v>5587</v>
          </cell>
          <cell r="AM78">
            <v>5599</v>
          </cell>
          <cell r="AN78">
            <v>5433</v>
          </cell>
          <cell r="AO78">
            <v>5455</v>
          </cell>
          <cell r="AP78">
            <v>5428</v>
          </cell>
          <cell r="AQ78">
            <v>5525</v>
          </cell>
          <cell r="AR78">
            <v>5600</v>
          </cell>
          <cell r="AS78">
            <v>5064</v>
          </cell>
          <cell r="AT78">
            <v>4760</v>
          </cell>
          <cell r="AU78">
            <v>4467</v>
          </cell>
          <cell r="AV78">
            <v>4283</v>
          </cell>
          <cell r="AW78">
            <v>4157</v>
          </cell>
          <cell r="AX78">
            <v>4512</v>
          </cell>
          <cell r="AY78">
            <v>4222</v>
          </cell>
        </row>
        <row r="79">
          <cell r="AA79">
            <v>45276</v>
          </cell>
          <cell r="AB79">
            <v>4225</v>
          </cell>
          <cell r="AC79">
            <v>4193</v>
          </cell>
          <cell r="AD79">
            <v>4167</v>
          </cell>
          <cell r="AE79">
            <v>4192</v>
          </cell>
          <cell r="AF79">
            <v>4307</v>
          </cell>
          <cell r="AG79">
            <v>4478</v>
          </cell>
          <cell r="AH79">
            <v>4596</v>
          </cell>
          <cell r="AI79">
            <v>4736</v>
          </cell>
          <cell r="AJ79">
            <v>4821</v>
          </cell>
          <cell r="AK79">
            <v>4781</v>
          </cell>
          <cell r="AL79">
            <v>4786</v>
          </cell>
          <cell r="AM79">
            <v>4755</v>
          </cell>
          <cell r="AN79">
            <v>4781</v>
          </cell>
          <cell r="AO79">
            <v>4942</v>
          </cell>
          <cell r="AP79">
            <v>5054</v>
          </cell>
          <cell r="AQ79">
            <v>5189</v>
          </cell>
          <cell r="AR79">
            <v>5390</v>
          </cell>
          <cell r="AS79">
            <v>5043</v>
          </cell>
          <cell r="AT79">
            <v>4726</v>
          </cell>
          <cell r="AU79">
            <v>4523</v>
          </cell>
          <cell r="AV79">
            <v>4448</v>
          </cell>
          <cell r="AW79">
            <v>4363</v>
          </cell>
          <cell r="AX79">
            <v>4774</v>
          </cell>
          <cell r="AY79">
            <v>4523</v>
          </cell>
        </row>
        <row r="80">
          <cell r="AA80">
            <v>45277</v>
          </cell>
          <cell r="AB80">
            <v>4656</v>
          </cell>
          <cell r="AC80">
            <v>4677</v>
          </cell>
          <cell r="AD80">
            <v>4750</v>
          </cell>
          <cell r="AE80">
            <v>4833</v>
          </cell>
          <cell r="AF80">
            <v>4842</v>
          </cell>
          <cell r="AG80">
            <v>4932</v>
          </cell>
          <cell r="AH80">
            <v>4878</v>
          </cell>
          <cell r="AI80">
            <v>5031</v>
          </cell>
          <cell r="AJ80">
            <v>5255</v>
          </cell>
          <cell r="AK80">
            <v>5429</v>
          </cell>
          <cell r="AL80">
            <v>5487</v>
          </cell>
          <cell r="AM80">
            <v>5607</v>
          </cell>
          <cell r="AN80">
            <v>5724</v>
          </cell>
          <cell r="AO80">
            <v>5809</v>
          </cell>
          <cell r="AP80">
            <v>5686</v>
          </cell>
          <cell r="AQ80">
            <v>5597</v>
          </cell>
          <cell r="AR80">
            <v>5576</v>
          </cell>
          <cell r="AS80">
            <v>5106</v>
          </cell>
          <cell r="AT80">
            <v>4716</v>
          </cell>
          <cell r="AU80">
            <v>4438</v>
          </cell>
          <cell r="AV80">
            <v>4187</v>
          </cell>
          <cell r="AW80">
            <v>3950</v>
          </cell>
          <cell r="AX80">
            <v>4127</v>
          </cell>
          <cell r="AY80">
            <v>3794</v>
          </cell>
        </row>
        <row r="81">
          <cell r="AA81">
            <v>45278</v>
          </cell>
          <cell r="AB81">
            <v>3906</v>
          </cell>
          <cell r="AC81">
            <v>3925</v>
          </cell>
          <cell r="AD81">
            <v>3897</v>
          </cell>
          <cell r="AE81">
            <v>3963</v>
          </cell>
          <cell r="AF81">
            <v>4108</v>
          </cell>
          <cell r="AG81">
            <v>4486</v>
          </cell>
          <cell r="AH81">
            <v>4865</v>
          </cell>
          <cell r="AI81">
            <v>5123</v>
          </cell>
          <cell r="AJ81">
            <v>5360</v>
          </cell>
          <cell r="AK81">
            <v>5628</v>
          </cell>
          <cell r="AL81">
            <v>5836</v>
          </cell>
          <cell r="AM81">
            <v>5499</v>
          </cell>
          <cell r="AN81">
            <v>4902</v>
          </cell>
          <cell r="AO81">
            <v>4613</v>
          </cell>
          <cell r="AP81">
            <v>4037</v>
          </cell>
          <cell r="AQ81">
            <v>3196</v>
          </cell>
          <cell r="AR81">
            <v>2524</v>
          </cell>
          <cell r="AS81">
            <v>1963</v>
          </cell>
          <cell r="AT81">
            <v>1566</v>
          </cell>
          <cell r="AU81">
            <v>1407</v>
          </cell>
          <cell r="AV81">
            <v>1351</v>
          </cell>
          <cell r="AW81">
            <v>1312</v>
          </cell>
          <cell r="AX81">
            <v>1468</v>
          </cell>
          <cell r="AY81">
            <v>1454</v>
          </cell>
        </row>
        <row r="82">
          <cell r="AA82">
            <v>45279</v>
          </cell>
          <cell r="AB82">
            <v>1460</v>
          </cell>
          <cell r="AC82">
            <v>1487</v>
          </cell>
          <cell r="AD82">
            <v>1494</v>
          </cell>
          <cell r="AE82">
            <v>1540</v>
          </cell>
          <cell r="AF82">
            <v>1663</v>
          </cell>
          <cell r="AG82">
            <v>1822</v>
          </cell>
          <cell r="AH82">
            <v>1930</v>
          </cell>
          <cell r="AI82">
            <v>2026</v>
          </cell>
          <cell r="AJ82">
            <v>2210</v>
          </cell>
          <cell r="AK82">
            <v>2388</v>
          </cell>
          <cell r="AL82">
            <v>2541</v>
          </cell>
          <cell r="AM82">
            <v>2687</v>
          </cell>
          <cell r="AN82">
            <v>2827</v>
          </cell>
          <cell r="AO82">
            <v>2855</v>
          </cell>
          <cell r="AP82">
            <v>2957</v>
          </cell>
          <cell r="AQ82">
            <v>3138</v>
          </cell>
          <cell r="AR82">
            <v>3352</v>
          </cell>
          <cell r="AS82">
            <v>3213</v>
          </cell>
          <cell r="AT82">
            <v>3049</v>
          </cell>
          <cell r="AU82">
            <v>3025</v>
          </cell>
          <cell r="AV82">
            <v>2966</v>
          </cell>
          <cell r="AW82">
            <v>2925</v>
          </cell>
          <cell r="AX82">
            <v>3209</v>
          </cell>
          <cell r="AY82">
            <v>3006</v>
          </cell>
        </row>
        <row r="83">
          <cell r="AA83">
            <v>45280</v>
          </cell>
          <cell r="AB83">
            <v>2995</v>
          </cell>
          <cell r="AC83">
            <v>3096</v>
          </cell>
          <cell r="AD83">
            <v>3172</v>
          </cell>
          <cell r="AE83">
            <v>3284</v>
          </cell>
          <cell r="AF83">
            <v>3371</v>
          </cell>
          <cell r="AG83">
            <v>3668</v>
          </cell>
          <cell r="AH83">
            <v>3832</v>
          </cell>
          <cell r="AI83">
            <v>4020</v>
          </cell>
          <cell r="AJ83">
            <v>4176</v>
          </cell>
          <cell r="AK83">
            <v>4177</v>
          </cell>
          <cell r="AL83">
            <v>4341</v>
          </cell>
          <cell r="AM83">
            <v>4421</v>
          </cell>
          <cell r="AN83">
            <v>4452</v>
          </cell>
          <cell r="AO83">
            <v>4576</v>
          </cell>
          <cell r="AP83">
            <v>4608</v>
          </cell>
          <cell r="AQ83">
            <v>4655</v>
          </cell>
          <cell r="AR83">
            <v>4680</v>
          </cell>
          <cell r="AS83">
            <v>4366</v>
          </cell>
          <cell r="AT83">
            <v>4163</v>
          </cell>
          <cell r="AU83">
            <v>4026</v>
          </cell>
          <cell r="AV83">
            <v>4003</v>
          </cell>
          <cell r="AW83">
            <v>3742</v>
          </cell>
          <cell r="AX83">
            <v>4006</v>
          </cell>
          <cell r="AY83">
            <v>3718</v>
          </cell>
        </row>
        <row r="84">
          <cell r="AA84">
            <v>45281</v>
          </cell>
          <cell r="AB84">
            <v>3771</v>
          </cell>
          <cell r="AC84">
            <v>3808</v>
          </cell>
          <cell r="AD84">
            <v>3922</v>
          </cell>
          <cell r="AE84">
            <v>4052</v>
          </cell>
          <cell r="AF84">
            <v>4228</v>
          </cell>
          <cell r="AG84">
            <v>4605</v>
          </cell>
          <cell r="AH84">
            <v>4861</v>
          </cell>
          <cell r="AI84">
            <v>5028</v>
          </cell>
          <cell r="AJ84">
            <v>5148</v>
          </cell>
          <cell r="AK84">
            <v>5156</v>
          </cell>
          <cell r="AL84">
            <v>5123</v>
          </cell>
          <cell r="AM84">
            <v>5152</v>
          </cell>
          <cell r="AN84">
            <v>5220</v>
          </cell>
          <cell r="AO84">
            <v>5549</v>
          </cell>
          <cell r="AP84">
            <v>5581</v>
          </cell>
          <cell r="AQ84">
            <v>5669</v>
          </cell>
          <cell r="AR84">
            <v>5690</v>
          </cell>
          <cell r="AS84">
            <v>5162</v>
          </cell>
          <cell r="AT84">
            <v>4977</v>
          </cell>
          <cell r="AU84">
            <v>4696</v>
          </cell>
          <cell r="AV84">
            <v>4602</v>
          </cell>
          <cell r="AW84">
            <v>4411</v>
          </cell>
          <cell r="AX84">
            <v>4882</v>
          </cell>
          <cell r="AY84">
            <v>4559</v>
          </cell>
        </row>
        <row r="85">
          <cell r="AA85">
            <v>45282</v>
          </cell>
          <cell r="AB85">
            <v>4641</v>
          </cell>
          <cell r="AC85">
            <v>4662</v>
          </cell>
          <cell r="AD85">
            <v>4733</v>
          </cell>
          <cell r="AE85">
            <v>4913</v>
          </cell>
          <cell r="AF85">
            <v>5064</v>
          </cell>
          <cell r="AG85">
            <v>5407</v>
          </cell>
          <cell r="AH85">
            <v>5663</v>
          </cell>
          <cell r="AI85">
            <v>5783</v>
          </cell>
          <cell r="AJ85">
            <v>5911</v>
          </cell>
          <cell r="AK85">
            <v>5883</v>
          </cell>
          <cell r="AL85">
            <v>5888</v>
          </cell>
          <cell r="AM85">
            <v>5829</v>
          </cell>
          <cell r="AN85">
            <v>5813</v>
          </cell>
          <cell r="AO85">
            <v>5975</v>
          </cell>
          <cell r="AP85">
            <v>6024</v>
          </cell>
          <cell r="AQ85">
            <v>6033</v>
          </cell>
          <cell r="AR85">
            <v>6030</v>
          </cell>
          <cell r="AS85">
            <v>5550</v>
          </cell>
          <cell r="AT85">
            <v>5203</v>
          </cell>
          <cell r="AU85">
            <v>4977</v>
          </cell>
          <cell r="AV85">
            <v>4837</v>
          </cell>
          <cell r="AW85">
            <v>4709</v>
          </cell>
          <cell r="AX85">
            <v>5219</v>
          </cell>
          <cell r="AY85">
            <v>4827</v>
          </cell>
        </row>
        <row r="86">
          <cell r="AA86">
            <v>45283</v>
          </cell>
          <cell r="AB86">
            <v>4909</v>
          </cell>
          <cell r="AC86">
            <v>4909</v>
          </cell>
          <cell r="AD86">
            <v>4977</v>
          </cell>
          <cell r="AE86">
            <v>5168</v>
          </cell>
          <cell r="AF86">
            <v>5172</v>
          </cell>
          <cell r="AG86">
            <v>5262</v>
          </cell>
          <cell r="AH86">
            <v>5362</v>
          </cell>
          <cell r="AI86">
            <v>5475</v>
          </cell>
          <cell r="AJ86">
            <v>5544</v>
          </cell>
          <cell r="AK86">
            <v>5686</v>
          </cell>
          <cell r="AL86">
            <v>5796</v>
          </cell>
          <cell r="AM86">
            <v>5702</v>
          </cell>
          <cell r="AN86">
            <v>5607</v>
          </cell>
          <cell r="AO86">
            <v>5664</v>
          </cell>
          <cell r="AP86">
            <v>5675</v>
          </cell>
          <cell r="AQ86">
            <v>5691</v>
          </cell>
          <cell r="AR86">
            <v>5730</v>
          </cell>
          <cell r="AS86">
            <v>5227</v>
          </cell>
          <cell r="AT86">
            <v>4932</v>
          </cell>
          <cell r="AU86">
            <v>4686</v>
          </cell>
          <cell r="AV86">
            <v>4695</v>
          </cell>
          <cell r="AW86">
            <v>4525</v>
          </cell>
          <cell r="AX86">
            <v>4924</v>
          </cell>
          <cell r="AY86">
            <v>4656</v>
          </cell>
        </row>
        <row r="87">
          <cell r="AA87">
            <v>45284</v>
          </cell>
          <cell r="AB87">
            <v>4697</v>
          </cell>
          <cell r="AC87">
            <v>4689</v>
          </cell>
          <cell r="AD87">
            <v>4692</v>
          </cell>
          <cell r="AE87">
            <v>4726</v>
          </cell>
          <cell r="AF87">
            <v>4787</v>
          </cell>
          <cell r="AG87">
            <v>4915</v>
          </cell>
          <cell r="AH87">
            <v>4956</v>
          </cell>
          <cell r="AI87">
            <v>5120</v>
          </cell>
          <cell r="AJ87">
            <v>5377</v>
          </cell>
          <cell r="AK87">
            <v>5437</v>
          </cell>
          <cell r="AL87">
            <v>5427</v>
          </cell>
          <cell r="AM87">
            <v>5358</v>
          </cell>
          <cell r="AN87">
            <v>5286</v>
          </cell>
          <cell r="AO87">
            <v>5465</v>
          </cell>
          <cell r="AP87">
            <v>5286</v>
          </cell>
          <cell r="AQ87">
            <v>5361</v>
          </cell>
          <cell r="AR87">
            <v>5271</v>
          </cell>
          <cell r="AS87">
            <v>4805</v>
          </cell>
          <cell r="AT87">
            <v>4435</v>
          </cell>
          <cell r="AU87">
            <v>4210</v>
          </cell>
          <cell r="AV87">
            <v>4162</v>
          </cell>
          <cell r="AW87">
            <v>4091</v>
          </cell>
          <cell r="AX87">
            <v>4486</v>
          </cell>
          <cell r="AY87">
            <v>4218</v>
          </cell>
        </row>
        <row r="88">
          <cell r="AA88">
            <v>45285</v>
          </cell>
          <cell r="AB88">
            <v>4267</v>
          </cell>
          <cell r="AC88">
            <v>4248</v>
          </cell>
          <cell r="AD88">
            <v>4315</v>
          </cell>
          <cell r="AE88">
            <v>4342</v>
          </cell>
          <cell r="AF88">
            <v>4403</v>
          </cell>
          <cell r="AG88">
            <v>4541</v>
          </cell>
          <cell r="AH88">
            <v>4612</v>
          </cell>
          <cell r="AI88">
            <v>4745</v>
          </cell>
          <cell r="AJ88">
            <v>4914</v>
          </cell>
          <cell r="AK88">
            <v>4966</v>
          </cell>
          <cell r="AL88">
            <v>4996</v>
          </cell>
          <cell r="AM88">
            <v>5013</v>
          </cell>
          <cell r="AN88">
            <v>5051</v>
          </cell>
          <cell r="AO88">
            <v>5286</v>
          </cell>
          <cell r="AP88">
            <v>5108</v>
          </cell>
          <cell r="AQ88">
            <v>4971</v>
          </cell>
          <cell r="AR88">
            <v>4917</v>
          </cell>
          <cell r="AS88">
            <v>4494</v>
          </cell>
          <cell r="AT88">
            <v>4171</v>
          </cell>
          <cell r="AU88">
            <v>3998</v>
          </cell>
          <cell r="AV88">
            <v>3931</v>
          </cell>
          <cell r="AW88">
            <v>3840</v>
          </cell>
          <cell r="AX88">
            <v>4188</v>
          </cell>
          <cell r="AY88">
            <v>3931</v>
          </cell>
        </row>
        <row r="89">
          <cell r="AA89">
            <v>45286</v>
          </cell>
          <cell r="AB89">
            <v>4015</v>
          </cell>
          <cell r="AC89">
            <v>4016</v>
          </cell>
          <cell r="AD89">
            <v>4087</v>
          </cell>
          <cell r="AE89">
            <v>4192</v>
          </cell>
          <cell r="AF89">
            <v>4324</v>
          </cell>
          <cell r="AG89">
            <v>4560</v>
          </cell>
          <cell r="AH89">
            <v>4736</v>
          </cell>
          <cell r="AI89">
            <v>4845</v>
          </cell>
          <cell r="AJ89">
            <v>5067</v>
          </cell>
          <cell r="AK89">
            <v>5271</v>
          </cell>
          <cell r="AL89">
            <v>5469</v>
          </cell>
          <cell r="AM89">
            <v>5449</v>
          </cell>
          <cell r="AN89">
            <v>5392</v>
          </cell>
          <cell r="AO89">
            <v>5419</v>
          </cell>
          <cell r="AP89">
            <v>5341</v>
          </cell>
          <cell r="AQ89">
            <v>5330</v>
          </cell>
          <cell r="AR89">
            <v>5417</v>
          </cell>
          <cell r="AS89">
            <v>4999</v>
          </cell>
          <cell r="AT89">
            <v>4669</v>
          </cell>
          <cell r="AU89">
            <v>4384</v>
          </cell>
          <cell r="AV89">
            <v>4221</v>
          </cell>
          <cell r="AW89">
            <v>4065</v>
          </cell>
          <cell r="AX89">
            <v>4338</v>
          </cell>
          <cell r="AY89">
            <v>4046</v>
          </cell>
        </row>
        <row r="90">
          <cell r="AA90">
            <v>45287</v>
          </cell>
          <cell r="AB90">
            <v>4156</v>
          </cell>
          <cell r="AC90">
            <v>4161</v>
          </cell>
          <cell r="AD90">
            <v>4251</v>
          </cell>
          <cell r="AE90">
            <v>4387</v>
          </cell>
          <cell r="AF90">
            <v>4467</v>
          </cell>
          <cell r="AG90">
            <v>4754</v>
          </cell>
          <cell r="AH90">
            <v>4923</v>
          </cell>
          <cell r="AI90">
            <v>5120</v>
          </cell>
          <cell r="AJ90">
            <v>5512</v>
          </cell>
          <cell r="AK90">
            <v>5818</v>
          </cell>
          <cell r="AL90">
            <v>6123</v>
          </cell>
          <cell r="AM90">
            <v>6183</v>
          </cell>
          <cell r="AN90">
            <v>6270</v>
          </cell>
          <cell r="AO90">
            <v>6376</v>
          </cell>
          <cell r="AP90">
            <v>6165</v>
          </cell>
          <cell r="AQ90">
            <v>5900</v>
          </cell>
          <cell r="AR90">
            <v>5730</v>
          </cell>
          <cell r="AS90">
            <v>5186</v>
          </cell>
          <cell r="AT90">
            <v>4733</v>
          </cell>
          <cell r="AU90">
            <v>4466</v>
          </cell>
          <cell r="AV90">
            <v>4252</v>
          </cell>
          <cell r="AW90">
            <v>3985</v>
          </cell>
          <cell r="AX90">
            <v>4344</v>
          </cell>
          <cell r="AY90">
            <v>4020</v>
          </cell>
        </row>
        <row r="91">
          <cell r="AA91">
            <v>45288</v>
          </cell>
          <cell r="AB91">
            <v>4065</v>
          </cell>
          <cell r="AC91">
            <v>4100</v>
          </cell>
          <cell r="AD91">
            <v>4169</v>
          </cell>
          <cell r="AE91">
            <v>4247</v>
          </cell>
          <cell r="AF91">
            <v>4394</v>
          </cell>
          <cell r="AG91">
            <v>4703</v>
          </cell>
          <cell r="AH91">
            <v>4876</v>
          </cell>
          <cell r="AI91">
            <v>5091</v>
          </cell>
          <cell r="AJ91">
            <v>5420</v>
          </cell>
          <cell r="AK91">
            <v>5673</v>
          </cell>
          <cell r="AL91">
            <v>5958</v>
          </cell>
          <cell r="AM91">
            <v>6005</v>
          </cell>
          <cell r="AN91">
            <v>6126</v>
          </cell>
          <cell r="AO91">
            <v>6221</v>
          </cell>
          <cell r="AP91">
            <v>5994</v>
          </cell>
          <cell r="AQ91">
            <v>5861</v>
          </cell>
          <cell r="AR91">
            <v>5722</v>
          </cell>
          <cell r="AS91">
            <v>5215</v>
          </cell>
          <cell r="AT91">
            <v>4761</v>
          </cell>
          <cell r="AU91">
            <v>4466</v>
          </cell>
          <cell r="AV91">
            <v>4253</v>
          </cell>
          <cell r="AW91">
            <v>4080</v>
          </cell>
          <cell r="AX91">
            <v>4443</v>
          </cell>
          <cell r="AY91">
            <v>4169</v>
          </cell>
        </row>
        <row r="92">
          <cell r="AA92">
            <v>45289</v>
          </cell>
          <cell r="AB92">
            <v>4152</v>
          </cell>
          <cell r="AC92">
            <v>4176</v>
          </cell>
          <cell r="AD92">
            <v>4267</v>
          </cell>
          <cell r="AE92">
            <v>4360</v>
          </cell>
          <cell r="AF92">
            <v>4527</v>
          </cell>
          <cell r="AG92">
            <v>4810</v>
          </cell>
          <cell r="AH92">
            <v>4950</v>
          </cell>
          <cell r="AI92">
            <v>5166</v>
          </cell>
          <cell r="AJ92">
            <v>5575</v>
          </cell>
          <cell r="AK92">
            <v>5870</v>
          </cell>
          <cell r="AL92">
            <v>6122</v>
          </cell>
          <cell r="AM92">
            <v>6212</v>
          </cell>
          <cell r="AN92">
            <v>6314</v>
          </cell>
          <cell r="AO92">
            <v>6364</v>
          </cell>
          <cell r="AP92">
            <v>6139</v>
          </cell>
          <cell r="AQ92">
            <v>5905</v>
          </cell>
          <cell r="AR92">
            <v>5755</v>
          </cell>
          <cell r="AS92">
            <v>5219</v>
          </cell>
          <cell r="AT92">
            <v>4768</v>
          </cell>
          <cell r="AU92">
            <v>4483</v>
          </cell>
          <cell r="AV92">
            <v>4300</v>
          </cell>
          <cell r="AW92">
            <v>4145</v>
          </cell>
          <cell r="AX92">
            <v>4550</v>
          </cell>
          <cell r="AY92">
            <v>4246</v>
          </cell>
        </row>
        <row r="93">
          <cell r="AA93">
            <v>45290</v>
          </cell>
          <cell r="AB93">
            <v>4253</v>
          </cell>
          <cell r="AC93">
            <v>4265</v>
          </cell>
          <cell r="AD93">
            <v>4284</v>
          </cell>
          <cell r="AE93">
            <v>4390</v>
          </cell>
          <cell r="AF93">
            <v>4435</v>
          </cell>
          <cell r="AG93">
            <v>4551</v>
          </cell>
          <cell r="AH93">
            <v>4594</v>
          </cell>
          <cell r="AI93">
            <v>4698</v>
          </cell>
          <cell r="AJ93">
            <v>5036</v>
          </cell>
          <cell r="AK93">
            <v>5340</v>
          </cell>
          <cell r="AL93">
            <v>5619</v>
          </cell>
          <cell r="AM93">
            <v>5765</v>
          </cell>
          <cell r="AN93">
            <v>5885</v>
          </cell>
          <cell r="AO93">
            <v>6044</v>
          </cell>
          <cell r="AP93">
            <v>5842</v>
          </cell>
          <cell r="AQ93">
            <v>5689</v>
          </cell>
          <cell r="AR93">
            <v>5583</v>
          </cell>
          <cell r="AS93">
            <v>5127</v>
          </cell>
          <cell r="AT93">
            <v>4774</v>
          </cell>
          <cell r="AU93">
            <v>4483</v>
          </cell>
          <cell r="AV93">
            <v>4353</v>
          </cell>
          <cell r="AW93">
            <v>4213</v>
          </cell>
          <cell r="AX93">
            <v>4563</v>
          </cell>
          <cell r="AY93">
            <v>4303</v>
          </cell>
        </row>
        <row r="94">
          <cell r="AA94">
            <v>45291</v>
          </cell>
          <cell r="AB94">
            <v>4368</v>
          </cell>
          <cell r="AC94">
            <v>4357</v>
          </cell>
          <cell r="AD94">
            <v>4411</v>
          </cell>
          <cell r="AE94">
            <v>4466</v>
          </cell>
          <cell r="AF94">
            <v>4539</v>
          </cell>
          <cell r="AG94">
            <v>4637</v>
          </cell>
          <cell r="AH94">
            <v>4651</v>
          </cell>
          <cell r="AI94">
            <v>4747</v>
          </cell>
          <cell r="AJ94">
            <v>5018</v>
          </cell>
          <cell r="AK94">
            <v>5294</v>
          </cell>
          <cell r="AL94">
            <v>5572</v>
          </cell>
          <cell r="AM94">
            <v>5834</v>
          </cell>
          <cell r="AN94">
            <v>6014</v>
          </cell>
          <cell r="AO94">
            <v>6216</v>
          </cell>
          <cell r="AP94">
            <v>6008</v>
          </cell>
          <cell r="AQ94">
            <v>5850</v>
          </cell>
          <cell r="AR94">
            <v>5788</v>
          </cell>
          <cell r="AS94">
            <v>5242</v>
          </cell>
          <cell r="AT94">
            <v>4820</v>
          </cell>
          <cell r="AU94">
            <v>4533</v>
          </cell>
          <cell r="AV94">
            <v>4414</v>
          </cell>
          <cell r="AW94">
            <v>4330</v>
          </cell>
          <cell r="AX94">
            <v>4820</v>
          </cell>
          <cell r="AY94">
            <v>4629</v>
          </cell>
        </row>
        <row r="95">
          <cell r="AA95">
            <v>45292</v>
          </cell>
          <cell r="AB95">
            <v>5664</v>
          </cell>
          <cell r="AC95">
            <v>5574</v>
          </cell>
          <cell r="AD95">
            <v>5482</v>
          </cell>
          <cell r="AE95">
            <v>5517</v>
          </cell>
          <cell r="AF95">
            <v>5686</v>
          </cell>
          <cell r="AG95">
            <v>6313</v>
          </cell>
          <cell r="AH95">
            <v>7021</v>
          </cell>
          <cell r="AI95">
            <v>7727</v>
          </cell>
          <cell r="AJ95">
            <v>8157</v>
          </cell>
          <cell r="AK95">
            <v>8382</v>
          </cell>
          <cell r="AL95">
            <v>8542</v>
          </cell>
          <cell r="AM95">
            <v>8588</v>
          </cell>
          <cell r="AN95">
            <v>8304</v>
          </cell>
          <cell r="AO95">
            <v>8236</v>
          </cell>
          <cell r="AP95">
            <v>8070</v>
          </cell>
          <cell r="AQ95">
            <v>8064</v>
          </cell>
          <cell r="AR95">
            <v>8104</v>
          </cell>
          <cell r="AS95">
            <v>7879</v>
          </cell>
          <cell r="AT95">
            <v>7492</v>
          </cell>
          <cell r="AU95">
            <v>7040</v>
          </cell>
          <cell r="AV95">
            <v>6770</v>
          </cell>
          <cell r="AW95">
            <v>6226</v>
          </cell>
          <cell r="AX95">
            <v>5957</v>
          </cell>
          <cell r="AY95">
            <v>5858</v>
          </cell>
        </row>
        <row r="96">
          <cell r="AA96">
            <v>45293</v>
          </cell>
          <cell r="AB96">
            <v>5701</v>
          </cell>
          <cell r="AC96">
            <v>5597</v>
          </cell>
          <cell r="AD96">
            <v>5518</v>
          </cell>
          <cell r="AE96">
            <v>5593</v>
          </cell>
          <cell r="AF96">
            <v>5766</v>
          </cell>
          <cell r="AG96">
            <v>6482</v>
          </cell>
          <cell r="AH96">
            <v>7333</v>
          </cell>
          <cell r="AI96">
            <v>8174</v>
          </cell>
          <cell r="AJ96">
            <v>8656</v>
          </cell>
          <cell r="AK96">
            <v>8866</v>
          </cell>
          <cell r="AL96">
            <v>9007</v>
          </cell>
          <cell r="AM96">
            <v>8995</v>
          </cell>
          <cell r="AN96">
            <v>8796</v>
          </cell>
          <cell r="AO96">
            <v>8728</v>
          </cell>
          <cell r="AP96">
            <v>8571</v>
          </cell>
          <cell r="AQ96">
            <v>8515</v>
          </cell>
          <cell r="AR96">
            <v>8469</v>
          </cell>
          <cell r="AS96">
            <v>8079</v>
          </cell>
          <cell r="AT96">
            <v>7687</v>
          </cell>
          <cell r="AU96">
            <v>7214</v>
          </cell>
          <cell r="AV96">
            <v>6927</v>
          </cell>
          <cell r="AW96">
            <v>6310</v>
          </cell>
          <cell r="AX96">
            <v>6042</v>
          </cell>
          <cell r="AY96">
            <v>5939</v>
          </cell>
        </row>
        <row r="97">
          <cell r="AA97">
            <v>45294</v>
          </cell>
          <cell r="AB97">
            <v>5734</v>
          </cell>
          <cell r="AC97">
            <v>5629</v>
          </cell>
          <cell r="AD97">
            <v>5550</v>
          </cell>
          <cell r="AE97">
            <v>5628</v>
          </cell>
          <cell r="AF97">
            <v>5799</v>
          </cell>
          <cell r="AG97">
            <v>6520</v>
          </cell>
          <cell r="AH97">
            <v>7375</v>
          </cell>
          <cell r="AI97">
            <v>8222</v>
          </cell>
          <cell r="AJ97">
            <v>8708</v>
          </cell>
          <cell r="AK97">
            <v>8920</v>
          </cell>
          <cell r="AL97">
            <v>9060</v>
          </cell>
          <cell r="AM97">
            <v>9049</v>
          </cell>
          <cell r="AN97">
            <v>8847</v>
          </cell>
          <cell r="AO97">
            <v>8779</v>
          </cell>
          <cell r="AP97">
            <v>8620</v>
          </cell>
          <cell r="AQ97">
            <v>8565</v>
          </cell>
          <cell r="AR97">
            <v>8519</v>
          </cell>
          <cell r="AS97">
            <v>8126</v>
          </cell>
          <cell r="AT97">
            <v>7733</v>
          </cell>
          <cell r="AU97">
            <v>7257</v>
          </cell>
          <cell r="AV97">
            <v>6968</v>
          </cell>
          <cell r="AW97">
            <v>6349</v>
          </cell>
          <cell r="AX97">
            <v>6077</v>
          </cell>
          <cell r="AY97">
            <v>5973</v>
          </cell>
        </row>
        <row r="98">
          <cell r="AA98">
            <v>45295</v>
          </cell>
          <cell r="AB98">
            <v>5716</v>
          </cell>
          <cell r="AC98">
            <v>5612</v>
          </cell>
          <cell r="AD98">
            <v>5535</v>
          </cell>
          <cell r="AE98">
            <v>5610</v>
          </cell>
          <cell r="AF98">
            <v>5781</v>
          </cell>
          <cell r="AG98">
            <v>6499</v>
          </cell>
          <cell r="AH98">
            <v>7352</v>
          </cell>
          <cell r="AI98">
            <v>8195</v>
          </cell>
          <cell r="AJ98">
            <v>8681</v>
          </cell>
          <cell r="AK98">
            <v>8891</v>
          </cell>
          <cell r="AL98">
            <v>9032</v>
          </cell>
          <cell r="AM98">
            <v>9022</v>
          </cell>
          <cell r="AN98">
            <v>8819</v>
          </cell>
          <cell r="AO98">
            <v>8751</v>
          </cell>
          <cell r="AP98">
            <v>8593</v>
          </cell>
          <cell r="AQ98">
            <v>8537</v>
          </cell>
          <cell r="AR98">
            <v>8493</v>
          </cell>
          <cell r="AS98">
            <v>8101</v>
          </cell>
          <cell r="AT98">
            <v>7707</v>
          </cell>
          <cell r="AU98">
            <v>7235</v>
          </cell>
          <cell r="AV98">
            <v>6946</v>
          </cell>
          <cell r="AW98">
            <v>6328</v>
          </cell>
          <cell r="AX98">
            <v>6057</v>
          </cell>
          <cell r="AY98">
            <v>5955</v>
          </cell>
        </row>
        <row r="99">
          <cell r="AA99">
            <v>45296</v>
          </cell>
          <cell r="AB99">
            <v>5634</v>
          </cell>
          <cell r="AC99">
            <v>5533</v>
          </cell>
          <cell r="AD99">
            <v>5455</v>
          </cell>
          <cell r="AE99">
            <v>5530</v>
          </cell>
          <cell r="AF99">
            <v>5700</v>
          </cell>
          <cell r="AG99">
            <v>6405</v>
          </cell>
          <cell r="AH99">
            <v>7248</v>
          </cell>
          <cell r="AI99">
            <v>8079</v>
          </cell>
          <cell r="AJ99">
            <v>8557</v>
          </cell>
          <cell r="AK99">
            <v>8764</v>
          </cell>
          <cell r="AL99">
            <v>8902</v>
          </cell>
          <cell r="AM99">
            <v>8890</v>
          </cell>
          <cell r="AN99">
            <v>8693</v>
          </cell>
          <cell r="AO99">
            <v>8626</v>
          </cell>
          <cell r="AP99">
            <v>8471</v>
          </cell>
          <cell r="AQ99">
            <v>8416</v>
          </cell>
          <cell r="AR99">
            <v>8373</v>
          </cell>
          <cell r="AS99">
            <v>7987</v>
          </cell>
          <cell r="AT99">
            <v>7598</v>
          </cell>
          <cell r="AU99">
            <v>7131</v>
          </cell>
          <cell r="AV99">
            <v>6849</v>
          </cell>
          <cell r="AW99">
            <v>6238</v>
          </cell>
          <cell r="AX99">
            <v>5969</v>
          </cell>
          <cell r="AY99">
            <v>5870</v>
          </cell>
        </row>
        <row r="100">
          <cell r="AA100">
            <v>45297</v>
          </cell>
          <cell r="AB100">
            <v>5599</v>
          </cell>
          <cell r="AC100">
            <v>5509</v>
          </cell>
          <cell r="AD100">
            <v>5418</v>
          </cell>
          <cell r="AE100">
            <v>5451</v>
          </cell>
          <cell r="AF100">
            <v>5618</v>
          </cell>
          <cell r="AG100">
            <v>6239</v>
          </cell>
          <cell r="AH100">
            <v>6942</v>
          </cell>
          <cell r="AI100">
            <v>7639</v>
          </cell>
          <cell r="AJ100">
            <v>8063</v>
          </cell>
          <cell r="AK100">
            <v>8288</v>
          </cell>
          <cell r="AL100">
            <v>8444</v>
          </cell>
          <cell r="AM100">
            <v>8489</v>
          </cell>
          <cell r="AN100">
            <v>8209</v>
          </cell>
          <cell r="AO100">
            <v>8142</v>
          </cell>
          <cell r="AP100">
            <v>7976</v>
          </cell>
          <cell r="AQ100">
            <v>7971</v>
          </cell>
          <cell r="AR100">
            <v>8010</v>
          </cell>
          <cell r="AS100">
            <v>7789</v>
          </cell>
          <cell r="AT100">
            <v>7409</v>
          </cell>
          <cell r="AU100">
            <v>6959</v>
          </cell>
          <cell r="AV100">
            <v>6692</v>
          </cell>
          <cell r="AW100">
            <v>6155</v>
          </cell>
          <cell r="AX100">
            <v>5889</v>
          </cell>
          <cell r="AY100">
            <v>5790</v>
          </cell>
        </row>
        <row r="101">
          <cell r="AA101">
            <v>45298</v>
          </cell>
          <cell r="AB101">
            <v>5599</v>
          </cell>
          <cell r="AC101">
            <v>5509</v>
          </cell>
          <cell r="AD101">
            <v>5418</v>
          </cell>
          <cell r="AE101">
            <v>5452</v>
          </cell>
          <cell r="AF101">
            <v>5618</v>
          </cell>
          <cell r="AG101">
            <v>6240</v>
          </cell>
          <cell r="AH101">
            <v>6942</v>
          </cell>
          <cell r="AI101">
            <v>7639</v>
          </cell>
          <cell r="AJ101">
            <v>8063</v>
          </cell>
          <cell r="AK101">
            <v>8289</v>
          </cell>
          <cell r="AL101">
            <v>8444</v>
          </cell>
          <cell r="AM101">
            <v>8489</v>
          </cell>
          <cell r="AN101">
            <v>8209</v>
          </cell>
          <cell r="AO101">
            <v>8142</v>
          </cell>
          <cell r="AP101">
            <v>7977</v>
          </cell>
          <cell r="AQ101">
            <v>7972</v>
          </cell>
          <cell r="AR101">
            <v>8010</v>
          </cell>
          <cell r="AS101">
            <v>7790</v>
          </cell>
          <cell r="AT101">
            <v>7409</v>
          </cell>
          <cell r="AU101">
            <v>6959</v>
          </cell>
          <cell r="AV101">
            <v>6692</v>
          </cell>
          <cell r="AW101">
            <v>6155</v>
          </cell>
          <cell r="AX101">
            <v>5889</v>
          </cell>
          <cell r="AY101">
            <v>5790</v>
          </cell>
        </row>
        <row r="102">
          <cell r="AA102">
            <v>45299</v>
          </cell>
          <cell r="AB102">
            <v>5637</v>
          </cell>
          <cell r="AC102">
            <v>5534</v>
          </cell>
          <cell r="AD102">
            <v>5456</v>
          </cell>
          <cell r="AE102">
            <v>5531</v>
          </cell>
          <cell r="AF102">
            <v>5701</v>
          </cell>
          <cell r="AG102">
            <v>6408</v>
          </cell>
          <cell r="AH102">
            <v>7249</v>
          </cell>
          <cell r="AI102">
            <v>8082</v>
          </cell>
          <cell r="AJ102">
            <v>8560</v>
          </cell>
          <cell r="AK102">
            <v>8768</v>
          </cell>
          <cell r="AL102">
            <v>8906</v>
          </cell>
          <cell r="AM102">
            <v>8894</v>
          </cell>
          <cell r="AN102">
            <v>8696</v>
          </cell>
          <cell r="AO102">
            <v>8629</v>
          </cell>
          <cell r="AP102">
            <v>8475</v>
          </cell>
          <cell r="AQ102">
            <v>8419</v>
          </cell>
          <cell r="AR102">
            <v>8375</v>
          </cell>
          <cell r="AS102">
            <v>7990</v>
          </cell>
          <cell r="AT102">
            <v>7601</v>
          </cell>
          <cell r="AU102">
            <v>7135</v>
          </cell>
          <cell r="AV102">
            <v>6850</v>
          </cell>
          <cell r="AW102">
            <v>6241</v>
          </cell>
          <cell r="AX102">
            <v>5971</v>
          </cell>
          <cell r="AY102">
            <v>5872</v>
          </cell>
        </row>
        <row r="103">
          <cell r="AA103">
            <v>45300</v>
          </cell>
          <cell r="AB103">
            <v>5624</v>
          </cell>
          <cell r="AC103">
            <v>5522</v>
          </cell>
          <cell r="AD103">
            <v>5444</v>
          </cell>
          <cell r="AE103">
            <v>5518</v>
          </cell>
          <cell r="AF103">
            <v>5688</v>
          </cell>
          <cell r="AG103">
            <v>6393</v>
          </cell>
          <cell r="AH103">
            <v>7233</v>
          </cell>
          <cell r="AI103">
            <v>8063</v>
          </cell>
          <cell r="AJ103">
            <v>8541</v>
          </cell>
          <cell r="AK103">
            <v>8748</v>
          </cell>
          <cell r="AL103">
            <v>8885</v>
          </cell>
          <cell r="AM103">
            <v>8874</v>
          </cell>
          <cell r="AN103">
            <v>8676</v>
          </cell>
          <cell r="AO103">
            <v>8609</v>
          </cell>
          <cell r="AP103">
            <v>8455</v>
          </cell>
          <cell r="AQ103">
            <v>8400</v>
          </cell>
          <cell r="AR103">
            <v>8356</v>
          </cell>
          <cell r="AS103">
            <v>7972</v>
          </cell>
          <cell r="AT103">
            <v>7583</v>
          </cell>
          <cell r="AU103">
            <v>7119</v>
          </cell>
          <cell r="AV103">
            <v>6834</v>
          </cell>
          <cell r="AW103">
            <v>6226</v>
          </cell>
          <cell r="AX103">
            <v>5957</v>
          </cell>
          <cell r="AY103">
            <v>5858</v>
          </cell>
        </row>
        <row r="104">
          <cell r="AA104">
            <v>45301</v>
          </cell>
          <cell r="AB104">
            <v>5624</v>
          </cell>
          <cell r="AC104">
            <v>5522</v>
          </cell>
          <cell r="AD104">
            <v>5444</v>
          </cell>
          <cell r="AE104">
            <v>5518</v>
          </cell>
          <cell r="AF104">
            <v>5688</v>
          </cell>
          <cell r="AG104">
            <v>6393</v>
          </cell>
          <cell r="AH104">
            <v>7233</v>
          </cell>
          <cell r="AI104">
            <v>8063</v>
          </cell>
          <cell r="AJ104">
            <v>8540</v>
          </cell>
          <cell r="AK104">
            <v>8748</v>
          </cell>
          <cell r="AL104">
            <v>8885</v>
          </cell>
          <cell r="AM104">
            <v>8874</v>
          </cell>
          <cell r="AN104">
            <v>8676</v>
          </cell>
          <cell r="AO104">
            <v>8609</v>
          </cell>
          <cell r="AP104">
            <v>8455</v>
          </cell>
          <cell r="AQ104">
            <v>8400</v>
          </cell>
          <cell r="AR104">
            <v>8356</v>
          </cell>
          <cell r="AS104">
            <v>7972</v>
          </cell>
          <cell r="AT104">
            <v>7583</v>
          </cell>
          <cell r="AU104">
            <v>7119</v>
          </cell>
          <cell r="AV104">
            <v>6834</v>
          </cell>
          <cell r="AW104">
            <v>6226</v>
          </cell>
          <cell r="AX104">
            <v>5957</v>
          </cell>
          <cell r="AY104">
            <v>5858</v>
          </cell>
        </row>
        <row r="105">
          <cell r="AA105">
            <v>45302</v>
          </cell>
          <cell r="AB105">
            <v>5615</v>
          </cell>
          <cell r="AC105">
            <v>5512</v>
          </cell>
          <cell r="AD105">
            <v>5433</v>
          </cell>
          <cell r="AE105">
            <v>5511</v>
          </cell>
          <cell r="AF105">
            <v>5679</v>
          </cell>
          <cell r="AG105">
            <v>6384</v>
          </cell>
          <cell r="AH105">
            <v>7220</v>
          </cell>
          <cell r="AI105">
            <v>8052</v>
          </cell>
          <cell r="AJ105">
            <v>8526</v>
          </cell>
          <cell r="AK105">
            <v>8734</v>
          </cell>
          <cell r="AL105">
            <v>8870</v>
          </cell>
          <cell r="AM105">
            <v>8860</v>
          </cell>
          <cell r="AN105">
            <v>8662</v>
          </cell>
          <cell r="AO105">
            <v>8598</v>
          </cell>
          <cell r="AP105">
            <v>8442</v>
          </cell>
          <cell r="AQ105">
            <v>8385</v>
          </cell>
          <cell r="AR105">
            <v>8342</v>
          </cell>
          <cell r="AS105">
            <v>7958</v>
          </cell>
          <cell r="AT105">
            <v>7573</v>
          </cell>
          <cell r="AU105">
            <v>7107</v>
          </cell>
          <cell r="AV105">
            <v>6825</v>
          </cell>
          <cell r="AW105">
            <v>6216</v>
          </cell>
          <cell r="AX105">
            <v>5949</v>
          </cell>
          <cell r="AY105">
            <v>5850</v>
          </cell>
        </row>
        <row r="106">
          <cell r="AA106">
            <v>45303</v>
          </cell>
          <cell r="AB106">
            <v>5613</v>
          </cell>
          <cell r="AC106">
            <v>5512</v>
          </cell>
          <cell r="AD106">
            <v>5433</v>
          </cell>
          <cell r="AE106">
            <v>5508</v>
          </cell>
          <cell r="AF106">
            <v>5677</v>
          </cell>
          <cell r="AG106">
            <v>6382</v>
          </cell>
          <cell r="AH106">
            <v>7220</v>
          </cell>
          <cell r="AI106">
            <v>8050</v>
          </cell>
          <cell r="AJ106">
            <v>8524</v>
          </cell>
          <cell r="AK106">
            <v>8732</v>
          </cell>
          <cell r="AL106">
            <v>8870</v>
          </cell>
          <cell r="AM106">
            <v>8860</v>
          </cell>
          <cell r="AN106">
            <v>8662</v>
          </cell>
          <cell r="AO106">
            <v>8595</v>
          </cell>
          <cell r="AP106">
            <v>8439</v>
          </cell>
          <cell r="AQ106">
            <v>8383</v>
          </cell>
          <cell r="AR106">
            <v>8342</v>
          </cell>
          <cell r="AS106">
            <v>7954</v>
          </cell>
          <cell r="AT106">
            <v>7571</v>
          </cell>
          <cell r="AU106">
            <v>7107</v>
          </cell>
          <cell r="AV106">
            <v>6822</v>
          </cell>
          <cell r="AW106">
            <v>6215</v>
          </cell>
          <cell r="AX106">
            <v>5948</v>
          </cell>
          <cell r="AY106">
            <v>5848</v>
          </cell>
        </row>
        <row r="107">
          <cell r="AA107">
            <v>45304</v>
          </cell>
          <cell r="AB107">
            <v>5579</v>
          </cell>
          <cell r="AC107">
            <v>5490</v>
          </cell>
          <cell r="AD107">
            <v>5398</v>
          </cell>
          <cell r="AE107">
            <v>5432</v>
          </cell>
          <cell r="AF107">
            <v>5597</v>
          </cell>
          <cell r="AG107">
            <v>6217</v>
          </cell>
          <cell r="AH107">
            <v>6916</v>
          </cell>
          <cell r="AI107">
            <v>7608</v>
          </cell>
          <cell r="AJ107">
            <v>8032</v>
          </cell>
          <cell r="AK107">
            <v>8255</v>
          </cell>
          <cell r="AL107">
            <v>8411</v>
          </cell>
          <cell r="AM107">
            <v>8456</v>
          </cell>
          <cell r="AN107">
            <v>8177</v>
          </cell>
          <cell r="AO107">
            <v>8111</v>
          </cell>
          <cell r="AP107">
            <v>7946</v>
          </cell>
          <cell r="AQ107">
            <v>7941</v>
          </cell>
          <cell r="AR107">
            <v>7981</v>
          </cell>
          <cell r="AS107">
            <v>7759</v>
          </cell>
          <cell r="AT107">
            <v>7379</v>
          </cell>
          <cell r="AU107">
            <v>6932</v>
          </cell>
          <cell r="AV107">
            <v>6668</v>
          </cell>
          <cell r="AW107">
            <v>6131</v>
          </cell>
          <cell r="AX107">
            <v>5866</v>
          </cell>
          <cell r="AY107">
            <v>5767</v>
          </cell>
        </row>
        <row r="108">
          <cell r="AA108">
            <v>45305</v>
          </cell>
          <cell r="AB108">
            <v>5627</v>
          </cell>
          <cell r="AC108">
            <v>5538</v>
          </cell>
          <cell r="AD108">
            <v>5446</v>
          </cell>
          <cell r="AE108">
            <v>5480</v>
          </cell>
          <cell r="AF108">
            <v>5647</v>
          </cell>
          <cell r="AG108">
            <v>6273</v>
          </cell>
          <cell r="AH108">
            <v>6978</v>
          </cell>
          <cell r="AI108">
            <v>7676</v>
          </cell>
          <cell r="AJ108">
            <v>8104</v>
          </cell>
          <cell r="AK108">
            <v>8327</v>
          </cell>
          <cell r="AL108">
            <v>8487</v>
          </cell>
          <cell r="AM108">
            <v>8531</v>
          </cell>
          <cell r="AN108">
            <v>8249</v>
          </cell>
          <cell r="AO108">
            <v>8183</v>
          </cell>
          <cell r="AP108">
            <v>8016</v>
          </cell>
          <cell r="AQ108">
            <v>8011</v>
          </cell>
          <cell r="AR108">
            <v>8051</v>
          </cell>
          <cell r="AS108">
            <v>7828</v>
          </cell>
          <cell r="AT108">
            <v>7445</v>
          </cell>
          <cell r="AU108">
            <v>6994</v>
          </cell>
          <cell r="AV108">
            <v>6726</v>
          </cell>
          <cell r="AW108">
            <v>6185</v>
          </cell>
          <cell r="AX108">
            <v>5918</v>
          </cell>
          <cell r="AY108">
            <v>5819</v>
          </cell>
        </row>
        <row r="109">
          <cell r="AA109">
            <v>45306</v>
          </cell>
          <cell r="AB109">
            <v>5649</v>
          </cell>
          <cell r="AC109">
            <v>5559</v>
          </cell>
          <cell r="AD109">
            <v>5465</v>
          </cell>
          <cell r="AE109">
            <v>5501</v>
          </cell>
          <cell r="AF109">
            <v>5668</v>
          </cell>
          <cell r="AG109">
            <v>6295</v>
          </cell>
          <cell r="AH109">
            <v>7003</v>
          </cell>
          <cell r="AI109">
            <v>7704</v>
          </cell>
          <cell r="AJ109">
            <v>8134</v>
          </cell>
          <cell r="AK109">
            <v>8359</v>
          </cell>
          <cell r="AL109">
            <v>8518</v>
          </cell>
          <cell r="AM109">
            <v>8562</v>
          </cell>
          <cell r="AN109">
            <v>8281</v>
          </cell>
          <cell r="AO109">
            <v>8213</v>
          </cell>
          <cell r="AP109">
            <v>8046</v>
          </cell>
          <cell r="AQ109">
            <v>8040</v>
          </cell>
          <cell r="AR109">
            <v>8079</v>
          </cell>
          <cell r="AS109">
            <v>7858</v>
          </cell>
          <cell r="AT109">
            <v>7473</v>
          </cell>
          <cell r="AU109">
            <v>7019</v>
          </cell>
          <cell r="AV109">
            <v>6752</v>
          </cell>
          <cell r="AW109">
            <v>6209</v>
          </cell>
          <cell r="AX109">
            <v>5941</v>
          </cell>
          <cell r="AY109">
            <v>5839</v>
          </cell>
        </row>
        <row r="110">
          <cell r="AA110">
            <v>45307</v>
          </cell>
          <cell r="AB110">
            <v>5679</v>
          </cell>
          <cell r="AC110">
            <v>5576</v>
          </cell>
          <cell r="AD110">
            <v>5498</v>
          </cell>
          <cell r="AE110">
            <v>5574</v>
          </cell>
          <cell r="AF110">
            <v>5744</v>
          </cell>
          <cell r="AG110">
            <v>6457</v>
          </cell>
          <cell r="AH110">
            <v>7305</v>
          </cell>
          <cell r="AI110">
            <v>8144</v>
          </cell>
          <cell r="AJ110">
            <v>8624</v>
          </cell>
          <cell r="AK110">
            <v>8835</v>
          </cell>
          <cell r="AL110">
            <v>8973</v>
          </cell>
          <cell r="AM110">
            <v>8963</v>
          </cell>
          <cell r="AN110">
            <v>8763</v>
          </cell>
          <cell r="AO110">
            <v>8695</v>
          </cell>
          <cell r="AP110">
            <v>8539</v>
          </cell>
          <cell r="AQ110">
            <v>8481</v>
          </cell>
          <cell r="AR110">
            <v>8438</v>
          </cell>
          <cell r="AS110">
            <v>8049</v>
          </cell>
          <cell r="AT110">
            <v>7659</v>
          </cell>
          <cell r="AU110">
            <v>7190</v>
          </cell>
          <cell r="AV110">
            <v>6904</v>
          </cell>
          <cell r="AW110">
            <v>6287</v>
          </cell>
          <cell r="AX110">
            <v>6018</v>
          </cell>
          <cell r="AY110">
            <v>5916</v>
          </cell>
        </row>
        <row r="111">
          <cell r="AA111">
            <v>45308</v>
          </cell>
          <cell r="AB111">
            <v>5679</v>
          </cell>
          <cell r="AC111">
            <v>5575</v>
          </cell>
          <cell r="AD111">
            <v>5498</v>
          </cell>
          <cell r="AE111">
            <v>5574</v>
          </cell>
          <cell r="AF111">
            <v>5744</v>
          </cell>
          <cell r="AG111">
            <v>6454</v>
          </cell>
          <cell r="AH111">
            <v>7304</v>
          </cell>
          <cell r="AI111">
            <v>8142</v>
          </cell>
          <cell r="AJ111">
            <v>8623</v>
          </cell>
          <cell r="AK111">
            <v>8832</v>
          </cell>
          <cell r="AL111">
            <v>8970</v>
          </cell>
          <cell r="AM111">
            <v>8960</v>
          </cell>
          <cell r="AN111">
            <v>8761</v>
          </cell>
          <cell r="AO111">
            <v>8695</v>
          </cell>
          <cell r="AP111">
            <v>8537</v>
          </cell>
          <cell r="AQ111">
            <v>8481</v>
          </cell>
          <cell r="AR111">
            <v>8437</v>
          </cell>
          <cell r="AS111">
            <v>8048</v>
          </cell>
          <cell r="AT111">
            <v>7659</v>
          </cell>
          <cell r="AU111">
            <v>7189</v>
          </cell>
          <cell r="AV111">
            <v>6903</v>
          </cell>
          <cell r="AW111">
            <v>6286</v>
          </cell>
          <cell r="AX111">
            <v>6017</v>
          </cell>
          <cell r="AY111">
            <v>5915</v>
          </cell>
        </row>
        <row r="112">
          <cell r="AA112">
            <v>45309</v>
          </cell>
          <cell r="AB112">
            <v>5566</v>
          </cell>
          <cell r="AC112">
            <v>5468</v>
          </cell>
          <cell r="AD112">
            <v>5389</v>
          </cell>
          <cell r="AE112">
            <v>5463</v>
          </cell>
          <cell r="AF112">
            <v>5631</v>
          </cell>
          <cell r="AG112">
            <v>6327</v>
          </cell>
          <cell r="AH112">
            <v>7159</v>
          </cell>
          <cell r="AI112">
            <v>7984</v>
          </cell>
          <cell r="AJ112">
            <v>8454</v>
          </cell>
          <cell r="AK112">
            <v>8659</v>
          </cell>
          <cell r="AL112">
            <v>8796</v>
          </cell>
          <cell r="AM112">
            <v>8785</v>
          </cell>
          <cell r="AN112">
            <v>8589</v>
          </cell>
          <cell r="AO112">
            <v>8523</v>
          </cell>
          <cell r="AP112">
            <v>8370</v>
          </cell>
          <cell r="AQ112">
            <v>8315</v>
          </cell>
          <cell r="AR112">
            <v>8271</v>
          </cell>
          <cell r="AS112">
            <v>7889</v>
          </cell>
          <cell r="AT112">
            <v>7508</v>
          </cell>
          <cell r="AU112">
            <v>7046</v>
          </cell>
          <cell r="AV112">
            <v>6766</v>
          </cell>
          <cell r="AW112">
            <v>6163</v>
          </cell>
          <cell r="AX112">
            <v>5898</v>
          </cell>
          <cell r="AY112">
            <v>5799</v>
          </cell>
        </row>
        <row r="113">
          <cell r="AA113">
            <v>45310</v>
          </cell>
          <cell r="AB113">
            <v>5565</v>
          </cell>
          <cell r="AC113">
            <v>5463</v>
          </cell>
          <cell r="AD113">
            <v>5386</v>
          </cell>
          <cell r="AE113">
            <v>5462</v>
          </cell>
          <cell r="AF113">
            <v>5629</v>
          </cell>
          <cell r="AG113">
            <v>6326</v>
          </cell>
          <cell r="AH113">
            <v>7158</v>
          </cell>
          <cell r="AI113">
            <v>7979</v>
          </cell>
          <cell r="AJ113">
            <v>8450</v>
          </cell>
          <cell r="AK113">
            <v>8657</v>
          </cell>
          <cell r="AL113">
            <v>8792</v>
          </cell>
          <cell r="AM113">
            <v>8781</v>
          </cell>
          <cell r="AN113">
            <v>8587</v>
          </cell>
          <cell r="AO113">
            <v>8521</v>
          </cell>
          <cell r="AP113">
            <v>8366</v>
          </cell>
          <cell r="AQ113">
            <v>8311</v>
          </cell>
          <cell r="AR113">
            <v>8269</v>
          </cell>
          <cell r="AS113">
            <v>7888</v>
          </cell>
          <cell r="AT113">
            <v>7506</v>
          </cell>
          <cell r="AU113">
            <v>7045</v>
          </cell>
          <cell r="AV113">
            <v>6765</v>
          </cell>
          <cell r="AW113">
            <v>6159</v>
          </cell>
          <cell r="AX113">
            <v>5897</v>
          </cell>
          <cell r="AY113">
            <v>5796</v>
          </cell>
        </row>
        <row r="114">
          <cell r="AA114">
            <v>45311</v>
          </cell>
          <cell r="AB114">
            <v>5529</v>
          </cell>
          <cell r="AC114">
            <v>5440</v>
          </cell>
          <cell r="AD114">
            <v>5351</v>
          </cell>
          <cell r="AE114">
            <v>5384</v>
          </cell>
          <cell r="AF114">
            <v>5548</v>
          </cell>
          <cell r="AG114">
            <v>6162</v>
          </cell>
          <cell r="AH114">
            <v>6854</v>
          </cell>
          <cell r="AI114">
            <v>7541</v>
          </cell>
          <cell r="AJ114">
            <v>7963</v>
          </cell>
          <cell r="AK114">
            <v>8184</v>
          </cell>
          <cell r="AL114">
            <v>8338</v>
          </cell>
          <cell r="AM114">
            <v>8383</v>
          </cell>
          <cell r="AN114">
            <v>8106</v>
          </cell>
          <cell r="AO114">
            <v>8040</v>
          </cell>
          <cell r="AP114">
            <v>7876</v>
          </cell>
          <cell r="AQ114">
            <v>7871</v>
          </cell>
          <cell r="AR114">
            <v>7910</v>
          </cell>
          <cell r="AS114">
            <v>7692</v>
          </cell>
          <cell r="AT114">
            <v>7315</v>
          </cell>
          <cell r="AU114">
            <v>6871</v>
          </cell>
          <cell r="AV114">
            <v>6609</v>
          </cell>
          <cell r="AW114">
            <v>6078</v>
          </cell>
          <cell r="AX114">
            <v>5815</v>
          </cell>
          <cell r="AY114">
            <v>5717</v>
          </cell>
        </row>
        <row r="115">
          <cell r="AA115">
            <v>45312</v>
          </cell>
          <cell r="AB115">
            <v>5528</v>
          </cell>
          <cell r="AC115">
            <v>5440</v>
          </cell>
          <cell r="AD115">
            <v>5350</v>
          </cell>
          <cell r="AE115">
            <v>5382</v>
          </cell>
          <cell r="AF115">
            <v>5546</v>
          </cell>
          <cell r="AG115">
            <v>6161</v>
          </cell>
          <cell r="AH115">
            <v>6853</v>
          </cell>
          <cell r="AI115">
            <v>7539</v>
          </cell>
          <cell r="AJ115">
            <v>7960</v>
          </cell>
          <cell r="AK115">
            <v>8180</v>
          </cell>
          <cell r="AL115">
            <v>8336</v>
          </cell>
          <cell r="AM115">
            <v>8381</v>
          </cell>
          <cell r="AN115">
            <v>8102</v>
          </cell>
          <cell r="AO115">
            <v>8038</v>
          </cell>
          <cell r="AP115">
            <v>7875</v>
          </cell>
          <cell r="AQ115">
            <v>7870</v>
          </cell>
          <cell r="AR115">
            <v>7909</v>
          </cell>
          <cell r="AS115">
            <v>7688</v>
          </cell>
          <cell r="AT115">
            <v>7312</v>
          </cell>
          <cell r="AU115">
            <v>6870</v>
          </cell>
          <cell r="AV115">
            <v>6607</v>
          </cell>
          <cell r="AW115">
            <v>6076</v>
          </cell>
          <cell r="AX115">
            <v>5814</v>
          </cell>
          <cell r="AY115">
            <v>5716</v>
          </cell>
        </row>
        <row r="116">
          <cell r="AA116">
            <v>45313</v>
          </cell>
          <cell r="AB116">
            <v>5526</v>
          </cell>
          <cell r="AC116">
            <v>5425</v>
          </cell>
          <cell r="AD116">
            <v>5346</v>
          </cell>
          <cell r="AE116">
            <v>5422</v>
          </cell>
          <cell r="AF116">
            <v>5588</v>
          </cell>
          <cell r="AG116">
            <v>6279</v>
          </cell>
          <cell r="AH116">
            <v>7105</v>
          </cell>
          <cell r="AI116">
            <v>7921</v>
          </cell>
          <cell r="AJ116">
            <v>8388</v>
          </cell>
          <cell r="AK116">
            <v>8594</v>
          </cell>
          <cell r="AL116">
            <v>8729</v>
          </cell>
          <cell r="AM116">
            <v>8717</v>
          </cell>
          <cell r="AN116">
            <v>8524</v>
          </cell>
          <cell r="AO116">
            <v>8458</v>
          </cell>
          <cell r="AP116">
            <v>8305</v>
          </cell>
          <cell r="AQ116">
            <v>8251</v>
          </cell>
          <cell r="AR116">
            <v>8207</v>
          </cell>
          <cell r="AS116">
            <v>7830</v>
          </cell>
          <cell r="AT116">
            <v>7451</v>
          </cell>
          <cell r="AU116">
            <v>6993</v>
          </cell>
          <cell r="AV116">
            <v>6715</v>
          </cell>
          <cell r="AW116">
            <v>6116</v>
          </cell>
          <cell r="AX116">
            <v>5853</v>
          </cell>
          <cell r="AY116">
            <v>5754</v>
          </cell>
        </row>
        <row r="117">
          <cell r="AA117">
            <v>45314</v>
          </cell>
          <cell r="AB117">
            <v>5445</v>
          </cell>
          <cell r="AC117">
            <v>5349</v>
          </cell>
          <cell r="AD117">
            <v>5271</v>
          </cell>
          <cell r="AE117">
            <v>5344</v>
          </cell>
          <cell r="AF117">
            <v>5508</v>
          </cell>
          <cell r="AG117">
            <v>6190</v>
          </cell>
          <cell r="AH117">
            <v>7005</v>
          </cell>
          <cell r="AI117">
            <v>7808</v>
          </cell>
          <cell r="AJ117">
            <v>8270</v>
          </cell>
          <cell r="AK117">
            <v>8471</v>
          </cell>
          <cell r="AL117">
            <v>8605</v>
          </cell>
          <cell r="AM117">
            <v>8594</v>
          </cell>
          <cell r="AN117">
            <v>8404</v>
          </cell>
          <cell r="AO117">
            <v>8338</v>
          </cell>
          <cell r="AP117">
            <v>8187</v>
          </cell>
          <cell r="AQ117">
            <v>8132</v>
          </cell>
          <cell r="AR117">
            <v>8092</v>
          </cell>
          <cell r="AS117">
            <v>7717</v>
          </cell>
          <cell r="AT117">
            <v>7344</v>
          </cell>
          <cell r="AU117">
            <v>6893</v>
          </cell>
          <cell r="AV117">
            <v>6619</v>
          </cell>
          <cell r="AW117">
            <v>6028</v>
          </cell>
          <cell r="AX117">
            <v>5770</v>
          </cell>
          <cell r="AY117">
            <v>5674</v>
          </cell>
        </row>
        <row r="118">
          <cell r="AA118">
            <v>45315</v>
          </cell>
          <cell r="AB118">
            <v>5427</v>
          </cell>
          <cell r="AC118">
            <v>5327</v>
          </cell>
          <cell r="AD118">
            <v>5252</v>
          </cell>
          <cell r="AE118">
            <v>5326</v>
          </cell>
          <cell r="AF118">
            <v>5489</v>
          </cell>
          <cell r="AG118">
            <v>6169</v>
          </cell>
          <cell r="AH118">
            <v>6979</v>
          </cell>
          <cell r="AI118">
            <v>7779</v>
          </cell>
          <cell r="AJ118">
            <v>8239</v>
          </cell>
          <cell r="AK118">
            <v>8441</v>
          </cell>
          <cell r="AL118">
            <v>8573</v>
          </cell>
          <cell r="AM118">
            <v>8561</v>
          </cell>
          <cell r="AN118">
            <v>8374</v>
          </cell>
          <cell r="AO118">
            <v>8308</v>
          </cell>
          <cell r="AP118">
            <v>8158</v>
          </cell>
          <cell r="AQ118">
            <v>8105</v>
          </cell>
          <cell r="AR118">
            <v>8062</v>
          </cell>
          <cell r="AS118">
            <v>7691</v>
          </cell>
          <cell r="AT118">
            <v>7318</v>
          </cell>
          <cell r="AU118">
            <v>6870</v>
          </cell>
          <cell r="AV118">
            <v>6596</v>
          </cell>
          <cell r="AW118">
            <v>6007</v>
          </cell>
          <cell r="AX118">
            <v>5751</v>
          </cell>
          <cell r="AY118">
            <v>5653</v>
          </cell>
        </row>
        <row r="119">
          <cell r="AA119">
            <v>45316</v>
          </cell>
          <cell r="AB119">
            <v>5413</v>
          </cell>
          <cell r="AC119">
            <v>5313</v>
          </cell>
          <cell r="AD119">
            <v>5239</v>
          </cell>
          <cell r="AE119">
            <v>5311</v>
          </cell>
          <cell r="AF119">
            <v>5475</v>
          </cell>
          <cell r="AG119">
            <v>6153</v>
          </cell>
          <cell r="AH119">
            <v>6963</v>
          </cell>
          <cell r="AI119">
            <v>7760</v>
          </cell>
          <cell r="AJ119">
            <v>8219</v>
          </cell>
          <cell r="AK119">
            <v>8421</v>
          </cell>
          <cell r="AL119">
            <v>8551</v>
          </cell>
          <cell r="AM119">
            <v>8540</v>
          </cell>
          <cell r="AN119">
            <v>8353</v>
          </cell>
          <cell r="AO119">
            <v>8287</v>
          </cell>
          <cell r="AP119">
            <v>8137</v>
          </cell>
          <cell r="AQ119">
            <v>8084</v>
          </cell>
          <cell r="AR119">
            <v>8041</v>
          </cell>
          <cell r="AS119">
            <v>7670</v>
          </cell>
          <cell r="AT119">
            <v>7299</v>
          </cell>
          <cell r="AU119">
            <v>6851</v>
          </cell>
          <cell r="AV119">
            <v>6578</v>
          </cell>
          <cell r="AW119">
            <v>5992</v>
          </cell>
          <cell r="AX119">
            <v>5734</v>
          </cell>
          <cell r="AY119">
            <v>5639</v>
          </cell>
        </row>
        <row r="120">
          <cell r="AA120">
            <v>45317</v>
          </cell>
          <cell r="AB120">
            <v>5413</v>
          </cell>
          <cell r="AC120">
            <v>5313</v>
          </cell>
          <cell r="AD120">
            <v>5239</v>
          </cell>
          <cell r="AE120">
            <v>5311</v>
          </cell>
          <cell r="AF120">
            <v>5475</v>
          </cell>
          <cell r="AG120">
            <v>6153</v>
          </cell>
          <cell r="AH120">
            <v>6963</v>
          </cell>
          <cell r="AI120">
            <v>7760</v>
          </cell>
          <cell r="AJ120">
            <v>8219</v>
          </cell>
          <cell r="AK120">
            <v>8421</v>
          </cell>
          <cell r="AL120">
            <v>8551</v>
          </cell>
          <cell r="AM120">
            <v>8540</v>
          </cell>
          <cell r="AN120">
            <v>8353</v>
          </cell>
          <cell r="AO120">
            <v>8287</v>
          </cell>
          <cell r="AP120">
            <v>8137</v>
          </cell>
          <cell r="AQ120">
            <v>8084</v>
          </cell>
          <cell r="AR120">
            <v>8041</v>
          </cell>
          <cell r="AS120">
            <v>7670</v>
          </cell>
          <cell r="AT120">
            <v>7299</v>
          </cell>
          <cell r="AU120">
            <v>6851</v>
          </cell>
          <cell r="AV120">
            <v>6578</v>
          </cell>
          <cell r="AW120">
            <v>5992</v>
          </cell>
          <cell r="AX120">
            <v>5734</v>
          </cell>
          <cell r="AY120">
            <v>5639</v>
          </cell>
        </row>
        <row r="121">
          <cell r="AA121">
            <v>45318</v>
          </cell>
          <cell r="AB121">
            <v>5380</v>
          </cell>
          <cell r="AC121">
            <v>5290</v>
          </cell>
          <cell r="AD121">
            <v>5205</v>
          </cell>
          <cell r="AE121">
            <v>5236</v>
          </cell>
          <cell r="AF121">
            <v>5397</v>
          </cell>
          <cell r="AG121">
            <v>5996</v>
          </cell>
          <cell r="AH121">
            <v>6666</v>
          </cell>
          <cell r="AI121">
            <v>7335</v>
          </cell>
          <cell r="AJ121">
            <v>7744</v>
          </cell>
          <cell r="AK121">
            <v>7960</v>
          </cell>
          <cell r="AL121">
            <v>8109</v>
          </cell>
          <cell r="AM121">
            <v>8153</v>
          </cell>
          <cell r="AN121">
            <v>7883</v>
          </cell>
          <cell r="AO121">
            <v>7823</v>
          </cell>
          <cell r="AP121">
            <v>7662</v>
          </cell>
          <cell r="AQ121">
            <v>7657</v>
          </cell>
          <cell r="AR121">
            <v>7693</v>
          </cell>
          <cell r="AS121">
            <v>7482</v>
          </cell>
          <cell r="AT121">
            <v>7116</v>
          </cell>
          <cell r="AU121">
            <v>6685</v>
          </cell>
          <cell r="AV121">
            <v>6429</v>
          </cell>
          <cell r="AW121">
            <v>5913</v>
          </cell>
          <cell r="AX121">
            <v>5656</v>
          </cell>
          <cell r="AY121">
            <v>5560</v>
          </cell>
        </row>
        <row r="122">
          <cell r="AA122">
            <v>45319</v>
          </cell>
          <cell r="AB122">
            <v>5380</v>
          </cell>
          <cell r="AC122">
            <v>5290</v>
          </cell>
          <cell r="AD122">
            <v>5205</v>
          </cell>
          <cell r="AE122">
            <v>5236</v>
          </cell>
          <cell r="AF122">
            <v>5397</v>
          </cell>
          <cell r="AG122">
            <v>5996</v>
          </cell>
          <cell r="AH122">
            <v>6666</v>
          </cell>
          <cell r="AI122">
            <v>7335</v>
          </cell>
          <cell r="AJ122">
            <v>7743</v>
          </cell>
          <cell r="AK122">
            <v>7960</v>
          </cell>
          <cell r="AL122">
            <v>8109</v>
          </cell>
          <cell r="AM122">
            <v>8153</v>
          </cell>
          <cell r="AN122">
            <v>7883</v>
          </cell>
          <cell r="AO122">
            <v>7823</v>
          </cell>
          <cell r="AP122">
            <v>7662</v>
          </cell>
          <cell r="AQ122">
            <v>7657</v>
          </cell>
          <cell r="AR122">
            <v>7693</v>
          </cell>
          <cell r="AS122">
            <v>7482</v>
          </cell>
          <cell r="AT122">
            <v>7116</v>
          </cell>
          <cell r="AU122">
            <v>6685</v>
          </cell>
          <cell r="AV122">
            <v>6428</v>
          </cell>
          <cell r="AW122">
            <v>5913</v>
          </cell>
          <cell r="AX122">
            <v>5656</v>
          </cell>
          <cell r="AY122">
            <v>5560</v>
          </cell>
        </row>
        <row r="123">
          <cell r="AA123">
            <v>45320</v>
          </cell>
          <cell r="AB123">
            <v>5413</v>
          </cell>
          <cell r="AC123">
            <v>5314</v>
          </cell>
          <cell r="AD123">
            <v>5240</v>
          </cell>
          <cell r="AE123">
            <v>5312</v>
          </cell>
          <cell r="AF123">
            <v>5476</v>
          </cell>
          <cell r="AG123">
            <v>6154</v>
          </cell>
          <cell r="AH123">
            <v>6965</v>
          </cell>
          <cell r="AI123">
            <v>7761</v>
          </cell>
          <cell r="AJ123">
            <v>8221</v>
          </cell>
          <cell r="AK123">
            <v>8420</v>
          </cell>
          <cell r="AL123">
            <v>8553</v>
          </cell>
          <cell r="AM123">
            <v>8542</v>
          </cell>
          <cell r="AN123">
            <v>8352</v>
          </cell>
          <cell r="AO123">
            <v>8289</v>
          </cell>
          <cell r="AP123">
            <v>8138</v>
          </cell>
          <cell r="AQ123">
            <v>8083</v>
          </cell>
          <cell r="AR123">
            <v>8043</v>
          </cell>
          <cell r="AS123">
            <v>7672</v>
          </cell>
          <cell r="AT123">
            <v>7301</v>
          </cell>
          <cell r="AU123">
            <v>6852</v>
          </cell>
          <cell r="AV123">
            <v>6579</v>
          </cell>
          <cell r="AW123">
            <v>5993</v>
          </cell>
          <cell r="AX123">
            <v>5736</v>
          </cell>
          <cell r="AY123">
            <v>5640</v>
          </cell>
        </row>
        <row r="124">
          <cell r="AA124">
            <v>45321</v>
          </cell>
          <cell r="AB124">
            <v>5457</v>
          </cell>
          <cell r="AC124">
            <v>5357</v>
          </cell>
          <cell r="AD124">
            <v>5281</v>
          </cell>
          <cell r="AE124">
            <v>5354</v>
          </cell>
          <cell r="AF124">
            <v>5519</v>
          </cell>
          <cell r="AG124">
            <v>6202</v>
          </cell>
          <cell r="AH124">
            <v>7020</v>
          </cell>
          <cell r="AI124">
            <v>7822</v>
          </cell>
          <cell r="AJ124">
            <v>8286</v>
          </cell>
          <cell r="AK124">
            <v>8487</v>
          </cell>
          <cell r="AL124">
            <v>8620</v>
          </cell>
          <cell r="AM124">
            <v>8609</v>
          </cell>
          <cell r="AN124">
            <v>8419</v>
          </cell>
          <cell r="AO124">
            <v>8354</v>
          </cell>
          <cell r="AP124">
            <v>8203</v>
          </cell>
          <cell r="AQ124">
            <v>8148</v>
          </cell>
          <cell r="AR124">
            <v>8108</v>
          </cell>
          <cell r="AS124">
            <v>7733</v>
          </cell>
          <cell r="AT124">
            <v>7358</v>
          </cell>
          <cell r="AU124">
            <v>6905</v>
          </cell>
          <cell r="AV124">
            <v>6632</v>
          </cell>
          <cell r="AW124">
            <v>6041</v>
          </cell>
          <cell r="AX124">
            <v>5781</v>
          </cell>
          <cell r="AY124">
            <v>5683</v>
          </cell>
        </row>
        <row r="125">
          <cell r="AA125">
            <v>45322</v>
          </cell>
          <cell r="AB125">
            <v>5498</v>
          </cell>
          <cell r="AC125">
            <v>5395</v>
          </cell>
          <cell r="AD125">
            <v>5320</v>
          </cell>
          <cell r="AE125">
            <v>5392</v>
          </cell>
          <cell r="AF125">
            <v>5559</v>
          </cell>
          <cell r="AG125">
            <v>6247</v>
          </cell>
          <cell r="AH125">
            <v>7070</v>
          </cell>
          <cell r="AI125">
            <v>7879</v>
          </cell>
          <cell r="AJ125">
            <v>8346</v>
          </cell>
          <cell r="AK125">
            <v>8551</v>
          </cell>
          <cell r="AL125">
            <v>8684</v>
          </cell>
          <cell r="AM125">
            <v>8673</v>
          </cell>
          <cell r="AN125">
            <v>8480</v>
          </cell>
          <cell r="AO125">
            <v>8416</v>
          </cell>
          <cell r="AP125">
            <v>8263</v>
          </cell>
          <cell r="AQ125">
            <v>8207</v>
          </cell>
          <cell r="AR125">
            <v>8168</v>
          </cell>
          <cell r="AS125">
            <v>7790</v>
          </cell>
          <cell r="AT125">
            <v>7412</v>
          </cell>
          <cell r="AU125">
            <v>6957</v>
          </cell>
          <cell r="AV125">
            <v>6680</v>
          </cell>
          <cell r="AW125">
            <v>6085</v>
          </cell>
          <cell r="AX125">
            <v>5824</v>
          </cell>
          <cell r="AY125">
            <v>5725</v>
          </cell>
        </row>
        <row r="126">
          <cell r="AA126">
            <v>45323</v>
          </cell>
          <cell r="AB126">
            <v>5296</v>
          </cell>
          <cell r="AC126">
            <v>5182</v>
          </cell>
          <cell r="AD126">
            <v>5108</v>
          </cell>
          <cell r="AE126">
            <v>5176</v>
          </cell>
          <cell r="AF126">
            <v>5489</v>
          </cell>
          <cell r="AG126">
            <v>6097</v>
          </cell>
          <cell r="AH126">
            <v>6755</v>
          </cell>
          <cell r="AI126">
            <v>7668</v>
          </cell>
          <cell r="AJ126">
            <v>8175</v>
          </cell>
          <cell r="AK126">
            <v>8492</v>
          </cell>
          <cell r="AL126">
            <v>8607</v>
          </cell>
          <cell r="AM126">
            <v>8566</v>
          </cell>
          <cell r="AN126">
            <v>8423</v>
          </cell>
          <cell r="AO126">
            <v>8351</v>
          </cell>
          <cell r="AP126">
            <v>8227</v>
          </cell>
          <cell r="AQ126">
            <v>8027</v>
          </cell>
          <cell r="AR126">
            <v>7948</v>
          </cell>
          <cell r="AS126">
            <v>7626</v>
          </cell>
          <cell r="AT126">
            <v>7334</v>
          </cell>
          <cell r="AU126">
            <v>7006</v>
          </cell>
          <cell r="AV126">
            <v>6531</v>
          </cell>
          <cell r="AW126">
            <v>5891</v>
          </cell>
          <cell r="AX126">
            <v>5622</v>
          </cell>
          <cell r="AY126">
            <v>5393</v>
          </cell>
        </row>
        <row r="127">
          <cell r="AA127">
            <v>45324</v>
          </cell>
          <cell r="AB127">
            <v>5324</v>
          </cell>
          <cell r="AC127">
            <v>5206</v>
          </cell>
          <cell r="AD127">
            <v>5133</v>
          </cell>
          <cell r="AE127">
            <v>5200</v>
          </cell>
          <cell r="AF127">
            <v>5515</v>
          </cell>
          <cell r="AG127">
            <v>6125</v>
          </cell>
          <cell r="AH127">
            <v>6787</v>
          </cell>
          <cell r="AI127">
            <v>7707</v>
          </cell>
          <cell r="AJ127">
            <v>8215</v>
          </cell>
          <cell r="AK127">
            <v>8535</v>
          </cell>
          <cell r="AL127">
            <v>8652</v>
          </cell>
          <cell r="AM127">
            <v>8607</v>
          </cell>
          <cell r="AN127">
            <v>8466</v>
          </cell>
          <cell r="AO127">
            <v>8395</v>
          </cell>
          <cell r="AP127">
            <v>8267</v>
          </cell>
          <cell r="AQ127">
            <v>8065</v>
          </cell>
          <cell r="AR127">
            <v>7987</v>
          </cell>
          <cell r="AS127">
            <v>7663</v>
          </cell>
          <cell r="AT127">
            <v>7370</v>
          </cell>
          <cell r="AU127">
            <v>7042</v>
          </cell>
          <cell r="AV127">
            <v>6562</v>
          </cell>
          <cell r="AW127">
            <v>5919</v>
          </cell>
          <cell r="AX127">
            <v>5649</v>
          </cell>
          <cell r="AY127">
            <v>5421</v>
          </cell>
        </row>
        <row r="128">
          <cell r="AA128">
            <v>45325</v>
          </cell>
          <cell r="AB128">
            <v>5298</v>
          </cell>
          <cell r="AC128">
            <v>5182</v>
          </cell>
          <cell r="AD128">
            <v>5090</v>
          </cell>
          <cell r="AE128">
            <v>5114</v>
          </cell>
          <cell r="AF128">
            <v>5376</v>
          </cell>
          <cell r="AG128">
            <v>5919</v>
          </cell>
          <cell r="AH128">
            <v>6487</v>
          </cell>
          <cell r="AI128">
            <v>7220</v>
          </cell>
          <cell r="AJ128">
            <v>7720</v>
          </cell>
          <cell r="AK128">
            <v>8076</v>
          </cell>
          <cell r="AL128">
            <v>8177</v>
          </cell>
          <cell r="AM128">
            <v>8181</v>
          </cell>
          <cell r="AN128">
            <v>7989</v>
          </cell>
          <cell r="AO128">
            <v>7887</v>
          </cell>
          <cell r="AP128">
            <v>7719</v>
          </cell>
          <cell r="AQ128">
            <v>7556</v>
          </cell>
          <cell r="AR128">
            <v>7548</v>
          </cell>
          <cell r="AS128">
            <v>7395</v>
          </cell>
          <cell r="AT128">
            <v>7145</v>
          </cell>
          <cell r="AU128">
            <v>6803</v>
          </cell>
          <cell r="AV128">
            <v>6381</v>
          </cell>
          <cell r="AW128">
            <v>5818</v>
          </cell>
          <cell r="AX128">
            <v>5553</v>
          </cell>
          <cell r="AY128">
            <v>5348</v>
          </cell>
        </row>
        <row r="129">
          <cell r="AA129">
            <v>45326</v>
          </cell>
          <cell r="AB129">
            <v>5298</v>
          </cell>
          <cell r="AC129">
            <v>5182</v>
          </cell>
          <cell r="AD129">
            <v>5090</v>
          </cell>
          <cell r="AE129">
            <v>5114</v>
          </cell>
          <cell r="AF129">
            <v>5376</v>
          </cell>
          <cell r="AG129">
            <v>5919</v>
          </cell>
          <cell r="AH129">
            <v>6487</v>
          </cell>
          <cell r="AI129">
            <v>7220</v>
          </cell>
          <cell r="AJ129">
            <v>7720</v>
          </cell>
          <cell r="AK129">
            <v>8076</v>
          </cell>
          <cell r="AL129">
            <v>8177</v>
          </cell>
          <cell r="AM129">
            <v>8181</v>
          </cell>
          <cell r="AN129">
            <v>7989</v>
          </cell>
          <cell r="AO129">
            <v>7887</v>
          </cell>
          <cell r="AP129">
            <v>7719</v>
          </cell>
          <cell r="AQ129">
            <v>7556</v>
          </cell>
          <cell r="AR129">
            <v>7548</v>
          </cell>
          <cell r="AS129">
            <v>7396</v>
          </cell>
          <cell r="AT129">
            <v>7145</v>
          </cell>
          <cell r="AU129">
            <v>6803</v>
          </cell>
          <cell r="AV129">
            <v>6381</v>
          </cell>
          <cell r="AW129">
            <v>5818</v>
          </cell>
          <cell r="AX129">
            <v>5553</v>
          </cell>
          <cell r="AY129">
            <v>5348</v>
          </cell>
        </row>
        <row r="130">
          <cell r="AA130">
            <v>45327</v>
          </cell>
          <cell r="AB130">
            <v>5235</v>
          </cell>
          <cell r="AC130">
            <v>5121</v>
          </cell>
          <cell r="AD130">
            <v>5048</v>
          </cell>
          <cell r="AE130">
            <v>5114</v>
          </cell>
          <cell r="AF130">
            <v>5423</v>
          </cell>
          <cell r="AG130">
            <v>6022</v>
          </cell>
          <cell r="AH130">
            <v>6674</v>
          </cell>
          <cell r="AI130">
            <v>7577</v>
          </cell>
          <cell r="AJ130">
            <v>8079</v>
          </cell>
          <cell r="AK130">
            <v>8393</v>
          </cell>
          <cell r="AL130">
            <v>8508</v>
          </cell>
          <cell r="AM130">
            <v>8464</v>
          </cell>
          <cell r="AN130">
            <v>8325</v>
          </cell>
          <cell r="AO130">
            <v>8254</v>
          </cell>
          <cell r="AP130">
            <v>8130</v>
          </cell>
          <cell r="AQ130">
            <v>7931</v>
          </cell>
          <cell r="AR130">
            <v>7854</v>
          </cell>
          <cell r="AS130">
            <v>7536</v>
          </cell>
          <cell r="AT130">
            <v>7247</v>
          </cell>
          <cell r="AU130">
            <v>6923</v>
          </cell>
          <cell r="AV130">
            <v>6454</v>
          </cell>
          <cell r="AW130">
            <v>5822</v>
          </cell>
          <cell r="AX130">
            <v>5555</v>
          </cell>
          <cell r="AY130">
            <v>5330</v>
          </cell>
        </row>
        <row r="131">
          <cell r="AA131">
            <v>45328</v>
          </cell>
          <cell r="AB131">
            <v>5235</v>
          </cell>
          <cell r="AC131">
            <v>5121</v>
          </cell>
          <cell r="AD131">
            <v>5048</v>
          </cell>
          <cell r="AE131">
            <v>5114</v>
          </cell>
          <cell r="AF131">
            <v>5423</v>
          </cell>
          <cell r="AG131">
            <v>6022</v>
          </cell>
          <cell r="AH131">
            <v>6674</v>
          </cell>
          <cell r="AI131">
            <v>7577</v>
          </cell>
          <cell r="AJ131">
            <v>8079</v>
          </cell>
          <cell r="AK131">
            <v>8393</v>
          </cell>
          <cell r="AL131">
            <v>8508</v>
          </cell>
          <cell r="AM131">
            <v>8464</v>
          </cell>
          <cell r="AN131">
            <v>8325</v>
          </cell>
          <cell r="AO131">
            <v>8254</v>
          </cell>
          <cell r="AP131">
            <v>8130</v>
          </cell>
          <cell r="AQ131">
            <v>7931</v>
          </cell>
          <cell r="AR131">
            <v>7854</v>
          </cell>
          <cell r="AS131">
            <v>7536</v>
          </cell>
          <cell r="AT131">
            <v>7247</v>
          </cell>
          <cell r="AU131">
            <v>6923</v>
          </cell>
          <cell r="AV131">
            <v>6454</v>
          </cell>
          <cell r="AW131">
            <v>5822</v>
          </cell>
          <cell r="AX131">
            <v>5555</v>
          </cell>
          <cell r="AY131">
            <v>5330</v>
          </cell>
        </row>
        <row r="132">
          <cell r="AA132">
            <v>45329</v>
          </cell>
          <cell r="AB132">
            <v>5186</v>
          </cell>
          <cell r="AC132">
            <v>5072</v>
          </cell>
          <cell r="AD132">
            <v>4999</v>
          </cell>
          <cell r="AE132">
            <v>5065</v>
          </cell>
          <cell r="AF132">
            <v>5372</v>
          </cell>
          <cell r="AG132">
            <v>5967</v>
          </cell>
          <cell r="AH132">
            <v>6611</v>
          </cell>
          <cell r="AI132">
            <v>7508</v>
          </cell>
          <cell r="AJ132">
            <v>8001</v>
          </cell>
          <cell r="AK132">
            <v>8313</v>
          </cell>
          <cell r="AL132">
            <v>8428</v>
          </cell>
          <cell r="AM132">
            <v>8386</v>
          </cell>
          <cell r="AN132">
            <v>8247</v>
          </cell>
          <cell r="AO132">
            <v>8177</v>
          </cell>
          <cell r="AP132">
            <v>8054</v>
          </cell>
          <cell r="AQ132">
            <v>7858</v>
          </cell>
          <cell r="AR132">
            <v>7781</v>
          </cell>
          <cell r="AS132">
            <v>7465</v>
          </cell>
          <cell r="AT132">
            <v>7179</v>
          </cell>
          <cell r="AU132">
            <v>6860</v>
          </cell>
          <cell r="AV132">
            <v>6393</v>
          </cell>
          <cell r="AW132">
            <v>5767</v>
          </cell>
          <cell r="AX132">
            <v>5504</v>
          </cell>
          <cell r="AY132">
            <v>5281</v>
          </cell>
        </row>
        <row r="133">
          <cell r="AA133">
            <v>45330</v>
          </cell>
          <cell r="AB133">
            <v>5186</v>
          </cell>
          <cell r="AC133">
            <v>5072</v>
          </cell>
          <cell r="AD133">
            <v>4999</v>
          </cell>
          <cell r="AE133">
            <v>5065</v>
          </cell>
          <cell r="AF133">
            <v>5372</v>
          </cell>
          <cell r="AG133">
            <v>5967</v>
          </cell>
          <cell r="AH133">
            <v>6611</v>
          </cell>
          <cell r="AI133">
            <v>7508</v>
          </cell>
          <cell r="AJ133">
            <v>8001</v>
          </cell>
          <cell r="AK133">
            <v>8313</v>
          </cell>
          <cell r="AL133">
            <v>8428</v>
          </cell>
          <cell r="AM133">
            <v>8387</v>
          </cell>
          <cell r="AN133">
            <v>8247</v>
          </cell>
          <cell r="AO133">
            <v>8177</v>
          </cell>
          <cell r="AP133">
            <v>8055</v>
          </cell>
          <cell r="AQ133">
            <v>7858</v>
          </cell>
          <cell r="AR133">
            <v>7781</v>
          </cell>
          <cell r="AS133">
            <v>7465</v>
          </cell>
          <cell r="AT133">
            <v>7179</v>
          </cell>
          <cell r="AU133">
            <v>6860</v>
          </cell>
          <cell r="AV133">
            <v>6393</v>
          </cell>
          <cell r="AW133">
            <v>5767</v>
          </cell>
          <cell r="AX133">
            <v>5504</v>
          </cell>
          <cell r="AY133">
            <v>5281</v>
          </cell>
        </row>
        <row r="134">
          <cell r="AA134">
            <v>45331</v>
          </cell>
          <cell r="AB134">
            <v>5186</v>
          </cell>
          <cell r="AC134">
            <v>5072</v>
          </cell>
          <cell r="AD134">
            <v>4999</v>
          </cell>
          <cell r="AE134">
            <v>5065</v>
          </cell>
          <cell r="AF134">
            <v>5372</v>
          </cell>
          <cell r="AG134">
            <v>5967</v>
          </cell>
          <cell r="AH134">
            <v>6611</v>
          </cell>
          <cell r="AI134">
            <v>7508</v>
          </cell>
          <cell r="AJ134">
            <v>8001</v>
          </cell>
          <cell r="AK134">
            <v>8313</v>
          </cell>
          <cell r="AL134">
            <v>8428</v>
          </cell>
          <cell r="AM134">
            <v>8387</v>
          </cell>
          <cell r="AN134">
            <v>8247</v>
          </cell>
          <cell r="AO134">
            <v>8177</v>
          </cell>
          <cell r="AP134">
            <v>8054</v>
          </cell>
          <cell r="AQ134">
            <v>7858</v>
          </cell>
          <cell r="AR134">
            <v>7781</v>
          </cell>
          <cell r="AS134">
            <v>7465</v>
          </cell>
          <cell r="AT134">
            <v>7179</v>
          </cell>
          <cell r="AU134">
            <v>6860</v>
          </cell>
          <cell r="AV134">
            <v>6393</v>
          </cell>
          <cell r="AW134">
            <v>5767</v>
          </cell>
          <cell r="AX134">
            <v>5504</v>
          </cell>
          <cell r="AY134">
            <v>5281</v>
          </cell>
        </row>
        <row r="135">
          <cell r="AA135">
            <v>45332</v>
          </cell>
          <cell r="AB135">
            <v>5162</v>
          </cell>
          <cell r="AC135">
            <v>5048</v>
          </cell>
          <cell r="AD135">
            <v>4959</v>
          </cell>
          <cell r="AE135">
            <v>4982</v>
          </cell>
          <cell r="AF135">
            <v>5237</v>
          </cell>
          <cell r="AG135">
            <v>5767</v>
          </cell>
          <cell r="AH135">
            <v>6319</v>
          </cell>
          <cell r="AI135">
            <v>7034</v>
          </cell>
          <cell r="AJ135">
            <v>7521</v>
          </cell>
          <cell r="AK135">
            <v>7866</v>
          </cell>
          <cell r="AL135">
            <v>7966</v>
          </cell>
          <cell r="AM135">
            <v>7968</v>
          </cell>
          <cell r="AN135">
            <v>7783</v>
          </cell>
          <cell r="AO135">
            <v>7684</v>
          </cell>
          <cell r="AP135">
            <v>7520</v>
          </cell>
          <cell r="AQ135">
            <v>7359</v>
          </cell>
          <cell r="AR135">
            <v>7353</v>
          </cell>
          <cell r="AS135">
            <v>7205</v>
          </cell>
          <cell r="AT135">
            <v>6962</v>
          </cell>
          <cell r="AU135">
            <v>6626</v>
          </cell>
          <cell r="AV135">
            <v>6216</v>
          </cell>
          <cell r="AW135">
            <v>5667</v>
          </cell>
          <cell r="AX135">
            <v>5410</v>
          </cell>
          <cell r="AY135">
            <v>5210</v>
          </cell>
        </row>
        <row r="136">
          <cell r="AA136">
            <v>45333</v>
          </cell>
          <cell r="AB136">
            <v>5162</v>
          </cell>
          <cell r="AC136">
            <v>5048</v>
          </cell>
          <cell r="AD136">
            <v>4959</v>
          </cell>
          <cell r="AE136">
            <v>4982</v>
          </cell>
          <cell r="AF136">
            <v>5237</v>
          </cell>
          <cell r="AG136">
            <v>5767</v>
          </cell>
          <cell r="AH136">
            <v>6319</v>
          </cell>
          <cell r="AI136">
            <v>7034</v>
          </cell>
          <cell r="AJ136">
            <v>7521</v>
          </cell>
          <cell r="AK136">
            <v>7866</v>
          </cell>
          <cell r="AL136">
            <v>7966</v>
          </cell>
          <cell r="AM136">
            <v>7968</v>
          </cell>
          <cell r="AN136">
            <v>7783</v>
          </cell>
          <cell r="AO136">
            <v>7684</v>
          </cell>
          <cell r="AP136">
            <v>7520</v>
          </cell>
          <cell r="AQ136">
            <v>7359</v>
          </cell>
          <cell r="AR136">
            <v>7353</v>
          </cell>
          <cell r="AS136">
            <v>7205</v>
          </cell>
          <cell r="AT136">
            <v>6962</v>
          </cell>
          <cell r="AU136">
            <v>6626</v>
          </cell>
          <cell r="AV136">
            <v>6214</v>
          </cell>
          <cell r="AW136">
            <v>5667</v>
          </cell>
          <cell r="AX136">
            <v>5408</v>
          </cell>
          <cell r="AY136">
            <v>5210</v>
          </cell>
        </row>
        <row r="137">
          <cell r="AA137">
            <v>45334</v>
          </cell>
          <cell r="AB137">
            <v>5161</v>
          </cell>
          <cell r="AC137">
            <v>5047</v>
          </cell>
          <cell r="AD137">
            <v>4977</v>
          </cell>
          <cell r="AE137">
            <v>5040</v>
          </cell>
          <cell r="AF137">
            <v>5348</v>
          </cell>
          <cell r="AG137">
            <v>5938</v>
          </cell>
          <cell r="AH137">
            <v>6579</v>
          </cell>
          <cell r="AI137">
            <v>7471</v>
          </cell>
          <cell r="AJ137">
            <v>7964</v>
          </cell>
          <cell r="AK137">
            <v>8274</v>
          </cell>
          <cell r="AL137">
            <v>8389</v>
          </cell>
          <cell r="AM137">
            <v>8345</v>
          </cell>
          <cell r="AN137">
            <v>8208</v>
          </cell>
          <cell r="AO137">
            <v>8137</v>
          </cell>
          <cell r="AP137">
            <v>8015</v>
          </cell>
          <cell r="AQ137">
            <v>7821</v>
          </cell>
          <cell r="AR137">
            <v>7744</v>
          </cell>
          <cell r="AS137">
            <v>7431</v>
          </cell>
          <cell r="AT137">
            <v>7145</v>
          </cell>
          <cell r="AU137">
            <v>6826</v>
          </cell>
          <cell r="AV137">
            <v>6364</v>
          </cell>
          <cell r="AW137">
            <v>5740</v>
          </cell>
          <cell r="AX137">
            <v>5478</v>
          </cell>
          <cell r="AY137">
            <v>5257</v>
          </cell>
        </row>
        <row r="138">
          <cell r="AA138">
            <v>45335</v>
          </cell>
          <cell r="AB138">
            <v>5183</v>
          </cell>
          <cell r="AC138">
            <v>5068</v>
          </cell>
          <cell r="AD138">
            <v>4998</v>
          </cell>
          <cell r="AE138">
            <v>5062</v>
          </cell>
          <cell r="AF138">
            <v>5370</v>
          </cell>
          <cell r="AG138">
            <v>5963</v>
          </cell>
          <cell r="AH138">
            <v>6607</v>
          </cell>
          <cell r="AI138">
            <v>7503</v>
          </cell>
          <cell r="AJ138">
            <v>7998</v>
          </cell>
          <cell r="AK138">
            <v>8309</v>
          </cell>
          <cell r="AL138">
            <v>8424</v>
          </cell>
          <cell r="AM138">
            <v>8380</v>
          </cell>
          <cell r="AN138">
            <v>8242</v>
          </cell>
          <cell r="AO138">
            <v>8172</v>
          </cell>
          <cell r="AP138">
            <v>8049</v>
          </cell>
          <cell r="AQ138">
            <v>7854</v>
          </cell>
          <cell r="AR138">
            <v>7776</v>
          </cell>
          <cell r="AS138">
            <v>7462</v>
          </cell>
          <cell r="AT138">
            <v>7175</v>
          </cell>
          <cell r="AU138">
            <v>6855</v>
          </cell>
          <cell r="AV138">
            <v>6390</v>
          </cell>
          <cell r="AW138">
            <v>5764</v>
          </cell>
          <cell r="AX138">
            <v>5501</v>
          </cell>
          <cell r="AY138">
            <v>5279</v>
          </cell>
        </row>
        <row r="139">
          <cell r="AA139">
            <v>45336</v>
          </cell>
          <cell r="AB139">
            <v>5181</v>
          </cell>
          <cell r="AC139">
            <v>5065</v>
          </cell>
          <cell r="AD139">
            <v>4993</v>
          </cell>
          <cell r="AE139">
            <v>5059</v>
          </cell>
          <cell r="AF139">
            <v>5365</v>
          </cell>
          <cell r="AG139">
            <v>5960</v>
          </cell>
          <cell r="AH139">
            <v>6603</v>
          </cell>
          <cell r="AI139">
            <v>7499</v>
          </cell>
          <cell r="AJ139">
            <v>7993</v>
          </cell>
          <cell r="AK139">
            <v>8303</v>
          </cell>
          <cell r="AL139">
            <v>8418</v>
          </cell>
          <cell r="AM139">
            <v>8376</v>
          </cell>
          <cell r="AN139">
            <v>8236</v>
          </cell>
          <cell r="AO139">
            <v>8166</v>
          </cell>
          <cell r="AP139">
            <v>8045</v>
          </cell>
          <cell r="AQ139">
            <v>7847</v>
          </cell>
          <cell r="AR139">
            <v>7772</v>
          </cell>
          <cell r="AS139">
            <v>7455</v>
          </cell>
          <cell r="AT139">
            <v>7168</v>
          </cell>
          <cell r="AU139">
            <v>6850</v>
          </cell>
          <cell r="AV139">
            <v>6385</v>
          </cell>
          <cell r="AW139">
            <v>5761</v>
          </cell>
          <cell r="AX139">
            <v>5497</v>
          </cell>
          <cell r="AY139">
            <v>5273</v>
          </cell>
        </row>
        <row r="140">
          <cell r="AA140">
            <v>45337</v>
          </cell>
          <cell r="AB140">
            <v>5242</v>
          </cell>
          <cell r="AC140">
            <v>5126</v>
          </cell>
          <cell r="AD140">
            <v>5055</v>
          </cell>
          <cell r="AE140">
            <v>5121</v>
          </cell>
          <cell r="AF140">
            <v>5428</v>
          </cell>
          <cell r="AG140">
            <v>6031</v>
          </cell>
          <cell r="AH140">
            <v>6681</v>
          </cell>
          <cell r="AI140">
            <v>7587</v>
          </cell>
          <cell r="AJ140">
            <v>8088</v>
          </cell>
          <cell r="AK140">
            <v>8401</v>
          </cell>
          <cell r="AL140">
            <v>8517</v>
          </cell>
          <cell r="AM140">
            <v>8476</v>
          </cell>
          <cell r="AN140">
            <v>8335</v>
          </cell>
          <cell r="AO140">
            <v>8264</v>
          </cell>
          <cell r="AP140">
            <v>8141</v>
          </cell>
          <cell r="AQ140">
            <v>7943</v>
          </cell>
          <cell r="AR140">
            <v>7864</v>
          </cell>
          <cell r="AS140">
            <v>7546</v>
          </cell>
          <cell r="AT140">
            <v>7255</v>
          </cell>
          <cell r="AU140">
            <v>6933</v>
          </cell>
          <cell r="AV140">
            <v>6463</v>
          </cell>
          <cell r="AW140">
            <v>5827</v>
          </cell>
          <cell r="AX140">
            <v>5562</v>
          </cell>
          <cell r="AY140">
            <v>5338</v>
          </cell>
        </row>
        <row r="141">
          <cell r="AA141">
            <v>45338</v>
          </cell>
          <cell r="AB141">
            <v>5242</v>
          </cell>
          <cell r="AC141">
            <v>5124</v>
          </cell>
          <cell r="AD141">
            <v>5053</v>
          </cell>
          <cell r="AE141">
            <v>5119</v>
          </cell>
          <cell r="AF141">
            <v>5428</v>
          </cell>
          <cell r="AG141">
            <v>6029</v>
          </cell>
          <cell r="AH141">
            <v>6681</v>
          </cell>
          <cell r="AI141">
            <v>7587</v>
          </cell>
          <cell r="AJ141">
            <v>8086</v>
          </cell>
          <cell r="AK141">
            <v>8401</v>
          </cell>
          <cell r="AL141">
            <v>8517</v>
          </cell>
          <cell r="AM141">
            <v>8476</v>
          </cell>
          <cell r="AN141">
            <v>8333</v>
          </cell>
          <cell r="AO141">
            <v>8264</v>
          </cell>
          <cell r="AP141">
            <v>8140</v>
          </cell>
          <cell r="AQ141">
            <v>7941</v>
          </cell>
          <cell r="AR141">
            <v>7864</v>
          </cell>
          <cell r="AS141">
            <v>7546</v>
          </cell>
          <cell r="AT141">
            <v>7255</v>
          </cell>
          <cell r="AU141">
            <v>6933</v>
          </cell>
          <cell r="AV141">
            <v>6462</v>
          </cell>
          <cell r="AW141">
            <v>5827</v>
          </cell>
          <cell r="AX141">
            <v>5562</v>
          </cell>
          <cell r="AY141">
            <v>5338</v>
          </cell>
        </row>
        <row r="142">
          <cell r="AA142">
            <v>45339</v>
          </cell>
          <cell r="AB142">
            <v>5215</v>
          </cell>
          <cell r="AC142">
            <v>5101</v>
          </cell>
          <cell r="AD142">
            <v>5011</v>
          </cell>
          <cell r="AE142">
            <v>5034</v>
          </cell>
          <cell r="AF142">
            <v>5293</v>
          </cell>
          <cell r="AG142">
            <v>5826</v>
          </cell>
          <cell r="AH142">
            <v>6386</v>
          </cell>
          <cell r="AI142">
            <v>7108</v>
          </cell>
          <cell r="AJ142">
            <v>7601</v>
          </cell>
          <cell r="AK142">
            <v>7950</v>
          </cell>
          <cell r="AL142">
            <v>8050</v>
          </cell>
          <cell r="AM142">
            <v>8052</v>
          </cell>
          <cell r="AN142">
            <v>7865</v>
          </cell>
          <cell r="AO142">
            <v>7764</v>
          </cell>
          <cell r="AP142">
            <v>7601</v>
          </cell>
          <cell r="AQ142">
            <v>7438</v>
          </cell>
          <cell r="AR142">
            <v>7430</v>
          </cell>
          <cell r="AS142">
            <v>7281</v>
          </cell>
          <cell r="AT142">
            <v>7035</v>
          </cell>
          <cell r="AU142">
            <v>6699</v>
          </cell>
          <cell r="AV142">
            <v>6282</v>
          </cell>
          <cell r="AW142">
            <v>5726</v>
          </cell>
          <cell r="AX142">
            <v>5467</v>
          </cell>
          <cell r="AY142">
            <v>5265</v>
          </cell>
        </row>
        <row r="143">
          <cell r="AA143">
            <v>45340</v>
          </cell>
          <cell r="AB143">
            <v>5214</v>
          </cell>
          <cell r="AC143">
            <v>5100</v>
          </cell>
          <cell r="AD143">
            <v>5011</v>
          </cell>
          <cell r="AE143">
            <v>5033</v>
          </cell>
          <cell r="AF143">
            <v>5292</v>
          </cell>
          <cell r="AG143">
            <v>5825</v>
          </cell>
          <cell r="AH143">
            <v>6385</v>
          </cell>
          <cell r="AI143">
            <v>7106</v>
          </cell>
          <cell r="AJ143">
            <v>7600</v>
          </cell>
          <cell r="AK143">
            <v>7947</v>
          </cell>
          <cell r="AL143">
            <v>8049</v>
          </cell>
          <cell r="AM143">
            <v>8050</v>
          </cell>
          <cell r="AN143">
            <v>7862</v>
          </cell>
          <cell r="AO143">
            <v>7763</v>
          </cell>
          <cell r="AP143">
            <v>7597</v>
          </cell>
          <cell r="AQ143">
            <v>7437</v>
          </cell>
          <cell r="AR143">
            <v>7429</v>
          </cell>
          <cell r="AS143">
            <v>7278</v>
          </cell>
          <cell r="AT143">
            <v>7034</v>
          </cell>
          <cell r="AU143">
            <v>6698</v>
          </cell>
          <cell r="AV143">
            <v>6280</v>
          </cell>
          <cell r="AW143">
            <v>5725</v>
          </cell>
          <cell r="AX143">
            <v>5466</v>
          </cell>
          <cell r="AY143">
            <v>5264</v>
          </cell>
        </row>
        <row r="144">
          <cell r="AA144">
            <v>45341</v>
          </cell>
          <cell r="AB144">
            <v>5213</v>
          </cell>
          <cell r="AC144">
            <v>5099</v>
          </cell>
          <cell r="AD144">
            <v>5008</v>
          </cell>
          <cell r="AE144">
            <v>5030</v>
          </cell>
          <cell r="AF144">
            <v>5290</v>
          </cell>
          <cell r="AG144">
            <v>5824</v>
          </cell>
          <cell r="AH144">
            <v>6383</v>
          </cell>
          <cell r="AI144">
            <v>7105</v>
          </cell>
          <cell r="AJ144">
            <v>7596</v>
          </cell>
          <cell r="AK144">
            <v>7945</v>
          </cell>
          <cell r="AL144">
            <v>8045</v>
          </cell>
          <cell r="AM144">
            <v>8049</v>
          </cell>
          <cell r="AN144">
            <v>7860</v>
          </cell>
          <cell r="AO144">
            <v>7759</v>
          </cell>
          <cell r="AP144">
            <v>7596</v>
          </cell>
          <cell r="AQ144">
            <v>7433</v>
          </cell>
          <cell r="AR144">
            <v>7428</v>
          </cell>
          <cell r="AS144">
            <v>7277</v>
          </cell>
          <cell r="AT144">
            <v>7030</v>
          </cell>
          <cell r="AU144">
            <v>6693</v>
          </cell>
          <cell r="AV144">
            <v>6277</v>
          </cell>
          <cell r="AW144">
            <v>5724</v>
          </cell>
          <cell r="AX144">
            <v>5463</v>
          </cell>
          <cell r="AY144">
            <v>5263</v>
          </cell>
        </row>
        <row r="145">
          <cell r="AA145">
            <v>45342</v>
          </cell>
          <cell r="AB145">
            <v>5267</v>
          </cell>
          <cell r="AC145">
            <v>5149</v>
          </cell>
          <cell r="AD145">
            <v>5078</v>
          </cell>
          <cell r="AE145">
            <v>5144</v>
          </cell>
          <cell r="AF145">
            <v>5453</v>
          </cell>
          <cell r="AG145">
            <v>6059</v>
          </cell>
          <cell r="AH145">
            <v>6713</v>
          </cell>
          <cell r="AI145">
            <v>7623</v>
          </cell>
          <cell r="AJ145">
            <v>8125</v>
          </cell>
          <cell r="AK145">
            <v>8441</v>
          </cell>
          <cell r="AL145">
            <v>8558</v>
          </cell>
          <cell r="AM145">
            <v>8515</v>
          </cell>
          <cell r="AN145">
            <v>8374</v>
          </cell>
          <cell r="AO145">
            <v>8303</v>
          </cell>
          <cell r="AP145">
            <v>8178</v>
          </cell>
          <cell r="AQ145">
            <v>7979</v>
          </cell>
          <cell r="AR145">
            <v>7900</v>
          </cell>
          <cell r="AS145">
            <v>7579</v>
          </cell>
          <cell r="AT145">
            <v>7289</v>
          </cell>
          <cell r="AU145">
            <v>6965</v>
          </cell>
          <cell r="AV145">
            <v>6492</v>
          </cell>
          <cell r="AW145">
            <v>5854</v>
          </cell>
          <cell r="AX145">
            <v>5589</v>
          </cell>
          <cell r="AY145">
            <v>5363</v>
          </cell>
        </row>
        <row r="146">
          <cell r="AA146">
            <v>45343</v>
          </cell>
          <cell r="AB146">
            <v>5265</v>
          </cell>
          <cell r="AC146">
            <v>5149</v>
          </cell>
          <cell r="AD146">
            <v>5075</v>
          </cell>
          <cell r="AE146">
            <v>5143</v>
          </cell>
          <cell r="AF146">
            <v>5452</v>
          </cell>
          <cell r="AG146">
            <v>6056</v>
          </cell>
          <cell r="AH146">
            <v>6712</v>
          </cell>
          <cell r="AI146">
            <v>7620</v>
          </cell>
          <cell r="AJ146">
            <v>8122</v>
          </cell>
          <cell r="AK146">
            <v>8439</v>
          </cell>
          <cell r="AL146">
            <v>8555</v>
          </cell>
          <cell r="AM146">
            <v>8512</v>
          </cell>
          <cell r="AN146">
            <v>8372</v>
          </cell>
          <cell r="AO146">
            <v>8300</v>
          </cell>
          <cell r="AP146">
            <v>8176</v>
          </cell>
          <cell r="AQ146">
            <v>7977</v>
          </cell>
          <cell r="AR146">
            <v>7898</v>
          </cell>
          <cell r="AS146">
            <v>7578</v>
          </cell>
          <cell r="AT146">
            <v>7287</v>
          </cell>
          <cell r="AU146">
            <v>6963</v>
          </cell>
          <cell r="AV146">
            <v>6492</v>
          </cell>
          <cell r="AW146">
            <v>5854</v>
          </cell>
          <cell r="AX146">
            <v>5587</v>
          </cell>
          <cell r="AY146">
            <v>5361</v>
          </cell>
        </row>
        <row r="147">
          <cell r="AA147">
            <v>45344</v>
          </cell>
          <cell r="AB147">
            <v>5304</v>
          </cell>
          <cell r="AC147">
            <v>5189</v>
          </cell>
          <cell r="AD147">
            <v>5115</v>
          </cell>
          <cell r="AE147">
            <v>5182</v>
          </cell>
          <cell r="AF147">
            <v>5494</v>
          </cell>
          <cell r="AG147">
            <v>6101</v>
          </cell>
          <cell r="AH147">
            <v>6762</v>
          </cell>
          <cell r="AI147">
            <v>7677</v>
          </cell>
          <cell r="AJ147">
            <v>8185</v>
          </cell>
          <cell r="AK147">
            <v>8502</v>
          </cell>
          <cell r="AL147">
            <v>8620</v>
          </cell>
          <cell r="AM147">
            <v>8577</v>
          </cell>
          <cell r="AN147">
            <v>8435</v>
          </cell>
          <cell r="AO147">
            <v>8364</v>
          </cell>
          <cell r="AP147">
            <v>8237</v>
          </cell>
          <cell r="AQ147">
            <v>8038</v>
          </cell>
          <cell r="AR147">
            <v>7957</v>
          </cell>
          <cell r="AS147">
            <v>7635</v>
          </cell>
          <cell r="AT147">
            <v>7343</v>
          </cell>
          <cell r="AU147">
            <v>7015</v>
          </cell>
          <cell r="AV147">
            <v>6539</v>
          </cell>
          <cell r="AW147">
            <v>5898</v>
          </cell>
          <cell r="AX147">
            <v>5630</v>
          </cell>
          <cell r="AY147">
            <v>5403</v>
          </cell>
        </row>
        <row r="148">
          <cell r="AA148">
            <v>45345</v>
          </cell>
          <cell r="AB148">
            <v>5304</v>
          </cell>
          <cell r="AC148">
            <v>5189</v>
          </cell>
          <cell r="AD148">
            <v>5115</v>
          </cell>
          <cell r="AE148">
            <v>5182</v>
          </cell>
          <cell r="AF148">
            <v>5492</v>
          </cell>
          <cell r="AG148">
            <v>6101</v>
          </cell>
          <cell r="AH148">
            <v>6762</v>
          </cell>
          <cell r="AI148">
            <v>7677</v>
          </cell>
          <cell r="AJ148">
            <v>8185</v>
          </cell>
          <cell r="AK148">
            <v>8502</v>
          </cell>
          <cell r="AL148">
            <v>8620</v>
          </cell>
          <cell r="AM148">
            <v>8576</v>
          </cell>
          <cell r="AN148">
            <v>8435</v>
          </cell>
          <cell r="AO148">
            <v>8363</v>
          </cell>
          <cell r="AP148">
            <v>8237</v>
          </cell>
          <cell r="AQ148">
            <v>8038</v>
          </cell>
          <cell r="AR148">
            <v>7957</v>
          </cell>
          <cell r="AS148">
            <v>7635</v>
          </cell>
          <cell r="AT148">
            <v>7343</v>
          </cell>
          <cell r="AU148">
            <v>7015</v>
          </cell>
          <cell r="AV148">
            <v>6539</v>
          </cell>
          <cell r="AW148">
            <v>5898</v>
          </cell>
          <cell r="AX148">
            <v>5629</v>
          </cell>
          <cell r="AY148">
            <v>5403</v>
          </cell>
        </row>
        <row r="149">
          <cell r="AA149">
            <v>45346</v>
          </cell>
          <cell r="AB149">
            <v>5278</v>
          </cell>
          <cell r="AC149">
            <v>5162</v>
          </cell>
          <cell r="AD149">
            <v>5073</v>
          </cell>
          <cell r="AE149">
            <v>5095</v>
          </cell>
          <cell r="AF149">
            <v>5358</v>
          </cell>
          <cell r="AG149">
            <v>5898</v>
          </cell>
          <cell r="AH149">
            <v>6465</v>
          </cell>
          <cell r="AI149">
            <v>7196</v>
          </cell>
          <cell r="AJ149">
            <v>7691</v>
          </cell>
          <cell r="AK149">
            <v>8046</v>
          </cell>
          <cell r="AL149">
            <v>8148</v>
          </cell>
          <cell r="AM149">
            <v>8150</v>
          </cell>
          <cell r="AN149">
            <v>7960</v>
          </cell>
          <cell r="AO149">
            <v>7857</v>
          </cell>
          <cell r="AP149">
            <v>7691</v>
          </cell>
          <cell r="AQ149">
            <v>7527</v>
          </cell>
          <cell r="AR149">
            <v>7521</v>
          </cell>
          <cell r="AS149">
            <v>7366</v>
          </cell>
          <cell r="AT149">
            <v>7118</v>
          </cell>
          <cell r="AU149">
            <v>6779</v>
          </cell>
          <cell r="AV149">
            <v>6355</v>
          </cell>
          <cell r="AW149">
            <v>5795</v>
          </cell>
          <cell r="AX149">
            <v>5531</v>
          </cell>
          <cell r="AY149">
            <v>5328</v>
          </cell>
        </row>
        <row r="150">
          <cell r="AA150">
            <v>45347</v>
          </cell>
          <cell r="AB150">
            <v>5277</v>
          </cell>
          <cell r="AC150">
            <v>5161</v>
          </cell>
          <cell r="AD150">
            <v>5072</v>
          </cell>
          <cell r="AE150">
            <v>5094</v>
          </cell>
          <cell r="AF150">
            <v>5356</v>
          </cell>
          <cell r="AG150">
            <v>5898</v>
          </cell>
          <cell r="AH150">
            <v>6464</v>
          </cell>
          <cell r="AI150">
            <v>7196</v>
          </cell>
          <cell r="AJ150">
            <v>7691</v>
          </cell>
          <cell r="AK150">
            <v>8045</v>
          </cell>
          <cell r="AL150">
            <v>8147</v>
          </cell>
          <cell r="AM150">
            <v>8149</v>
          </cell>
          <cell r="AN150">
            <v>7960</v>
          </cell>
          <cell r="AO150">
            <v>7856</v>
          </cell>
          <cell r="AP150">
            <v>7691</v>
          </cell>
          <cell r="AQ150">
            <v>7527</v>
          </cell>
          <cell r="AR150">
            <v>7520</v>
          </cell>
          <cell r="AS150">
            <v>7366</v>
          </cell>
          <cell r="AT150">
            <v>7117</v>
          </cell>
          <cell r="AU150">
            <v>6779</v>
          </cell>
          <cell r="AV150">
            <v>6355</v>
          </cell>
          <cell r="AW150">
            <v>5795</v>
          </cell>
          <cell r="AX150">
            <v>5531</v>
          </cell>
          <cell r="AY150">
            <v>5328</v>
          </cell>
        </row>
        <row r="151">
          <cell r="AA151">
            <v>45348</v>
          </cell>
          <cell r="AB151">
            <v>5304</v>
          </cell>
          <cell r="AC151">
            <v>5190</v>
          </cell>
          <cell r="AD151">
            <v>5115</v>
          </cell>
          <cell r="AE151">
            <v>5181</v>
          </cell>
          <cell r="AF151">
            <v>5494</v>
          </cell>
          <cell r="AG151">
            <v>6103</v>
          </cell>
          <cell r="AH151">
            <v>6764</v>
          </cell>
          <cell r="AI151">
            <v>7679</v>
          </cell>
          <cell r="AJ151">
            <v>8185</v>
          </cell>
          <cell r="AK151">
            <v>8502</v>
          </cell>
          <cell r="AL151">
            <v>8621</v>
          </cell>
          <cell r="AM151">
            <v>8577</v>
          </cell>
          <cell r="AN151">
            <v>8435</v>
          </cell>
          <cell r="AO151">
            <v>8362</v>
          </cell>
          <cell r="AP151">
            <v>8238</v>
          </cell>
          <cell r="AQ151">
            <v>8038</v>
          </cell>
          <cell r="AR151">
            <v>7959</v>
          </cell>
          <cell r="AS151">
            <v>7635</v>
          </cell>
          <cell r="AT151">
            <v>7344</v>
          </cell>
          <cell r="AU151">
            <v>7016</v>
          </cell>
          <cell r="AV151">
            <v>6541</v>
          </cell>
          <cell r="AW151">
            <v>5898</v>
          </cell>
          <cell r="AX151">
            <v>5630</v>
          </cell>
          <cell r="AY151">
            <v>5402</v>
          </cell>
        </row>
        <row r="152">
          <cell r="AA152">
            <v>45349</v>
          </cell>
          <cell r="AB152">
            <v>5305</v>
          </cell>
          <cell r="AC152">
            <v>5190</v>
          </cell>
          <cell r="AD152">
            <v>5117</v>
          </cell>
          <cell r="AE152">
            <v>5183</v>
          </cell>
          <cell r="AF152">
            <v>5496</v>
          </cell>
          <cell r="AG152">
            <v>6105</v>
          </cell>
          <cell r="AH152">
            <v>6765</v>
          </cell>
          <cell r="AI152">
            <v>7680</v>
          </cell>
          <cell r="AJ152">
            <v>8187</v>
          </cell>
          <cell r="AK152">
            <v>8505</v>
          </cell>
          <cell r="AL152">
            <v>8623</v>
          </cell>
          <cell r="AM152">
            <v>8580</v>
          </cell>
          <cell r="AN152">
            <v>8437</v>
          </cell>
          <cell r="AO152">
            <v>8365</v>
          </cell>
          <cell r="AP152">
            <v>8240</v>
          </cell>
          <cell r="AQ152">
            <v>8041</v>
          </cell>
          <cell r="AR152">
            <v>7960</v>
          </cell>
          <cell r="AS152">
            <v>7638</v>
          </cell>
          <cell r="AT152">
            <v>7347</v>
          </cell>
          <cell r="AU152">
            <v>7017</v>
          </cell>
          <cell r="AV152">
            <v>6543</v>
          </cell>
          <cell r="AW152">
            <v>5900</v>
          </cell>
          <cell r="AX152">
            <v>5630</v>
          </cell>
          <cell r="AY152">
            <v>5404</v>
          </cell>
        </row>
        <row r="153">
          <cell r="AA153">
            <v>45350</v>
          </cell>
          <cell r="AB153">
            <v>5308</v>
          </cell>
          <cell r="AC153">
            <v>5193</v>
          </cell>
          <cell r="AD153">
            <v>5117</v>
          </cell>
          <cell r="AE153">
            <v>5186</v>
          </cell>
          <cell r="AF153">
            <v>5497</v>
          </cell>
          <cell r="AG153">
            <v>6105</v>
          </cell>
          <cell r="AH153">
            <v>6767</v>
          </cell>
          <cell r="AI153">
            <v>7683</v>
          </cell>
          <cell r="AJ153">
            <v>8189</v>
          </cell>
          <cell r="AK153">
            <v>8507</v>
          </cell>
          <cell r="AL153">
            <v>8626</v>
          </cell>
          <cell r="AM153">
            <v>8582</v>
          </cell>
          <cell r="AN153">
            <v>8439</v>
          </cell>
          <cell r="AO153">
            <v>8367</v>
          </cell>
          <cell r="AP153">
            <v>8243</v>
          </cell>
          <cell r="AQ153">
            <v>8043</v>
          </cell>
          <cell r="AR153">
            <v>7962</v>
          </cell>
          <cell r="AS153">
            <v>7641</v>
          </cell>
          <cell r="AT153">
            <v>7347</v>
          </cell>
          <cell r="AU153">
            <v>7020</v>
          </cell>
          <cell r="AV153">
            <v>6544</v>
          </cell>
          <cell r="AW153">
            <v>5902</v>
          </cell>
          <cell r="AX153">
            <v>5633</v>
          </cell>
          <cell r="AY153">
            <v>5405</v>
          </cell>
        </row>
        <row r="154">
          <cell r="AA154">
            <v>45351</v>
          </cell>
          <cell r="AB154">
            <v>5256</v>
          </cell>
          <cell r="AC154">
            <v>5143</v>
          </cell>
          <cell r="AD154">
            <v>5070</v>
          </cell>
          <cell r="AE154">
            <v>5136</v>
          </cell>
          <cell r="AF154">
            <v>5445</v>
          </cell>
          <cell r="AG154">
            <v>6047</v>
          </cell>
          <cell r="AH154">
            <v>6703</v>
          </cell>
          <cell r="AI154">
            <v>7610</v>
          </cell>
          <cell r="AJ154">
            <v>8110</v>
          </cell>
          <cell r="AK154">
            <v>8426</v>
          </cell>
          <cell r="AL154">
            <v>8542</v>
          </cell>
          <cell r="AM154">
            <v>8501</v>
          </cell>
          <cell r="AN154">
            <v>8358</v>
          </cell>
          <cell r="AO154">
            <v>8288</v>
          </cell>
          <cell r="AP154">
            <v>8164</v>
          </cell>
          <cell r="AQ154">
            <v>7966</v>
          </cell>
          <cell r="AR154">
            <v>7887</v>
          </cell>
          <cell r="AS154">
            <v>7568</v>
          </cell>
          <cell r="AT154">
            <v>7278</v>
          </cell>
          <cell r="AU154">
            <v>6953</v>
          </cell>
          <cell r="AV154">
            <v>6481</v>
          </cell>
          <cell r="AW154">
            <v>5846</v>
          </cell>
          <cell r="AX154">
            <v>5579</v>
          </cell>
          <cell r="AY154">
            <v>5353</v>
          </cell>
        </row>
        <row r="155">
          <cell r="AA155">
            <v>45352</v>
          </cell>
          <cell r="AB155">
            <v>5113</v>
          </cell>
          <cell r="AC155">
            <v>5008</v>
          </cell>
          <cell r="AD155">
            <v>4943</v>
          </cell>
          <cell r="AE155">
            <v>5008</v>
          </cell>
          <cell r="AF155">
            <v>5284</v>
          </cell>
          <cell r="AG155">
            <v>5838</v>
          </cell>
          <cell r="AH155">
            <v>6701</v>
          </cell>
          <cell r="AI155">
            <v>7352</v>
          </cell>
          <cell r="AJ155">
            <v>8034</v>
          </cell>
          <cell r="AK155">
            <v>8174</v>
          </cell>
          <cell r="AL155">
            <v>8374</v>
          </cell>
          <cell r="AM155">
            <v>8343</v>
          </cell>
          <cell r="AN155">
            <v>8233</v>
          </cell>
          <cell r="AO155">
            <v>8169</v>
          </cell>
          <cell r="AP155">
            <v>7945</v>
          </cell>
          <cell r="AQ155">
            <v>7838</v>
          </cell>
          <cell r="AR155">
            <v>7639</v>
          </cell>
          <cell r="AS155">
            <v>7134</v>
          </cell>
          <cell r="AT155">
            <v>6964</v>
          </cell>
          <cell r="AU155">
            <v>6662</v>
          </cell>
          <cell r="AV155">
            <v>6297</v>
          </cell>
          <cell r="AW155">
            <v>5663</v>
          </cell>
          <cell r="AX155">
            <v>5432</v>
          </cell>
          <cell r="AY155">
            <v>5187</v>
          </cell>
        </row>
        <row r="156">
          <cell r="AA156">
            <v>45353</v>
          </cell>
          <cell r="AB156">
            <v>5113</v>
          </cell>
          <cell r="AC156">
            <v>5022</v>
          </cell>
          <cell r="AD156">
            <v>4921</v>
          </cell>
          <cell r="AE156">
            <v>4943</v>
          </cell>
          <cell r="AF156">
            <v>5151</v>
          </cell>
          <cell r="AG156">
            <v>5608</v>
          </cell>
          <cell r="AH156">
            <v>6221</v>
          </cell>
          <cell r="AI156">
            <v>6672</v>
          </cell>
          <cell r="AJ156">
            <v>7307</v>
          </cell>
          <cell r="AK156">
            <v>7535</v>
          </cell>
          <cell r="AL156">
            <v>7685</v>
          </cell>
          <cell r="AM156">
            <v>7702</v>
          </cell>
          <cell r="AN156">
            <v>7507</v>
          </cell>
          <cell r="AO156">
            <v>7440</v>
          </cell>
          <cell r="AP156">
            <v>7221</v>
          </cell>
          <cell r="AQ156">
            <v>7126</v>
          </cell>
          <cell r="AR156">
            <v>6930</v>
          </cell>
          <cell r="AS156">
            <v>6655</v>
          </cell>
          <cell r="AT156">
            <v>6576</v>
          </cell>
          <cell r="AU156">
            <v>6421</v>
          </cell>
          <cell r="AV156">
            <v>6074</v>
          </cell>
          <cell r="AW156">
            <v>5538</v>
          </cell>
          <cell r="AX156">
            <v>5338</v>
          </cell>
          <cell r="AY156">
            <v>5112</v>
          </cell>
        </row>
        <row r="157">
          <cell r="AA157">
            <v>45354</v>
          </cell>
          <cell r="AB157">
            <v>5113</v>
          </cell>
          <cell r="AC157">
            <v>5022</v>
          </cell>
          <cell r="AD157">
            <v>4921</v>
          </cell>
          <cell r="AE157">
            <v>4943</v>
          </cell>
          <cell r="AF157">
            <v>5151</v>
          </cell>
          <cell r="AG157">
            <v>5608</v>
          </cell>
          <cell r="AH157">
            <v>6221</v>
          </cell>
          <cell r="AI157">
            <v>6672</v>
          </cell>
          <cell r="AJ157">
            <v>7307</v>
          </cell>
          <cell r="AK157">
            <v>7535</v>
          </cell>
          <cell r="AL157">
            <v>7685</v>
          </cell>
          <cell r="AM157">
            <v>7702</v>
          </cell>
          <cell r="AN157">
            <v>7507</v>
          </cell>
          <cell r="AO157">
            <v>7440</v>
          </cell>
          <cell r="AP157">
            <v>7221</v>
          </cell>
          <cell r="AQ157">
            <v>7126</v>
          </cell>
          <cell r="AR157">
            <v>6930</v>
          </cell>
          <cell r="AS157">
            <v>6655</v>
          </cell>
          <cell r="AT157">
            <v>6576</v>
          </cell>
          <cell r="AU157">
            <v>6421</v>
          </cell>
          <cell r="AV157">
            <v>6074</v>
          </cell>
          <cell r="AW157">
            <v>5538</v>
          </cell>
          <cell r="AX157">
            <v>5338</v>
          </cell>
          <cell r="AY157">
            <v>5112</v>
          </cell>
        </row>
        <row r="158">
          <cell r="AA158">
            <v>45355</v>
          </cell>
          <cell r="AB158">
            <v>5119</v>
          </cell>
          <cell r="AC158">
            <v>5014</v>
          </cell>
          <cell r="AD158">
            <v>4949</v>
          </cell>
          <cell r="AE158">
            <v>5014</v>
          </cell>
          <cell r="AF158">
            <v>5292</v>
          </cell>
          <cell r="AG158">
            <v>5846</v>
          </cell>
          <cell r="AH158">
            <v>6711</v>
          </cell>
          <cell r="AI158">
            <v>7362</v>
          </cell>
          <cell r="AJ158">
            <v>8044</v>
          </cell>
          <cell r="AK158">
            <v>8187</v>
          </cell>
          <cell r="AL158">
            <v>8384</v>
          </cell>
          <cell r="AM158">
            <v>8355</v>
          </cell>
          <cell r="AN158">
            <v>8246</v>
          </cell>
          <cell r="AO158">
            <v>8181</v>
          </cell>
          <cell r="AP158">
            <v>7955</v>
          </cell>
          <cell r="AQ158">
            <v>7848</v>
          </cell>
          <cell r="AR158">
            <v>7649</v>
          </cell>
          <cell r="AS158">
            <v>7144</v>
          </cell>
          <cell r="AT158">
            <v>6974</v>
          </cell>
          <cell r="AU158">
            <v>6672</v>
          </cell>
          <cell r="AV158">
            <v>6305</v>
          </cell>
          <cell r="AW158">
            <v>5671</v>
          </cell>
          <cell r="AX158">
            <v>5438</v>
          </cell>
          <cell r="AY158">
            <v>5195</v>
          </cell>
        </row>
        <row r="159">
          <cell r="AA159">
            <v>45356</v>
          </cell>
          <cell r="AB159">
            <v>5119</v>
          </cell>
          <cell r="AC159">
            <v>5014</v>
          </cell>
          <cell r="AD159">
            <v>4949</v>
          </cell>
          <cell r="AE159">
            <v>5014</v>
          </cell>
          <cell r="AF159">
            <v>5292</v>
          </cell>
          <cell r="AG159">
            <v>5847</v>
          </cell>
          <cell r="AH159">
            <v>6711</v>
          </cell>
          <cell r="AI159">
            <v>7362</v>
          </cell>
          <cell r="AJ159">
            <v>8045</v>
          </cell>
          <cell r="AK159">
            <v>8187</v>
          </cell>
          <cell r="AL159">
            <v>8384</v>
          </cell>
          <cell r="AM159">
            <v>8355</v>
          </cell>
          <cell r="AN159">
            <v>8246</v>
          </cell>
          <cell r="AO159">
            <v>8182</v>
          </cell>
          <cell r="AP159">
            <v>7955</v>
          </cell>
          <cell r="AQ159">
            <v>7851</v>
          </cell>
          <cell r="AR159">
            <v>7649</v>
          </cell>
          <cell r="AS159">
            <v>7144</v>
          </cell>
          <cell r="AT159">
            <v>6974</v>
          </cell>
          <cell r="AU159">
            <v>6672</v>
          </cell>
          <cell r="AV159">
            <v>6305</v>
          </cell>
          <cell r="AW159">
            <v>5671</v>
          </cell>
          <cell r="AX159">
            <v>5439</v>
          </cell>
          <cell r="AY159">
            <v>5195</v>
          </cell>
        </row>
        <row r="160">
          <cell r="AA160">
            <v>45357</v>
          </cell>
          <cell r="AB160">
            <v>5114</v>
          </cell>
          <cell r="AC160">
            <v>5010</v>
          </cell>
          <cell r="AD160">
            <v>4943</v>
          </cell>
          <cell r="AE160">
            <v>5010</v>
          </cell>
          <cell r="AF160">
            <v>5288</v>
          </cell>
          <cell r="AG160">
            <v>5842</v>
          </cell>
          <cell r="AH160">
            <v>6703</v>
          </cell>
          <cell r="AI160">
            <v>7357</v>
          </cell>
          <cell r="AJ160">
            <v>8038</v>
          </cell>
          <cell r="AK160">
            <v>8178</v>
          </cell>
          <cell r="AL160">
            <v>8375</v>
          </cell>
          <cell r="AM160">
            <v>8347</v>
          </cell>
          <cell r="AN160">
            <v>8237</v>
          </cell>
          <cell r="AO160">
            <v>8173</v>
          </cell>
          <cell r="AP160">
            <v>7947</v>
          </cell>
          <cell r="AQ160">
            <v>7842</v>
          </cell>
          <cell r="AR160">
            <v>7642</v>
          </cell>
          <cell r="AS160">
            <v>7138</v>
          </cell>
          <cell r="AT160">
            <v>6967</v>
          </cell>
          <cell r="AU160">
            <v>6665</v>
          </cell>
          <cell r="AV160">
            <v>6300</v>
          </cell>
          <cell r="AW160">
            <v>5665</v>
          </cell>
          <cell r="AX160">
            <v>5434</v>
          </cell>
          <cell r="AY160">
            <v>5188</v>
          </cell>
        </row>
        <row r="161">
          <cell r="AA161">
            <v>45358</v>
          </cell>
          <cell r="AB161">
            <v>5111</v>
          </cell>
          <cell r="AC161">
            <v>5007</v>
          </cell>
          <cell r="AD161">
            <v>4940</v>
          </cell>
          <cell r="AE161">
            <v>5007</v>
          </cell>
          <cell r="AF161">
            <v>5283</v>
          </cell>
          <cell r="AG161">
            <v>5837</v>
          </cell>
          <cell r="AH161">
            <v>6699</v>
          </cell>
          <cell r="AI161">
            <v>7352</v>
          </cell>
          <cell r="AJ161">
            <v>8032</v>
          </cell>
          <cell r="AK161">
            <v>8173</v>
          </cell>
          <cell r="AL161">
            <v>8369</v>
          </cell>
          <cell r="AM161">
            <v>8341</v>
          </cell>
          <cell r="AN161">
            <v>8232</v>
          </cell>
          <cell r="AO161">
            <v>8167</v>
          </cell>
          <cell r="AP161">
            <v>7941</v>
          </cell>
          <cell r="AQ161">
            <v>7837</v>
          </cell>
          <cell r="AR161">
            <v>7638</v>
          </cell>
          <cell r="AS161">
            <v>7134</v>
          </cell>
          <cell r="AT161">
            <v>6961</v>
          </cell>
          <cell r="AU161">
            <v>6661</v>
          </cell>
          <cell r="AV161">
            <v>6297</v>
          </cell>
          <cell r="AW161">
            <v>5661</v>
          </cell>
          <cell r="AX161">
            <v>5430</v>
          </cell>
          <cell r="AY161">
            <v>5185</v>
          </cell>
        </row>
        <row r="162">
          <cell r="AA162">
            <v>45359</v>
          </cell>
          <cell r="AB162">
            <v>5113</v>
          </cell>
          <cell r="AC162">
            <v>5008</v>
          </cell>
          <cell r="AD162">
            <v>4942</v>
          </cell>
          <cell r="AE162">
            <v>5008</v>
          </cell>
          <cell r="AF162">
            <v>5285</v>
          </cell>
          <cell r="AG162">
            <v>5839</v>
          </cell>
          <cell r="AH162">
            <v>6701</v>
          </cell>
          <cell r="AI162">
            <v>7355</v>
          </cell>
          <cell r="AJ162">
            <v>8035</v>
          </cell>
          <cell r="AK162">
            <v>8175</v>
          </cell>
          <cell r="AL162">
            <v>8371</v>
          </cell>
          <cell r="AM162">
            <v>8344</v>
          </cell>
          <cell r="AN162">
            <v>8234</v>
          </cell>
          <cell r="AO162">
            <v>8170</v>
          </cell>
          <cell r="AP162">
            <v>7943</v>
          </cell>
          <cell r="AQ162">
            <v>7840</v>
          </cell>
          <cell r="AR162">
            <v>7640</v>
          </cell>
          <cell r="AS162">
            <v>7136</v>
          </cell>
          <cell r="AT162">
            <v>6964</v>
          </cell>
          <cell r="AU162">
            <v>6663</v>
          </cell>
          <cell r="AV162">
            <v>6299</v>
          </cell>
          <cell r="AW162">
            <v>5663</v>
          </cell>
          <cell r="AX162">
            <v>5432</v>
          </cell>
          <cell r="AY162">
            <v>5187</v>
          </cell>
        </row>
        <row r="163">
          <cell r="AA163">
            <v>45360</v>
          </cell>
          <cell r="AB163">
            <v>5114</v>
          </cell>
          <cell r="AC163">
            <v>5021</v>
          </cell>
          <cell r="AD163">
            <v>4922</v>
          </cell>
          <cell r="AE163">
            <v>4942</v>
          </cell>
          <cell r="AF163">
            <v>5150</v>
          </cell>
          <cell r="AG163">
            <v>5608</v>
          </cell>
          <cell r="AH163">
            <v>6220</v>
          </cell>
          <cell r="AI163">
            <v>6673</v>
          </cell>
          <cell r="AJ163">
            <v>7306</v>
          </cell>
          <cell r="AK163">
            <v>7535</v>
          </cell>
          <cell r="AL163">
            <v>7686</v>
          </cell>
          <cell r="AM163">
            <v>7702</v>
          </cell>
          <cell r="AN163">
            <v>7507</v>
          </cell>
          <cell r="AO163">
            <v>7439</v>
          </cell>
          <cell r="AP163">
            <v>7222</v>
          </cell>
          <cell r="AQ163">
            <v>7127</v>
          </cell>
          <cell r="AR163">
            <v>6930</v>
          </cell>
          <cell r="AS163">
            <v>6656</v>
          </cell>
          <cell r="AT163">
            <v>6578</v>
          </cell>
          <cell r="AU163">
            <v>6421</v>
          </cell>
          <cell r="AV163">
            <v>6075</v>
          </cell>
          <cell r="AW163">
            <v>5537</v>
          </cell>
          <cell r="AX163">
            <v>5338</v>
          </cell>
          <cell r="AY163">
            <v>5113</v>
          </cell>
        </row>
        <row r="164">
          <cell r="AA164">
            <v>45361</v>
          </cell>
          <cell r="AB164">
            <v>5114</v>
          </cell>
          <cell r="AC164">
            <v>0</v>
          </cell>
          <cell r="AD164">
            <v>5021</v>
          </cell>
          <cell r="AE164">
            <v>4942</v>
          </cell>
          <cell r="AF164">
            <v>5150</v>
          </cell>
          <cell r="AG164">
            <v>5608</v>
          </cell>
          <cell r="AH164">
            <v>6220</v>
          </cell>
          <cell r="AI164">
            <v>6673</v>
          </cell>
          <cell r="AJ164">
            <v>7306</v>
          </cell>
          <cell r="AK164">
            <v>7535</v>
          </cell>
          <cell r="AL164">
            <v>7686</v>
          </cell>
          <cell r="AM164">
            <v>7702</v>
          </cell>
          <cell r="AN164">
            <v>7507</v>
          </cell>
          <cell r="AO164">
            <v>7439</v>
          </cell>
          <cell r="AP164">
            <v>7222</v>
          </cell>
          <cell r="AQ164">
            <v>7127</v>
          </cell>
          <cell r="AR164">
            <v>6930</v>
          </cell>
          <cell r="AS164">
            <v>6656</v>
          </cell>
          <cell r="AT164">
            <v>6578</v>
          </cell>
          <cell r="AU164">
            <v>6421</v>
          </cell>
          <cell r="AV164">
            <v>6075</v>
          </cell>
          <cell r="AW164">
            <v>5538</v>
          </cell>
          <cell r="AX164">
            <v>5338</v>
          </cell>
          <cell r="AY164">
            <v>5113</v>
          </cell>
        </row>
        <row r="165">
          <cell r="AA165">
            <v>45362</v>
          </cell>
          <cell r="AB165">
            <v>5119</v>
          </cell>
          <cell r="AC165">
            <v>5014</v>
          </cell>
          <cell r="AD165">
            <v>4948</v>
          </cell>
          <cell r="AE165">
            <v>5014</v>
          </cell>
          <cell r="AF165">
            <v>5292</v>
          </cell>
          <cell r="AG165">
            <v>5847</v>
          </cell>
          <cell r="AH165">
            <v>6710</v>
          </cell>
          <cell r="AI165">
            <v>7364</v>
          </cell>
          <cell r="AJ165">
            <v>8044</v>
          </cell>
          <cell r="AK165">
            <v>8186</v>
          </cell>
          <cell r="AL165">
            <v>8382</v>
          </cell>
          <cell r="AM165">
            <v>8354</v>
          </cell>
          <cell r="AN165">
            <v>8245</v>
          </cell>
          <cell r="AO165">
            <v>8180</v>
          </cell>
          <cell r="AP165">
            <v>7953</v>
          </cell>
          <cell r="AQ165">
            <v>7848</v>
          </cell>
          <cell r="AR165">
            <v>7648</v>
          </cell>
          <cell r="AS165">
            <v>7143</v>
          </cell>
          <cell r="AT165">
            <v>6973</v>
          </cell>
          <cell r="AU165">
            <v>6672</v>
          </cell>
          <cell r="AV165">
            <v>6306</v>
          </cell>
          <cell r="AW165">
            <v>5670</v>
          </cell>
          <cell r="AX165">
            <v>5438</v>
          </cell>
          <cell r="AY165">
            <v>5193</v>
          </cell>
        </row>
        <row r="166">
          <cell r="AA166">
            <v>45363</v>
          </cell>
          <cell r="AB166">
            <v>5119</v>
          </cell>
          <cell r="AC166">
            <v>5014</v>
          </cell>
          <cell r="AD166">
            <v>4948</v>
          </cell>
          <cell r="AE166">
            <v>5014</v>
          </cell>
          <cell r="AF166">
            <v>5292</v>
          </cell>
          <cell r="AG166">
            <v>5847</v>
          </cell>
          <cell r="AH166">
            <v>6710</v>
          </cell>
          <cell r="AI166">
            <v>7364</v>
          </cell>
          <cell r="AJ166">
            <v>8044</v>
          </cell>
          <cell r="AK166">
            <v>8186</v>
          </cell>
          <cell r="AL166">
            <v>8382</v>
          </cell>
          <cell r="AM166">
            <v>8354</v>
          </cell>
          <cell r="AN166">
            <v>8245</v>
          </cell>
          <cell r="AO166">
            <v>8181</v>
          </cell>
          <cell r="AP166">
            <v>7953</v>
          </cell>
          <cell r="AQ166">
            <v>7848</v>
          </cell>
          <cell r="AR166">
            <v>7648</v>
          </cell>
          <cell r="AS166">
            <v>7143</v>
          </cell>
          <cell r="AT166">
            <v>6973</v>
          </cell>
          <cell r="AU166">
            <v>6672</v>
          </cell>
          <cell r="AV166">
            <v>6306</v>
          </cell>
          <cell r="AW166">
            <v>5670</v>
          </cell>
          <cell r="AX166">
            <v>5438</v>
          </cell>
          <cell r="AY166">
            <v>5193</v>
          </cell>
        </row>
        <row r="167">
          <cell r="AA167">
            <v>45364</v>
          </cell>
          <cell r="AB167">
            <v>5121</v>
          </cell>
          <cell r="AC167">
            <v>5015</v>
          </cell>
          <cell r="AD167">
            <v>4950</v>
          </cell>
          <cell r="AE167">
            <v>5015</v>
          </cell>
          <cell r="AF167">
            <v>5294</v>
          </cell>
          <cell r="AG167">
            <v>5849</v>
          </cell>
          <cell r="AH167">
            <v>6712</v>
          </cell>
          <cell r="AI167">
            <v>7366</v>
          </cell>
          <cell r="AJ167">
            <v>8046</v>
          </cell>
          <cell r="AK167">
            <v>8188</v>
          </cell>
          <cell r="AL167">
            <v>8385</v>
          </cell>
          <cell r="AM167">
            <v>8357</v>
          </cell>
          <cell r="AN167">
            <v>8247</v>
          </cell>
          <cell r="AO167">
            <v>8183</v>
          </cell>
          <cell r="AP167">
            <v>7956</v>
          </cell>
          <cell r="AQ167">
            <v>7851</v>
          </cell>
          <cell r="AR167">
            <v>7651</v>
          </cell>
          <cell r="AS167">
            <v>7145</v>
          </cell>
          <cell r="AT167">
            <v>6976</v>
          </cell>
          <cell r="AU167">
            <v>6674</v>
          </cell>
          <cell r="AV167">
            <v>6308</v>
          </cell>
          <cell r="AW167">
            <v>5672</v>
          </cell>
          <cell r="AX167">
            <v>5439</v>
          </cell>
          <cell r="AY167">
            <v>5195</v>
          </cell>
        </row>
        <row r="168">
          <cell r="AA168">
            <v>45365</v>
          </cell>
          <cell r="AB168">
            <v>5121</v>
          </cell>
          <cell r="AC168">
            <v>5016</v>
          </cell>
          <cell r="AD168">
            <v>4950</v>
          </cell>
          <cell r="AE168">
            <v>5016</v>
          </cell>
          <cell r="AF168">
            <v>5294</v>
          </cell>
          <cell r="AG168">
            <v>5849</v>
          </cell>
          <cell r="AH168">
            <v>6713</v>
          </cell>
          <cell r="AI168">
            <v>7366</v>
          </cell>
          <cell r="AJ168">
            <v>8046</v>
          </cell>
          <cell r="AK168">
            <v>8188</v>
          </cell>
          <cell r="AL168">
            <v>8385</v>
          </cell>
          <cell r="AM168">
            <v>8358</v>
          </cell>
          <cell r="AN168">
            <v>8247</v>
          </cell>
          <cell r="AO168">
            <v>8183</v>
          </cell>
          <cell r="AP168">
            <v>7957</v>
          </cell>
          <cell r="AQ168">
            <v>7851</v>
          </cell>
          <cell r="AR168">
            <v>7651</v>
          </cell>
          <cell r="AS168">
            <v>7146</v>
          </cell>
          <cell r="AT168">
            <v>6977</v>
          </cell>
          <cell r="AU168">
            <v>6674</v>
          </cell>
          <cell r="AV168">
            <v>6308</v>
          </cell>
          <cell r="AW168">
            <v>5672</v>
          </cell>
          <cell r="AX168">
            <v>5439</v>
          </cell>
          <cell r="AY168">
            <v>5195</v>
          </cell>
        </row>
        <row r="169">
          <cell r="AA169">
            <v>45366</v>
          </cell>
          <cell r="AB169">
            <v>5130</v>
          </cell>
          <cell r="AC169">
            <v>5025</v>
          </cell>
          <cell r="AD169">
            <v>4958</v>
          </cell>
          <cell r="AE169">
            <v>5025</v>
          </cell>
          <cell r="AF169">
            <v>5303</v>
          </cell>
          <cell r="AG169">
            <v>5859</v>
          </cell>
          <cell r="AH169">
            <v>6724</v>
          </cell>
          <cell r="AI169">
            <v>7377</v>
          </cell>
          <cell r="AJ169">
            <v>8060</v>
          </cell>
          <cell r="AK169">
            <v>8202</v>
          </cell>
          <cell r="AL169">
            <v>8399</v>
          </cell>
          <cell r="AM169">
            <v>8372</v>
          </cell>
          <cell r="AN169">
            <v>8261</v>
          </cell>
          <cell r="AO169">
            <v>8197</v>
          </cell>
          <cell r="AP169">
            <v>7970</v>
          </cell>
          <cell r="AQ169">
            <v>7864</v>
          </cell>
          <cell r="AR169">
            <v>7664</v>
          </cell>
          <cell r="AS169">
            <v>7157</v>
          </cell>
          <cell r="AT169">
            <v>6987</v>
          </cell>
          <cell r="AU169">
            <v>6684</v>
          </cell>
          <cell r="AV169">
            <v>6318</v>
          </cell>
          <cell r="AW169">
            <v>5682</v>
          </cell>
          <cell r="AX169">
            <v>5449</v>
          </cell>
          <cell r="AY169">
            <v>5203</v>
          </cell>
        </row>
        <row r="170">
          <cell r="AA170">
            <v>45367</v>
          </cell>
          <cell r="AB170">
            <v>5130</v>
          </cell>
          <cell r="AC170">
            <v>5039</v>
          </cell>
          <cell r="AD170">
            <v>4939</v>
          </cell>
          <cell r="AE170">
            <v>4958</v>
          </cell>
          <cell r="AF170">
            <v>5168</v>
          </cell>
          <cell r="AG170">
            <v>5626</v>
          </cell>
          <cell r="AH170">
            <v>6240</v>
          </cell>
          <cell r="AI170">
            <v>6694</v>
          </cell>
          <cell r="AJ170">
            <v>7329</v>
          </cell>
          <cell r="AK170">
            <v>7559</v>
          </cell>
          <cell r="AL170">
            <v>7710</v>
          </cell>
          <cell r="AM170">
            <v>7727</v>
          </cell>
          <cell r="AN170">
            <v>7533</v>
          </cell>
          <cell r="AO170">
            <v>7463</v>
          </cell>
          <cell r="AP170">
            <v>7245</v>
          </cell>
          <cell r="AQ170">
            <v>7149</v>
          </cell>
          <cell r="AR170">
            <v>6952</v>
          </cell>
          <cell r="AS170">
            <v>6676</v>
          </cell>
          <cell r="AT170">
            <v>6597</v>
          </cell>
          <cell r="AU170">
            <v>6440</v>
          </cell>
          <cell r="AV170">
            <v>6095</v>
          </cell>
          <cell r="AW170">
            <v>5557</v>
          </cell>
          <cell r="AX170">
            <v>5357</v>
          </cell>
          <cell r="AY170">
            <v>5129</v>
          </cell>
        </row>
        <row r="171">
          <cell r="AA171">
            <v>45368</v>
          </cell>
          <cell r="AB171">
            <v>5130</v>
          </cell>
          <cell r="AC171">
            <v>5039</v>
          </cell>
          <cell r="AD171">
            <v>4939</v>
          </cell>
          <cell r="AE171">
            <v>4958</v>
          </cell>
          <cell r="AF171">
            <v>5168</v>
          </cell>
          <cell r="AG171">
            <v>5627</v>
          </cell>
          <cell r="AH171">
            <v>6240</v>
          </cell>
          <cell r="AI171">
            <v>6694</v>
          </cell>
          <cell r="AJ171">
            <v>7329</v>
          </cell>
          <cell r="AK171">
            <v>7559</v>
          </cell>
          <cell r="AL171">
            <v>7710</v>
          </cell>
          <cell r="AM171">
            <v>7727</v>
          </cell>
          <cell r="AN171">
            <v>7533</v>
          </cell>
          <cell r="AO171">
            <v>7463</v>
          </cell>
          <cell r="AP171">
            <v>7245</v>
          </cell>
          <cell r="AQ171">
            <v>7149</v>
          </cell>
          <cell r="AR171">
            <v>6952</v>
          </cell>
          <cell r="AS171">
            <v>6676</v>
          </cell>
          <cell r="AT171">
            <v>6597</v>
          </cell>
          <cell r="AU171">
            <v>6440</v>
          </cell>
          <cell r="AV171">
            <v>6095</v>
          </cell>
          <cell r="AW171">
            <v>5557</v>
          </cell>
          <cell r="AX171">
            <v>5357</v>
          </cell>
          <cell r="AY171">
            <v>5129</v>
          </cell>
        </row>
        <row r="172">
          <cell r="AA172">
            <v>45369</v>
          </cell>
          <cell r="AB172">
            <v>4956</v>
          </cell>
          <cell r="AC172">
            <v>4855</v>
          </cell>
          <cell r="AD172">
            <v>4792</v>
          </cell>
          <cell r="AE172">
            <v>4855</v>
          </cell>
          <cell r="AF172">
            <v>5123</v>
          </cell>
          <cell r="AG172">
            <v>5659</v>
          </cell>
          <cell r="AH172">
            <v>6496</v>
          </cell>
          <cell r="AI172">
            <v>7127</v>
          </cell>
          <cell r="AJ172">
            <v>7788</v>
          </cell>
          <cell r="AK172">
            <v>7924</v>
          </cell>
          <cell r="AL172">
            <v>8115</v>
          </cell>
          <cell r="AM172">
            <v>8087</v>
          </cell>
          <cell r="AN172">
            <v>7981</v>
          </cell>
          <cell r="AO172">
            <v>7920</v>
          </cell>
          <cell r="AP172">
            <v>7699</v>
          </cell>
          <cell r="AQ172">
            <v>7599</v>
          </cell>
          <cell r="AR172">
            <v>7404</v>
          </cell>
          <cell r="AS172">
            <v>6916</v>
          </cell>
          <cell r="AT172">
            <v>6750</v>
          </cell>
          <cell r="AU172">
            <v>6456</v>
          </cell>
          <cell r="AV172">
            <v>6103</v>
          </cell>
          <cell r="AW172">
            <v>5488</v>
          </cell>
          <cell r="AX172">
            <v>5265</v>
          </cell>
          <cell r="AY172">
            <v>5028</v>
          </cell>
        </row>
        <row r="173">
          <cell r="AA173">
            <v>45370</v>
          </cell>
          <cell r="AB173">
            <v>4956</v>
          </cell>
          <cell r="AC173">
            <v>4856</v>
          </cell>
          <cell r="AD173">
            <v>4792</v>
          </cell>
          <cell r="AE173">
            <v>4855</v>
          </cell>
          <cell r="AF173">
            <v>5123</v>
          </cell>
          <cell r="AG173">
            <v>5659</v>
          </cell>
          <cell r="AH173">
            <v>6496</v>
          </cell>
          <cell r="AI173">
            <v>7127</v>
          </cell>
          <cell r="AJ173">
            <v>7788</v>
          </cell>
          <cell r="AK173">
            <v>7924</v>
          </cell>
          <cell r="AL173">
            <v>8115</v>
          </cell>
          <cell r="AM173">
            <v>8088</v>
          </cell>
          <cell r="AN173">
            <v>7981</v>
          </cell>
          <cell r="AO173">
            <v>7920</v>
          </cell>
          <cell r="AP173">
            <v>7699</v>
          </cell>
          <cell r="AQ173">
            <v>7599</v>
          </cell>
          <cell r="AR173">
            <v>7404</v>
          </cell>
          <cell r="AS173">
            <v>6916</v>
          </cell>
          <cell r="AT173">
            <v>6750</v>
          </cell>
          <cell r="AU173">
            <v>6456</v>
          </cell>
          <cell r="AV173">
            <v>6103</v>
          </cell>
          <cell r="AW173">
            <v>5488</v>
          </cell>
          <cell r="AX173">
            <v>5265</v>
          </cell>
          <cell r="AY173">
            <v>5028</v>
          </cell>
        </row>
        <row r="174">
          <cell r="AA174">
            <v>45371</v>
          </cell>
          <cell r="AB174">
            <v>4991</v>
          </cell>
          <cell r="AC174">
            <v>4887</v>
          </cell>
          <cell r="AD174">
            <v>4825</v>
          </cell>
          <cell r="AE174">
            <v>4887</v>
          </cell>
          <cell r="AF174">
            <v>5159</v>
          </cell>
          <cell r="AG174">
            <v>5699</v>
          </cell>
          <cell r="AH174">
            <v>6540</v>
          </cell>
          <cell r="AI174">
            <v>7176</v>
          </cell>
          <cell r="AJ174">
            <v>7843</v>
          </cell>
          <cell r="AK174">
            <v>7979</v>
          </cell>
          <cell r="AL174">
            <v>8172</v>
          </cell>
          <cell r="AM174">
            <v>8144</v>
          </cell>
          <cell r="AN174">
            <v>8037</v>
          </cell>
          <cell r="AO174">
            <v>7974</v>
          </cell>
          <cell r="AP174">
            <v>7753</v>
          </cell>
          <cell r="AQ174">
            <v>7652</v>
          </cell>
          <cell r="AR174">
            <v>7454</v>
          </cell>
          <cell r="AS174">
            <v>6963</v>
          </cell>
          <cell r="AT174">
            <v>6796</v>
          </cell>
          <cell r="AU174">
            <v>6503</v>
          </cell>
          <cell r="AV174">
            <v>6146</v>
          </cell>
          <cell r="AW174">
            <v>5527</v>
          </cell>
          <cell r="AX174">
            <v>5301</v>
          </cell>
          <cell r="AY174">
            <v>5063</v>
          </cell>
        </row>
        <row r="175">
          <cell r="AA175">
            <v>45372</v>
          </cell>
          <cell r="AB175">
            <v>4979</v>
          </cell>
          <cell r="AC175">
            <v>4877</v>
          </cell>
          <cell r="AD175">
            <v>4813</v>
          </cell>
          <cell r="AE175">
            <v>4877</v>
          </cell>
          <cell r="AF175">
            <v>5146</v>
          </cell>
          <cell r="AG175">
            <v>5684</v>
          </cell>
          <cell r="AH175">
            <v>6525</v>
          </cell>
          <cell r="AI175">
            <v>7161</v>
          </cell>
          <cell r="AJ175">
            <v>7824</v>
          </cell>
          <cell r="AK175">
            <v>7963</v>
          </cell>
          <cell r="AL175">
            <v>8154</v>
          </cell>
          <cell r="AM175">
            <v>8125</v>
          </cell>
          <cell r="AN175">
            <v>8018</v>
          </cell>
          <cell r="AO175">
            <v>7958</v>
          </cell>
          <cell r="AP175">
            <v>7737</v>
          </cell>
          <cell r="AQ175">
            <v>7635</v>
          </cell>
          <cell r="AR175">
            <v>7437</v>
          </cell>
          <cell r="AS175">
            <v>6948</v>
          </cell>
          <cell r="AT175">
            <v>6782</v>
          </cell>
          <cell r="AU175">
            <v>6487</v>
          </cell>
          <cell r="AV175">
            <v>6132</v>
          </cell>
          <cell r="AW175">
            <v>5514</v>
          </cell>
          <cell r="AX175">
            <v>5289</v>
          </cell>
          <cell r="AY175">
            <v>5052</v>
          </cell>
        </row>
        <row r="176">
          <cell r="AA176">
            <v>45373</v>
          </cell>
          <cell r="AB176">
            <v>4979</v>
          </cell>
          <cell r="AC176">
            <v>4877</v>
          </cell>
          <cell r="AD176">
            <v>4813</v>
          </cell>
          <cell r="AE176">
            <v>4877</v>
          </cell>
          <cell r="AF176">
            <v>5146</v>
          </cell>
          <cell r="AG176">
            <v>5684</v>
          </cell>
          <cell r="AH176">
            <v>6525</v>
          </cell>
          <cell r="AI176">
            <v>7161</v>
          </cell>
          <cell r="AJ176">
            <v>7823</v>
          </cell>
          <cell r="AK176">
            <v>7963</v>
          </cell>
          <cell r="AL176">
            <v>8154</v>
          </cell>
          <cell r="AM176">
            <v>8125</v>
          </cell>
          <cell r="AN176">
            <v>8018</v>
          </cell>
          <cell r="AO176">
            <v>7958</v>
          </cell>
          <cell r="AP176">
            <v>7737</v>
          </cell>
          <cell r="AQ176">
            <v>7635</v>
          </cell>
          <cell r="AR176">
            <v>7437</v>
          </cell>
          <cell r="AS176">
            <v>6948</v>
          </cell>
          <cell r="AT176">
            <v>6782</v>
          </cell>
          <cell r="AU176">
            <v>6487</v>
          </cell>
          <cell r="AV176">
            <v>6132</v>
          </cell>
          <cell r="AW176">
            <v>5514</v>
          </cell>
          <cell r="AX176">
            <v>5289</v>
          </cell>
          <cell r="AY176">
            <v>5052</v>
          </cell>
        </row>
        <row r="177">
          <cell r="AA177">
            <v>45374</v>
          </cell>
          <cell r="AB177">
            <v>4980</v>
          </cell>
          <cell r="AC177">
            <v>4891</v>
          </cell>
          <cell r="AD177">
            <v>4794</v>
          </cell>
          <cell r="AE177">
            <v>4813</v>
          </cell>
          <cell r="AF177">
            <v>5016</v>
          </cell>
          <cell r="AG177">
            <v>5460</v>
          </cell>
          <cell r="AH177">
            <v>6057</v>
          </cell>
          <cell r="AI177">
            <v>6496</v>
          </cell>
          <cell r="AJ177">
            <v>7115</v>
          </cell>
          <cell r="AK177">
            <v>7338</v>
          </cell>
          <cell r="AL177">
            <v>7484</v>
          </cell>
          <cell r="AM177">
            <v>7502</v>
          </cell>
          <cell r="AN177">
            <v>7312</v>
          </cell>
          <cell r="AO177">
            <v>7245</v>
          </cell>
          <cell r="AP177">
            <v>7032</v>
          </cell>
          <cell r="AQ177">
            <v>6937</v>
          </cell>
          <cell r="AR177">
            <v>6748</v>
          </cell>
          <cell r="AS177">
            <v>6480</v>
          </cell>
          <cell r="AT177">
            <v>6403</v>
          </cell>
          <cell r="AU177">
            <v>6252</v>
          </cell>
          <cell r="AV177">
            <v>5916</v>
          </cell>
          <cell r="AW177">
            <v>5395</v>
          </cell>
          <cell r="AX177">
            <v>5200</v>
          </cell>
          <cell r="AY177">
            <v>4979</v>
          </cell>
        </row>
        <row r="178">
          <cell r="AA178">
            <v>45375</v>
          </cell>
          <cell r="AB178">
            <v>4981</v>
          </cell>
          <cell r="AC178">
            <v>4891</v>
          </cell>
          <cell r="AD178">
            <v>4794</v>
          </cell>
          <cell r="AE178">
            <v>4813</v>
          </cell>
          <cell r="AF178">
            <v>5016</v>
          </cell>
          <cell r="AG178">
            <v>5460</v>
          </cell>
          <cell r="AH178">
            <v>6058</v>
          </cell>
          <cell r="AI178">
            <v>6497</v>
          </cell>
          <cell r="AJ178">
            <v>7116</v>
          </cell>
          <cell r="AK178">
            <v>7338</v>
          </cell>
          <cell r="AL178">
            <v>7484</v>
          </cell>
          <cell r="AM178">
            <v>7502</v>
          </cell>
          <cell r="AN178">
            <v>7313</v>
          </cell>
          <cell r="AO178">
            <v>7245</v>
          </cell>
          <cell r="AP178">
            <v>7033</v>
          </cell>
          <cell r="AQ178">
            <v>6939</v>
          </cell>
          <cell r="AR178">
            <v>6748</v>
          </cell>
          <cell r="AS178">
            <v>6481</v>
          </cell>
          <cell r="AT178">
            <v>6403</v>
          </cell>
          <cell r="AU178">
            <v>6253</v>
          </cell>
          <cell r="AV178">
            <v>5916</v>
          </cell>
          <cell r="AW178">
            <v>5395</v>
          </cell>
          <cell r="AX178">
            <v>5200</v>
          </cell>
          <cell r="AY178">
            <v>4979</v>
          </cell>
        </row>
        <row r="179">
          <cell r="AA179">
            <v>45376</v>
          </cell>
          <cell r="AB179">
            <v>4967</v>
          </cell>
          <cell r="AC179">
            <v>4864</v>
          </cell>
          <cell r="AD179">
            <v>4801</v>
          </cell>
          <cell r="AE179">
            <v>4864</v>
          </cell>
          <cell r="AF179">
            <v>5134</v>
          </cell>
          <cell r="AG179">
            <v>5672</v>
          </cell>
          <cell r="AH179">
            <v>6509</v>
          </cell>
          <cell r="AI179">
            <v>7143</v>
          </cell>
          <cell r="AJ179">
            <v>7806</v>
          </cell>
          <cell r="AK179">
            <v>7943</v>
          </cell>
          <cell r="AL179">
            <v>8135</v>
          </cell>
          <cell r="AM179">
            <v>8106</v>
          </cell>
          <cell r="AN179">
            <v>7999</v>
          </cell>
          <cell r="AO179">
            <v>7938</v>
          </cell>
          <cell r="AP179">
            <v>7718</v>
          </cell>
          <cell r="AQ179">
            <v>7616</v>
          </cell>
          <cell r="AR179">
            <v>7420</v>
          </cell>
          <cell r="AS179">
            <v>6930</v>
          </cell>
          <cell r="AT179">
            <v>6766</v>
          </cell>
          <cell r="AU179">
            <v>6472</v>
          </cell>
          <cell r="AV179">
            <v>6117</v>
          </cell>
          <cell r="AW179">
            <v>5503</v>
          </cell>
          <cell r="AX179">
            <v>5278</v>
          </cell>
          <cell r="AY179">
            <v>5041</v>
          </cell>
        </row>
        <row r="180">
          <cell r="AA180">
            <v>45377</v>
          </cell>
          <cell r="AB180">
            <v>4964</v>
          </cell>
          <cell r="AC180">
            <v>4860</v>
          </cell>
          <cell r="AD180">
            <v>4797</v>
          </cell>
          <cell r="AE180">
            <v>4860</v>
          </cell>
          <cell r="AF180">
            <v>5130</v>
          </cell>
          <cell r="AG180">
            <v>5668</v>
          </cell>
          <cell r="AH180">
            <v>6504</v>
          </cell>
          <cell r="AI180">
            <v>7138</v>
          </cell>
          <cell r="AJ180">
            <v>7800</v>
          </cell>
          <cell r="AK180">
            <v>7937</v>
          </cell>
          <cell r="AL180">
            <v>8129</v>
          </cell>
          <cell r="AM180">
            <v>8100</v>
          </cell>
          <cell r="AN180">
            <v>7993</v>
          </cell>
          <cell r="AO180">
            <v>7932</v>
          </cell>
          <cell r="AP180">
            <v>7712</v>
          </cell>
          <cell r="AQ180">
            <v>7610</v>
          </cell>
          <cell r="AR180">
            <v>7414</v>
          </cell>
          <cell r="AS180">
            <v>6925</v>
          </cell>
          <cell r="AT180">
            <v>6761</v>
          </cell>
          <cell r="AU180">
            <v>6468</v>
          </cell>
          <cell r="AV180">
            <v>6112</v>
          </cell>
          <cell r="AW180">
            <v>5499</v>
          </cell>
          <cell r="AX180">
            <v>5274</v>
          </cell>
          <cell r="AY180">
            <v>5037</v>
          </cell>
        </row>
        <row r="181">
          <cell r="AA181">
            <v>45378</v>
          </cell>
          <cell r="AB181">
            <v>4959</v>
          </cell>
          <cell r="AC181">
            <v>4855</v>
          </cell>
          <cell r="AD181">
            <v>4794</v>
          </cell>
          <cell r="AE181">
            <v>4855</v>
          </cell>
          <cell r="AF181">
            <v>5126</v>
          </cell>
          <cell r="AG181">
            <v>5663</v>
          </cell>
          <cell r="AH181">
            <v>6498</v>
          </cell>
          <cell r="AI181">
            <v>7131</v>
          </cell>
          <cell r="AJ181">
            <v>7792</v>
          </cell>
          <cell r="AK181">
            <v>7929</v>
          </cell>
          <cell r="AL181">
            <v>8121</v>
          </cell>
          <cell r="AM181">
            <v>8092</v>
          </cell>
          <cell r="AN181">
            <v>7985</v>
          </cell>
          <cell r="AO181">
            <v>7927</v>
          </cell>
          <cell r="AP181">
            <v>7704</v>
          </cell>
          <cell r="AQ181">
            <v>7603</v>
          </cell>
          <cell r="AR181">
            <v>7406</v>
          </cell>
          <cell r="AS181">
            <v>6918</v>
          </cell>
          <cell r="AT181">
            <v>6755</v>
          </cell>
          <cell r="AU181">
            <v>6462</v>
          </cell>
          <cell r="AV181">
            <v>6106</v>
          </cell>
          <cell r="AW181">
            <v>5493</v>
          </cell>
          <cell r="AX181">
            <v>5269</v>
          </cell>
          <cell r="AY181">
            <v>5032</v>
          </cell>
        </row>
        <row r="182">
          <cell r="AA182">
            <v>45379</v>
          </cell>
          <cell r="AB182">
            <v>4959</v>
          </cell>
          <cell r="AC182">
            <v>4853</v>
          </cell>
          <cell r="AD182">
            <v>4792</v>
          </cell>
          <cell r="AE182">
            <v>4853</v>
          </cell>
          <cell r="AF182">
            <v>5124</v>
          </cell>
          <cell r="AG182">
            <v>5661</v>
          </cell>
          <cell r="AH182">
            <v>6496</v>
          </cell>
          <cell r="AI182">
            <v>7129</v>
          </cell>
          <cell r="AJ182">
            <v>7790</v>
          </cell>
          <cell r="AK182">
            <v>7927</v>
          </cell>
          <cell r="AL182">
            <v>8117</v>
          </cell>
          <cell r="AM182">
            <v>8088</v>
          </cell>
          <cell r="AN182">
            <v>7981</v>
          </cell>
          <cell r="AO182">
            <v>7923</v>
          </cell>
          <cell r="AP182">
            <v>7702</v>
          </cell>
          <cell r="AQ182">
            <v>7601</v>
          </cell>
          <cell r="AR182">
            <v>7404</v>
          </cell>
          <cell r="AS182">
            <v>6916</v>
          </cell>
          <cell r="AT182">
            <v>6753</v>
          </cell>
          <cell r="AU182">
            <v>6460</v>
          </cell>
          <cell r="AV182">
            <v>6104</v>
          </cell>
          <cell r="AW182">
            <v>5491</v>
          </cell>
          <cell r="AX182">
            <v>5267</v>
          </cell>
          <cell r="AY182">
            <v>5030</v>
          </cell>
        </row>
        <row r="183">
          <cell r="AA183">
            <v>45380</v>
          </cell>
          <cell r="AB183">
            <v>4911</v>
          </cell>
          <cell r="AC183">
            <v>4808</v>
          </cell>
          <cell r="AD183">
            <v>4745</v>
          </cell>
          <cell r="AE183">
            <v>4808</v>
          </cell>
          <cell r="AF183">
            <v>5074</v>
          </cell>
          <cell r="AG183">
            <v>5606</v>
          </cell>
          <cell r="AH183">
            <v>6434</v>
          </cell>
          <cell r="AI183">
            <v>7060</v>
          </cell>
          <cell r="AJ183">
            <v>7715</v>
          </cell>
          <cell r="AK183">
            <v>7851</v>
          </cell>
          <cell r="AL183">
            <v>8040</v>
          </cell>
          <cell r="AM183">
            <v>8011</v>
          </cell>
          <cell r="AN183">
            <v>7905</v>
          </cell>
          <cell r="AO183">
            <v>7847</v>
          </cell>
          <cell r="AP183">
            <v>7628</v>
          </cell>
          <cell r="AQ183">
            <v>7528</v>
          </cell>
          <cell r="AR183">
            <v>7332</v>
          </cell>
          <cell r="AS183">
            <v>6851</v>
          </cell>
          <cell r="AT183">
            <v>6689</v>
          </cell>
          <cell r="AU183">
            <v>6398</v>
          </cell>
          <cell r="AV183">
            <v>6045</v>
          </cell>
          <cell r="AW183">
            <v>5437</v>
          </cell>
          <cell r="AX183">
            <v>5217</v>
          </cell>
          <cell r="AY183">
            <v>4981</v>
          </cell>
        </row>
        <row r="184">
          <cell r="AA184">
            <v>45381</v>
          </cell>
          <cell r="AB184">
            <v>4911</v>
          </cell>
          <cell r="AC184">
            <v>4822</v>
          </cell>
          <cell r="AD184">
            <v>4727</v>
          </cell>
          <cell r="AE184">
            <v>4745</v>
          </cell>
          <cell r="AF184">
            <v>4946</v>
          </cell>
          <cell r="AG184">
            <v>5382</v>
          </cell>
          <cell r="AH184">
            <v>5973</v>
          </cell>
          <cell r="AI184">
            <v>6408</v>
          </cell>
          <cell r="AJ184">
            <v>7017</v>
          </cell>
          <cell r="AK184">
            <v>7237</v>
          </cell>
          <cell r="AL184">
            <v>7379</v>
          </cell>
          <cell r="AM184">
            <v>7396</v>
          </cell>
          <cell r="AN184">
            <v>7210</v>
          </cell>
          <cell r="AO184">
            <v>7143</v>
          </cell>
          <cell r="AP184">
            <v>6936</v>
          </cell>
          <cell r="AQ184">
            <v>6840</v>
          </cell>
          <cell r="AR184">
            <v>6654</v>
          </cell>
          <cell r="AS184">
            <v>6392</v>
          </cell>
          <cell r="AT184">
            <v>6314</v>
          </cell>
          <cell r="AU184">
            <v>6166</v>
          </cell>
          <cell r="AV184">
            <v>5832</v>
          </cell>
          <cell r="AW184">
            <v>5318</v>
          </cell>
          <cell r="AX184">
            <v>5126</v>
          </cell>
          <cell r="AY184">
            <v>4911</v>
          </cell>
        </row>
        <row r="185">
          <cell r="AA185">
            <v>45382</v>
          </cell>
          <cell r="AB185">
            <v>4912</v>
          </cell>
          <cell r="AC185">
            <v>4822</v>
          </cell>
          <cell r="AD185">
            <v>4728</v>
          </cell>
          <cell r="AE185">
            <v>4745</v>
          </cell>
          <cell r="AF185">
            <v>4946</v>
          </cell>
          <cell r="AG185">
            <v>5382</v>
          </cell>
          <cell r="AH185">
            <v>5973</v>
          </cell>
          <cell r="AI185">
            <v>6409</v>
          </cell>
          <cell r="AJ185">
            <v>7017</v>
          </cell>
          <cell r="AK185">
            <v>7237</v>
          </cell>
          <cell r="AL185">
            <v>7379</v>
          </cell>
          <cell r="AM185">
            <v>7396</v>
          </cell>
          <cell r="AN185">
            <v>7211</v>
          </cell>
          <cell r="AO185">
            <v>7144</v>
          </cell>
          <cell r="AP185">
            <v>6936</v>
          </cell>
          <cell r="AQ185">
            <v>6841</v>
          </cell>
          <cell r="AR185">
            <v>6654</v>
          </cell>
          <cell r="AS185">
            <v>6393</v>
          </cell>
          <cell r="AT185">
            <v>6315</v>
          </cell>
          <cell r="AU185">
            <v>6166</v>
          </cell>
          <cell r="AV185">
            <v>5833</v>
          </cell>
          <cell r="AW185">
            <v>5318</v>
          </cell>
          <cell r="AX185">
            <v>5127</v>
          </cell>
          <cell r="AY185">
            <v>4911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A809C-22BA-4452-A7EE-657A694F4C0F}">
  <dimension ref="A1"/>
  <sheetViews>
    <sheetView workbookViewId="0"/>
  </sheetViews>
  <sheetFormatPr defaultRowHeight="12.75" x14ac:dyDescent="0.2"/>
  <sheetData/>
  <pageMargins left="0.7" right="0.7" top="0.75" bottom="0.75" header="0.3" footer="0.3"/>
  <customProperties>
    <customPr name="CafeStyleVersion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39997558519241921"/>
  </sheetPr>
  <dimension ref="A1:AJ678"/>
  <sheetViews>
    <sheetView topLeftCell="A4" zoomScale="75" zoomScaleNormal="75" workbookViewId="0">
      <selection activeCell="A10" sqref="A10:Y648"/>
    </sheetView>
  </sheetViews>
  <sheetFormatPr defaultColWidth="8.85546875" defaultRowHeight="12.75" x14ac:dyDescent="0.2"/>
  <cols>
    <col min="1" max="1" width="10.5703125" style="16" customWidth="1"/>
    <col min="2" max="26" width="8.85546875" style="28"/>
    <col min="27" max="27" width="9.140625" style="28" customWidth="1"/>
    <col min="28" max="28" width="8.85546875" style="16"/>
    <col min="29" max="29" width="9.140625" style="16" customWidth="1"/>
    <col min="30" max="16384" width="8.85546875" style="16"/>
  </cols>
  <sheetData>
    <row r="1" spans="1:36" x14ac:dyDescent="0.2">
      <c r="A1" s="18" t="s">
        <v>40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6"/>
      <c r="AA1" s="16"/>
    </row>
    <row r="2" spans="1:36" x14ac:dyDescent="0.2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6"/>
      <c r="AA2" s="16"/>
    </row>
    <row r="3" spans="1:36" x14ac:dyDescent="0.2">
      <c r="A3" s="18" t="s">
        <v>38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6"/>
      <c r="AA3" s="16"/>
    </row>
    <row r="4" spans="1:36" x14ac:dyDescent="0.2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6"/>
      <c r="AA4" s="16"/>
    </row>
    <row r="5" spans="1:36" x14ac:dyDescent="0.2">
      <c r="A5" s="18" t="s">
        <v>1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6"/>
      <c r="AA5" s="16"/>
    </row>
    <row r="6" spans="1:36" x14ac:dyDescent="0.2">
      <c r="A6" s="18" t="s">
        <v>39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6"/>
      <c r="AA6" s="16"/>
    </row>
    <row r="7" spans="1:36" x14ac:dyDescent="0.2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6"/>
      <c r="AA7" s="16"/>
    </row>
    <row r="8" spans="1:36" ht="13.5" thickBot="1" x14ac:dyDescent="0.25">
      <c r="A8" s="22" t="s">
        <v>0</v>
      </c>
      <c r="B8" s="22">
        <v>1</v>
      </c>
      <c r="C8" s="22">
        <v>2</v>
      </c>
      <c r="D8" s="22">
        <v>3</v>
      </c>
      <c r="E8" s="22">
        <v>4</v>
      </c>
      <c r="F8" s="22">
        <v>5</v>
      </c>
      <c r="G8" s="22">
        <v>6</v>
      </c>
      <c r="H8" s="22">
        <v>7</v>
      </c>
      <c r="I8" s="22">
        <v>8</v>
      </c>
      <c r="J8" s="22">
        <v>9</v>
      </c>
      <c r="K8" s="22">
        <v>10</v>
      </c>
      <c r="L8" s="22">
        <v>11</v>
      </c>
      <c r="M8" s="22">
        <v>12</v>
      </c>
      <c r="N8" s="22">
        <v>13</v>
      </c>
      <c r="O8" s="22">
        <v>14</v>
      </c>
      <c r="P8" s="22">
        <v>15</v>
      </c>
      <c r="Q8" s="22">
        <v>16</v>
      </c>
      <c r="R8" s="22">
        <v>17</v>
      </c>
      <c r="S8" s="22">
        <v>18</v>
      </c>
      <c r="T8" s="22">
        <v>19</v>
      </c>
      <c r="U8" s="22">
        <v>20</v>
      </c>
      <c r="V8" s="22">
        <v>21</v>
      </c>
      <c r="W8" s="22">
        <v>22</v>
      </c>
      <c r="X8" s="22">
        <v>23</v>
      </c>
      <c r="Y8" s="22">
        <v>24</v>
      </c>
      <c r="Z8" s="16"/>
      <c r="AA8" s="16"/>
      <c r="AB8" s="16" t="s">
        <v>3</v>
      </c>
      <c r="AC8" s="16" t="s">
        <v>4</v>
      </c>
      <c r="AD8" s="16" t="s">
        <v>5</v>
      </c>
      <c r="AF8" s="16" t="s">
        <v>6</v>
      </c>
      <c r="AG8" s="16" t="s">
        <v>30</v>
      </c>
      <c r="AI8" s="16" t="s">
        <v>32</v>
      </c>
      <c r="AJ8" s="16" t="s">
        <v>33</v>
      </c>
    </row>
    <row r="9" spans="1:36" ht="13.5" thickTop="1" x14ac:dyDescent="0.2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6"/>
      <c r="AA9" s="16"/>
    </row>
    <row r="10" spans="1:36" x14ac:dyDescent="0.2">
      <c r="A10" s="9">
        <v>44927</v>
      </c>
      <c r="B10" s="11">
        <v>15047</v>
      </c>
      <c r="C10" s="11">
        <v>14662</v>
      </c>
      <c r="D10" s="11">
        <v>14974</v>
      </c>
      <c r="E10" s="11">
        <v>14016</v>
      </c>
      <c r="F10" s="11">
        <v>13470</v>
      </c>
      <c r="G10" s="11">
        <v>13067</v>
      </c>
      <c r="H10" s="11">
        <v>12332</v>
      </c>
      <c r="I10" s="11">
        <v>12509</v>
      </c>
      <c r="J10" s="11">
        <v>13731</v>
      </c>
      <c r="K10" s="11">
        <v>14585</v>
      </c>
      <c r="L10" s="11">
        <v>16016</v>
      </c>
      <c r="M10" s="11">
        <v>17008</v>
      </c>
      <c r="N10" s="11">
        <v>17560</v>
      </c>
      <c r="O10" s="11">
        <v>17868</v>
      </c>
      <c r="P10" s="11">
        <v>19839</v>
      </c>
      <c r="Q10" s="11">
        <v>20298</v>
      </c>
      <c r="R10" s="11">
        <v>18488</v>
      </c>
      <c r="S10" s="11">
        <v>18031</v>
      </c>
      <c r="T10" s="11">
        <v>16205</v>
      </c>
      <c r="U10" s="11">
        <v>15076</v>
      </c>
      <c r="V10" s="11">
        <v>16223</v>
      </c>
      <c r="W10" s="11">
        <v>15986</v>
      </c>
      <c r="X10" s="11">
        <v>16040</v>
      </c>
      <c r="Y10" s="11">
        <v>14915</v>
      </c>
      <c r="Z10" s="16"/>
      <c r="AA10" s="17">
        <v>8</v>
      </c>
      <c r="AB10" s="16">
        <f t="shared" ref="AB10:AB29" si="0">IF(AND(AA10&gt;1,AA10&lt;7),SUM(I10:X10),0)</f>
        <v>0</v>
      </c>
      <c r="AC10" s="15">
        <f t="shared" ref="AC10:AC29" si="1">SUM(B10:Y10)-AB10</f>
        <v>377946</v>
      </c>
      <c r="AD10" s="15">
        <f t="shared" ref="AD10:AD29" si="2">SUM(AB10+AC10)</f>
        <v>377946</v>
      </c>
      <c r="AF10" s="16">
        <f t="shared" ref="AF10:AF29" si="3">MONTH(A10)</f>
        <v>1</v>
      </c>
      <c r="AG10" s="16">
        <f t="shared" ref="AG10:AG29" si="4">YEAR(A10)</f>
        <v>2023</v>
      </c>
      <c r="AI10" s="15">
        <f t="shared" ref="AI10:AI29" si="5">MAX(B10:Y10)</f>
        <v>20298</v>
      </c>
      <c r="AJ10" s="16">
        <f t="shared" ref="AJ10:AJ29" si="6">INDEX($B$8:$Y$8,MATCH(AI10,B10:Y10,0))</f>
        <v>16</v>
      </c>
    </row>
    <row r="11" spans="1:36" x14ac:dyDescent="0.2">
      <c r="A11" s="9">
        <v>44928</v>
      </c>
      <c r="B11" s="11">
        <v>14363</v>
      </c>
      <c r="C11" s="11">
        <v>14166</v>
      </c>
      <c r="D11" s="11">
        <v>15319</v>
      </c>
      <c r="E11" s="11">
        <v>14815</v>
      </c>
      <c r="F11" s="11">
        <v>13829</v>
      </c>
      <c r="G11" s="11">
        <v>15450</v>
      </c>
      <c r="H11" s="11">
        <v>15403</v>
      </c>
      <c r="I11" s="11">
        <v>16105</v>
      </c>
      <c r="J11" s="11">
        <v>19389</v>
      </c>
      <c r="K11" s="11">
        <v>19588</v>
      </c>
      <c r="L11" s="11">
        <v>19195</v>
      </c>
      <c r="M11" s="11">
        <v>19479</v>
      </c>
      <c r="N11" s="11">
        <v>20677</v>
      </c>
      <c r="O11" s="11">
        <v>21700</v>
      </c>
      <c r="P11" s="11">
        <v>22015</v>
      </c>
      <c r="Q11" s="11">
        <v>20650</v>
      </c>
      <c r="R11" s="11">
        <v>20539</v>
      </c>
      <c r="S11" s="11">
        <v>16461</v>
      </c>
      <c r="T11" s="11">
        <v>18873</v>
      </c>
      <c r="U11" s="11">
        <v>17203</v>
      </c>
      <c r="V11" s="11">
        <v>17189</v>
      </c>
      <c r="W11" s="11">
        <v>15710</v>
      </c>
      <c r="X11" s="11">
        <v>15767</v>
      </c>
      <c r="Y11" s="11">
        <v>15671</v>
      </c>
      <c r="Z11" s="16"/>
      <c r="AA11" s="17">
        <f t="shared" ref="AA11:AA30" si="7">WEEKDAY(A11,2)</f>
        <v>1</v>
      </c>
      <c r="AB11" s="16">
        <f t="shared" si="0"/>
        <v>0</v>
      </c>
      <c r="AC11" s="15">
        <f t="shared" si="1"/>
        <v>419556</v>
      </c>
      <c r="AD11" s="15">
        <f t="shared" si="2"/>
        <v>419556</v>
      </c>
      <c r="AF11" s="16">
        <f t="shared" si="3"/>
        <v>1</v>
      </c>
      <c r="AG11" s="16">
        <f t="shared" si="4"/>
        <v>2023</v>
      </c>
      <c r="AI11" s="15">
        <f t="shared" si="5"/>
        <v>22015</v>
      </c>
      <c r="AJ11" s="16">
        <f t="shared" si="6"/>
        <v>15</v>
      </c>
    </row>
    <row r="12" spans="1:36" x14ac:dyDescent="0.2">
      <c r="A12" s="9">
        <v>44929</v>
      </c>
      <c r="B12" s="11">
        <v>20207</v>
      </c>
      <c r="C12" s="11">
        <v>21020</v>
      </c>
      <c r="D12" s="11">
        <v>20767</v>
      </c>
      <c r="E12" s="11">
        <v>19983</v>
      </c>
      <c r="F12" s="11">
        <v>20870</v>
      </c>
      <c r="G12" s="11">
        <v>23579</v>
      </c>
      <c r="H12" s="11">
        <v>24123</v>
      </c>
      <c r="I12" s="11">
        <v>24476</v>
      </c>
      <c r="J12" s="11">
        <v>25876</v>
      </c>
      <c r="K12" s="11">
        <v>25930</v>
      </c>
      <c r="L12" s="11">
        <v>26265</v>
      </c>
      <c r="M12" s="11">
        <v>25248</v>
      </c>
      <c r="N12" s="11">
        <v>24229</v>
      </c>
      <c r="O12" s="11">
        <v>24328</v>
      </c>
      <c r="P12" s="11">
        <v>26811</v>
      </c>
      <c r="Q12" s="11">
        <v>28248</v>
      </c>
      <c r="R12" s="11">
        <v>25604</v>
      </c>
      <c r="S12" s="11">
        <v>23556</v>
      </c>
      <c r="T12" s="11">
        <v>22444</v>
      </c>
      <c r="U12" s="11">
        <v>19824</v>
      </c>
      <c r="V12" s="11">
        <v>18872</v>
      </c>
      <c r="W12" s="11">
        <v>17909</v>
      </c>
      <c r="X12" s="11">
        <v>18063</v>
      </c>
      <c r="Y12" s="11">
        <v>17746</v>
      </c>
      <c r="Z12" s="16"/>
      <c r="AA12" s="17">
        <f t="shared" si="7"/>
        <v>2</v>
      </c>
      <c r="AB12" s="16">
        <f t="shared" si="0"/>
        <v>377683</v>
      </c>
      <c r="AC12" s="15">
        <f t="shared" si="1"/>
        <v>168295</v>
      </c>
      <c r="AD12" s="15">
        <f t="shared" si="2"/>
        <v>545978</v>
      </c>
      <c r="AF12" s="16">
        <f t="shared" si="3"/>
        <v>1</v>
      </c>
      <c r="AG12" s="16">
        <f t="shared" si="4"/>
        <v>2023</v>
      </c>
      <c r="AI12" s="15">
        <f t="shared" si="5"/>
        <v>28248</v>
      </c>
      <c r="AJ12" s="16">
        <f t="shared" si="6"/>
        <v>16</v>
      </c>
    </row>
    <row r="13" spans="1:36" x14ac:dyDescent="0.2">
      <c r="A13" s="9">
        <v>44930</v>
      </c>
      <c r="B13" s="11">
        <v>14286</v>
      </c>
      <c r="C13" s="11">
        <v>14096</v>
      </c>
      <c r="D13" s="11">
        <v>14156</v>
      </c>
      <c r="E13" s="11">
        <v>14277</v>
      </c>
      <c r="F13" s="11">
        <v>14784</v>
      </c>
      <c r="G13" s="11">
        <v>16182</v>
      </c>
      <c r="H13" s="11">
        <v>17101</v>
      </c>
      <c r="I13" s="11">
        <v>18078</v>
      </c>
      <c r="J13" s="11">
        <v>19563</v>
      </c>
      <c r="K13" s="11">
        <v>20199</v>
      </c>
      <c r="L13" s="11">
        <v>20216</v>
      </c>
      <c r="M13" s="11">
        <v>20537</v>
      </c>
      <c r="N13" s="11">
        <v>20736</v>
      </c>
      <c r="O13" s="11">
        <v>20603</v>
      </c>
      <c r="P13" s="11">
        <v>20639</v>
      </c>
      <c r="Q13" s="11">
        <v>20016</v>
      </c>
      <c r="R13" s="11">
        <v>19769</v>
      </c>
      <c r="S13" s="11">
        <v>18940</v>
      </c>
      <c r="T13" s="11">
        <v>17780</v>
      </c>
      <c r="U13" s="11">
        <v>16111</v>
      </c>
      <c r="V13" s="11">
        <v>15715</v>
      </c>
      <c r="W13" s="11">
        <v>15025</v>
      </c>
      <c r="X13" s="11">
        <v>15336</v>
      </c>
      <c r="Y13" s="11">
        <v>15328</v>
      </c>
      <c r="Z13" s="16"/>
      <c r="AA13" s="17">
        <f t="shared" si="7"/>
        <v>3</v>
      </c>
      <c r="AB13" s="16">
        <f t="shared" si="0"/>
        <v>299263</v>
      </c>
      <c r="AC13" s="15">
        <f t="shared" si="1"/>
        <v>120210</v>
      </c>
      <c r="AD13" s="15">
        <f t="shared" si="2"/>
        <v>419473</v>
      </c>
      <c r="AF13" s="16">
        <f t="shared" si="3"/>
        <v>1</v>
      </c>
      <c r="AG13" s="16">
        <f t="shared" si="4"/>
        <v>2023</v>
      </c>
      <c r="AI13" s="15">
        <f t="shared" si="5"/>
        <v>20736</v>
      </c>
      <c r="AJ13" s="16">
        <f t="shared" si="6"/>
        <v>13</v>
      </c>
    </row>
    <row r="14" spans="1:36" x14ac:dyDescent="0.2">
      <c r="A14" s="9">
        <v>44931</v>
      </c>
      <c r="B14" s="11">
        <v>14807</v>
      </c>
      <c r="C14" s="11">
        <v>15007</v>
      </c>
      <c r="D14" s="11">
        <v>15229</v>
      </c>
      <c r="E14" s="11">
        <v>15417</v>
      </c>
      <c r="F14" s="11">
        <v>15965</v>
      </c>
      <c r="G14" s="11">
        <v>17341</v>
      </c>
      <c r="H14" s="11">
        <v>17929</v>
      </c>
      <c r="I14" s="11">
        <v>19154</v>
      </c>
      <c r="J14" s="11">
        <v>21151</v>
      </c>
      <c r="K14" s="11">
        <v>22238</v>
      </c>
      <c r="L14" s="11">
        <v>22951</v>
      </c>
      <c r="M14" s="11">
        <v>23461</v>
      </c>
      <c r="N14" s="11">
        <v>23815</v>
      </c>
      <c r="O14" s="11">
        <v>23830</v>
      </c>
      <c r="P14" s="11">
        <v>23680</v>
      </c>
      <c r="Q14" s="11">
        <v>22820</v>
      </c>
      <c r="R14" s="11">
        <v>21822</v>
      </c>
      <c r="S14" s="11">
        <v>20708</v>
      </c>
      <c r="T14" s="11">
        <v>19289</v>
      </c>
      <c r="U14" s="11">
        <v>17358</v>
      </c>
      <c r="V14" s="11">
        <v>17014</v>
      </c>
      <c r="W14" s="11">
        <v>16343</v>
      </c>
      <c r="X14" s="11">
        <v>16606</v>
      </c>
      <c r="Y14" s="11">
        <v>16548</v>
      </c>
      <c r="Z14" s="16"/>
      <c r="AA14" s="17">
        <f t="shared" si="7"/>
        <v>4</v>
      </c>
      <c r="AB14" s="16">
        <f t="shared" si="0"/>
        <v>332240</v>
      </c>
      <c r="AC14" s="15">
        <f t="shared" si="1"/>
        <v>128243</v>
      </c>
      <c r="AD14" s="15">
        <f t="shared" si="2"/>
        <v>460483</v>
      </c>
      <c r="AF14" s="16">
        <f t="shared" si="3"/>
        <v>1</v>
      </c>
      <c r="AG14" s="16">
        <f t="shared" si="4"/>
        <v>2023</v>
      </c>
      <c r="AI14" s="15">
        <f t="shared" si="5"/>
        <v>23830</v>
      </c>
      <c r="AJ14" s="16">
        <f t="shared" si="6"/>
        <v>14</v>
      </c>
    </row>
    <row r="15" spans="1:36" x14ac:dyDescent="0.2">
      <c r="A15" s="9">
        <v>44932</v>
      </c>
      <c r="B15" s="11">
        <v>15994</v>
      </c>
      <c r="C15" s="11">
        <v>15918</v>
      </c>
      <c r="D15" s="11">
        <v>15976</v>
      </c>
      <c r="E15" s="11">
        <v>16033</v>
      </c>
      <c r="F15" s="11">
        <v>16487</v>
      </c>
      <c r="G15" s="11">
        <v>17789</v>
      </c>
      <c r="H15" s="11">
        <v>18492</v>
      </c>
      <c r="I15" s="11">
        <v>19388</v>
      </c>
      <c r="J15" s="11">
        <v>21002</v>
      </c>
      <c r="K15" s="11">
        <v>21867</v>
      </c>
      <c r="L15" s="11">
        <v>22405</v>
      </c>
      <c r="M15" s="11">
        <v>22627</v>
      </c>
      <c r="N15" s="11">
        <v>22944</v>
      </c>
      <c r="O15" s="11">
        <v>23202</v>
      </c>
      <c r="P15" s="11">
        <v>23148</v>
      </c>
      <c r="Q15" s="11">
        <v>22162</v>
      </c>
      <c r="R15" s="11">
        <v>21155</v>
      </c>
      <c r="S15" s="11">
        <v>19766</v>
      </c>
      <c r="T15" s="11">
        <v>18358</v>
      </c>
      <c r="U15" s="11">
        <v>16633</v>
      </c>
      <c r="V15" s="11">
        <v>16423</v>
      </c>
      <c r="W15" s="11">
        <v>15943</v>
      </c>
      <c r="X15" s="11">
        <v>16435</v>
      </c>
      <c r="Y15" s="11">
        <v>16445</v>
      </c>
      <c r="Z15" s="16"/>
      <c r="AA15" s="17">
        <f t="shared" si="7"/>
        <v>5</v>
      </c>
      <c r="AB15" s="16">
        <f t="shared" si="0"/>
        <v>323458</v>
      </c>
      <c r="AC15" s="15">
        <f t="shared" si="1"/>
        <v>133134</v>
      </c>
      <c r="AD15" s="15">
        <f t="shared" si="2"/>
        <v>456592</v>
      </c>
      <c r="AF15" s="16">
        <f t="shared" si="3"/>
        <v>1</v>
      </c>
      <c r="AG15" s="16">
        <f t="shared" si="4"/>
        <v>2023</v>
      </c>
      <c r="AI15" s="15">
        <f t="shared" si="5"/>
        <v>23202</v>
      </c>
      <c r="AJ15" s="16">
        <f t="shared" si="6"/>
        <v>14</v>
      </c>
    </row>
    <row r="16" spans="1:36" x14ac:dyDescent="0.2">
      <c r="A16" s="9">
        <v>44933</v>
      </c>
      <c r="B16" s="11">
        <v>15743</v>
      </c>
      <c r="C16" s="11">
        <v>15617</v>
      </c>
      <c r="D16" s="11">
        <v>15583</v>
      </c>
      <c r="E16" s="11">
        <v>15557</v>
      </c>
      <c r="F16" s="11">
        <v>15747</v>
      </c>
      <c r="G16" s="11">
        <v>16470</v>
      </c>
      <c r="H16" s="11">
        <v>16355</v>
      </c>
      <c r="I16" s="11">
        <v>17051</v>
      </c>
      <c r="J16" s="11">
        <v>18730</v>
      </c>
      <c r="K16" s="11">
        <v>19589</v>
      </c>
      <c r="L16" s="11">
        <v>20422</v>
      </c>
      <c r="M16" s="11">
        <v>20682</v>
      </c>
      <c r="N16" s="11">
        <v>20465</v>
      </c>
      <c r="O16" s="11">
        <v>20376</v>
      </c>
      <c r="P16" s="11">
        <v>19992</v>
      </c>
      <c r="Q16" s="11">
        <v>19575</v>
      </c>
      <c r="R16" s="11">
        <v>19412</v>
      </c>
      <c r="S16" s="11">
        <v>18496</v>
      </c>
      <c r="T16" s="11">
        <v>17392</v>
      </c>
      <c r="U16" s="11">
        <v>16034</v>
      </c>
      <c r="V16" s="11">
        <v>15972</v>
      </c>
      <c r="W16" s="11">
        <v>15970</v>
      </c>
      <c r="X16" s="11">
        <v>16502</v>
      </c>
      <c r="Y16" s="11">
        <v>16764</v>
      </c>
      <c r="Z16" s="16"/>
      <c r="AA16" s="17">
        <f t="shared" si="7"/>
        <v>6</v>
      </c>
      <c r="AB16" s="16">
        <f t="shared" si="0"/>
        <v>296660</v>
      </c>
      <c r="AC16" s="15">
        <f t="shared" si="1"/>
        <v>127836</v>
      </c>
      <c r="AD16" s="15">
        <f t="shared" si="2"/>
        <v>424496</v>
      </c>
      <c r="AF16" s="16">
        <f t="shared" si="3"/>
        <v>1</v>
      </c>
      <c r="AG16" s="16">
        <f t="shared" si="4"/>
        <v>2023</v>
      </c>
      <c r="AI16" s="15">
        <f t="shared" si="5"/>
        <v>20682</v>
      </c>
      <c r="AJ16" s="16">
        <f t="shared" si="6"/>
        <v>12</v>
      </c>
    </row>
    <row r="17" spans="1:36" x14ac:dyDescent="0.2">
      <c r="A17" s="9">
        <v>44934</v>
      </c>
      <c r="B17" s="11">
        <v>16440</v>
      </c>
      <c r="C17" s="11">
        <v>16621</v>
      </c>
      <c r="D17" s="11">
        <v>16711</v>
      </c>
      <c r="E17" s="11">
        <v>16833</v>
      </c>
      <c r="F17" s="11">
        <v>17165</v>
      </c>
      <c r="G17" s="11">
        <v>17871</v>
      </c>
      <c r="H17" s="11">
        <v>17663</v>
      </c>
      <c r="I17" s="11">
        <v>18378</v>
      </c>
      <c r="J17" s="11">
        <v>20127</v>
      </c>
      <c r="K17" s="11">
        <v>20477</v>
      </c>
      <c r="L17" s="11">
        <v>20960</v>
      </c>
      <c r="M17" s="11">
        <v>21115</v>
      </c>
      <c r="N17" s="11">
        <v>21091</v>
      </c>
      <c r="O17" s="11">
        <v>21011</v>
      </c>
      <c r="P17" s="11">
        <v>20980</v>
      </c>
      <c r="Q17" s="11">
        <v>20650</v>
      </c>
      <c r="R17" s="11">
        <v>20862</v>
      </c>
      <c r="S17" s="11">
        <v>20334</v>
      </c>
      <c r="T17" s="11">
        <v>19290</v>
      </c>
      <c r="U17" s="11">
        <v>17729</v>
      </c>
      <c r="V17" s="11">
        <v>17327</v>
      </c>
      <c r="W17" s="11">
        <v>16806</v>
      </c>
      <c r="X17" s="11">
        <v>16965</v>
      </c>
      <c r="Y17" s="11">
        <v>16958</v>
      </c>
      <c r="Z17" s="16"/>
      <c r="AA17" s="17">
        <f t="shared" si="7"/>
        <v>7</v>
      </c>
      <c r="AB17" s="16">
        <f t="shared" si="0"/>
        <v>0</v>
      </c>
      <c r="AC17" s="15">
        <f t="shared" si="1"/>
        <v>450364</v>
      </c>
      <c r="AD17" s="15">
        <f t="shared" si="2"/>
        <v>450364</v>
      </c>
      <c r="AF17" s="16">
        <f t="shared" si="3"/>
        <v>1</v>
      </c>
      <c r="AG17" s="16">
        <f t="shared" si="4"/>
        <v>2023</v>
      </c>
      <c r="AI17" s="15">
        <f t="shared" si="5"/>
        <v>21115</v>
      </c>
      <c r="AJ17" s="16">
        <f t="shared" si="6"/>
        <v>12</v>
      </c>
    </row>
    <row r="18" spans="1:36" x14ac:dyDescent="0.2">
      <c r="A18" s="9">
        <v>44935</v>
      </c>
      <c r="B18" s="11">
        <v>16590</v>
      </c>
      <c r="C18" s="11">
        <v>16561</v>
      </c>
      <c r="D18" s="11">
        <v>16662</v>
      </c>
      <c r="E18" s="11">
        <v>16794</v>
      </c>
      <c r="F18" s="11">
        <v>17371</v>
      </c>
      <c r="G18" s="11">
        <v>19041</v>
      </c>
      <c r="H18" s="11">
        <v>19893</v>
      </c>
      <c r="I18" s="11">
        <v>20735</v>
      </c>
      <c r="J18" s="11">
        <v>22176</v>
      </c>
      <c r="K18" s="11">
        <v>22895</v>
      </c>
      <c r="L18" s="11">
        <v>23240</v>
      </c>
      <c r="M18" s="11">
        <v>23113</v>
      </c>
      <c r="N18" s="11">
        <v>22827</v>
      </c>
      <c r="O18" s="11">
        <v>22332</v>
      </c>
      <c r="P18" s="11">
        <v>22223</v>
      </c>
      <c r="Q18" s="11">
        <v>21704</v>
      </c>
      <c r="R18" s="11">
        <v>21416</v>
      </c>
      <c r="S18" s="11">
        <v>20698</v>
      </c>
      <c r="T18" s="11">
        <v>19524</v>
      </c>
      <c r="U18" s="11">
        <v>17663</v>
      </c>
      <c r="V18" s="11">
        <v>17351</v>
      </c>
      <c r="W18" s="11">
        <v>16660</v>
      </c>
      <c r="X18" s="11">
        <v>16920</v>
      </c>
      <c r="Y18" s="11">
        <v>16890</v>
      </c>
      <c r="Z18" s="16"/>
      <c r="AA18" s="17">
        <f t="shared" si="7"/>
        <v>1</v>
      </c>
      <c r="AB18" s="16">
        <f t="shared" si="0"/>
        <v>0</v>
      </c>
      <c r="AC18" s="15">
        <f t="shared" si="1"/>
        <v>471279</v>
      </c>
      <c r="AD18" s="15">
        <f t="shared" si="2"/>
        <v>471279</v>
      </c>
      <c r="AF18" s="16">
        <f t="shared" si="3"/>
        <v>1</v>
      </c>
      <c r="AG18" s="16">
        <f t="shared" si="4"/>
        <v>2023</v>
      </c>
      <c r="AI18" s="15">
        <f t="shared" si="5"/>
        <v>23240</v>
      </c>
      <c r="AJ18" s="16">
        <f t="shared" si="6"/>
        <v>11</v>
      </c>
    </row>
    <row r="19" spans="1:36" x14ac:dyDescent="0.2">
      <c r="A19" s="9">
        <v>44936</v>
      </c>
      <c r="B19" s="11">
        <v>16311</v>
      </c>
      <c r="C19" s="11">
        <v>16290</v>
      </c>
      <c r="D19" s="11">
        <v>16398</v>
      </c>
      <c r="E19" s="11">
        <v>16455</v>
      </c>
      <c r="F19" s="11">
        <v>16901</v>
      </c>
      <c r="G19" s="11">
        <v>18374</v>
      </c>
      <c r="H19" s="11">
        <v>19097</v>
      </c>
      <c r="I19" s="11">
        <v>19969</v>
      </c>
      <c r="J19" s="11">
        <v>21514</v>
      </c>
      <c r="K19" s="11">
        <v>21868</v>
      </c>
      <c r="L19" s="11">
        <v>21862</v>
      </c>
      <c r="M19" s="11">
        <v>21814</v>
      </c>
      <c r="N19" s="11">
        <v>21715</v>
      </c>
      <c r="O19" s="11">
        <v>21740</v>
      </c>
      <c r="P19" s="11">
        <v>22070</v>
      </c>
      <c r="Q19" s="11">
        <v>21551</v>
      </c>
      <c r="R19" s="11">
        <v>21501</v>
      </c>
      <c r="S19" s="11">
        <v>20651</v>
      </c>
      <c r="T19" s="11">
        <v>19598</v>
      </c>
      <c r="U19" s="11">
        <v>17794</v>
      </c>
      <c r="V19" s="11">
        <v>17563</v>
      </c>
      <c r="W19" s="11">
        <v>17089</v>
      </c>
      <c r="X19" s="11">
        <v>17634</v>
      </c>
      <c r="Y19" s="11">
        <v>17738</v>
      </c>
      <c r="Z19" s="16"/>
      <c r="AA19" s="17">
        <f t="shared" si="7"/>
        <v>2</v>
      </c>
      <c r="AB19" s="16">
        <f t="shared" si="0"/>
        <v>325933</v>
      </c>
      <c r="AC19" s="15">
        <f t="shared" si="1"/>
        <v>137564</v>
      </c>
      <c r="AD19" s="15">
        <f t="shared" si="2"/>
        <v>463497</v>
      </c>
      <c r="AF19" s="16">
        <f t="shared" si="3"/>
        <v>1</v>
      </c>
      <c r="AG19" s="16">
        <f t="shared" si="4"/>
        <v>2023</v>
      </c>
      <c r="AI19" s="15">
        <f t="shared" si="5"/>
        <v>22070</v>
      </c>
      <c r="AJ19" s="16">
        <f t="shared" si="6"/>
        <v>15</v>
      </c>
    </row>
    <row r="20" spans="1:36" x14ac:dyDescent="0.2">
      <c r="A20" s="9">
        <v>44937</v>
      </c>
      <c r="B20" s="11">
        <v>17491</v>
      </c>
      <c r="C20" s="11">
        <v>17635</v>
      </c>
      <c r="D20" s="11">
        <v>17924</v>
      </c>
      <c r="E20" s="11">
        <v>18194</v>
      </c>
      <c r="F20" s="11">
        <v>18757</v>
      </c>
      <c r="G20" s="11">
        <v>20585</v>
      </c>
      <c r="H20" s="11">
        <v>21375</v>
      </c>
      <c r="I20" s="11">
        <v>22354</v>
      </c>
      <c r="J20" s="11">
        <v>23342</v>
      </c>
      <c r="K20" s="11">
        <v>23213</v>
      </c>
      <c r="L20" s="11">
        <v>22872</v>
      </c>
      <c r="M20" s="11">
        <v>22539</v>
      </c>
      <c r="N20" s="11">
        <v>22340</v>
      </c>
      <c r="O20" s="11">
        <v>22304</v>
      </c>
      <c r="P20" s="11">
        <v>22519</v>
      </c>
      <c r="Q20" s="11">
        <v>22547</v>
      </c>
      <c r="R20" s="11">
        <v>22375</v>
      </c>
      <c r="S20" s="11">
        <v>21555</v>
      </c>
      <c r="T20" s="11">
        <v>20507</v>
      </c>
      <c r="U20" s="11">
        <v>18675</v>
      </c>
      <c r="V20" s="11">
        <v>18482</v>
      </c>
      <c r="W20" s="11">
        <v>17952</v>
      </c>
      <c r="X20" s="11">
        <v>18345</v>
      </c>
      <c r="Y20" s="11">
        <v>18384</v>
      </c>
      <c r="Z20" s="16"/>
      <c r="AA20" s="17">
        <f t="shared" si="7"/>
        <v>3</v>
      </c>
      <c r="AB20" s="16">
        <f t="shared" si="0"/>
        <v>341921</v>
      </c>
      <c r="AC20" s="15">
        <f t="shared" si="1"/>
        <v>150345</v>
      </c>
      <c r="AD20" s="15">
        <f t="shared" si="2"/>
        <v>492266</v>
      </c>
      <c r="AF20" s="16">
        <f t="shared" si="3"/>
        <v>1</v>
      </c>
      <c r="AG20" s="16">
        <f t="shared" si="4"/>
        <v>2023</v>
      </c>
      <c r="AI20" s="15">
        <f t="shared" si="5"/>
        <v>23342</v>
      </c>
      <c r="AJ20" s="16">
        <f t="shared" si="6"/>
        <v>9</v>
      </c>
    </row>
    <row r="21" spans="1:36" x14ac:dyDescent="0.2">
      <c r="A21" s="9">
        <v>44938</v>
      </c>
      <c r="B21" s="11">
        <v>17746</v>
      </c>
      <c r="C21" s="11">
        <v>17786</v>
      </c>
      <c r="D21" s="11">
        <v>17918</v>
      </c>
      <c r="E21" s="11">
        <v>17984</v>
      </c>
      <c r="F21" s="11">
        <v>18544</v>
      </c>
      <c r="G21" s="11">
        <v>20050</v>
      </c>
      <c r="H21" s="11">
        <v>20731</v>
      </c>
      <c r="I21" s="11">
        <v>21554</v>
      </c>
      <c r="J21" s="11">
        <v>23033</v>
      </c>
      <c r="K21" s="11">
        <v>23516</v>
      </c>
      <c r="L21" s="11">
        <v>23516</v>
      </c>
      <c r="M21" s="11">
        <v>23477</v>
      </c>
      <c r="N21" s="11">
        <v>23824</v>
      </c>
      <c r="O21" s="11">
        <v>23732</v>
      </c>
      <c r="P21" s="11">
        <v>23690</v>
      </c>
      <c r="Q21" s="11">
        <v>22769</v>
      </c>
      <c r="R21" s="11">
        <v>21958</v>
      </c>
      <c r="S21" s="11">
        <v>20678</v>
      </c>
      <c r="T21" s="11">
        <v>19309</v>
      </c>
      <c r="U21" s="11">
        <v>17377</v>
      </c>
      <c r="V21" s="11">
        <v>16987</v>
      </c>
      <c r="W21" s="11">
        <v>16217</v>
      </c>
      <c r="X21" s="11">
        <v>16413</v>
      </c>
      <c r="Y21" s="11">
        <v>16212</v>
      </c>
      <c r="Z21" s="16"/>
      <c r="AA21" s="17">
        <f t="shared" si="7"/>
        <v>4</v>
      </c>
      <c r="AB21" s="16">
        <f t="shared" si="0"/>
        <v>338050</v>
      </c>
      <c r="AC21" s="15">
        <f t="shared" si="1"/>
        <v>146971</v>
      </c>
      <c r="AD21" s="15">
        <f t="shared" si="2"/>
        <v>485021</v>
      </c>
      <c r="AF21" s="16">
        <f t="shared" si="3"/>
        <v>1</v>
      </c>
      <c r="AG21" s="16">
        <f t="shared" si="4"/>
        <v>2023</v>
      </c>
      <c r="AI21" s="15">
        <f t="shared" si="5"/>
        <v>23824</v>
      </c>
      <c r="AJ21" s="16">
        <f t="shared" si="6"/>
        <v>13</v>
      </c>
    </row>
    <row r="22" spans="1:36" x14ac:dyDescent="0.2">
      <c r="A22" s="9">
        <v>44939</v>
      </c>
      <c r="B22" s="11">
        <v>15573</v>
      </c>
      <c r="C22" s="11">
        <v>15425</v>
      </c>
      <c r="D22" s="11">
        <v>15413</v>
      </c>
      <c r="E22" s="11">
        <v>15406</v>
      </c>
      <c r="F22" s="11">
        <v>15719</v>
      </c>
      <c r="G22" s="11">
        <v>16906</v>
      </c>
      <c r="H22" s="11">
        <v>17400</v>
      </c>
      <c r="I22" s="11">
        <v>18477</v>
      </c>
      <c r="J22" s="11">
        <v>20109</v>
      </c>
      <c r="K22" s="11">
        <v>20842</v>
      </c>
      <c r="L22" s="11">
        <v>21052</v>
      </c>
      <c r="M22" s="11">
        <v>21211</v>
      </c>
      <c r="N22" s="11">
        <v>21259</v>
      </c>
      <c r="O22" s="11">
        <v>21191</v>
      </c>
      <c r="P22" s="11">
        <v>20971</v>
      </c>
      <c r="Q22" s="11">
        <v>20029</v>
      </c>
      <c r="R22" s="11">
        <v>18999</v>
      </c>
      <c r="S22" s="11">
        <v>17633</v>
      </c>
      <c r="T22" s="11">
        <v>16320</v>
      </c>
      <c r="U22" s="11">
        <v>14736</v>
      </c>
      <c r="V22" s="11">
        <v>14554</v>
      </c>
      <c r="W22" s="11">
        <v>14263</v>
      </c>
      <c r="X22" s="11">
        <v>14856</v>
      </c>
      <c r="Y22" s="11">
        <v>14985</v>
      </c>
      <c r="Z22" s="16"/>
      <c r="AA22" s="17">
        <f t="shared" si="7"/>
        <v>5</v>
      </c>
      <c r="AB22" s="16">
        <f t="shared" si="0"/>
        <v>296502</v>
      </c>
      <c r="AC22" s="15">
        <f t="shared" si="1"/>
        <v>126827</v>
      </c>
      <c r="AD22" s="15">
        <f t="shared" si="2"/>
        <v>423329</v>
      </c>
      <c r="AF22" s="16">
        <f t="shared" si="3"/>
        <v>1</v>
      </c>
      <c r="AG22" s="16">
        <f t="shared" si="4"/>
        <v>2023</v>
      </c>
      <c r="AI22" s="15">
        <f t="shared" si="5"/>
        <v>21259</v>
      </c>
      <c r="AJ22" s="16">
        <f t="shared" si="6"/>
        <v>13</v>
      </c>
    </row>
    <row r="23" spans="1:36" x14ac:dyDescent="0.2">
      <c r="A23" s="9">
        <v>44940</v>
      </c>
      <c r="B23" s="11">
        <v>14351</v>
      </c>
      <c r="C23" s="11">
        <v>14469</v>
      </c>
      <c r="D23" s="11">
        <v>14535</v>
      </c>
      <c r="E23" s="11">
        <v>14668</v>
      </c>
      <c r="F23" s="11">
        <v>14894</v>
      </c>
      <c r="G23" s="11">
        <v>15723</v>
      </c>
      <c r="H23" s="11">
        <v>15622</v>
      </c>
      <c r="I23" s="11">
        <v>16581</v>
      </c>
      <c r="J23" s="11">
        <v>18358</v>
      </c>
      <c r="K23" s="11">
        <v>19433</v>
      </c>
      <c r="L23" s="11">
        <v>20370</v>
      </c>
      <c r="M23" s="11">
        <v>20970</v>
      </c>
      <c r="N23" s="11">
        <v>21031</v>
      </c>
      <c r="O23" s="11">
        <v>21152</v>
      </c>
      <c r="P23" s="11">
        <v>21079</v>
      </c>
      <c r="Q23" s="11">
        <v>20444</v>
      </c>
      <c r="R23" s="11">
        <v>19873</v>
      </c>
      <c r="S23" s="11">
        <v>18841</v>
      </c>
      <c r="T23" s="11">
        <v>17763</v>
      </c>
      <c r="U23" s="11">
        <v>16192</v>
      </c>
      <c r="V23" s="11">
        <v>16069</v>
      </c>
      <c r="W23" s="11">
        <v>15856</v>
      </c>
      <c r="X23" s="11">
        <v>16384</v>
      </c>
      <c r="Y23" s="11">
        <v>16532</v>
      </c>
      <c r="Z23" s="16"/>
      <c r="AA23" s="17">
        <f t="shared" si="7"/>
        <v>6</v>
      </c>
      <c r="AB23" s="16">
        <f t="shared" si="0"/>
        <v>300396</v>
      </c>
      <c r="AC23" s="15">
        <f t="shared" si="1"/>
        <v>120794</v>
      </c>
      <c r="AD23" s="15">
        <f t="shared" si="2"/>
        <v>421190</v>
      </c>
      <c r="AF23" s="16">
        <f t="shared" si="3"/>
        <v>1</v>
      </c>
      <c r="AG23" s="16">
        <f t="shared" si="4"/>
        <v>2023</v>
      </c>
      <c r="AI23" s="15">
        <f t="shared" si="5"/>
        <v>21152</v>
      </c>
      <c r="AJ23" s="16">
        <f t="shared" si="6"/>
        <v>14</v>
      </c>
    </row>
    <row r="24" spans="1:36" x14ac:dyDescent="0.2">
      <c r="A24" s="9">
        <v>44941</v>
      </c>
      <c r="B24" s="11">
        <v>15996</v>
      </c>
      <c r="C24" s="11">
        <v>15972</v>
      </c>
      <c r="D24" s="11">
        <v>16075</v>
      </c>
      <c r="E24" s="11">
        <v>16165</v>
      </c>
      <c r="F24" s="11">
        <v>16453</v>
      </c>
      <c r="G24" s="11">
        <v>17125</v>
      </c>
      <c r="H24" s="11">
        <v>16846</v>
      </c>
      <c r="I24" s="11">
        <v>17760</v>
      </c>
      <c r="J24" s="11">
        <v>19697</v>
      </c>
      <c r="K24" s="11">
        <v>20552</v>
      </c>
      <c r="L24" s="11">
        <v>21390</v>
      </c>
      <c r="M24" s="11">
        <v>22051</v>
      </c>
      <c r="N24" s="11">
        <v>22262</v>
      </c>
      <c r="O24" s="11">
        <v>22656</v>
      </c>
      <c r="P24" s="11">
        <v>22543</v>
      </c>
      <c r="Q24" s="11">
        <v>22085</v>
      </c>
      <c r="R24" s="11">
        <v>21338</v>
      </c>
      <c r="S24" s="11">
        <v>20351</v>
      </c>
      <c r="T24" s="11">
        <v>19066</v>
      </c>
      <c r="U24" s="11">
        <v>17272</v>
      </c>
      <c r="V24" s="11">
        <v>16857</v>
      </c>
      <c r="W24" s="11">
        <v>16447</v>
      </c>
      <c r="X24" s="11">
        <v>16861</v>
      </c>
      <c r="Y24" s="11">
        <v>16971</v>
      </c>
      <c r="Z24" s="16"/>
      <c r="AA24" s="17">
        <f t="shared" si="7"/>
        <v>7</v>
      </c>
      <c r="AB24" s="16">
        <f t="shared" si="0"/>
        <v>0</v>
      </c>
      <c r="AC24" s="15">
        <f t="shared" si="1"/>
        <v>450791</v>
      </c>
      <c r="AD24" s="15">
        <f t="shared" si="2"/>
        <v>450791</v>
      </c>
      <c r="AF24" s="16">
        <f t="shared" si="3"/>
        <v>1</v>
      </c>
      <c r="AG24" s="16">
        <f t="shared" si="4"/>
        <v>2023</v>
      </c>
      <c r="AI24" s="15">
        <f t="shared" si="5"/>
        <v>22656</v>
      </c>
      <c r="AJ24" s="16">
        <f t="shared" si="6"/>
        <v>14</v>
      </c>
    </row>
    <row r="25" spans="1:36" x14ac:dyDescent="0.2">
      <c r="A25" s="9">
        <v>44942</v>
      </c>
      <c r="B25" s="11">
        <v>16393</v>
      </c>
      <c r="C25" s="11">
        <v>16401</v>
      </c>
      <c r="D25" s="11">
        <v>16430</v>
      </c>
      <c r="E25" s="11">
        <v>16476</v>
      </c>
      <c r="F25" s="11">
        <v>16794</v>
      </c>
      <c r="G25" s="11">
        <v>17811</v>
      </c>
      <c r="H25" s="11">
        <v>17776</v>
      </c>
      <c r="I25" s="11">
        <v>18620</v>
      </c>
      <c r="J25" s="11">
        <v>20330</v>
      </c>
      <c r="K25" s="11">
        <v>21392</v>
      </c>
      <c r="L25" s="11">
        <v>22629</v>
      </c>
      <c r="M25" s="11">
        <v>23435</v>
      </c>
      <c r="N25" s="11">
        <v>23575</v>
      </c>
      <c r="O25" s="11">
        <v>23500</v>
      </c>
      <c r="P25" s="11">
        <v>23128</v>
      </c>
      <c r="Q25" s="11">
        <v>22083</v>
      </c>
      <c r="R25" s="11">
        <v>21231</v>
      </c>
      <c r="S25" s="11">
        <v>20088</v>
      </c>
      <c r="T25" s="11">
        <v>18650</v>
      </c>
      <c r="U25" s="11">
        <v>16822</v>
      </c>
      <c r="V25" s="11">
        <v>16282</v>
      </c>
      <c r="W25" s="11">
        <v>15671</v>
      </c>
      <c r="X25" s="11">
        <v>15866</v>
      </c>
      <c r="Y25" s="11">
        <v>15851</v>
      </c>
      <c r="Z25" s="16"/>
      <c r="AA25" s="17">
        <f t="shared" si="7"/>
        <v>1</v>
      </c>
      <c r="AB25" s="16">
        <f t="shared" si="0"/>
        <v>0</v>
      </c>
      <c r="AC25" s="15">
        <f t="shared" si="1"/>
        <v>457234</v>
      </c>
      <c r="AD25" s="15">
        <f t="shared" si="2"/>
        <v>457234</v>
      </c>
      <c r="AF25" s="16">
        <f t="shared" si="3"/>
        <v>1</v>
      </c>
      <c r="AG25" s="16">
        <f t="shared" si="4"/>
        <v>2023</v>
      </c>
      <c r="AI25" s="15">
        <f t="shared" si="5"/>
        <v>23575</v>
      </c>
      <c r="AJ25" s="16">
        <f t="shared" si="6"/>
        <v>13</v>
      </c>
    </row>
    <row r="26" spans="1:36" x14ac:dyDescent="0.2">
      <c r="A26" s="9">
        <v>44943</v>
      </c>
      <c r="B26" s="11">
        <v>15647</v>
      </c>
      <c r="C26" s="11">
        <v>15769</v>
      </c>
      <c r="D26" s="11">
        <v>15891</v>
      </c>
      <c r="E26" s="11">
        <v>15983</v>
      </c>
      <c r="F26" s="11">
        <v>16469</v>
      </c>
      <c r="G26" s="11">
        <v>17815</v>
      </c>
      <c r="H26" s="11">
        <v>18196</v>
      </c>
      <c r="I26" s="11">
        <v>19158</v>
      </c>
      <c r="J26" s="11">
        <v>21094</v>
      </c>
      <c r="K26" s="11">
        <v>21710</v>
      </c>
      <c r="L26" s="11">
        <v>21743</v>
      </c>
      <c r="M26" s="11">
        <v>21334</v>
      </c>
      <c r="N26" s="11">
        <v>21121</v>
      </c>
      <c r="O26" s="11">
        <v>20912</v>
      </c>
      <c r="P26" s="11">
        <v>20807</v>
      </c>
      <c r="Q26" s="11">
        <v>20427</v>
      </c>
      <c r="R26" s="11">
        <v>19989</v>
      </c>
      <c r="S26" s="11">
        <v>19424</v>
      </c>
      <c r="T26" s="11">
        <v>18272</v>
      </c>
      <c r="U26" s="11">
        <v>16448</v>
      </c>
      <c r="V26" s="11">
        <v>16123</v>
      </c>
      <c r="W26" s="11">
        <v>15469</v>
      </c>
      <c r="X26" s="11">
        <v>15711</v>
      </c>
      <c r="Y26" s="11">
        <v>15697</v>
      </c>
      <c r="Z26" s="16"/>
      <c r="AA26" s="17">
        <v>8</v>
      </c>
      <c r="AB26" s="16">
        <f t="shared" si="0"/>
        <v>0</v>
      </c>
      <c r="AC26" s="15">
        <f t="shared" si="1"/>
        <v>441209</v>
      </c>
      <c r="AD26" s="15">
        <f t="shared" si="2"/>
        <v>441209</v>
      </c>
      <c r="AF26" s="16">
        <f t="shared" si="3"/>
        <v>1</v>
      </c>
      <c r="AG26" s="16">
        <f t="shared" si="4"/>
        <v>2023</v>
      </c>
      <c r="AI26" s="15">
        <f t="shared" si="5"/>
        <v>21743</v>
      </c>
      <c r="AJ26" s="16">
        <f t="shared" si="6"/>
        <v>11</v>
      </c>
    </row>
    <row r="27" spans="1:36" x14ac:dyDescent="0.2">
      <c r="A27" s="9">
        <v>44944</v>
      </c>
      <c r="B27" s="11">
        <v>15144</v>
      </c>
      <c r="C27" s="11">
        <v>15068</v>
      </c>
      <c r="D27" s="11">
        <v>15201</v>
      </c>
      <c r="E27" s="11">
        <v>15308</v>
      </c>
      <c r="F27" s="11">
        <v>15802</v>
      </c>
      <c r="G27" s="11">
        <v>17154</v>
      </c>
      <c r="H27" s="11">
        <v>17992</v>
      </c>
      <c r="I27" s="11">
        <v>18857</v>
      </c>
      <c r="J27" s="11">
        <v>20160</v>
      </c>
      <c r="K27" s="11">
        <v>20391</v>
      </c>
      <c r="L27" s="11">
        <v>20391</v>
      </c>
      <c r="M27" s="11">
        <v>20272</v>
      </c>
      <c r="N27" s="11">
        <v>20268</v>
      </c>
      <c r="O27" s="11">
        <v>20119</v>
      </c>
      <c r="P27" s="11">
        <v>20306</v>
      </c>
      <c r="Q27" s="11">
        <v>19736</v>
      </c>
      <c r="R27" s="11">
        <v>19309</v>
      </c>
      <c r="S27" s="11">
        <v>18792</v>
      </c>
      <c r="T27" s="11">
        <v>17662</v>
      </c>
      <c r="U27" s="11">
        <v>16033</v>
      </c>
      <c r="V27" s="11">
        <v>15721</v>
      </c>
      <c r="W27" s="11">
        <v>15118</v>
      </c>
      <c r="X27" s="11">
        <v>15361</v>
      </c>
      <c r="Y27" s="11">
        <v>15294</v>
      </c>
      <c r="Z27" s="16"/>
      <c r="AA27" s="17">
        <f t="shared" si="7"/>
        <v>3</v>
      </c>
      <c r="AB27" s="16">
        <f t="shared" si="0"/>
        <v>298496</v>
      </c>
      <c r="AC27" s="15">
        <f t="shared" si="1"/>
        <v>126963</v>
      </c>
      <c r="AD27" s="15">
        <f t="shared" si="2"/>
        <v>425459</v>
      </c>
      <c r="AF27" s="16">
        <f t="shared" si="3"/>
        <v>1</v>
      </c>
      <c r="AG27" s="16">
        <f t="shared" si="4"/>
        <v>2023</v>
      </c>
      <c r="AI27" s="15">
        <f t="shared" si="5"/>
        <v>20391</v>
      </c>
      <c r="AJ27" s="16">
        <f t="shared" si="6"/>
        <v>10</v>
      </c>
    </row>
    <row r="28" spans="1:36" x14ac:dyDescent="0.2">
      <c r="A28" s="9">
        <v>44945</v>
      </c>
      <c r="B28" s="11">
        <v>14742</v>
      </c>
      <c r="C28" s="11">
        <v>14619</v>
      </c>
      <c r="D28" s="11">
        <v>14821</v>
      </c>
      <c r="E28" s="11">
        <v>14986</v>
      </c>
      <c r="F28" s="11">
        <v>15525</v>
      </c>
      <c r="G28" s="11">
        <v>17100</v>
      </c>
      <c r="H28" s="11">
        <v>17879</v>
      </c>
      <c r="I28" s="11">
        <v>18658</v>
      </c>
      <c r="J28" s="11">
        <v>19555</v>
      </c>
      <c r="K28" s="11">
        <v>19802</v>
      </c>
      <c r="L28" s="11">
        <v>19915</v>
      </c>
      <c r="M28" s="11">
        <v>19917</v>
      </c>
      <c r="N28" s="11">
        <v>19719</v>
      </c>
      <c r="O28" s="11">
        <v>20017</v>
      </c>
      <c r="P28" s="11">
        <v>20390</v>
      </c>
      <c r="Q28" s="11">
        <v>19974</v>
      </c>
      <c r="R28" s="11">
        <v>19428</v>
      </c>
      <c r="S28" s="11">
        <v>18663</v>
      </c>
      <c r="T28" s="11">
        <v>17679</v>
      </c>
      <c r="U28" s="11">
        <v>16102</v>
      </c>
      <c r="V28" s="11">
        <v>15853</v>
      </c>
      <c r="W28" s="11">
        <v>15219</v>
      </c>
      <c r="X28" s="11">
        <v>15547</v>
      </c>
      <c r="Y28" s="11">
        <v>15636</v>
      </c>
      <c r="Z28" s="16"/>
      <c r="AA28" s="17">
        <f t="shared" si="7"/>
        <v>4</v>
      </c>
      <c r="AB28" s="16">
        <f t="shared" si="0"/>
        <v>296438</v>
      </c>
      <c r="AC28" s="15">
        <f t="shared" si="1"/>
        <v>125308</v>
      </c>
      <c r="AD28" s="15">
        <f t="shared" si="2"/>
        <v>421746</v>
      </c>
      <c r="AF28" s="16">
        <f t="shared" si="3"/>
        <v>1</v>
      </c>
      <c r="AG28" s="16">
        <f t="shared" si="4"/>
        <v>2023</v>
      </c>
      <c r="AI28" s="15">
        <f t="shared" si="5"/>
        <v>20390</v>
      </c>
      <c r="AJ28" s="16">
        <f t="shared" si="6"/>
        <v>15</v>
      </c>
    </row>
    <row r="29" spans="1:36" x14ac:dyDescent="0.2">
      <c r="A29" s="9">
        <v>44946</v>
      </c>
      <c r="B29" s="11">
        <v>15082</v>
      </c>
      <c r="C29" s="11">
        <v>15151</v>
      </c>
      <c r="D29" s="11">
        <v>15147</v>
      </c>
      <c r="E29" s="11">
        <v>15394</v>
      </c>
      <c r="F29" s="11">
        <v>15992</v>
      </c>
      <c r="G29" s="11">
        <v>17217</v>
      </c>
      <c r="H29" s="11">
        <v>17581</v>
      </c>
      <c r="I29" s="11">
        <v>18512</v>
      </c>
      <c r="J29" s="11">
        <v>20413</v>
      </c>
      <c r="K29" s="11">
        <v>21465</v>
      </c>
      <c r="L29" s="11">
        <v>22223</v>
      </c>
      <c r="M29" s="11">
        <v>22580</v>
      </c>
      <c r="N29" s="11">
        <v>22566</v>
      </c>
      <c r="O29" s="11">
        <v>22446</v>
      </c>
      <c r="P29" s="11">
        <v>22205</v>
      </c>
      <c r="Q29" s="11">
        <v>21232</v>
      </c>
      <c r="R29" s="11">
        <v>20331</v>
      </c>
      <c r="S29" s="11">
        <v>19385</v>
      </c>
      <c r="T29" s="11">
        <v>18056</v>
      </c>
      <c r="U29" s="11">
        <v>16279</v>
      </c>
      <c r="V29" s="11">
        <v>16152</v>
      </c>
      <c r="W29" s="11">
        <v>15683</v>
      </c>
      <c r="X29" s="11">
        <v>16287</v>
      </c>
      <c r="Y29" s="11">
        <v>16435</v>
      </c>
      <c r="Z29" s="16"/>
      <c r="AA29" s="17">
        <f t="shared" si="7"/>
        <v>5</v>
      </c>
      <c r="AB29" s="16">
        <f t="shared" si="0"/>
        <v>315815</v>
      </c>
      <c r="AC29" s="15">
        <f t="shared" si="1"/>
        <v>127999</v>
      </c>
      <c r="AD29" s="15">
        <f t="shared" si="2"/>
        <v>443814</v>
      </c>
      <c r="AF29" s="16">
        <f t="shared" si="3"/>
        <v>1</v>
      </c>
      <c r="AG29" s="16">
        <f t="shared" si="4"/>
        <v>2023</v>
      </c>
      <c r="AI29" s="15">
        <f t="shared" si="5"/>
        <v>22580</v>
      </c>
      <c r="AJ29" s="16">
        <f t="shared" si="6"/>
        <v>12</v>
      </c>
    </row>
    <row r="30" spans="1:36" x14ac:dyDescent="0.2">
      <c r="A30" s="9">
        <v>44947</v>
      </c>
      <c r="B30" s="11">
        <v>15815</v>
      </c>
      <c r="C30" s="11">
        <v>15739</v>
      </c>
      <c r="D30" s="11">
        <v>15792</v>
      </c>
      <c r="E30" s="11">
        <v>15833</v>
      </c>
      <c r="F30" s="11">
        <v>16167</v>
      </c>
      <c r="G30" s="11">
        <v>16951</v>
      </c>
      <c r="H30" s="11">
        <v>16905</v>
      </c>
      <c r="I30" s="11">
        <v>17664</v>
      </c>
      <c r="J30" s="11">
        <v>19384</v>
      </c>
      <c r="K30" s="11">
        <v>19824</v>
      </c>
      <c r="L30" s="11">
        <v>20015</v>
      </c>
      <c r="M30" s="11">
        <v>20106</v>
      </c>
      <c r="N30" s="11">
        <v>19623</v>
      </c>
      <c r="O30" s="11">
        <v>19434</v>
      </c>
      <c r="P30" s="11">
        <v>19451</v>
      </c>
      <c r="Q30" s="11">
        <v>19160</v>
      </c>
      <c r="R30" s="11">
        <v>18912</v>
      </c>
      <c r="S30" s="11">
        <v>18473</v>
      </c>
      <c r="T30" s="11">
        <v>17629</v>
      </c>
      <c r="U30" s="11">
        <v>16305</v>
      </c>
      <c r="V30" s="11">
        <v>16313</v>
      </c>
      <c r="W30" s="11">
        <v>16308</v>
      </c>
      <c r="X30" s="11">
        <v>16939</v>
      </c>
      <c r="Y30" s="11">
        <v>17306</v>
      </c>
      <c r="Z30" s="16"/>
      <c r="AA30" s="17">
        <f t="shared" si="7"/>
        <v>6</v>
      </c>
      <c r="AB30" s="16">
        <f t="shared" ref="AB30:AB93" si="8">IF(AND(AA30&gt;1,AA30&lt;7),SUM(I30:X30),0)</f>
        <v>295540</v>
      </c>
      <c r="AC30" s="15">
        <f t="shared" ref="AC30:AC93" si="9">SUM(B30:Y30)-AB30</f>
        <v>130508</v>
      </c>
      <c r="AD30" s="15">
        <f t="shared" ref="AD30:AD93" si="10">SUM(AB30+AC30)</f>
        <v>426048</v>
      </c>
      <c r="AF30" s="16">
        <f t="shared" ref="AF30:AF93" si="11">MONTH(A30)</f>
        <v>1</v>
      </c>
      <c r="AG30" s="16">
        <f t="shared" ref="AG30:AG93" si="12">YEAR(A30)</f>
        <v>2023</v>
      </c>
      <c r="AI30" s="15">
        <f t="shared" ref="AI30:AI93" si="13">MAX(B30:Y30)</f>
        <v>20106</v>
      </c>
      <c r="AJ30" s="16">
        <f t="shared" ref="AJ30:AJ93" si="14">INDEX($B$8:$Y$8,MATCH(AI30,B30:Y30,0))</f>
        <v>12</v>
      </c>
    </row>
    <row r="31" spans="1:36" x14ac:dyDescent="0.2">
      <c r="A31" s="9">
        <v>44948</v>
      </c>
      <c r="B31" s="11">
        <v>17083</v>
      </c>
      <c r="C31" s="11">
        <v>17186</v>
      </c>
      <c r="D31" s="11">
        <v>17280</v>
      </c>
      <c r="E31" s="11">
        <v>17459</v>
      </c>
      <c r="F31" s="11">
        <v>17720</v>
      </c>
      <c r="G31" s="11">
        <v>18315</v>
      </c>
      <c r="H31" s="11">
        <v>18053</v>
      </c>
      <c r="I31" s="11">
        <v>18719</v>
      </c>
      <c r="J31" s="11">
        <v>20353</v>
      </c>
      <c r="K31" s="11">
        <v>20614</v>
      </c>
      <c r="L31" s="11">
        <v>21119</v>
      </c>
      <c r="M31" s="11">
        <v>21721</v>
      </c>
      <c r="N31" s="11">
        <v>21898</v>
      </c>
      <c r="O31" s="11">
        <v>21851</v>
      </c>
      <c r="P31" s="11">
        <v>21704</v>
      </c>
      <c r="Q31" s="11">
        <v>21041</v>
      </c>
      <c r="R31" s="11">
        <v>20498</v>
      </c>
      <c r="S31" s="11">
        <v>19421</v>
      </c>
      <c r="T31" s="11">
        <v>18284</v>
      </c>
      <c r="U31" s="11">
        <v>16533</v>
      </c>
      <c r="V31" s="11">
        <v>16207</v>
      </c>
      <c r="W31" s="11">
        <v>15823</v>
      </c>
      <c r="X31" s="11">
        <v>16148</v>
      </c>
      <c r="Y31" s="11">
        <v>16237</v>
      </c>
      <c r="Z31" s="16"/>
      <c r="AA31" s="17">
        <f t="shared" ref="AA31:AA94" si="15">WEEKDAY(A31,2)</f>
        <v>7</v>
      </c>
      <c r="AB31" s="16">
        <f t="shared" si="8"/>
        <v>0</v>
      </c>
      <c r="AC31" s="15">
        <f t="shared" si="9"/>
        <v>451267</v>
      </c>
      <c r="AD31" s="15">
        <f t="shared" si="10"/>
        <v>451267</v>
      </c>
      <c r="AF31" s="16">
        <f t="shared" si="11"/>
        <v>1</v>
      </c>
      <c r="AG31" s="16">
        <f t="shared" si="12"/>
        <v>2023</v>
      </c>
      <c r="AI31" s="15">
        <f t="shared" si="13"/>
        <v>21898</v>
      </c>
      <c r="AJ31" s="16">
        <f t="shared" si="14"/>
        <v>13</v>
      </c>
    </row>
    <row r="32" spans="1:36" x14ac:dyDescent="0.2">
      <c r="A32" s="9">
        <v>44949</v>
      </c>
      <c r="B32" s="11">
        <v>15887</v>
      </c>
      <c r="C32" s="11">
        <v>15816</v>
      </c>
      <c r="D32" s="11">
        <v>15916</v>
      </c>
      <c r="E32" s="11">
        <v>15940</v>
      </c>
      <c r="F32" s="11">
        <v>16381</v>
      </c>
      <c r="G32" s="11">
        <v>17414</v>
      </c>
      <c r="H32" s="11">
        <v>17358</v>
      </c>
      <c r="I32" s="11">
        <v>18351</v>
      </c>
      <c r="J32" s="11">
        <v>20392</v>
      </c>
      <c r="K32" s="11">
        <v>21508</v>
      </c>
      <c r="L32" s="11">
        <v>22427</v>
      </c>
      <c r="M32" s="11">
        <v>22958</v>
      </c>
      <c r="N32" s="11">
        <v>23391</v>
      </c>
      <c r="O32" s="11">
        <v>23353</v>
      </c>
      <c r="P32" s="11">
        <v>23203</v>
      </c>
      <c r="Q32" s="11">
        <v>22045</v>
      </c>
      <c r="R32" s="11">
        <v>21121</v>
      </c>
      <c r="S32" s="11">
        <v>20168</v>
      </c>
      <c r="T32" s="11">
        <v>18833</v>
      </c>
      <c r="U32" s="11">
        <v>16851</v>
      </c>
      <c r="V32" s="11">
        <v>16479</v>
      </c>
      <c r="W32" s="11">
        <v>15795</v>
      </c>
      <c r="X32" s="11">
        <v>16165</v>
      </c>
      <c r="Y32" s="11">
        <v>16192</v>
      </c>
      <c r="Z32" s="16"/>
      <c r="AA32" s="17">
        <f t="shared" si="15"/>
        <v>1</v>
      </c>
      <c r="AB32" s="16">
        <f t="shared" si="8"/>
        <v>0</v>
      </c>
      <c r="AC32" s="15">
        <f t="shared" si="9"/>
        <v>453944</v>
      </c>
      <c r="AD32" s="15">
        <f t="shared" si="10"/>
        <v>453944</v>
      </c>
      <c r="AF32" s="16">
        <f t="shared" si="11"/>
        <v>1</v>
      </c>
      <c r="AG32" s="16">
        <f t="shared" si="12"/>
        <v>2023</v>
      </c>
      <c r="AI32" s="15">
        <f t="shared" si="13"/>
        <v>23391</v>
      </c>
      <c r="AJ32" s="16">
        <f t="shared" si="14"/>
        <v>13</v>
      </c>
    </row>
    <row r="33" spans="1:36" x14ac:dyDescent="0.2">
      <c r="A33" s="9">
        <v>44950</v>
      </c>
      <c r="B33" s="11">
        <v>15839</v>
      </c>
      <c r="C33" s="11">
        <v>15781</v>
      </c>
      <c r="D33" s="11">
        <v>15831</v>
      </c>
      <c r="E33" s="11">
        <v>15958</v>
      </c>
      <c r="F33" s="11">
        <v>16343</v>
      </c>
      <c r="G33" s="11">
        <v>17625</v>
      </c>
      <c r="H33" s="11">
        <v>18454</v>
      </c>
      <c r="I33" s="11">
        <v>19089</v>
      </c>
      <c r="J33" s="11">
        <v>20471</v>
      </c>
      <c r="K33" s="11">
        <v>20876</v>
      </c>
      <c r="L33" s="11">
        <v>21201</v>
      </c>
      <c r="M33" s="11">
        <v>21202</v>
      </c>
      <c r="N33" s="11">
        <v>20885</v>
      </c>
      <c r="O33" s="11">
        <v>20835</v>
      </c>
      <c r="P33" s="11">
        <v>21103</v>
      </c>
      <c r="Q33" s="11">
        <v>20563</v>
      </c>
      <c r="R33" s="11">
        <v>19644</v>
      </c>
      <c r="S33" s="11">
        <v>18976</v>
      </c>
      <c r="T33" s="11">
        <v>17926</v>
      </c>
      <c r="U33" s="11">
        <v>16183</v>
      </c>
      <c r="V33" s="11">
        <v>15944</v>
      </c>
      <c r="W33" s="11">
        <v>15227</v>
      </c>
      <c r="X33" s="11">
        <v>15474</v>
      </c>
      <c r="Y33" s="11">
        <v>15530</v>
      </c>
      <c r="Z33" s="16"/>
      <c r="AA33" s="17">
        <f t="shared" si="15"/>
        <v>2</v>
      </c>
      <c r="AB33" s="16">
        <f t="shared" si="8"/>
        <v>305599</v>
      </c>
      <c r="AC33" s="15">
        <f t="shared" si="9"/>
        <v>131361</v>
      </c>
      <c r="AD33" s="15">
        <f t="shared" si="10"/>
        <v>436960</v>
      </c>
      <c r="AF33" s="16">
        <f t="shared" si="11"/>
        <v>1</v>
      </c>
      <c r="AG33" s="16">
        <f t="shared" si="12"/>
        <v>2023</v>
      </c>
      <c r="AI33" s="15">
        <f t="shared" si="13"/>
        <v>21202</v>
      </c>
      <c r="AJ33" s="16">
        <f t="shared" si="14"/>
        <v>12</v>
      </c>
    </row>
    <row r="34" spans="1:36" x14ac:dyDescent="0.2">
      <c r="A34" s="9">
        <v>44951</v>
      </c>
      <c r="B34" s="11">
        <v>15083</v>
      </c>
      <c r="C34" s="11">
        <v>15157</v>
      </c>
      <c r="D34" s="11">
        <v>15498</v>
      </c>
      <c r="E34" s="11">
        <v>15817</v>
      </c>
      <c r="F34" s="11">
        <v>16551</v>
      </c>
      <c r="G34" s="11">
        <v>18132</v>
      </c>
      <c r="H34" s="11">
        <v>19116</v>
      </c>
      <c r="I34" s="11">
        <v>20058</v>
      </c>
      <c r="J34" s="11">
        <v>21118</v>
      </c>
      <c r="K34" s="11">
        <v>21159</v>
      </c>
      <c r="L34" s="11">
        <v>21396</v>
      </c>
      <c r="M34" s="11">
        <v>21228</v>
      </c>
      <c r="N34" s="11">
        <v>21355</v>
      </c>
      <c r="O34" s="11">
        <v>21848</v>
      </c>
      <c r="P34" s="11">
        <v>22165</v>
      </c>
      <c r="Q34" s="11">
        <v>21647</v>
      </c>
      <c r="R34" s="11">
        <v>20680</v>
      </c>
      <c r="S34" s="11">
        <v>19943</v>
      </c>
      <c r="T34" s="11">
        <v>18873</v>
      </c>
      <c r="U34" s="11">
        <v>17135</v>
      </c>
      <c r="V34" s="11">
        <v>16960</v>
      </c>
      <c r="W34" s="11">
        <v>16320</v>
      </c>
      <c r="X34" s="11">
        <v>16736</v>
      </c>
      <c r="Y34" s="11">
        <v>16685</v>
      </c>
      <c r="Z34" s="16"/>
      <c r="AA34" s="17">
        <f t="shared" si="15"/>
        <v>3</v>
      </c>
      <c r="AB34" s="16">
        <f t="shared" si="8"/>
        <v>318621</v>
      </c>
      <c r="AC34" s="15">
        <f t="shared" si="9"/>
        <v>132039</v>
      </c>
      <c r="AD34" s="15">
        <f t="shared" si="10"/>
        <v>450660</v>
      </c>
      <c r="AF34" s="16">
        <f t="shared" si="11"/>
        <v>1</v>
      </c>
      <c r="AG34" s="16">
        <f t="shared" si="12"/>
        <v>2023</v>
      </c>
      <c r="AI34" s="15">
        <f t="shared" si="13"/>
        <v>22165</v>
      </c>
      <c r="AJ34" s="16">
        <f t="shared" si="14"/>
        <v>15</v>
      </c>
    </row>
    <row r="35" spans="1:36" x14ac:dyDescent="0.2">
      <c r="A35" s="9">
        <v>44952</v>
      </c>
      <c r="B35" s="11">
        <v>15966</v>
      </c>
      <c r="C35" s="11">
        <v>15779</v>
      </c>
      <c r="D35" s="11">
        <v>15670</v>
      </c>
      <c r="E35" s="11">
        <v>15549</v>
      </c>
      <c r="F35" s="11">
        <v>15807</v>
      </c>
      <c r="G35" s="11">
        <v>16680</v>
      </c>
      <c r="H35" s="11">
        <v>16699</v>
      </c>
      <c r="I35" s="11">
        <v>17732</v>
      </c>
      <c r="J35" s="11">
        <v>19575</v>
      </c>
      <c r="K35" s="11">
        <v>20296</v>
      </c>
      <c r="L35" s="11">
        <v>20960</v>
      </c>
      <c r="M35" s="11">
        <v>20931</v>
      </c>
      <c r="N35" s="11">
        <v>20990</v>
      </c>
      <c r="O35" s="11">
        <v>20536</v>
      </c>
      <c r="P35" s="11">
        <v>20623</v>
      </c>
      <c r="Q35" s="11">
        <v>19913</v>
      </c>
      <c r="R35" s="11">
        <v>19209</v>
      </c>
      <c r="S35" s="11">
        <v>18541</v>
      </c>
      <c r="T35" s="11">
        <v>17407</v>
      </c>
      <c r="U35" s="11">
        <v>15730</v>
      </c>
      <c r="V35" s="11">
        <v>15583</v>
      </c>
      <c r="W35" s="11">
        <v>14925</v>
      </c>
      <c r="X35" s="11">
        <v>15297</v>
      </c>
      <c r="Y35" s="11">
        <v>15462</v>
      </c>
      <c r="Z35" s="16"/>
      <c r="AA35" s="17">
        <f t="shared" si="15"/>
        <v>4</v>
      </c>
      <c r="AB35" s="16">
        <f t="shared" si="8"/>
        <v>298248</v>
      </c>
      <c r="AC35" s="15">
        <f t="shared" si="9"/>
        <v>127612</v>
      </c>
      <c r="AD35" s="15">
        <f t="shared" si="10"/>
        <v>425860</v>
      </c>
      <c r="AF35" s="16">
        <f t="shared" si="11"/>
        <v>1</v>
      </c>
      <c r="AG35" s="16">
        <f t="shared" si="12"/>
        <v>2023</v>
      </c>
      <c r="AI35" s="15">
        <f t="shared" si="13"/>
        <v>20990</v>
      </c>
      <c r="AJ35" s="16">
        <f t="shared" si="14"/>
        <v>13</v>
      </c>
    </row>
    <row r="36" spans="1:36" x14ac:dyDescent="0.2">
      <c r="A36" s="9">
        <v>44953</v>
      </c>
      <c r="B36" s="11">
        <v>15181</v>
      </c>
      <c r="C36" s="11">
        <v>15152</v>
      </c>
      <c r="D36" s="11">
        <v>15425</v>
      </c>
      <c r="E36" s="11">
        <v>15656</v>
      </c>
      <c r="F36" s="11">
        <v>16297</v>
      </c>
      <c r="G36" s="11">
        <v>17885</v>
      </c>
      <c r="H36" s="11">
        <v>18680</v>
      </c>
      <c r="I36" s="11">
        <v>19422</v>
      </c>
      <c r="J36" s="11">
        <v>20460</v>
      </c>
      <c r="K36" s="11">
        <v>20389</v>
      </c>
      <c r="L36" s="11">
        <v>20023</v>
      </c>
      <c r="M36" s="11">
        <v>19619</v>
      </c>
      <c r="N36" s="11">
        <v>19829</v>
      </c>
      <c r="O36" s="11">
        <v>19559</v>
      </c>
      <c r="P36" s="11">
        <v>19576</v>
      </c>
      <c r="Q36" s="11">
        <v>19484</v>
      </c>
      <c r="R36" s="11">
        <v>19041</v>
      </c>
      <c r="S36" s="11">
        <v>18563</v>
      </c>
      <c r="T36" s="11">
        <v>17518</v>
      </c>
      <c r="U36" s="11">
        <v>16032</v>
      </c>
      <c r="V36" s="11">
        <v>16065</v>
      </c>
      <c r="W36" s="11">
        <v>15794</v>
      </c>
      <c r="X36" s="11">
        <v>16603</v>
      </c>
      <c r="Y36" s="11">
        <v>16798</v>
      </c>
      <c r="Z36" s="16"/>
      <c r="AA36" s="17">
        <f t="shared" si="15"/>
        <v>5</v>
      </c>
      <c r="AB36" s="16">
        <f t="shared" si="8"/>
        <v>297977</v>
      </c>
      <c r="AC36" s="15">
        <f t="shared" si="9"/>
        <v>131074</v>
      </c>
      <c r="AD36" s="15">
        <f t="shared" si="10"/>
        <v>429051</v>
      </c>
      <c r="AF36" s="16">
        <f t="shared" si="11"/>
        <v>1</v>
      </c>
      <c r="AG36" s="16">
        <f t="shared" si="12"/>
        <v>2023</v>
      </c>
      <c r="AI36" s="15">
        <f t="shared" si="13"/>
        <v>20460</v>
      </c>
      <c r="AJ36" s="16">
        <f t="shared" si="14"/>
        <v>9</v>
      </c>
    </row>
    <row r="37" spans="1:36" x14ac:dyDescent="0.2">
      <c r="A37" s="9">
        <v>44954</v>
      </c>
      <c r="B37" s="11">
        <v>16260</v>
      </c>
      <c r="C37" s="11">
        <v>16317</v>
      </c>
      <c r="D37" s="11">
        <v>16315</v>
      </c>
      <c r="E37" s="11">
        <v>16331</v>
      </c>
      <c r="F37" s="11">
        <v>16434</v>
      </c>
      <c r="G37" s="11">
        <v>16930</v>
      </c>
      <c r="H37" s="11">
        <v>16556</v>
      </c>
      <c r="I37" s="11">
        <v>17036</v>
      </c>
      <c r="J37" s="11">
        <v>18472</v>
      </c>
      <c r="K37" s="11">
        <v>19196</v>
      </c>
      <c r="L37" s="11">
        <v>19996</v>
      </c>
      <c r="M37" s="11">
        <v>20188</v>
      </c>
      <c r="N37" s="11">
        <v>19937</v>
      </c>
      <c r="O37" s="11">
        <v>18820</v>
      </c>
      <c r="P37" s="11">
        <v>18115</v>
      </c>
      <c r="Q37" s="11">
        <v>17854</v>
      </c>
      <c r="R37" s="11">
        <v>17621</v>
      </c>
      <c r="S37" s="11">
        <v>17245</v>
      </c>
      <c r="T37" s="11">
        <v>16410</v>
      </c>
      <c r="U37" s="11">
        <v>14974</v>
      </c>
      <c r="V37" s="11">
        <v>14748</v>
      </c>
      <c r="W37" s="11">
        <v>14555</v>
      </c>
      <c r="X37" s="11">
        <v>15126</v>
      </c>
      <c r="Y37" s="11">
        <v>15408</v>
      </c>
      <c r="Z37" s="16"/>
      <c r="AA37" s="17">
        <f t="shared" si="15"/>
        <v>6</v>
      </c>
      <c r="AB37" s="16">
        <f t="shared" si="8"/>
        <v>280293</v>
      </c>
      <c r="AC37" s="15">
        <f t="shared" si="9"/>
        <v>130551</v>
      </c>
      <c r="AD37" s="15">
        <f t="shared" si="10"/>
        <v>410844</v>
      </c>
      <c r="AF37" s="16">
        <f t="shared" si="11"/>
        <v>1</v>
      </c>
      <c r="AG37" s="16">
        <f t="shared" si="12"/>
        <v>2023</v>
      </c>
      <c r="AI37" s="15">
        <f t="shared" si="13"/>
        <v>20188</v>
      </c>
      <c r="AJ37" s="16">
        <f t="shared" si="14"/>
        <v>12</v>
      </c>
    </row>
    <row r="38" spans="1:36" x14ac:dyDescent="0.2">
      <c r="A38" s="9">
        <v>44955</v>
      </c>
      <c r="B38" s="11">
        <v>15085</v>
      </c>
      <c r="C38" s="11">
        <v>15160</v>
      </c>
      <c r="D38" s="11">
        <v>15205</v>
      </c>
      <c r="E38" s="11">
        <v>15202</v>
      </c>
      <c r="F38" s="11">
        <v>15384</v>
      </c>
      <c r="G38" s="11">
        <v>16010</v>
      </c>
      <c r="H38" s="11">
        <v>15792</v>
      </c>
      <c r="I38" s="11">
        <v>16383</v>
      </c>
      <c r="J38" s="11">
        <v>18020</v>
      </c>
      <c r="K38" s="11">
        <v>18547</v>
      </c>
      <c r="L38" s="11">
        <v>18982</v>
      </c>
      <c r="M38" s="11">
        <v>19231</v>
      </c>
      <c r="N38" s="11">
        <v>19556</v>
      </c>
      <c r="O38" s="11">
        <v>19859</v>
      </c>
      <c r="P38" s="11">
        <v>19970</v>
      </c>
      <c r="Q38" s="11">
        <v>19504</v>
      </c>
      <c r="R38" s="11">
        <v>18813</v>
      </c>
      <c r="S38" s="11">
        <v>17960</v>
      </c>
      <c r="T38" s="11">
        <v>16785</v>
      </c>
      <c r="U38" s="11">
        <v>15121</v>
      </c>
      <c r="V38" s="11">
        <v>14731</v>
      </c>
      <c r="W38" s="11">
        <v>14123</v>
      </c>
      <c r="X38" s="11">
        <v>14281</v>
      </c>
      <c r="Y38" s="11">
        <v>14167</v>
      </c>
      <c r="Z38" s="16"/>
      <c r="AA38" s="17">
        <f t="shared" si="15"/>
        <v>7</v>
      </c>
      <c r="AB38" s="16">
        <f t="shared" si="8"/>
        <v>0</v>
      </c>
      <c r="AC38" s="15">
        <f t="shared" si="9"/>
        <v>403871</v>
      </c>
      <c r="AD38" s="15">
        <f t="shared" si="10"/>
        <v>403871</v>
      </c>
      <c r="AF38" s="16">
        <f t="shared" si="11"/>
        <v>1</v>
      </c>
      <c r="AG38" s="16">
        <f t="shared" si="12"/>
        <v>2023</v>
      </c>
      <c r="AI38" s="15">
        <f t="shared" si="13"/>
        <v>19970</v>
      </c>
      <c r="AJ38" s="16">
        <f t="shared" si="14"/>
        <v>15</v>
      </c>
    </row>
    <row r="39" spans="1:36" x14ac:dyDescent="0.2">
      <c r="A39" s="9">
        <v>44956</v>
      </c>
      <c r="B39" s="11">
        <v>14038</v>
      </c>
      <c r="C39" s="11">
        <v>14037</v>
      </c>
      <c r="D39" s="11">
        <v>14191</v>
      </c>
      <c r="E39" s="11">
        <v>14307</v>
      </c>
      <c r="F39" s="11">
        <v>15077</v>
      </c>
      <c r="G39" s="11">
        <v>16687</v>
      </c>
      <c r="H39" s="11">
        <v>17513</v>
      </c>
      <c r="I39" s="11">
        <v>18656</v>
      </c>
      <c r="J39" s="11">
        <v>19672</v>
      </c>
      <c r="K39" s="11">
        <v>19711</v>
      </c>
      <c r="L39" s="11">
        <v>19780</v>
      </c>
      <c r="M39" s="11">
        <v>20463</v>
      </c>
      <c r="N39" s="11">
        <v>20862</v>
      </c>
      <c r="O39" s="11">
        <v>21047</v>
      </c>
      <c r="P39" s="11">
        <v>21030</v>
      </c>
      <c r="Q39" s="11">
        <v>20538</v>
      </c>
      <c r="R39" s="11">
        <v>19957</v>
      </c>
      <c r="S39" s="11">
        <v>19461</v>
      </c>
      <c r="T39" s="11">
        <v>18353</v>
      </c>
      <c r="U39" s="11">
        <v>16591</v>
      </c>
      <c r="V39" s="11">
        <v>16322</v>
      </c>
      <c r="W39" s="11">
        <v>15734</v>
      </c>
      <c r="X39" s="11">
        <v>16118</v>
      </c>
      <c r="Y39" s="11">
        <v>16084</v>
      </c>
      <c r="Z39" s="16"/>
      <c r="AA39" s="17">
        <f t="shared" si="15"/>
        <v>1</v>
      </c>
      <c r="AB39" s="16">
        <f t="shared" si="8"/>
        <v>0</v>
      </c>
      <c r="AC39" s="15">
        <f t="shared" si="9"/>
        <v>426229</v>
      </c>
      <c r="AD39" s="15">
        <f t="shared" si="10"/>
        <v>426229</v>
      </c>
      <c r="AF39" s="16">
        <f t="shared" si="11"/>
        <v>1</v>
      </c>
      <c r="AG39" s="16">
        <f t="shared" si="12"/>
        <v>2023</v>
      </c>
      <c r="AI39" s="15">
        <f t="shared" si="13"/>
        <v>21047</v>
      </c>
      <c r="AJ39" s="16">
        <f t="shared" si="14"/>
        <v>14</v>
      </c>
    </row>
    <row r="40" spans="1:36" x14ac:dyDescent="0.2">
      <c r="A40" s="9">
        <v>44957</v>
      </c>
      <c r="B40" s="11">
        <v>15673</v>
      </c>
      <c r="C40" s="11">
        <v>15744</v>
      </c>
      <c r="D40" s="11">
        <v>15934</v>
      </c>
      <c r="E40" s="11">
        <v>16058</v>
      </c>
      <c r="F40" s="11">
        <v>16596</v>
      </c>
      <c r="G40" s="11">
        <v>17953</v>
      </c>
      <c r="H40" s="11">
        <v>18454</v>
      </c>
      <c r="I40" s="11">
        <v>19461</v>
      </c>
      <c r="J40" s="11">
        <v>21000</v>
      </c>
      <c r="K40" s="11">
        <v>21242</v>
      </c>
      <c r="L40" s="11">
        <v>21223</v>
      </c>
      <c r="M40" s="11">
        <v>21197</v>
      </c>
      <c r="N40" s="11">
        <v>21109</v>
      </c>
      <c r="O40" s="11">
        <v>21011</v>
      </c>
      <c r="P40" s="11">
        <v>21063</v>
      </c>
      <c r="Q40" s="11">
        <v>20772</v>
      </c>
      <c r="R40" s="11">
        <v>20437</v>
      </c>
      <c r="S40" s="11">
        <v>20272</v>
      </c>
      <c r="T40" s="11">
        <v>19365</v>
      </c>
      <c r="U40" s="11">
        <v>17672</v>
      </c>
      <c r="V40" s="11">
        <v>17619</v>
      </c>
      <c r="W40" s="11">
        <v>17148</v>
      </c>
      <c r="X40" s="11">
        <v>17663</v>
      </c>
      <c r="Y40" s="11">
        <v>17926</v>
      </c>
      <c r="Z40" s="16"/>
      <c r="AA40" s="17">
        <f t="shared" si="15"/>
        <v>2</v>
      </c>
      <c r="AB40" s="16">
        <f t="shared" si="8"/>
        <v>318254</v>
      </c>
      <c r="AC40" s="15">
        <f t="shared" si="9"/>
        <v>134338</v>
      </c>
      <c r="AD40" s="15">
        <f t="shared" si="10"/>
        <v>452592</v>
      </c>
      <c r="AF40" s="16">
        <f t="shared" si="11"/>
        <v>1</v>
      </c>
      <c r="AG40" s="16">
        <f t="shared" si="12"/>
        <v>2023</v>
      </c>
      <c r="AI40" s="15">
        <f t="shared" si="13"/>
        <v>21242</v>
      </c>
      <c r="AJ40" s="16">
        <f t="shared" si="14"/>
        <v>10</v>
      </c>
    </row>
    <row r="41" spans="1:36" x14ac:dyDescent="0.2">
      <c r="A41" s="9">
        <v>44958</v>
      </c>
      <c r="B41" s="11">
        <v>17642</v>
      </c>
      <c r="C41" s="11">
        <v>17382</v>
      </c>
      <c r="D41" s="11">
        <v>17620</v>
      </c>
      <c r="E41" s="11">
        <v>18407</v>
      </c>
      <c r="F41" s="11">
        <v>18863</v>
      </c>
      <c r="G41" s="11">
        <v>20816</v>
      </c>
      <c r="H41" s="11">
        <v>20704</v>
      </c>
      <c r="I41" s="11">
        <v>22447</v>
      </c>
      <c r="J41" s="11">
        <v>23274</v>
      </c>
      <c r="K41" s="11">
        <v>23378</v>
      </c>
      <c r="L41" s="11">
        <v>23115</v>
      </c>
      <c r="M41" s="11">
        <v>22679</v>
      </c>
      <c r="N41" s="11">
        <v>23020</v>
      </c>
      <c r="O41" s="11">
        <v>22996</v>
      </c>
      <c r="P41" s="11">
        <v>22896</v>
      </c>
      <c r="Q41" s="11">
        <v>22183</v>
      </c>
      <c r="R41" s="11">
        <v>22177</v>
      </c>
      <c r="S41" s="11">
        <v>21463</v>
      </c>
      <c r="T41" s="11">
        <v>20332</v>
      </c>
      <c r="U41" s="11">
        <v>18923</v>
      </c>
      <c r="V41" s="11">
        <v>18692</v>
      </c>
      <c r="W41" s="11">
        <v>18403</v>
      </c>
      <c r="X41" s="11">
        <v>18749</v>
      </c>
      <c r="Y41" s="11">
        <v>18619</v>
      </c>
      <c r="Z41" s="16"/>
      <c r="AA41" s="17">
        <f t="shared" si="15"/>
        <v>3</v>
      </c>
      <c r="AB41" s="16">
        <f t="shared" si="8"/>
        <v>344727</v>
      </c>
      <c r="AC41" s="15">
        <f t="shared" si="9"/>
        <v>150053</v>
      </c>
      <c r="AD41" s="15">
        <f t="shared" si="10"/>
        <v>494780</v>
      </c>
      <c r="AF41" s="16">
        <f t="shared" si="11"/>
        <v>2</v>
      </c>
      <c r="AG41" s="16">
        <f t="shared" si="12"/>
        <v>2023</v>
      </c>
      <c r="AI41" s="15">
        <f t="shared" si="13"/>
        <v>23378</v>
      </c>
      <c r="AJ41" s="16">
        <f t="shared" si="14"/>
        <v>10</v>
      </c>
    </row>
    <row r="42" spans="1:36" x14ac:dyDescent="0.2">
      <c r="A42" s="9">
        <v>44959</v>
      </c>
      <c r="B42" s="11">
        <v>18866</v>
      </c>
      <c r="C42" s="11">
        <v>18624</v>
      </c>
      <c r="D42" s="11">
        <v>18635</v>
      </c>
      <c r="E42" s="11">
        <v>19142</v>
      </c>
      <c r="F42" s="11">
        <v>19461</v>
      </c>
      <c r="G42" s="11">
        <v>21094</v>
      </c>
      <c r="H42" s="11">
        <v>20594</v>
      </c>
      <c r="I42" s="11">
        <v>22280</v>
      </c>
      <c r="J42" s="11">
        <v>23065</v>
      </c>
      <c r="K42" s="11">
        <v>23021</v>
      </c>
      <c r="L42" s="11">
        <v>22658</v>
      </c>
      <c r="M42" s="11">
        <v>22502</v>
      </c>
      <c r="N42" s="11">
        <v>22938</v>
      </c>
      <c r="O42" s="11">
        <v>23132</v>
      </c>
      <c r="P42" s="11">
        <v>23381</v>
      </c>
      <c r="Q42" s="11">
        <v>22386</v>
      </c>
      <c r="R42" s="11">
        <v>21725</v>
      </c>
      <c r="S42" s="11">
        <v>20226</v>
      </c>
      <c r="T42" s="11">
        <v>18979</v>
      </c>
      <c r="U42" s="11">
        <v>17324</v>
      </c>
      <c r="V42" s="11">
        <v>16986</v>
      </c>
      <c r="W42" s="11">
        <v>16137</v>
      </c>
      <c r="X42" s="11">
        <v>16248</v>
      </c>
      <c r="Y42" s="11">
        <v>16262</v>
      </c>
      <c r="Z42" s="16"/>
      <c r="AA42" s="17">
        <f t="shared" si="15"/>
        <v>4</v>
      </c>
      <c r="AB42" s="16">
        <f t="shared" si="8"/>
        <v>332988</v>
      </c>
      <c r="AC42" s="15">
        <f t="shared" si="9"/>
        <v>152678</v>
      </c>
      <c r="AD42" s="15">
        <f t="shared" si="10"/>
        <v>485666</v>
      </c>
      <c r="AF42" s="16">
        <f t="shared" si="11"/>
        <v>2</v>
      </c>
      <c r="AG42" s="16">
        <f t="shared" si="12"/>
        <v>2023</v>
      </c>
      <c r="AI42" s="15">
        <f t="shared" si="13"/>
        <v>23381</v>
      </c>
      <c r="AJ42" s="16">
        <f t="shared" si="14"/>
        <v>15</v>
      </c>
    </row>
    <row r="43" spans="1:36" x14ac:dyDescent="0.2">
      <c r="A43" s="9">
        <v>44960</v>
      </c>
      <c r="B43" s="11">
        <v>16209</v>
      </c>
      <c r="C43" s="11">
        <v>15859</v>
      </c>
      <c r="D43" s="11">
        <v>15613</v>
      </c>
      <c r="E43" s="11">
        <v>15954</v>
      </c>
      <c r="F43" s="11">
        <v>16428</v>
      </c>
      <c r="G43" s="11">
        <v>18308</v>
      </c>
      <c r="H43" s="11">
        <v>18552</v>
      </c>
      <c r="I43" s="11">
        <v>20853</v>
      </c>
      <c r="J43" s="11">
        <v>22317</v>
      </c>
      <c r="K43" s="11">
        <v>23204</v>
      </c>
      <c r="L43" s="11">
        <v>23750</v>
      </c>
      <c r="M43" s="11">
        <v>24073</v>
      </c>
      <c r="N43" s="11">
        <v>24762</v>
      </c>
      <c r="O43" s="11">
        <v>25004</v>
      </c>
      <c r="P43" s="11">
        <v>26271</v>
      </c>
      <c r="Q43" s="11">
        <v>26185</v>
      </c>
      <c r="R43" s="11">
        <v>26297</v>
      </c>
      <c r="S43" s="11">
        <v>25027</v>
      </c>
      <c r="T43" s="11">
        <v>23699</v>
      </c>
      <c r="U43" s="11">
        <v>21830</v>
      </c>
      <c r="V43" s="11">
        <v>21584</v>
      </c>
      <c r="W43" s="11">
        <v>21696</v>
      </c>
      <c r="X43" s="11">
        <v>22767</v>
      </c>
      <c r="Y43" s="11">
        <v>23123</v>
      </c>
      <c r="Z43" s="16"/>
      <c r="AA43" s="17">
        <f t="shared" si="15"/>
        <v>5</v>
      </c>
      <c r="AB43" s="16">
        <f t="shared" si="8"/>
        <v>379319</v>
      </c>
      <c r="AC43" s="15">
        <f t="shared" si="9"/>
        <v>140046</v>
      </c>
      <c r="AD43" s="15">
        <f t="shared" si="10"/>
        <v>519365</v>
      </c>
      <c r="AF43" s="16">
        <f t="shared" si="11"/>
        <v>2</v>
      </c>
      <c r="AG43" s="16">
        <f t="shared" si="12"/>
        <v>2023</v>
      </c>
      <c r="AI43" s="15">
        <f t="shared" si="13"/>
        <v>26297</v>
      </c>
      <c r="AJ43" s="16">
        <f t="shared" si="14"/>
        <v>17</v>
      </c>
    </row>
    <row r="44" spans="1:36" x14ac:dyDescent="0.2">
      <c r="A44" s="9">
        <v>44961</v>
      </c>
      <c r="B44" s="11">
        <v>23648</v>
      </c>
      <c r="C44" s="11">
        <v>23409</v>
      </c>
      <c r="D44" s="11">
        <v>23360</v>
      </c>
      <c r="E44" s="11">
        <v>23518</v>
      </c>
      <c r="F44" s="11">
        <v>23603</v>
      </c>
      <c r="G44" s="11">
        <v>24590</v>
      </c>
      <c r="H44" s="11">
        <v>23050</v>
      </c>
      <c r="I44" s="11">
        <v>24488</v>
      </c>
      <c r="J44" s="11">
        <v>26158</v>
      </c>
      <c r="K44" s="11">
        <v>26911</v>
      </c>
      <c r="L44" s="11">
        <v>26924</v>
      </c>
      <c r="M44" s="11">
        <v>27639</v>
      </c>
      <c r="N44" s="11">
        <v>27992</v>
      </c>
      <c r="O44" s="11">
        <v>27366</v>
      </c>
      <c r="P44" s="11">
        <v>27357</v>
      </c>
      <c r="Q44" s="11">
        <v>26310</v>
      </c>
      <c r="R44" s="11">
        <v>26101</v>
      </c>
      <c r="S44" s="11">
        <v>24922</v>
      </c>
      <c r="T44" s="11">
        <v>23072</v>
      </c>
      <c r="U44" s="11">
        <v>21313</v>
      </c>
      <c r="V44" s="11">
        <v>21267</v>
      </c>
      <c r="W44" s="11">
        <v>21057</v>
      </c>
      <c r="X44" s="11">
        <v>21496</v>
      </c>
      <c r="Y44" s="11">
        <v>21424</v>
      </c>
      <c r="Z44" s="16"/>
      <c r="AA44" s="17">
        <f t="shared" si="15"/>
        <v>6</v>
      </c>
      <c r="AB44" s="16">
        <f t="shared" si="8"/>
        <v>400373</v>
      </c>
      <c r="AC44" s="15">
        <f t="shared" si="9"/>
        <v>186602</v>
      </c>
      <c r="AD44" s="15">
        <f t="shared" si="10"/>
        <v>586975</v>
      </c>
      <c r="AF44" s="16">
        <f t="shared" si="11"/>
        <v>2</v>
      </c>
      <c r="AG44" s="16">
        <f t="shared" si="12"/>
        <v>2023</v>
      </c>
      <c r="AI44" s="15">
        <f t="shared" si="13"/>
        <v>27992</v>
      </c>
      <c r="AJ44" s="16">
        <f t="shared" si="14"/>
        <v>13</v>
      </c>
    </row>
    <row r="45" spans="1:36" x14ac:dyDescent="0.2">
      <c r="A45" s="9">
        <v>44962</v>
      </c>
      <c r="B45" s="11">
        <v>21449</v>
      </c>
      <c r="C45" s="11">
        <v>21021</v>
      </c>
      <c r="D45" s="11">
        <v>20724</v>
      </c>
      <c r="E45" s="11">
        <v>20641</v>
      </c>
      <c r="F45" s="11">
        <v>20521</v>
      </c>
      <c r="G45" s="11">
        <v>21132</v>
      </c>
      <c r="H45" s="11">
        <v>19598</v>
      </c>
      <c r="I45" s="11">
        <v>20662</v>
      </c>
      <c r="J45" s="11">
        <v>22041</v>
      </c>
      <c r="K45" s="11">
        <v>22812</v>
      </c>
      <c r="L45" s="11">
        <v>23296</v>
      </c>
      <c r="M45" s="11">
        <v>23276</v>
      </c>
      <c r="N45" s="11">
        <v>23102</v>
      </c>
      <c r="O45" s="11">
        <v>22912</v>
      </c>
      <c r="P45" s="11">
        <v>22911</v>
      </c>
      <c r="Q45" s="11">
        <v>21702</v>
      </c>
      <c r="R45" s="11">
        <v>21611</v>
      </c>
      <c r="S45" s="11">
        <v>21007</v>
      </c>
      <c r="T45" s="11">
        <v>19562</v>
      </c>
      <c r="U45" s="11">
        <v>18021</v>
      </c>
      <c r="V45" s="11">
        <v>17756</v>
      </c>
      <c r="W45" s="11">
        <v>17478</v>
      </c>
      <c r="X45" s="11">
        <v>17375</v>
      </c>
      <c r="Y45" s="11">
        <v>17056</v>
      </c>
      <c r="Z45" s="16"/>
      <c r="AA45" s="17">
        <f t="shared" si="15"/>
        <v>7</v>
      </c>
      <c r="AB45" s="16">
        <f t="shared" si="8"/>
        <v>0</v>
      </c>
      <c r="AC45" s="15">
        <f t="shared" si="9"/>
        <v>497666</v>
      </c>
      <c r="AD45" s="15">
        <f t="shared" si="10"/>
        <v>497666</v>
      </c>
      <c r="AF45" s="16">
        <f t="shared" si="11"/>
        <v>2</v>
      </c>
      <c r="AG45" s="16">
        <f t="shared" si="12"/>
        <v>2023</v>
      </c>
      <c r="AI45" s="15">
        <f t="shared" si="13"/>
        <v>23296</v>
      </c>
      <c r="AJ45" s="16">
        <f t="shared" si="14"/>
        <v>11</v>
      </c>
    </row>
    <row r="46" spans="1:36" x14ac:dyDescent="0.2">
      <c r="A46" s="9">
        <v>44963</v>
      </c>
      <c r="B46" s="11">
        <v>17171</v>
      </c>
      <c r="C46" s="11">
        <v>16814</v>
      </c>
      <c r="D46" s="11">
        <v>16673</v>
      </c>
      <c r="E46" s="11">
        <v>16929</v>
      </c>
      <c r="F46" s="11">
        <v>17394</v>
      </c>
      <c r="G46" s="11">
        <v>19114</v>
      </c>
      <c r="H46" s="11">
        <v>18659</v>
      </c>
      <c r="I46" s="11">
        <v>20259</v>
      </c>
      <c r="J46" s="11">
        <v>21727</v>
      </c>
      <c r="K46" s="11">
        <v>22712</v>
      </c>
      <c r="L46" s="11">
        <v>22771</v>
      </c>
      <c r="M46" s="11">
        <v>22715</v>
      </c>
      <c r="N46" s="11">
        <v>22791</v>
      </c>
      <c r="O46" s="11">
        <v>22109</v>
      </c>
      <c r="P46" s="11">
        <v>22117</v>
      </c>
      <c r="Q46" s="11">
        <v>21423</v>
      </c>
      <c r="R46" s="11">
        <v>21270</v>
      </c>
      <c r="S46" s="11">
        <v>20420</v>
      </c>
      <c r="T46" s="11">
        <v>19311</v>
      </c>
      <c r="U46" s="11">
        <v>17668</v>
      </c>
      <c r="V46" s="11">
        <v>17512</v>
      </c>
      <c r="W46" s="11">
        <v>17143</v>
      </c>
      <c r="X46" s="11">
        <v>17573</v>
      </c>
      <c r="Y46" s="11">
        <v>17431</v>
      </c>
      <c r="Z46" s="16"/>
      <c r="AA46" s="17">
        <f t="shared" si="15"/>
        <v>1</v>
      </c>
      <c r="AB46" s="16">
        <f t="shared" si="8"/>
        <v>0</v>
      </c>
      <c r="AC46" s="15">
        <f t="shared" si="9"/>
        <v>469706</v>
      </c>
      <c r="AD46" s="15">
        <f t="shared" si="10"/>
        <v>469706</v>
      </c>
      <c r="AF46" s="16">
        <f t="shared" si="11"/>
        <v>2</v>
      </c>
      <c r="AG46" s="16">
        <f t="shared" si="12"/>
        <v>2023</v>
      </c>
      <c r="AI46" s="15">
        <f t="shared" si="13"/>
        <v>22791</v>
      </c>
      <c r="AJ46" s="16">
        <f t="shared" si="14"/>
        <v>13</v>
      </c>
    </row>
    <row r="47" spans="1:36" x14ac:dyDescent="0.2">
      <c r="A47" s="9">
        <v>44964</v>
      </c>
      <c r="B47" s="11">
        <v>17537</v>
      </c>
      <c r="C47" s="11">
        <v>17373</v>
      </c>
      <c r="D47" s="11">
        <v>17532</v>
      </c>
      <c r="E47" s="11">
        <v>18026</v>
      </c>
      <c r="F47" s="11">
        <v>18557</v>
      </c>
      <c r="G47" s="11">
        <v>20330</v>
      </c>
      <c r="H47" s="11">
        <v>19949</v>
      </c>
      <c r="I47" s="11">
        <v>21662</v>
      </c>
      <c r="J47" s="11">
        <v>22245</v>
      </c>
      <c r="K47" s="11">
        <v>22226</v>
      </c>
      <c r="L47" s="11">
        <v>21999</v>
      </c>
      <c r="M47" s="11">
        <v>21577</v>
      </c>
      <c r="N47" s="11">
        <v>21595</v>
      </c>
      <c r="O47" s="11">
        <v>21267</v>
      </c>
      <c r="P47" s="11">
        <v>21554</v>
      </c>
      <c r="Q47" s="11">
        <v>21288</v>
      </c>
      <c r="R47" s="11">
        <v>21206</v>
      </c>
      <c r="S47" s="11">
        <v>20425</v>
      </c>
      <c r="T47" s="11">
        <v>19245</v>
      </c>
      <c r="U47" s="11">
        <v>17650</v>
      </c>
      <c r="V47" s="11">
        <v>17115</v>
      </c>
      <c r="W47" s="11">
        <v>16607</v>
      </c>
      <c r="X47" s="11">
        <v>16834</v>
      </c>
      <c r="Y47" s="11">
        <v>16483</v>
      </c>
      <c r="Z47" s="16"/>
      <c r="AA47" s="17">
        <f t="shared" si="15"/>
        <v>2</v>
      </c>
      <c r="AB47" s="16">
        <f t="shared" si="8"/>
        <v>324495</v>
      </c>
      <c r="AC47" s="15">
        <f t="shared" si="9"/>
        <v>145787</v>
      </c>
      <c r="AD47" s="15">
        <f t="shared" si="10"/>
        <v>470282</v>
      </c>
      <c r="AF47" s="16">
        <f t="shared" si="11"/>
        <v>2</v>
      </c>
      <c r="AG47" s="16">
        <f t="shared" si="12"/>
        <v>2023</v>
      </c>
      <c r="AI47" s="15">
        <f t="shared" si="13"/>
        <v>22245</v>
      </c>
      <c r="AJ47" s="16">
        <f t="shared" si="14"/>
        <v>9</v>
      </c>
    </row>
    <row r="48" spans="1:36" x14ac:dyDescent="0.2">
      <c r="A48" s="9">
        <v>44965</v>
      </c>
      <c r="B48" s="11">
        <v>16572</v>
      </c>
      <c r="C48" s="11">
        <v>16172</v>
      </c>
      <c r="D48" s="11">
        <v>16024</v>
      </c>
      <c r="E48" s="11">
        <v>16329</v>
      </c>
      <c r="F48" s="11">
        <v>16655</v>
      </c>
      <c r="G48" s="11">
        <v>18266</v>
      </c>
      <c r="H48" s="11">
        <v>17875</v>
      </c>
      <c r="I48" s="11">
        <v>19502</v>
      </c>
      <c r="J48" s="11">
        <v>20897</v>
      </c>
      <c r="K48" s="11">
        <v>21953</v>
      </c>
      <c r="L48" s="11">
        <v>22239</v>
      </c>
      <c r="M48" s="11">
        <v>21715</v>
      </c>
      <c r="N48" s="11">
        <v>20469</v>
      </c>
      <c r="O48" s="11">
        <v>20033</v>
      </c>
      <c r="P48" s="11">
        <v>19999</v>
      </c>
      <c r="Q48" s="11">
        <v>19626</v>
      </c>
      <c r="R48" s="11">
        <v>19449</v>
      </c>
      <c r="S48" s="11">
        <v>18947</v>
      </c>
      <c r="T48" s="11">
        <v>17866</v>
      </c>
      <c r="U48" s="11">
        <v>16288</v>
      </c>
      <c r="V48" s="11">
        <v>15912</v>
      </c>
      <c r="W48" s="11">
        <v>15532</v>
      </c>
      <c r="X48" s="11">
        <v>15829</v>
      </c>
      <c r="Y48" s="11">
        <v>15658</v>
      </c>
      <c r="Z48" s="16"/>
      <c r="AA48" s="17">
        <f t="shared" si="15"/>
        <v>3</v>
      </c>
      <c r="AB48" s="16">
        <f t="shared" si="8"/>
        <v>306256</v>
      </c>
      <c r="AC48" s="15">
        <f t="shared" si="9"/>
        <v>133551</v>
      </c>
      <c r="AD48" s="15">
        <f t="shared" si="10"/>
        <v>439807</v>
      </c>
      <c r="AF48" s="16">
        <f t="shared" si="11"/>
        <v>2</v>
      </c>
      <c r="AG48" s="16">
        <f t="shared" si="12"/>
        <v>2023</v>
      </c>
      <c r="AI48" s="15">
        <f t="shared" si="13"/>
        <v>22239</v>
      </c>
      <c r="AJ48" s="16">
        <f t="shared" si="14"/>
        <v>11</v>
      </c>
    </row>
    <row r="49" spans="1:36" x14ac:dyDescent="0.2">
      <c r="A49" s="9">
        <v>44966</v>
      </c>
      <c r="B49" s="11">
        <v>15562</v>
      </c>
      <c r="C49" s="11">
        <v>15325</v>
      </c>
      <c r="D49" s="11">
        <v>15376</v>
      </c>
      <c r="E49" s="11">
        <v>15870</v>
      </c>
      <c r="F49" s="11">
        <v>16326</v>
      </c>
      <c r="G49" s="11">
        <v>18061</v>
      </c>
      <c r="H49" s="11">
        <v>17982</v>
      </c>
      <c r="I49" s="11">
        <v>19465</v>
      </c>
      <c r="J49" s="11">
        <v>19971</v>
      </c>
      <c r="K49" s="11">
        <v>20081</v>
      </c>
      <c r="L49" s="11">
        <v>19976</v>
      </c>
      <c r="M49" s="11">
        <v>19654</v>
      </c>
      <c r="N49" s="11">
        <v>20228</v>
      </c>
      <c r="O49" s="11">
        <v>20504</v>
      </c>
      <c r="P49" s="11">
        <v>21012</v>
      </c>
      <c r="Q49" s="11">
        <v>20514</v>
      </c>
      <c r="R49" s="11">
        <v>20128</v>
      </c>
      <c r="S49" s="11">
        <v>18999</v>
      </c>
      <c r="T49" s="11">
        <v>17898</v>
      </c>
      <c r="U49" s="11">
        <v>16444</v>
      </c>
      <c r="V49" s="11">
        <v>16149</v>
      </c>
      <c r="W49" s="11">
        <v>15587</v>
      </c>
      <c r="X49" s="11">
        <v>15788</v>
      </c>
      <c r="Y49" s="11">
        <v>15398</v>
      </c>
      <c r="Z49" s="16"/>
      <c r="AA49" s="17">
        <f t="shared" si="15"/>
        <v>4</v>
      </c>
      <c r="AB49" s="16">
        <f t="shared" si="8"/>
        <v>302398</v>
      </c>
      <c r="AC49" s="15">
        <f t="shared" si="9"/>
        <v>129900</v>
      </c>
      <c r="AD49" s="15">
        <f t="shared" si="10"/>
        <v>432298</v>
      </c>
      <c r="AF49" s="16">
        <f t="shared" si="11"/>
        <v>2</v>
      </c>
      <c r="AG49" s="16">
        <f t="shared" si="12"/>
        <v>2023</v>
      </c>
      <c r="AI49" s="15">
        <f t="shared" si="13"/>
        <v>21012</v>
      </c>
      <c r="AJ49" s="16">
        <f t="shared" si="14"/>
        <v>15</v>
      </c>
    </row>
    <row r="50" spans="1:36" x14ac:dyDescent="0.2">
      <c r="A50" s="9">
        <v>44967</v>
      </c>
      <c r="B50" s="11">
        <v>15348</v>
      </c>
      <c r="C50" s="11">
        <v>15011</v>
      </c>
      <c r="D50" s="11">
        <v>14809</v>
      </c>
      <c r="E50" s="11">
        <v>15056</v>
      </c>
      <c r="F50" s="11">
        <v>15326</v>
      </c>
      <c r="G50" s="11">
        <v>16720</v>
      </c>
      <c r="H50" s="11">
        <v>16306</v>
      </c>
      <c r="I50" s="11">
        <v>17948</v>
      </c>
      <c r="J50" s="11">
        <v>19365</v>
      </c>
      <c r="K50" s="11">
        <v>20253</v>
      </c>
      <c r="L50" s="11">
        <v>20526</v>
      </c>
      <c r="M50" s="11">
        <v>20580</v>
      </c>
      <c r="N50" s="11">
        <v>20746</v>
      </c>
      <c r="O50" s="11">
        <v>20001</v>
      </c>
      <c r="P50" s="11">
        <v>20038</v>
      </c>
      <c r="Q50" s="11">
        <v>19208</v>
      </c>
      <c r="R50" s="11">
        <v>18699</v>
      </c>
      <c r="S50" s="11">
        <v>17596</v>
      </c>
      <c r="T50" s="11">
        <v>16359</v>
      </c>
      <c r="U50" s="11">
        <v>14945</v>
      </c>
      <c r="V50" s="11">
        <v>14727</v>
      </c>
      <c r="W50" s="11">
        <v>14494</v>
      </c>
      <c r="X50" s="11">
        <v>14938</v>
      </c>
      <c r="Y50" s="11">
        <v>14726</v>
      </c>
      <c r="Z50" s="16"/>
      <c r="AA50" s="17">
        <f t="shared" si="15"/>
        <v>5</v>
      </c>
      <c r="AB50" s="16">
        <f t="shared" si="8"/>
        <v>290423</v>
      </c>
      <c r="AC50" s="15">
        <f t="shared" si="9"/>
        <v>123302</v>
      </c>
      <c r="AD50" s="15">
        <f t="shared" si="10"/>
        <v>413725</v>
      </c>
      <c r="AF50" s="16">
        <f t="shared" si="11"/>
        <v>2</v>
      </c>
      <c r="AG50" s="16">
        <f t="shared" si="12"/>
        <v>2023</v>
      </c>
      <c r="AI50" s="15">
        <f t="shared" si="13"/>
        <v>20746</v>
      </c>
      <c r="AJ50" s="16">
        <f t="shared" si="14"/>
        <v>13</v>
      </c>
    </row>
    <row r="51" spans="1:36" x14ac:dyDescent="0.2">
      <c r="A51" s="9">
        <v>44968</v>
      </c>
      <c r="B51" s="11">
        <v>14607</v>
      </c>
      <c r="C51" s="11">
        <v>14537</v>
      </c>
      <c r="D51" s="11">
        <v>14466</v>
      </c>
      <c r="E51" s="11">
        <v>14675</v>
      </c>
      <c r="F51" s="11">
        <v>15076</v>
      </c>
      <c r="G51" s="11">
        <v>15940</v>
      </c>
      <c r="H51" s="11">
        <v>15391</v>
      </c>
      <c r="I51" s="11">
        <v>16703</v>
      </c>
      <c r="J51" s="11">
        <v>18015</v>
      </c>
      <c r="K51" s="11">
        <v>18470</v>
      </c>
      <c r="L51" s="11">
        <v>18129</v>
      </c>
      <c r="M51" s="11">
        <v>18115</v>
      </c>
      <c r="N51" s="11">
        <v>18233</v>
      </c>
      <c r="O51" s="11">
        <v>17971</v>
      </c>
      <c r="P51" s="11">
        <v>18210</v>
      </c>
      <c r="Q51" s="11">
        <v>17828</v>
      </c>
      <c r="R51" s="11">
        <v>17857</v>
      </c>
      <c r="S51" s="11">
        <v>17689</v>
      </c>
      <c r="T51" s="11">
        <v>16775</v>
      </c>
      <c r="U51" s="11">
        <v>15650</v>
      </c>
      <c r="V51" s="11">
        <v>15820</v>
      </c>
      <c r="W51" s="11">
        <v>15692</v>
      </c>
      <c r="X51" s="11">
        <v>15866</v>
      </c>
      <c r="Y51" s="11">
        <v>15644</v>
      </c>
      <c r="Z51" s="16"/>
      <c r="AA51" s="17">
        <f t="shared" si="15"/>
        <v>6</v>
      </c>
      <c r="AB51" s="16">
        <f t="shared" si="8"/>
        <v>277023</v>
      </c>
      <c r="AC51" s="15">
        <f t="shared" si="9"/>
        <v>120336</v>
      </c>
      <c r="AD51" s="15">
        <f t="shared" si="10"/>
        <v>397359</v>
      </c>
      <c r="AF51" s="16">
        <f t="shared" si="11"/>
        <v>2</v>
      </c>
      <c r="AG51" s="16">
        <f t="shared" si="12"/>
        <v>2023</v>
      </c>
      <c r="AI51" s="15">
        <f t="shared" si="13"/>
        <v>18470</v>
      </c>
      <c r="AJ51" s="16">
        <f t="shared" si="14"/>
        <v>10</v>
      </c>
    </row>
    <row r="52" spans="1:36" x14ac:dyDescent="0.2">
      <c r="A52" s="9">
        <v>44969</v>
      </c>
      <c r="B52" s="11">
        <v>15585</v>
      </c>
      <c r="C52" s="11">
        <v>15231</v>
      </c>
      <c r="D52" s="11">
        <v>15059</v>
      </c>
      <c r="E52" s="11">
        <v>15218</v>
      </c>
      <c r="F52" s="11">
        <v>15312</v>
      </c>
      <c r="G52" s="11">
        <v>16108</v>
      </c>
      <c r="H52" s="11">
        <v>15151</v>
      </c>
      <c r="I52" s="11">
        <v>16065</v>
      </c>
      <c r="J52" s="11">
        <v>17278</v>
      </c>
      <c r="K52" s="11">
        <v>17816</v>
      </c>
      <c r="L52" s="11">
        <v>18273</v>
      </c>
      <c r="M52" s="11">
        <v>18808</v>
      </c>
      <c r="N52" s="11">
        <v>19322</v>
      </c>
      <c r="O52" s="11">
        <v>18930</v>
      </c>
      <c r="P52" s="11">
        <v>18551</v>
      </c>
      <c r="Q52" s="11">
        <v>17724</v>
      </c>
      <c r="R52" s="11">
        <v>18002</v>
      </c>
      <c r="S52" s="11">
        <v>18096</v>
      </c>
      <c r="T52" s="11">
        <v>16900</v>
      </c>
      <c r="U52" s="11">
        <v>15340</v>
      </c>
      <c r="V52" s="11">
        <v>15297</v>
      </c>
      <c r="W52" s="11">
        <v>15296</v>
      </c>
      <c r="X52" s="11">
        <v>15470</v>
      </c>
      <c r="Y52" s="11">
        <v>15241</v>
      </c>
      <c r="Z52" s="16"/>
      <c r="AA52" s="17">
        <f t="shared" si="15"/>
        <v>7</v>
      </c>
      <c r="AB52" s="16">
        <f t="shared" si="8"/>
        <v>0</v>
      </c>
      <c r="AC52" s="15">
        <f t="shared" si="9"/>
        <v>400073</v>
      </c>
      <c r="AD52" s="15">
        <f t="shared" si="10"/>
        <v>400073</v>
      </c>
      <c r="AF52" s="16">
        <f t="shared" si="11"/>
        <v>2</v>
      </c>
      <c r="AG52" s="16">
        <f t="shared" si="12"/>
        <v>2023</v>
      </c>
      <c r="AI52" s="15">
        <f t="shared" si="13"/>
        <v>19322</v>
      </c>
      <c r="AJ52" s="16">
        <f t="shared" si="14"/>
        <v>13</v>
      </c>
    </row>
    <row r="53" spans="1:36" x14ac:dyDescent="0.2">
      <c r="A53" s="9">
        <v>44970</v>
      </c>
      <c r="B53" s="11">
        <v>15362</v>
      </c>
      <c r="C53" s="11">
        <v>15082</v>
      </c>
      <c r="D53" s="11">
        <v>15070</v>
      </c>
      <c r="E53" s="11">
        <v>15475</v>
      </c>
      <c r="F53" s="11">
        <v>15937</v>
      </c>
      <c r="G53" s="11">
        <v>17530</v>
      </c>
      <c r="H53" s="11">
        <v>17264</v>
      </c>
      <c r="I53" s="11">
        <v>18759</v>
      </c>
      <c r="J53" s="11">
        <v>19977</v>
      </c>
      <c r="K53" s="11">
        <v>20606</v>
      </c>
      <c r="L53" s="11">
        <v>20587</v>
      </c>
      <c r="M53" s="11">
        <v>20587</v>
      </c>
      <c r="N53" s="11">
        <v>20839</v>
      </c>
      <c r="O53" s="11">
        <v>21175</v>
      </c>
      <c r="P53" s="11">
        <v>21479</v>
      </c>
      <c r="Q53" s="11">
        <v>20441</v>
      </c>
      <c r="R53" s="11">
        <v>19697</v>
      </c>
      <c r="S53" s="11">
        <v>18779</v>
      </c>
      <c r="T53" s="11">
        <v>17689</v>
      </c>
      <c r="U53" s="11">
        <v>16131</v>
      </c>
      <c r="V53" s="11">
        <v>15838</v>
      </c>
      <c r="W53" s="11">
        <v>15362</v>
      </c>
      <c r="X53" s="11">
        <v>15473</v>
      </c>
      <c r="Y53" s="11">
        <v>15307</v>
      </c>
      <c r="Z53" s="16"/>
      <c r="AA53" s="17">
        <f t="shared" si="15"/>
        <v>1</v>
      </c>
      <c r="AB53" s="16">
        <f t="shared" si="8"/>
        <v>0</v>
      </c>
      <c r="AC53" s="15">
        <f t="shared" si="9"/>
        <v>430446</v>
      </c>
      <c r="AD53" s="15">
        <f t="shared" si="10"/>
        <v>430446</v>
      </c>
      <c r="AF53" s="16">
        <f t="shared" si="11"/>
        <v>2</v>
      </c>
      <c r="AG53" s="16">
        <f t="shared" si="12"/>
        <v>2023</v>
      </c>
      <c r="AI53" s="15">
        <f t="shared" si="13"/>
        <v>21479</v>
      </c>
      <c r="AJ53" s="16">
        <f t="shared" si="14"/>
        <v>15</v>
      </c>
    </row>
    <row r="54" spans="1:36" x14ac:dyDescent="0.2">
      <c r="A54" s="9">
        <v>44971</v>
      </c>
      <c r="B54" s="11">
        <v>15314</v>
      </c>
      <c r="C54" s="11">
        <v>15055</v>
      </c>
      <c r="D54" s="11">
        <v>15044</v>
      </c>
      <c r="E54" s="11">
        <v>15485</v>
      </c>
      <c r="F54" s="11">
        <v>15908</v>
      </c>
      <c r="G54" s="11">
        <v>17504</v>
      </c>
      <c r="H54" s="11">
        <v>17222</v>
      </c>
      <c r="I54" s="11">
        <v>18820</v>
      </c>
      <c r="J54" s="11">
        <v>20040</v>
      </c>
      <c r="K54" s="11">
        <v>20948</v>
      </c>
      <c r="L54" s="11">
        <v>20765</v>
      </c>
      <c r="M54" s="11">
        <v>20391</v>
      </c>
      <c r="N54" s="11">
        <v>20774</v>
      </c>
      <c r="O54" s="11">
        <v>20768</v>
      </c>
      <c r="P54" s="11">
        <v>20432</v>
      </c>
      <c r="Q54" s="11">
        <v>19740</v>
      </c>
      <c r="R54" s="11">
        <v>19301</v>
      </c>
      <c r="S54" s="11">
        <v>18497</v>
      </c>
      <c r="T54" s="11">
        <v>17556</v>
      </c>
      <c r="U54" s="11">
        <v>16140</v>
      </c>
      <c r="V54" s="11">
        <v>16024</v>
      </c>
      <c r="W54" s="11">
        <v>15626</v>
      </c>
      <c r="X54" s="11">
        <v>15908</v>
      </c>
      <c r="Y54" s="11">
        <v>15703</v>
      </c>
      <c r="Z54" s="16"/>
      <c r="AA54" s="17">
        <f t="shared" si="15"/>
        <v>2</v>
      </c>
      <c r="AB54" s="16">
        <f t="shared" si="8"/>
        <v>301730</v>
      </c>
      <c r="AC54" s="15">
        <f t="shared" si="9"/>
        <v>127235</v>
      </c>
      <c r="AD54" s="15">
        <f t="shared" si="10"/>
        <v>428965</v>
      </c>
      <c r="AF54" s="16">
        <f t="shared" si="11"/>
        <v>2</v>
      </c>
      <c r="AG54" s="16">
        <f t="shared" si="12"/>
        <v>2023</v>
      </c>
      <c r="AI54" s="15">
        <f t="shared" si="13"/>
        <v>20948</v>
      </c>
      <c r="AJ54" s="16">
        <f t="shared" si="14"/>
        <v>10</v>
      </c>
    </row>
    <row r="55" spans="1:36" x14ac:dyDescent="0.2">
      <c r="A55" s="9">
        <v>44972</v>
      </c>
      <c r="B55" s="11">
        <v>15814</v>
      </c>
      <c r="C55" s="11">
        <v>15606</v>
      </c>
      <c r="D55" s="11">
        <v>15655</v>
      </c>
      <c r="E55" s="11">
        <v>16114</v>
      </c>
      <c r="F55" s="11">
        <v>16658</v>
      </c>
      <c r="G55" s="11">
        <v>18326</v>
      </c>
      <c r="H55" s="11">
        <v>17907</v>
      </c>
      <c r="I55" s="11">
        <v>19232</v>
      </c>
      <c r="J55" s="11">
        <v>20247</v>
      </c>
      <c r="K55" s="11">
        <v>20537</v>
      </c>
      <c r="L55" s="11">
        <v>20876</v>
      </c>
      <c r="M55" s="11">
        <v>20804</v>
      </c>
      <c r="N55" s="11">
        <v>21398</v>
      </c>
      <c r="O55" s="11">
        <v>20640</v>
      </c>
      <c r="P55" s="11">
        <v>20473</v>
      </c>
      <c r="Q55" s="11">
        <v>19883</v>
      </c>
      <c r="R55" s="11">
        <v>19171</v>
      </c>
      <c r="S55" s="11">
        <v>17950</v>
      </c>
      <c r="T55" s="11">
        <v>16683</v>
      </c>
      <c r="U55" s="11">
        <v>15187</v>
      </c>
      <c r="V55" s="11">
        <v>14699</v>
      </c>
      <c r="W55" s="11">
        <v>13989</v>
      </c>
      <c r="X55" s="11">
        <v>14190</v>
      </c>
      <c r="Y55" s="11">
        <v>13861</v>
      </c>
      <c r="Z55" s="16"/>
      <c r="AA55" s="17">
        <f t="shared" si="15"/>
        <v>3</v>
      </c>
      <c r="AB55" s="16">
        <f t="shared" si="8"/>
        <v>295959</v>
      </c>
      <c r="AC55" s="15">
        <f t="shared" si="9"/>
        <v>129941</v>
      </c>
      <c r="AD55" s="15">
        <f t="shared" si="10"/>
        <v>425900</v>
      </c>
      <c r="AF55" s="16">
        <f t="shared" si="11"/>
        <v>2</v>
      </c>
      <c r="AG55" s="16">
        <f t="shared" si="12"/>
        <v>2023</v>
      </c>
      <c r="AI55" s="15">
        <f t="shared" si="13"/>
        <v>21398</v>
      </c>
      <c r="AJ55" s="16">
        <f t="shared" si="14"/>
        <v>13</v>
      </c>
    </row>
    <row r="56" spans="1:36" x14ac:dyDescent="0.2">
      <c r="A56" s="9">
        <v>44973</v>
      </c>
      <c r="B56" s="11">
        <v>13681</v>
      </c>
      <c r="C56" s="11">
        <v>13381</v>
      </c>
      <c r="D56" s="11">
        <v>13312</v>
      </c>
      <c r="E56" s="11">
        <v>13625</v>
      </c>
      <c r="F56" s="11">
        <v>14061</v>
      </c>
      <c r="G56" s="11">
        <v>15629</v>
      </c>
      <c r="H56" s="11">
        <v>15258</v>
      </c>
      <c r="I56" s="11">
        <v>16397</v>
      </c>
      <c r="J56" s="11">
        <v>17012</v>
      </c>
      <c r="K56" s="11">
        <v>17092</v>
      </c>
      <c r="L56" s="11">
        <v>16978</v>
      </c>
      <c r="M56" s="11">
        <v>16525</v>
      </c>
      <c r="N56" s="11">
        <v>16608</v>
      </c>
      <c r="O56" s="11">
        <v>16549</v>
      </c>
      <c r="P56" s="11">
        <v>17304</v>
      </c>
      <c r="Q56" s="11">
        <v>17086</v>
      </c>
      <c r="R56" s="11">
        <v>16880</v>
      </c>
      <c r="S56" s="11">
        <v>16328</v>
      </c>
      <c r="T56" s="11">
        <v>15599</v>
      </c>
      <c r="U56" s="11">
        <v>14346</v>
      </c>
      <c r="V56" s="11">
        <v>13978</v>
      </c>
      <c r="W56" s="11">
        <v>13474</v>
      </c>
      <c r="X56" s="11">
        <v>13653</v>
      </c>
      <c r="Y56" s="11">
        <v>13401</v>
      </c>
      <c r="Z56" s="16"/>
      <c r="AA56" s="17">
        <f t="shared" si="15"/>
        <v>4</v>
      </c>
      <c r="AB56" s="16">
        <f t="shared" si="8"/>
        <v>255809</v>
      </c>
      <c r="AC56" s="15">
        <f t="shared" si="9"/>
        <v>112348</v>
      </c>
      <c r="AD56" s="15">
        <f t="shared" si="10"/>
        <v>368157</v>
      </c>
      <c r="AF56" s="16">
        <f t="shared" si="11"/>
        <v>2</v>
      </c>
      <c r="AG56" s="16">
        <f t="shared" si="12"/>
        <v>2023</v>
      </c>
      <c r="AI56" s="15">
        <f t="shared" si="13"/>
        <v>17304</v>
      </c>
      <c r="AJ56" s="16">
        <f t="shared" si="14"/>
        <v>15</v>
      </c>
    </row>
    <row r="57" spans="1:36" x14ac:dyDescent="0.2">
      <c r="A57" s="9">
        <v>44974</v>
      </c>
      <c r="B57" s="11">
        <v>13284</v>
      </c>
      <c r="C57" s="11">
        <v>13026</v>
      </c>
      <c r="D57" s="11">
        <v>12979</v>
      </c>
      <c r="E57" s="11">
        <v>13346</v>
      </c>
      <c r="F57" s="11">
        <v>13689</v>
      </c>
      <c r="G57" s="11">
        <v>14980</v>
      </c>
      <c r="H57" s="11">
        <v>14712</v>
      </c>
      <c r="I57" s="11">
        <v>16395</v>
      </c>
      <c r="J57" s="11">
        <v>17957</v>
      </c>
      <c r="K57" s="11">
        <v>19412</v>
      </c>
      <c r="L57" s="11">
        <v>20540</v>
      </c>
      <c r="M57" s="11">
        <v>20876</v>
      </c>
      <c r="N57" s="11">
        <v>21493</v>
      </c>
      <c r="O57" s="11">
        <v>21694</v>
      </c>
      <c r="P57" s="11">
        <v>21952</v>
      </c>
      <c r="Q57" s="11">
        <v>20773</v>
      </c>
      <c r="R57" s="11">
        <v>19957</v>
      </c>
      <c r="S57" s="11">
        <v>18541</v>
      </c>
      <c r="T57" s="11">
        <v>17355</v>
      </c>
      <c r="U57" s="11">
        <v>15914</v>
      </c>
      <c r="V57" s="11">
        <v>15778</v>
      </c>
      <c r="W57" s="11">
        <v>15624</v>
      </c>
      <c r="X57" s="11">
        <v>16166</v>
      </c>
      <c r="Y57" s="11">
        <v>16134</v>
      </c>
      <c r="Z57" s="16"/>
      <c r="AA57" s="17">
        <f t="shared" si="15"/>
        <v>5</v>
      </c>
      <c r="AB57" s="16">
        <f t="shared" si="8"/>
        <v>300427</v>
      </c>
      <c r="AC57" s="15">
        <f t="shared" si="9"/>
        <v>112150</v>
      </c>
      <c r="AD57" s="15">
        <f t="shared" si="10"/>
        <v>412577</v>
      </c>
      <c r="AF57" s="16">
        <f t="shared" si="11"/>
        <v>2</v>
      </c>
      <c r="AG57" s="16">
        <f t="shared" si="12"/>
        <v>2023</v>
      </c>
      <c r="AI57" s="15">
        <f t="shared" si="13"/>
        <v>21952</v>
      </c>
      <c r="AJ57" s="16">
        <f t="shared" si="14"/>
        <v>15</v>
      </c>
    </row>
    <row r="58" spans="1:36" x14ac:dyDescent="0.2">
      <c r="A58" s="9">
        <v>44975</v>
      </c>
      <c r="B58" s="11">
        <v>16035</v>
      </c>
      <c r="C58" s="11">
        <v>15968</v>
      </c>
      <c r="D58" s="11">
        <v>16092</v>
      </c>
      <c r="E58" s="11">
        <v>16351</v>
      </c>
      <c r="F58" s="11">
        <v>16695</v>
      </c>
      <c r="G58" s="11">
        <v>17708</v>
      </c>
      <c r="H58" s="11">
        <v>16826</v>
      </c>
      <c r="I58" s="11">
        <v>17911</v>
      </c>
      <c r="J58" s="11">
        <v>18845</v>
      </c>
      <c r="K58" s="11">
        <v>19119</v>
      </c>
      <c r="L58" s="11">
        <v>18879</v>
      </c>
      <c r="M58" s="11">
        <v>18396</v>
      </c>
      <c r="N58" s="11">
        <v>18150</v>
      </c>
      <c r="O58" s="11">
        <v>17952</v>
      </c>
      <c r="P58" s="11">
        <v>18326</v>
      </c>
      <c r="Q58" s="11">
        <v>17900</v>
      </c>
      <c r="R58" s="11">
        <v>17810</v>
      </c>
      <c r="S58" s="11">
        <v>17580</v>
      </c>
      <c r="T58" s="11">
        <v>16649</v>
      </c>
      <c r="U58" s="11">
        <v>15427</v>
      </c>
      <c r="V58" s="11">
        <v>15419</v>
      </c>
      <c r="W58" s="11">
        <v>15335</v>
      </c>
      <c r="X58" s="11">
        <v>15434</v>
      </c>
      <c r="Y58" s="11">
        <v>15343</v>
      </c>
      <c r="Z58" s="16"/>
      <c r="AA58" s="17">
        <f t="shared" si="15"/>
        <v>6</v>
      </c>
      <c r="AB58" s="16">
        <f t="shared" si="8"/>
        <v>279132</v>
      </c>
      <c r="AC58" s="15">
        <f t="shared" si="9"/>
        <v>131018</v>
      </c>
      <c r="AD58" s="15">
        <f t="shared" si="10"/>
        <v>410150</v>
      </c>
      <c r="AF58" s="16">
        <f t="shared" si="11"/>
        <v>2</v>
      </c>
      <c r="AG58" s="16">
        <f t="shared" si="12"/>
        <v>2023</v>
      </c>
      <c r="AI58" s="15">
        <f t="shared" si="13"/>
        <v>19119</v>
      </c>
      <c r="AJ58" s="16">
        <f t="shared" si="14"/>
        <v>10</v>
      </c>
    </row>
    <row r="59" spans="1:36" x14ac:dyDescent="0.2">
      <c r="A59" s="9">
        <v>44976</v>
      </c>
      <c r="B59" s="11">
        <v>15374</v>
      </c>
      <c r="C59" s="11">
        <v>15098</v>
      </c>
      <c r="D59" s="11">
        <v>14824</v>
      </c>
      <c r="E59" s="11">
        <v>14897</v>
      </c>
      <c r="F59" s="11">
        <v>14917</v>
      </c>
      <c r="G59" s="11">
        <v>15606</v>
      </c>
      <c r="H59" s="11">
        <v>14688</v>
      </c>
      <c r="I59" s="11">
        <v>15483</v>
      </c>
      <c r="J59" s="11">
        <v>16521</v>
      </c>
      <c r="K59" s="11">
        <v>16627</v>
      </c>
      <c r="L59" s="11">
        <v>16395</v>
      </c>
      <c r="M59" s="11">
        <v>16367</v>
      </c>
      <c r="N59" s="11">
        <v>16393</v>
      </c>
      <c r="O59" s="11">
        <v>16468</v>
      </c>
      <c r="P59" s="11">
        <v>16781</v>
      </c>
      <c r="Q59" s="11">
        <v>16738</v>
      </c>
      <c r="R59" s="11">
        <v>17026</v>
      </c>
      <c r="S59" s="11">
        <v>16762</v>
      </c>
      <c r="T59" s="11">
        <v>15674</v>
      </c>
      <c r="U59" s="11">
        <v>14364</v>
      </c>
      <c r="V59" s="11">
        <v>14135</v>
      </c>
      <c r="W59" s="11">
        <v>13827</v>
      </c>
      <c r="X59" s="11">
        <v>13628</v>
      </c>
      <c r="Y59" s="11">
        <v>13508</v>
      </c>
      <c r="Z59" s="16"/>
      <c r="AA59" s="17">
        <f t="shared" si="15"/>
        <v>7</v>
      </c>
      <c r="AB59" s="16">
        <f t="shared" si="8"/>
        <v>0</v>
      </c>
      <c r="AC59" s="15">
        <f t="shared" si="9"/>
        <v>372101</v>
      </c>
      <c r="AD59" s="15">
        <f t="shared" si="10"/>
        <v>372101</v>
      </c>
      <c r="AF59" s="16">
        <f t="shared" si="11"/>
        <v>2</v>
      </c>
      <c r="AG59" s="16">
        <f t="shared" si="12"/>
        <v>2023</v>
      </c>
      <c r="AI59" s="15">
        <f t="shared" si="13"/>
        <v>17026</v>
      </c>
      <c r="AJ59" s="16">
        <f t="shared" si="14"/>
        <v>17</v>
      </c>
    </row>
    <row r="60" spans="1:36" x14ac:dyDescent="0.2">
      <c r="A60" s="9">
        <v>44977</v>
      </c>
      <c r="B60" s="11">
        <v>13444</v>
      </c>
      <c r="C60" s="11">
        <v>13202</v>
      </c>
      <c r="D60" s="11">
        <v>13069</v>
      </c>
      <c r="E60" s="11">
        <v>13190</v>
      </c>
      <c r="F60" s="11">
        <v>13502</v>
      </c>
      <c r="G60" s="11">
        <v>14766</v>
      </c>
      <c r="H60" s="11">
        <v>14460</v>
      </c>
      <c r="I60" s="11">
        <v>15424</v>
      </c>
      <c r="J60" s="11">
        <v>16566</v>
      </c>
      <c r="K60" s="11">
        <v>17455</v>
      </c>
      <c r="L60" s="11">
        <v>17831</v>
      </c>
      <c r="M60" s="11">
        <v>17840</v>
      </c>
      <c r="N60" s="11">
        <v>18355</v>
      </c>
      <c r="O60" s="11">
        <v>18198</v>
      </c>
      <c r="P60" s="11">
        <v>17777</v>
      </c>
      <c r="Q60" s="11">
        <v>16549</v>
      </c>
      <c r="R60" s="11">
        <v>16445</v>
      </c>
      <c r="S60" s="11">
        <v>16192</v>
      </c>
      <c r="T60" s="11">
        <v>15345</v>
      </c>
      <c r="U60" s="11">
        <v>14277</v>
      </c>
      <c r="V60" s="11">
        <v>14204</v>
      </c>
      <c r="W60" s="11">
        <v>13916</v>
      </c>
      <c r="X60" s="11">
        <v>13898</v>
      </c>
      <c r="Y60" s="11">
        <v>13815</v>
      </c>
      <c r="Z60" s="16"/>
      <c r="AA60" s="17">
        <f t="shared" si="15"/>
        <v>1</v>
      </c>
      <c r="AB60" s="16">
        <f t="shared" si="8"/>
        <v>0</v>
      </c>
      <c r="AC60" s="15">
        <f t="shared" si="9"/>
        <v>369720</v>
      </c>
      <c r="AD60" s="15">
        <f t="shared" si="10"/>
        <v>369720</v>
      </c>
      <c r="AF60" s="16">
        <f t="shared" si="11"/>
        <v>2</v>
      </c>
      <c r="AG60" s="16">
        <f t="shared" si="12"/>
        <v>2023</v>
      </c>
      <c r="AI60" s="15">
        <f t="shared" si="13"/>
        <v>18355</v>
      </c>
      <c r="AJ60" s="16">
        <f t="shared" si="14"/>
        <v>13</v>
      </c>
    </row>
    <row r="61" spans="1:36" x14ac:dyDescent="0.2">
      <c r="A61" s="9">
        <v>44978</v>
      </c>
      <c r="B61" s="11">
        <v>14009</v>
      </c>
      <c r="C61" s="11">
        <v>13804</v>
      </c>
      <c r="D61" s="11">
        <v>13805</v>
      </c>
      <c r="E61" s="11">
        <v>14326</v>
      </c>
      <c r="F61" s="11">
        <v>14866</v>
      </c>
      <c r="G61" s="11">
        <v>16284</v>
      </c>
      <c r="H61" s="11">
        <v>15807</v>
      </c>
      <c r="I61" s="11">
        <v>17587</v>
      </c>
      <c r="J61" s="11">
        <v>19199</v>
      </c>
      <c r="K61" s="11">
        <v>19955</v>
      </c>
      <c r="L61" s="11">
        <v>19776</v>
      </c>
      <c r="M61" s="11">
        <v>18927</v>
      </c>
      <c r="N61" s="11">
        <v>18625</v>
      </c>
      <c r="O61" s="11">
        <v>18284</v>
      </c>
      <c r="P61" s="11">
        <v>18377</v>
      </c>
      <c r="Q61" s="11">
        <v>17944</v>
      </c>
      <c r="R61" s="11">
        <v>18019</v>
      </c>
      <c r="S61" s="11">
        <v>17660</v>
      </c>
      <c r="T61" s="11">
        <v>17016</v>
      </c>
      <c r="U61" s="11">
        <v>15595</v>
      </c>
      <c r="V61" s="11">
        <v>15292</v>
      </c>
      <c r="W61" s="11">
        <v>14986</v>
      </c>
      <c r="X61" s="11">
        <v>15183</v>
      </c>
      <c r="Y61" s="11">
        <v>14878</v>
      </c>
      <c r="Z61" s="16"/>
      <c r="AA61" s="17">
        <v>8</v>
      </c>
      <c r="AB61" s="16">
        <f t="shared" si="8"/>
        <v>0</v>
      </c>
      <c r="AC61" s="15">
        <f t="shared" si="9"/>
        <v>400204</v>
      </c>
      <c r="AD61" s="15">
        <f t="shared" si="10"/>
        <v>400204</v>
      </c>
      <c r="AF61" s="16">
        <f t="shared" si="11"/>
        <v>2</v>
      </c>
      <c r="AG61" s="16">
        <f t="shared" si="12"/>
        <v>2023</v>
      </c>
      <c r="AI61" s="15">
        <f t="shared" si="13"/>
        <v>19955</v>
      </c>
      <c r="AJ61" s="16">
        <f t="shared" si="14"/>
        <v>10</v>
      </c>
    </row>
    <row r="62" spans="1:36" x14ac:dyDescent="0.2">
      <c r="A62" s="9">
        <v>44979</v>
      </c>
      <c r="B62" s="11">
        <v>14867</v>
      </c>
      <c r="C62" s="11">
        <v>14511</v>
      </c>
      <c r="D62" s="11">
        <v>14419</v>
      </c>
      <c r="E62" s="11">
        <v>14809</v>
      </c>
      <c r="F62" s="11">
        <v>15354</v>
      </c>
      <c r="G62" s="11">
        <v>16710</v>
      </c>
      <c r="H62" s="11">
        <v>16059</v>
      </c>
      <c r="I62" s="11">
        <v>17199</v>
      </c>
      <c r="J62" s="11">
        <v>17581</v>
      </c>
      <c r="K62" s="11">
        <v>17951</v>
      </c>
      <c r="L62" s="11">
        <v>17891</v>
      </c>
      <c r="M62" s="11">
        <v>17801</v>
      </c>
      <c r="N62" s="11">
        <v>17908</v>
      </c>
      <c r="O62" s="11">
        <v>17814</v>
      </c>
      <c r="P62" s="11">
        <v>18272</v>
      </c>
      <c r="Q62" s="11">
        <v>18266</v>
      </c>
      <c r="R62" s="11">
        <v>17885</v>
      </c>
      <c r="S62" s="11">
        <v>17342</v>
      </c>
      <c r="T62" s="11">
        <v>16668</v>
      </c>
      <c r="U62" s="11">
        <v>15365</v>
      </c>
      <c r="V62" s="11">
        <v>15204</v>
      </c>
      <c r="W62" s="11">
        <v>14973</v>
      </c>
      <c r="X62" s="11">
        <v>15343</v>
      </c>
      <c r="Y62" s="11">
        <v>15306</v>
      </c>
      <c r="Z62" s="16"/>
      <c r="AA62" s="17">
        <f t="shared" si="15"/>
        <v>3</v>
      </c>
      <c r="AB62" s="16">
        <f t="shared" si="8"/>
        <v>273463</v>
      </c>
      <c r="AC62" s="15">
        <f t="shared" si="9"/>
        <v>122035</v>
      </c>
      <c r="AD62" s="15">
        <f t="shared" si="10"/>
        <v>395498</v>
      </c>
      <c r="AF62" s="16">
        <f t="shared" si="11"/>
        <v>2</v>
      </c>
      <c r="AG62" s="16">
        <f t="shared" si="12"/>
        <v>2023</v>
      </c>
      <c r="AI62" s="15">
        <f t="shared" si="13"/>
        <v>18272</v>
      </c>
      <c r="AJ62" s="16">
        <f t="shared" si="14"/>
        <v>15</v>
      </c>
    </row>
    <row r="63" spans="1:36" x14ac:dyDescent="0.2">
      <c r="A63" s="9">
        <v>44980</v>
      </c>
      <c r="B63" s="11">
        <v>15488</v>
      </c>
      <c r="C63" s="11">
        <v>15297</v>
      </c>
      <c r="D63" s="11">
        <v>15352</v>
      </c>
      <c r="E63" s="11">
        <v>15848</v>
      </c>
      <c r="F63" s="11">
        <v>16346</v>
      </c>
      <c r="G63" s="11">
        <v>17843</v>
      </c>
      <c r="H63" s="11">
        <v>17155</v>
      </c>
      <c r="I63" s="11">
        <v>19145</v>
      </c>
      <c r="J63" s="11">
        <v>21321</v>
      </c>
      <c r="K63" s="11">
        <v>22884</v>
      </c>
      <c r="L63" s="11">
        <v>23718</v>
      </c>
      <c r="M63" s="11">
        <v>24076</v>
      </c>
      <c r="N63" s="11">
        <v>24607</v>
      </c>
      <c r="O63" s="11">
        <v>24414</v>
      </c>
      <c r="P63" s="11">
        <v>24238</v>
      </c>
      <c r="Q63" s="11">
        <v>22834</v>
      </c>
      <c r="R63" s="11">
        <v>21774</v>
      </c>
      <c r="S63" s="11">
        <v>20318</v>
      </c>
      <c r="T63" s="11">
        <v>19100</v>
      </c>
      <c r="U63" s="11">
        <v>17324</v>
      </c>
      <c r="V63" s="11">
        <v>16964</v>
      </c>
      <c r="W63" s="11">
        <v>16543</v>
      </c>
      <c r="X63" s="11">
        <v>17021</v>
      </c>
      <c r="Y63" s="11">
        <v>16932</v>
      </c>
      <c r="Z63" s="16"/>
      <c r="AA63" s="17">
        <f t="shared" si="15"/>
        <v>4</v>
      </c>
      <c r="AB63" s="16">
        <f t="shared" si="8"/>
        <v>336281</v>
      </c>
      <c r="AC63" s="15">
        <f t="shared" si="9"/>
        <v>130261</v>
      </c>
      <c r="AD63" s="15">
        <f t="shared" si="10"/>
        <v>466542</v>
      </c>
      <c r="AF63" s="16">
        <f t="shared" si="11"/>
        <v>2</v>
      </c>
      <c r="AG63" s="16">
        <f t="shared" si="12"/>
        <v>2023</v>
      </c>
      <c r="AI63" s="15">
        <f t="shared" si="13"/>
        <v>24607</v>
      </c>
      <c r="AJ63" s="16">
        <f t="shared" si="14"/>
        <v>13</v>
      </c>
    </row>
    <row r="64" spans="1:36" x14ac:dyDescent="0.2">
      <c r="A64" s="9">
        <v>44981</v>
      </c>
      <c r="B64" s="11">
        <v>16968</v>
      </c>
      <c r="C64" s="11">
        <v>16675</v>
      </c>
      <c r="D64" s="11">
        <v>16571</v>
      </c>
      <c r="E64" s="11">
        <v>16906</v>
      </c>
      <c r="F64" s="11">
        <v>17180</v>
      </c>
      <c r="G64" s="11">
        <v>18450</v>
      </c>
      <c r="H64" s="11">
        <v>17524</v>
      </c>
      <c r="I64" s="11">
        <v>19278</v>
      </c>
      <c r="J64" s="11">
        <v>21006</v>
      </c>
      <c r="K64" s="11">
        <v>22470</v>
      </c>
      <c r="L64" s="11">
        <v>23174</v>
      </c>
      <c r="M64" s="11">
        <v>23354</v>
      </c>
      <c r="N64" s="11">
        <v>23735</v>
      </c>
      <c r="O64" s="11">
        <v>23454</v>
      </c>
      <c r="P64" s="11">
        <v>23333</v>
      </c>
      <c r="Q64" s="11">
        <v>22062</v>
      </c>
      <c r="R64" s="11">
        <v>21055</v>
      </c>
      <c r="S64" s="11">
        <v>19735</v>
      </c>
      <c r="T64" s="11">
        <v>18804</v>
      </c>
      <c r="U64" s="11">
        <v>17355</v>
      </c>
      <c r="V64" s="11">
        <v>17253</v>
      </c>
      <c r="W64" s="11">
        <v>17203</v>
      </c>
      <c r="X64" s="11">
        <v>17958</v>
      </c>
      <c r="Y64" s="11">
        <v>17998</v>
      </c>
      <c r="Z64" s="16"/>
      <c r="AA64" s="17">
        <f t="shared" si="15"/>
        <v>5</v>
      </c>
      <c r="AB64" s="16">
        <f t="shared" si="8"/>
        <v>331229</v>
      </c>
      <c r="AC64" s="15">
        <f t="shared" si="9"/>
        <v>138272</v>
      </c>
      <c r="AD64" s="15">
        <f t="shared" si="10"/>
        <v>469501</v>
      </c>
      <c r="AF64" s="16">
        <f t="shared" si="11"/>
        <v>2</v>
      </c>
      <c r="AG64" s="16">
        <f t="shared" si="12"/>
        <v>2023</v>
      </c>
      <c r="AI64" s="15">
        <f t="shared" si="13"/>
        <v>23735</v>
      </c>
      <c r="AJ64" s="16">
        <f t="shared" si="14"/>
        <v>13</v>
      </c>
    </row>
    <row r="65" spans="1:36" x14ac:dyDescent="0.2">
      <c r="A65" s="9">
        <v>44982</v>
      </c>
      <c r="B65" s="11">
        <v>17995</v>
      </c>
      <c r="C65" s="11">
        <v>17899</v>
      </c>
      <c r="D65" s="11">
        <v>17838</v>
      </c>
      <c r="E65" s="11">
        <v>18048</v>
      </c>
      <c r="F65" s="11">
        <v>18305</v>
      </c>
      <c r="G65" s="11">
        <v>19297</v>
      </c>
      <c r="H65" s="11">
        <v>18135</v>
      </c>
      <c r="I65" s="11">
        <v>19194</v>
      </c>
      <c r="J65" s="11">
        <v>20240</v>
      </c>
      <c r="K65" s="11">
        <v>20818</v>
      </c>
      <c r="L65" s="11">
        <v>21141</v>
      </c>
      <c r="M65" s="11">
        <v>21117</v>
      </c>
      <c r="N65" s="11">
        <v>21590</v>
      </c>
      <c r="O65" s="11">
        <v>21302</v>
      </c>
      <c r="P65" s="11">
        <v>21167</v>
      </c>
      <c r="Q65" s="11">
        <v>20231</v>
      </c>
      <c r="R65" s="11">
        <v>19749</v>
      </c>
      <c r="S65" s="11">
        <v>18967</v>
      </c>
      <c r="T65" s="11">
        <v>18066</v>
      </c>
      <c r="U65" s="11">
        <v>16846</v>
      </c>
      <c r="V65" s="11">
        <v>16939</v>
      </c>
      <c r="W65" s="11">
        <v>16981</v>
      </c>
      <c r="X65" s="11">
        <v>17401</v>
      </c>
      <c r="Y65" s="11">
        <v>17549</v>
      </c>
      <c r="Z65" s="16"/>
      <c r="AA65" s="17">
        <f t="shared" si="15"/>
        <v>6</v>
      </c>
      <c r="AB65" s="16">
        <f t="shared" si="8"/>
        <v>311749</v>
      </c>
      <c r="AC65" s="15">
        <f t="shared" si="9"/>
        <v>145066</v>
      </c>
      <c r="AD65" s="15">
        <f t="shared" si="10"/>
        <v>456815</v>
      </c>
      <c r="AF65" s="16">
        <f t="shared" si="11"/>
        <v>2</v>
      </c>
      <c r="AG65" s="16">
        <f t="shared" si="12"/>
        <v>2023</v>
      </c>
      <c r="AI65" s="15">
        <f t="shared" si="13"/>
        <v>21590</v>
      </c>
      <c r="AJ65" s="16">
        <f t="shared" si="14"/>
        <v>13</v>
      </c>
    </row>
    <row r="66" spans="1:36" x14ac:dyDescent="0.2">
      <c r="A66" s="9">
        <v>44983</v>
      </c>
      <c r="B66" s="11">
        <v>17859</v>
      </c>
      <c r="C66" s="11">
        <v>17764</v>
      </c>
      <c r="D66" s="11">
        <v>17749</v>
      </c>
      <c r="E66" s="11">
        <v>18030</v>
      </c>
      <c r="F66" s="11">
        <v>18209</v>
      </c>
      <c r="G66" s="11">
        <v>19116</v>
      </c>
      <c r="H66" s="11">
        <v>17858</v>
      </c>
      <c r="I66" s="11">
        <v>18889</v>
      </c>
      <c r="J66" s="11">
        <v>19929</v>
      </c>
      <c r="K66" s="11">
        <v>20695</v>
      </c>
      <c r="L66" s="11">
        <v>21292</v>
      </c>
      <c r="M66" s="11">
        <v>21637</v>
      </c>
      <c r="N66" s="11">
        <v>21997</v>
      </c>
      <c r="O66" s="11">
        <v>21870</v>
      </c>
      <c r="P66" s="11">
        <v>21832</v>
      </c>
      <c r="Q66" s="11">
        <v>20868</v>
      </c>
      <c r="R66" s="11">
        <v>20323</v>
      </c>
      <c r="S66" s="11">
        <v>19445</v>
      </c>
      <c r="T66" s="11">
        <v>18458</v>
      </c>
      <c r="U66" s="11">
        <v>17110</v>
      </c>
      <c r="V66" s="11">
        <v>16982</v>
      </c>
      <c r="W66" s="11">
        <v>16740</v>
      </c>
      <c r="X66" s="11">
        <v>16812</v>
      </c>
      <c r="Y66" s="11">
        <v>16813</v>
      </c>
      <c r="Z66" s="16"/>
      <c r="AA66" s="17">
        <f t="shared" si="15"/>
        <v>7</v>
      </c>
      <c r="AB66" s="16">
        <f t="shared" si="8"/>
        <v>0</v>
      </c>
      <c r="AC66" s="15">
        <f t="shared" si="9"/>
        <v>458277</v>
      </c>
      <c r="AD66" s="15">
        <f t="shared" si="10"/>
        <v>458277</v>
      </c>
      <c r="AF66" s="16">
        <f t="shared" si="11"/>
        <v>2</v>
      </c>
      <c r="AG66" s="16">
        <f t="shared" si="12"/>
        <v>2023</v>
      </c>
      <c r="AI66" s="15">
        <f t="shared" si="13"/>
        <v>21997</v>
      </c>
      <c r="AJ66" s="16">
        <f t="shared" si="14"/>
        <v>13</v>
      </c>
    </row>
    <row r="67" spans="1:36" x14ac:dyDescent="0.2">
      <c r="A67" s="9">
        <v>44984</v>
      </c>
      <c r="B67" s="11">
        <v>17268</v>
      </c>
      <c r="C67" s="11">
        <v>17109</v>
      </c>
      <c r="D67" s="11">
        <v>17132</v>
      </c>
      <c r="E67" s="11">
        <v>17620</v>
      </c>
      <c r="F67" s="11">
        <v>18110</v>
      </c>
      <c r="G67" s="11">
        <v>19782</v>
      </c>
      <c r="H67" s="11">
        <v>19172</v>
      </c>
      <c r="I67" s="11">
        <v>20540</v>
      </c>
      <c r="J67" s="11">
        <v>21511</v>
      </c>
      <c r="K67" s="11">
        <v>21956</v>
      </c>
      <c r="L67" s="11">
        <v>21716</v>
      </c>
      <c r="M67" s="11">
        <v>21335</v>
      </c>
      <c r="N67" s="11">
        <v>21371</v>
      </c>
      <c r="O67" s="11">
        <v>21423</v>
      </c>
      <c r="P67" s="11">
        <v>21386</v>
      </c>
      <c r="Q67" s="11">
        <v>20403</v>
      </c>
      <c r="R67" s="11">
        <v>20031</v>
      </c>
      <c r="S67" s="11">
        <v>19294</v>
      </c>
      <c r="T67" s="11">
        <v>18547</v>
      </c>
      <c r="U67" s="11">
        <v>17007</v>
      </c>
      <c r="V67" s="11">
        <v>16709</v>
      </c>
      <c r="W67" s="11">
        <v>16346</v>
      </c>
      <c r="X67" s="11">
        <v>16739</v>
      </c>
      <c r="Y67" s="11">
        <v>16618</v>
      </c>
      <c r="Z67" s="16"/>
      <c r="AA67" s="17">
        <f t="shared" si="15"/>
        <v>1</v>
      </c>
      <c r="AB67" s="16">
        <f t="shared" si="8"/>
        <v>0</v>
      </c>
      <c r="AC67" s="15">
        <f t="shared" si="9"/>
        <v>459125</v>
      </c>
      <c r="AD67" s="15">
        <f t="shared" si="10"/>
        <v>459125</v>
      </c>
      <c r="AF67" s="16">
        <f t="shared" si="11"/>
        <v>2</v>
      </c>
      <c r="AG67" s="16">
        <f t="shared" si="12"/>
        <v>2023</v>
      </c>
      <c r="AI67" s="15">
        <f t="shared" si="13"/>
        <v>21956</v>
      </c>
      <c r="AJ67" s="16">
        <f t="shared" si="14"/>
        <v>10</v>
      </c>
    </row>
    <row r="68" spans="1:36" x14ac:dyDescent="0.2">
      <c r="A68" s="9">
        <v>44985</v>
      </c>
      <c r="B68" s="11">
        <v>16740</v>
      </c>
      <c r="C68" s="11">
        <v>16475</v>
      </c>
      <c r="D68" s="11">
        <v>16408</v>
      </c>
      <c r="E68" s="11">
        <v>17507</v>
      </c>
      <c r="F68" s="11">
        <v>18924</v>
      </c>
      <c r="G68" s="11">
        <v>20849</v>
      </c>
      <c r="H68" s="11">
        <v>18475</v>
      </c>
      <c r="I68" s="11">
        <v>19451</v>
      </c>
      <c r="J68" s="11">
        <v>20231</v>
      </c>
      <c r="K68" s="11">
        <v>20957</v>
      </c>
      <c r="L68" s="11">
        <v>21782</v>
      </c>
      <c r="M68" s="11">
        <v>21615</v>
      </c>
      <c r="N68" s="11">
        <v>22211</v>
      </c>
      <c r="O68" s="11">
        <v>22273</v>
      </c>
      <c r="P68" s="11">
        <v>22484</v>
      </c>
      <c r="Q68" s="11">
        <v>21751</v>
      </c>
      <c r="R68" s="11">
        <v>20816</v>
      </c>
      <c r="S68" s="11">
        <v>19492</v>
      </c>
      <c r="T68" s="11">
        <v>18503</v>
      </c>
      <c r="U68" s="11">
        <v>16803</v>
      </c>
      <c r="V68" s="11">
        <v>16367</v>
      </c>
      <c r="W68" s="11">
        <v>15928</v>
      </c>
      <c r="X68" s="11">
        <v>16088</v>
      </c>
      <c r="Y68" s="11">
        <v>15746</v>
      </c>
      <c r="Z68" s="16"/>
      <c r="AA68" s="17">
        <f t="shared" si="15"/>
        <v>2</v>
      </c>
      <c r="AB68" s="16">
        <f t="shared" si="8"/>
        <v>316752</v>
      </c>
      <c r="AC68" s="15">
        <f t="shared" si="9"/>
        <v>141124</v>
      </c>
      <c r="AD68" s="15">
        <f t="shared" si="10"/>
        <v>457876</v>
      </c>
      <c r="AF68" s="16">
        <f t="shared" si="11"/>
        <v>2</v>
      </c>
      <c r="AG68" s="16">
        <f t="shared" si="12"/>
        <v>2023</v>
      </c>
      <c r="AI68" s="15">
        <f t="shared" si="13"/>
        <v>22484</v>
      </c>
      <c r="AJ68" s="16">
        <f t="shared" si="14"/>
        <v>15</v>
      </c>
    </row>
    <row r="69" spans="1:36" x14ac:dyDescent="0.2">
      <c r="A69" s="9">
        <v>44986</v>
      </c>
      <c r="B69" s="11">
        <v>15740</v>
      </c>
      <c r="C69" s="11">
        <v>15862</v>
      </c>
      <c r="D69" s="11">
        <v>15861</v>
      </c>
      <c r="E69" s="11">
        <v>15814</v>
      </c>
      <c r="F69" s="11">
        <v>16656</v>
      </c>
      <c r="G69" s="11">
        <v>17710</v>
      </c>
      <c r="H69" s="11">
        <v>17862</v>
      </c>
      <c r="I69" s="11">
        <v>18353</v>
      </c>
      <c r="J69" s="11">
        <v>19870</v>
      </c>
      <c r="K69" s="11">
        <v>19462</v>
      </c>
      <c r="L69" s="11">
        <v>19288</v>
      </c>
      <c r="M69" s="11">
        <v>19167</v>
      </c>
      <c r="N69" s="11">
        <v>18730</v>
      </c>
      <c r="O69" s="11">
        <v>18945</v>
      </c>
      <c r="P69" s="11">
        <v>18884</v>
      </c>
      <c r="Q69" s="11">
        <v>18820</v>
      </c>
      <c r="R69" s="11">
        <v>18819</v>
      </c>
      <c r="S69" s="11">
        <v>18311</v>
      </c>
      <c r="T69" s="11">
        <v>17844</v>
      </c>
      <c r="U69" s="11">
        <v>15523</v>
      </c>
      <c r="V69" s="11">
        <v>14524</v>
      </c>
      <c r="W69" s="11">
        <v>14379</v>
      </c>
      <c r="X69" s="11">
        <v>14985</v>
      </c>
      <c r="Y69" s="11">
        <v>14652</v>
      </c>
      <c r="Z69" s="16"/>
      <c r="AA69" s="17">
        <f t="shared" si="15"/>
        <v>3</v>
      </c>
      <c r="AB69" s="16">
        <f t="shared" si="8"/>
        <v>285904</v>
      </c>
      <c r="AC69" s="15">
        <f t="shared" si="9"/>
        <v>130157</v>
      </c>
      <c r="AD69" s="15">
        <f t="shared" si="10"/>
        <v>416061</v>
      </c>
      <c r="AF69" s="16">
        <f t="shared" si="11"/>
        <v>3</v>
      </c>
      <c r="AG69" s="16">
        <f t="shared" si="12"/>
        <v>2023</v>
      </c>
      <c r="AI69" s="15">
        <f t="shared" si="13"/>
        <v>19870</v>
      </c>
      <c r="AJ69" s="16">
        <f t="shared" si="14"/>
        <v>9</v>
      </c>
    </row>
    <row r="70" spans="1:36" x14ac:dyDescent="0.2">
      <c r="A70" s="9">
        <v>44987</v>
      </c>
      <c r="B70" s="11">
        <v>14466</v>
      </c>
      <c r="C70" s="11">
        <v>14704</v>
      </c>
      <c r="D70" s="11">
        <v>14696</v>
      </c>
      <c r="E70" s="11">
        <v>14601</v>
      </c>
      <c r="F70" s="11">
        <v>15406</v>
      </c>
      <c r="G70" s="11">
        <v>16376</v>
      </c>
      <c r="H70" s="11">
        <v>16784</v>
      </c>
      <c r="I70" s="11">
        <v>17376</v>
      </c>
      <c r="J70" s="11">
        <v>19408</v>
      </c>
      <c r="K70" s="11">
        <v>19829</v>
      </c>
      <c r="L70" s="11">
        <v>20847</v>
      </c>
      <c r="M70" s="11">
        <v>21351</v>
      </c>
      <c r="N70" s="11">
        <v>21578</v>
      </c>
      <c r="O70" s="11">
        <v>21824</v>
      </c>
      <c r="P70" s="11">
        <v>21499</v>
      </c>
      <c r="Q70" s="11">
        <v>20886</v>
      </c>
      <c r="R70" s="11">
        <v>20346</v>
      </c>
      <c r="S70" s="11">
        <v>19129</v>
      </c>
      <c r="T70" s="11">
        <v>18345</v>
      </c>
      <c r="U70" s="11">
        <v>15870</v>
      </c>
      <c r="V70" s="11">
        <v>14780</v>
      </c>
      <c r="W70" s="11">
        <v>14540</v>
      </c>
      <c r="X70" s="11">
        <v>15204</v>
      </c>
      <c r="Y70" s="11">
        <v>14856</v>
      </c>
      <c r="Z70" s="16"/>
      <c r="AA70" s="17">
        <f t="shared" si="15"/>
        <v>4</v>
      </c>
      <c r="AB70" s="16">
        <f t="shared" si="8"/>
        <v>302812</v>
      </c>
      <c r="AC70" s="15">
        <f t="shared" si="9"/>
        <v>121889</v>
      </c>
      <c r="AD70" s="15">
        <f t="shared" si="10"/>
        <v>424701</v>
      </c>
      <c r="AF70" s="16">
        <f t="shared" si="11"/>
        <v>3</v>
      </c>
      <c r="AG70" s="16">
        <f t="shared" si="12"/>
        <v>2023</v>
      </c>
      <c r="AI70" s="15">
        <f t="shared" si="13"/>
        <v>21824</v>
      </c>
      <c r="AJ70" s="16">
        <f t="shared" si="14"/>
        <v>14</v>
      </c>
    </row>
    <row r="71" spans="1:36" x14ac:dyDescent="0.2">
      <c r="A71" s="9">
        <v>44988</v>
      </c>
      <c r="B71" s="11">
        <v>14809</v>
      </c>
      <c r="C71" s="11">
        <v>14944</v>
      </c>
      <c r="D71" s="11">
        <v>15077</v>
      </c>
      <c r="E71" s="11">
        <v>15073</v>
      </c>
      <c r="F71" s="11">
        <v>15972</v>
      </c>
      <c r="G71" s="11">
        <v>16986</v>
      </c>
      <c r="H71" s="11">
        <v>17172</v>
      </c>
      <c r="I71" s="11">
        <v>17586</v>
      </c>
      <c r="J71" s="11">
        <v>19135</v>
      </c>
      <c r="K71" s="11">
        <v>19101</v>
      </c>
      <c r="L71" s="11">
        <v>19086</v>
      </c>
      <c r="M71" s="11">
        <v>18831</v>
      </c>
      <c r="N71" s="11">
        <v>18267</v>
      </c>
      <c r="O71" s="11">
        <v>18122</v>
      </c>
      <c r="P71" s="11">
        <v>18104</v>
      </c>
      <c r="Q71" s="11">
        <v>17906</v>
      </c>
      <c r="R71" s="11">
        <v>17938</v>
      </c>
      <c r="S71" s="11">
        <v>17442</v>
      </c>
      <c r="T71" s="11">
        <v>17168</v>
      </c>
      <c r="U71" s="11">
        <v>15142</v>
      </c>
      <c r="V71" s="11">
        <v>14394</v>
      </c>
      <c r="W71" s="11">
        <v>14509</v>
      </c>
      <c r="X71" s="11">
        <v>15434</v>
      </c>
      <c r="Y71" s="11">
        <v>15216</v>
      </c>
      <c r="Z71" s="16"/>
      <c r="AA71" s="17">
        <f t="shared" si="15"/>
        <v>5</v>
      </c>
      <c r="AB71" s="16">
        <f t="shared" si="8"/>
        <v>278165</v>
      </c>
      <c r="AC71" s="15">
        <f t="shared" si="9"/>
        <v>125249</v>
      </c>
      <c r="AD71" s="15">
        <f t="shared" si="10"/>
        <v>403414</v>
      </c>
      <c r="AF71" s="16">
        <f t="shared" si="11"/>
        <v>3</v>
      </c>
      <c r="AG71" s="16">
        <f t="shared" si="12"/>
        <v>2023</v>
      </c>
      <c r="AI71" s="15">
        <f t="shared" si="13"/>
        <v>19135</v>
      </c>
      <c r="AJ71" s="16">
        <f t="shared" si="14"/>
        <v>9</v>
      </c>
    </row>
    <row r="72" spans="1:36" x14ac:dyDescent="0.2">
      <c r="A72" s="9">
        <v>44989</v>
      </c>
      <c r="B72" s="11">
        <v>15059</v>
      </c>
      <c r="C72" s="11">
        <v>16068</v>
      </c>
      <c r="D72" s="11">
        <v>14988</v>
      </c>
      <c r="E72" s="11">
        <v>14902</v>
      </c>
      <c r="F72" s="11">
        <v>15168</v>
      </c>
      <c r="G72" s="11">
        <v>15679</v>
      </c>
      <c r="H72" s="11">
        <v>15385</v>
      </c>
      <c r="I72" s="11">
        <v>16021</v>
      </c>
      <c r="J72" s="11">
        <v>17614</v>
      </c>
      <c r="K72" s="11">
        <v>18190</v>
      </c>
      <c r="L72" s="11">
        <v>19297</v>
      </c>
      <c r="M72" s="11">
        <v>20112</v>
      </c>
      <c r="N72" s="11">
        <v>20171</v>
      </c>
      <c r="O72" s="11">
        <v>20215</v>
      </c>
      <c r="P72" s="11">
        <v>20215</v>
      </c>
      <c r="Q72" s="11">
        <v>19399</v>
      </c>
      <c r="R72" s="11">
        <v>18560</v>
      </c>
      <c r="S72" s="11">
        <v>17753</v>
      </c>
      <c r="T72" s="11">
        <v>17169</v>
      </c>
      <c r="U72" s="11">
        <v>15062</v>
      </c>
      <c r="V72" s="11">
        <v>14053</v>
      </c>
      <c r="W72" s="11">
        <v>14365</v>
      </c>
      <c r="X72" s="11">
        <v>15032</v>
      </c>
      <c r="Y72" s="11">
        <v>14851</v>
      </c>
      <c r="Z72" s="16"/>
      <c r="AA72" s="17">
        <f t="shared" si="15"/>
        <v>6</v>
      </c>
      <c r="AB72" s="16">
        <f t="shared" si="8"/>
        <v>283228</v>
      </c>
      <c r="AC72" s="15">
        <f t="shared" si="9"/>
        <v>122100</v>
      </c>
      <c r="AD72" s="15">
        <f t="shared" si="10"/>
        <v>405328</v>
      </c>
      <c r="AF72" s="16">
        <f t="shared" si="11"/>
        <v>3</v>
      </c>
      <c r="AG72" s="16">
        <f t="shared" si="12"/>
        <v>2023</v>
      </c>
      <c r="AI72" s="15">
        <f t="shared" si="13"/>
        <v>20215</v>
      </c>
      <c r="AJ72" s="16">
        <f t="shared" si="14"/>
        <v>14</v>
      </c>
    </row>
    <row r="73" spans="1:36" x14ac:dyDescent="0.2">
      <c r="A73" s="9">
        <v>44990</v>
      </c>
      <c r="B73" s="11">
        <v>14976</v>
      </c>
      <c r="C73" s="11">
        <v>15981</v>
      </c>
      <c r="D73" s="11">
        <v>14866</v>
      </c>
      <c r="E73" s="11">
        <v>14933</v>
      </c>
      <c r="F73" s="11">
        <v>15382</v>
      </c>
      <c r="G73" s="11">
        <v>15925</v>
      </c>
      <c r="H73" s="11">
        <v>15614</v>
      </c>
      <c r="I73" s="11">
        <v>15787</v>
      </c>
      <c r="J73" s="11">
        <v>16683</v>
      </c>
      <c r="K73" s="11">
        <v>16593</v>
      </c>
      <c r="L73" s="11">
        <v>16750</v>
      </c>
      <c r="M73" s="11">
        <v>16571</v>
      </c>
      <c r="N73" s="11">
        <v>16026</v>
      </c>
      <c r="O73" s="11">
        <v>15811</v>
      </c>
      <c r="P73" s="11">
        <v>15868</v>
      </c>
      <c r="Q73" s="11">
        <v>15902</v>
      </c>
      <c r="R73" s="11">
        <v>16110</v>
      </c>
      <c r="S73" s="11">
        <v>16171</v>
      </c>
      <c r="T73" s="11">
        <v>16110</v>
      </c>
      <c r="U73" s="11">
        <v>14373</v>
      </c>
      <c r="V73" s="11">
        <v>13327</v>
      </c>
      <c r="W73" s="11">
        <v>13449</v>
      </c>
      <c r="X73" s="11">
        <v>13774</v>
      </c>
      <c r="Y73" s="11">
        <v>13496</v>
      </c>
      <c r="Z73" s="16"/>
      <c r="AA73" s="17">
        <f t="shared" si="15"/>
        <v>7</v>
      </c>
      <c r="AB73" s="16">
        <f t="shared" si="8"/>
        <v>0</v>
      </c>
      <c r="AC73" s="15">
        <f t="shared" si="9"/>
        <v>370478</v>
      </c>
      <c r="AD73" s="15">
        <f t="shared" si="10"/>
        <v>370478</v>
      </c>
      <c r="AF73" s="16">
        <f t="shared" si="11"/>
        <v>3</v>
      </c>
      <c r="AG73" s="16">
        <f t="shared" si="12"/>
        <v>2023</v>
      </c>
      <c r="AI73" s="15">
        <f t="shared" si="13"/>
        <v>16750</v>
      </c>
      <c r="AJ73" s="16">
        <f t="shared" si="14"/>
        <v>11</v>
      </c>
    </row>
    <row r="74" spans="1:36" x14ac:dyDescent="0.2">
      <c r="A74" s="9">
        <v>44991</v>
      </c>
      <c r="B74" s="11">
        <v>13635</v>
      </c>
      <c r="C74" s="11">
        <v>13830</v>
      </c>
      <c r="D74" s="11">
        <v>13975</v>
      </c>
      <c r="E74" s="11">
        <v>14006</v>
      </c>
      <c r="F74" s="11">
        <v>14913</v>
      </c>
      <c r="G74" s="11">
        <v>16084</v>
      </c>
      <c r="H74" s="11">
        <v>16533</v>
      </c>
      <c r="I74" s="11">
        <v>16820</v>
      </c>
      <c r="J74" s="11">
        <v>18263</v>
      </c>
      <c r="K74" s="11">
        <v>17857</v>
      </c>
      <c r="L74" s="11">
        <v>18330</v>
      </c>
      <c r="M74" s="11">
        <v>19240</v>
      </c>
      <c r="N74" s="11">
        <v>19941</v>
      </c>
      <c r="O74" s="11">
        <v>20155</v>
      </c>
      <c r="P74" s="11">
        <v>19895</v>
      </c>
      <c r="Q74" s="11">
        <v>19564</v>
      </c>
      <c r="R74" s="11">
        <v>19365</v>
      </c>
      <c r="S74" s="11">
        <v>18517</v>
      </c>
      <c r="T74" s="11">
        <v>17953</v>
      </c>
      <c r="U74" s="11">
        <v>15532</v>
      </c>
      <c r="V74" s="11">
        <v>14348</v>
      </c>
      <c r="W74" s="11">
        <v>14064</v>
      </c>
      <c r="X74" s="11">
        <v>14641</v>
      </c>
      <c r="Y74" s="11">
        <v>14308</v>
      </c>
      <c r="Z74" s="16"/>
      <c r="AA74" s="17">
        <f t="shared" si="15"/>
        <v>1</v>
      </c>
      <c r="AB74" s="16">
        <f t="shared" si="8"/>
        <v>0</v>
      </c>
      <c r="AC74" s="15">
        <f t="shared" si="9"/>
        <v>401769</v>
      </c>
      <c r="AD74" s="15">
        <f t="shared" si="10"/>
        <v>401769</v>
      </c>
      <c r="AF74" s="16">
        <f t="shared" si="11"/>
        <v>3</v>
      </c>
      <c r="AG74" s="16">
        <f t="shared" si="12"/>
        <v>2023</v>
      </c>
      <c r="AI74" s="15">
        <f t="shared" si="13"/>
        <v>20155</v>
      </c>
      <c r="AJ74" s="16">
        <f t="shared" si="14"/>
        <v>14</v>
      </c>
    </row>
    <row r="75" spans="1:36" x14ac:dyDescent="0.2">
      <c r="A75" s="9">
        <v>44992</v>
      </c>
      <c r="B75" s="11">
        <v>14204</v>
      </c>
      <c r="C75" s="11">
        <v>14346</v>
      </c>
      <c r="D75" s="11">
        <v>14345</v>
      </c>
      <c r="E75" s="11">
        <v>14267</v>
      </c>
      <c r="F75" s="11">
        <v>15136</v>
      </c>
      <c r="G75" s="11">
        <v>16189</v>
      </c>
      <c r="H75" s="11">
        <v>16512</v>
      </c>
      <c r="I75" s="11">
        <v>16980</v>
      </c>
      <c r="J75" s="11">
        <v>18606</v>
      </c>
      <c r="K75" s="11">
        <v>18625</v>
      </c>
      <c r="L75" s="11">
        <v>19100</v>
      </c>
      <c r="M75" s="11">
        <v>19320</v>
      </c>
      <c r="N75" s="11">
        <v>19199</v>
      </c>
      <c r="O75" s="11">
        <v>19221</v>
      </c>
      <c r="P75" s="11">
        <v>19835</v>
      </c>
      <c r="Q75" s="11">
        <v>19643</v>
      </c>
      <c r="R75" s="11">
        <v>19111</v>
      </c>
      <c r="S75" s="11">
        <v>18053</v>
      </c>
      <c r="T75" s="11">
        <v>17486</v>
      </c>
      <c r="U75" s="11">
        <v>15133</v>
      </c>
      <c r="V75" s="11">
        <v>14130</v>
      </c>
      <c r="W75" s="11">
        <v>13836</v>
      </c>
      <c r="X75" s="11">
        <v>14355</v>
      </c>
      <c r="Y75" s="11">
        <v>14087</v>
      </c>
      <c r="Z75" s="16"/>
      <c r="AA75" s="17">
        <f t="shared" si="15"/>
        <v>2</v>
      </c>
      <c r="AB75" s="16">
        <f t="shared" si="8"/>
        <v>282633</v>
      </c>
      <c r="AC75" s="15">
        <f t="shared" si="9"/>
        <v>119086</v>
      </c>
      <c r="AD75" s="15">
        <f t="shared" si="10"/>
        <v>401719</v>
      </c>
      <c r="AF75" s="16">
        <f t="shared" si="11"/>
        <v>3</v>
      </c>
      <c r="AG75" s="16">
        <f t="shared" si="12"/>
        <v>2023</v>
      </c>
      <c r="AI75" s="15">
        <f t="shared" si="13"/>
        <v>19835</v>
      </c>
      <c r="AJ75" s="16">
        <f t="shared" si="14"/>
        <v>15</v>
      </c>
    </row>
    <row r="76" spans="1:36" x14ac:dyDescent="0.2">
      <c r="A76" s="9">
        <v>44993</v>
      </c>
      <c r="B76" s="11">
        <v>13947</v>
      </c>
      <c r="C76" s="11">
        <v>14149</v>
      </c>
      <c r="D76" s="11">
        <v>14091</v>
      </c>
      <c r="E76" s="11">
        <v>14069</v>
      </c>
      <c r="F76" s="11">
        <v>14854</v>
      </c>
      <c r="G76" s="11">
        <v>15852</v>
      </c>
      <c r="H76" s="11">
        <v>16074</v>
      </c>
      <c r="I76" s="11">
        <v>16589</v>
      </c>
      <c r="J76" s="11">
        <v>18131</v>
      </c>
      <c r="K76" s="11">
        <v>18182</v>
      </c>
      <c r="L76" s="11">
        <v>18224</v>
      </c>
      <c r="M76" s="11">
        <v>18114</v>
      </c>
      <c r="N76" s="11">
        <v>18084</v>
      </c>
      <c r="O76" s="11">
        <v>18260</v>
      </c>
      <c r="P76" s="11">
        <v>18093</v>
      </c>
      <c r="Q76" s="11">
        <v>17833</v>
      </c>
      <c r="R76" s="11">
        <v>17656</v>
      </c>
      <c r="S76" s="11">
        <v>17064</v>
      </c>
      <c r="T76" s="11">
        <v>16682</v>
      </c>
      <c r="U76" s="11">
        <v>14581</v>
      </c>
      <c r="V76" s="11">
        <v>13494</v>
      </c>
      <c r="W76" s="11">
        <v>13192</v>
      </c>
      <c r="X76" s="11">
        <v>13642</v>
      </c>
      <c r="Y76" s="11">
        <v>13249</v>
      </c>
      <c r="Z76" s="16"/>
      <c r="AA76" s="17">
        <f t="shared" si="15"/>
        <v>3</v>
      </c>
      <c r="AB76" s="16">
        <f t="shared" si="8"/>
        <v>267821</v>
      </c>
      <c r="AC76" s="15">
        <f t="shared" si="9"/>
        <v>116285</v>
      </c>
      <c r="AD76" s="15">
        <f t="shared" si="10"/>
        <v>384106</v>
      </c>
      <c r="AF76" s="16">
        <f t="shared" si="11"/>
        <v>3</v>
      </c>
      <c r="AG76" s="16">
        <f t="shared" si="12"/>
        <v>2023</v>
      </c>
      <c r="AI76" s="15">
        <f t="shared" si="13"/>
        <v>18260</v>
      </c>
      <c r="AJ76" s="16">
        <f t="shared" si="14"/>
        <v>14</v>
      </c>
    </row>
    <row r="77" spans="1:36" x14ac:dyDescent="0.2">
      <c r="A77" s="9">
        <v>44994</v>
      </c>
      <c r="B77" s="11">
        <v>13148</v>
      </c>
      <c r="C77" s="11">
        <v>13439</v>
      </c>
      <c r="D77" s="11">
        <v>13515</v>
      </c>
      <c r="E77" s="11">
        <v>13577</v>
      </c>
      <c r="F77" s="11">
        <v>14350</v>
      </c>
      <c r="G77" s="11">
        <v>15425</v>
      </c>
      <c r="H77" s="11">
        <v>15914</v>
      </c>
      <c r="I77" s="11">
        <v>16512</v>
      </c>
      <c r="J77" s="11">
        <v>18299</v>
      </c>
      <c r="K77" s="11">
        <v>18420</v>
      </c>
      <c r="L77" s="11">
        <v>18352</v>
      </c>
      <c r="M77" s="11">
        <v>17915</v>
      </c>
      <c r="N77" s="11">
        <v>18038</v>
      </c>
      <c r="O77" s="11">
        <v>17953</v>
      </c>
      <c r="P77" s="11">
        <v>17924</v>
      </c>
      <c r="Q77" s="11">
        <v>17888</v>
      </c>
      <c r="R77" s="11">
        <v>17718</v>
      </c>
      <c r="S77" s="11">
        <v>16912</v>
      </c>
      <c r="T77" s="11">
        <v>16843</v>
      </c>
      <c r="U77" s="11">
        <v>14827</v>
      </c>
      <c r="V77" s="11">
        <v>13897</v>
      </c>
      <c r="W77" s="11">
        <v>13735</v>
      </c>
      <c r="X77" s="11">
        <v>14225</v>
      </c>
      <c r="Y77" s="11">
        <v>13922</v>
      </c>
      <c r="Z77" s="16"/>
      <c r="AA77" s="17">
        <f t="shared" si="15"/>
        <v>4</v>
      </c>
      <c r="AB77" s="16">
        <f t="shared" si="8"/>
        <v>269458</v>
      </c>
      <c r="AC77" s="15">
        <f t="shared" si="9"/>
        <v>113290</v>
      </c>
      <c r="AD77" s="15">
        <f t="shared" si="10"/>
        <v>382748</v>
      </c>
      <c r="AF77" s="16">
        <f t="shared" si="11"/>
        <v>3</v>
      </c>
      <c r="AG77" s="16">
        <f t="shared" si="12"/>
        <v>2023</v>
      </c>
      <c r="AI77" s="15">
        <f t="shared" si="13"/>
        <v>18420</v>
      </c>
      <c r="AJ77" s="16">
        <f t="shared" si="14"/>
        <v>10</v>
      </c>
    </row>
    <row r="78" spans="1:36" x14ac:dyDescent="0.2">
      <c r="A78" s="9">
        <v>44995</v>
      </c>
      <c r="B78" s="11">
        <v>13926</v>
      </c>
      <c r="C78" s="11">
        <v>14149</v>
      </c>
      <c r="D78" s="11">
        <v>14206</v>
      </c>
      <c r="E78" s="11">
        <v>14246</v>
      </c>
      <c r="F78" s="11">
        <v>15112</v>
      </c>
      <c r="G78" s="11">
        <v>16080</v>
      </c>
      <c r="H78" s="11">
        <v>16235</v>
      </c>
      <c r="I78" s="11">
        <v>16403</v>
      </c>
      <c r="J78" s="11">
        <v>17871</v>
      </c>
      <c r="K78" s="11">
        <v>17865</v>
      </c>
      <c r="L78" s="11">
        <v>18228</v>
      </c>
      <c r="M78" s="11">
        <v>18105</v>
      </c>
      <c r="N78" s="11">
        <v>17279</v>
      </c>
      <c r="O78" s="11">
        <v>16789</v>
      </c>
      <c r="P78" s="11">
        <v>16703</v>
      </c>
      <c r="Q78" s="11">
        <v>16667</v>
      </c>
      <c r="R78" s="11">
        <v>16843</v>
      </c>
      <c r="S78" s="11">
        <v>16297</v>
      </c>
      <c r="T78" s="11">
        <v>16227</v>
      </c>
      <c r="U78" s="11">
        <v>14331</v>
      </c>
      <c r="V78" s="11">
        <v>13539</v>
      </c>
      <c r="W78" s="11">
        <v>13651</v>
      </c>
      <c r="X78" s="11">
        <v>14484</v>
      </c>
      <c r="Y78" s="11">
        <v>14277</v>
      </c>
      <c r="Z78" s="16"/>
      <c r="AA78" s="17">
        <f t="shared" si="15"/>
        <v>5</v>
      </c>
      <c r="AB78" s="16">
        <f t="shared" si="8"/>
        <v>261282</v>
      </c>
      <c r="AC78" s="15">
        <f t="shared" si="9"/>
        <v>118231</v>
      </c>
      <c r="AD78" s="15">
        <f t="shared" si="10"/>
        <v>379513</v>
      </c>
      <c r="AF78" s="16">
        <f t="shared" si="11"/>
        <v>3</v>
      </c>
      <c r="AG78" s="16">
        <f t="shared" si="12"/>
        <v>2023</v>
      </c>
      <c r="AI78" s="15">
        <f t="shared" si="13"/>
        <v>18228</v>
      </c>
      <c r="AJ78" s="16">
        <f t="shared" si="14"/>
        <v>11</v>
      </c>
    </row>
    <row r="79" spans="1:36" x14ac:dyDescent="0.2">
      <c r="A79" s="9">
        <v>44996</v>
      </c>
      <c r="B79" s="11">
        <v>14255</v>
      </c>
      <c r="C79" s="11">
        <v>15335</v>
      </c>
      <c r="D79" s="11">
        <v>14335</v>
      </c>
      <c r="E79" s="11">
        <v>14400</v>
      </c>
      <c r="F79" s="11">
        <v>14787</v>
      </c>
      <c r="G79" s="11">
        <v>15359</v>
      </c>
      <c r="H79" s="11">
        <v>15002</v>
      </c>
      <c r="I79" s="11">
        <v>15072</v>
      </c>
      <c r="J79" s="11">
        <v>15499</v>
      </c>
      <c r="K79" s="11">
        <v>15391</v>
      </c>
      <c r="L79" s="11">
        <v>15598</v>
      </c>
      <c r="M79" s="11">
        <v>15691</v>
      </c>
      <c r="N79" s="11">
        <v>15865</v>
      </c>
      <c r="O79" s="11">
        <v>15983</v>
      </c>
      <c r="P79" s="11">
        <v>15882</v>
      </c>
      <c r="Q79" s="11">
        <v>15482</v>
      </c>
      <c r="R79" s="11">
        <v>15506</v>
      </c>
      <c r="S79" s="11">
        <v>15345</v>
      </c>
      <c r="T79" s="11">
        <v>15280</v>
      </c>
      <c r="U79" s="11">
        <v>13639</v>
      </c>
      <c r="V79" s="11">
        <v>12917</v>
      </c>
      <c r="W79" s="11">
        <v>13221</v>
      </c>
      <c r="X79" s="11">
        <v>13807</v>
      </c>
      <c r="Y79" s="11">
        <v>13700</v>
      </c>
      <c r="Z79" s="16"/>
      <c r="AA79" s="17">
        <f t="shared" si="15"/>
        <v>6</v>
      </c>
      <c r="AB79" s="16">
        <f t="shared" si="8"/>
        <v>240178</v>
      </c>
      <c r="AC79" s="15">
        <f t="shared" si="9"/>
        <v>117173</v>
      </c>
      <c r="AD79" s="15">
        <f t="shared" si="10"/>
        <v>357351</v>
      </c>
      <c r="AF79" s="16">
        <f t="shared" si="11"/>
        <v>3</v>
      </c>
      <c r="AG79" s="16">
        <f t="shared" si="12"/>
        <v>2023</v>
      </c>
      <c r="AI79" s="15">
        <f t="shared" si="13"/>
        <v>15983</v>
      </c>
      <c r="AJ79" s="16">
        <f t="shared" si="14"/>
        <v>14</v>
      </c>
    </row>
    <row r="80" spans="1:36" x14ac:dyDescent="0.2">
      <c r="A80" s="9">
        <v>44997</v>
      </c>
      <c r="B80" s="11">
        <v>13857</v>
      </c>
      <c r="C80" s="11">
        <v>0</v>
      </c>
      <c r="D80" s="11">
        <v>12489</v>
      </c>
      <c r="E80" s="11">
        <v>13938</v>
      </c>
      <c r="F80" s="11">
        <v>14190</v>
      </c>
      <c r="G80" s="11">
        <v>14425</v>
      </c>
      <c r="H80" s="11">
        <v>14047</v>
      </c>
      <c r="I80" s="11">
        <v>14222</v>
      </c>
      <c r="J80" s="11">
        <v>14874</v>
      </c>
      <c r="K80" s="11">
        <v>14815</v>
      </c>
      <c r="L80" s="11">
        <v>15034</v>
      </c>
      <c r="M80" s="11">
        <v>14925</v>
      </c>
      <c r="N80" s="11">
        <v>14681</v>
      </c>
      <c r="O80" s="11">
        <v>14527</v>
      </c>
      <c r="P80" s="11">
        <v>14407</v>
      </c>
      <c r="Q80" s="11">
        <v>14077</v>
      </c>
      <c r="R80" s="11">
        <v>14013</v>
      </c>
      <c r="S80" s="11">
        <v>13953</v>
      </c>
      <c r="T80" s="11">
        <v>14442</v>
      </c>
      <c r="U80" s="11">
        <v>13850</v>
      </c>
      <c r="V80" s="11">
        <v>13093</v>
      </c>
      <c r="W80" s="11">
        <v>13323</v>
      </c>
      <c r="X80" s="11">
        <v>13663</v>
      </c>
      <c r="Y80" s="11">
        <v>13424</v>
      </c>
      <c r="Z80" s="16"/>
      <c r="AA80" s="17">
        <f t="shared" si="15"/>
        <v>7</v>
      </c>
      <c r="AB80" s="16">
        <f t="shared" si="8"/>
        <v>0</v>
      </c>
      <c r="AC80" s="15">
        <f t="shared" si="9"/>
        <v>324269</v>
      </c>
      <c r="AD80" s="15">
        <f t="shared" si="10"/>
        <v>324269</v>
      </c>
      <c r="AF80" s="16">
        <f t="shared" si="11"/>
        <v>3</v>
      </c>
      <c r="AG80" s="16">
        <f t="shared" si="12"/>
        <v>2023</v>
      </c>
      <c r="AI80" s="15">
        <f t="shared" si="13"/>
        <v>15034</v>
      </c>
      <c r="AJ80" s="16">
        <f t="shared" si="14"/>
        <v>11</v>
      </c>
    </row>
    <row r="81" spans="1:36" x14ac:dyDescent="0.2">
      <c r="A81" s="9">
        <v>44998</v>
      </c>
      <c r="B81" s="11">
        <v>13570</v>
      </c>
      <c r="C81" s="11">
        <v>13777</v>
      </c>
      <c r="D81" s="11">
        <v>13899</v>
      </c>
      <c r="E81" s="11">
        <v>13955</v>
      </c>
      <c r="F81" s="11">
        <v>14788</v>
      </c>
      <c r="G81" s="11">
        <v>15831</v>
      </c>
      <c r="H81" s="11">
        <v>16358</v>
      </c>
      <c r="I81" s="11">
        <v>17058</v>
      </c>
      <c r="J81" s="11">
        <v>18002</v>
      </c>
      <c r="K81" s="11">
        <v>17484</v>
      </c>
      <c r="L81" s="11">
        <v>17445</v>
      </c>
      <c r="M81" s="11">
        <v>17615</v>
      </c>
      <c r="N81" s="11">
        <v>17098</v>
      </c>
      <c r="O81" s="11">
        <v>17068</v>
      </c>
      <c r="P81" s="11">
        <v>17267</v>
      </c>
      <c r="Q81" s="11">
        <v>17174</v>
      </c>
      <c r="R81" s="11">
        <v>16893</v>
      </c>
      <c r="S81" s="11">
        <v>15983</v>
      </c>
      <c r="T81" s="11">
        <v>15910</v>
      </c>
      <c r="U81" s="11">
        <v>14437</v>
      </c>
      <c r="V81" s="11">
        <v>13525</v>
      </c>
      <c r="W81" s="11">
        <v>13216</v>
      </c>
      <c r="X81" s="11">
        <v>13658</v>
      </c>
      <c r="Y81" s="11">
        <v>13259</v>
      </c>
      <c r="Z81" s="16"/>
      <c r="AA81" s="17">
        <f t="shared" si="15"/>
        <v>1</v>
      </c>
      <c r="AB81" s="16">
        <f t="shared" si="8"/>
        <v>0</v>
      </c>
      <c r="AC81" s="15">
        <f t="shared" si="9"/>
        <v>375270</v>
      </c>
      <c r="AD81" s="15">
        <f t="shared" si="10"/>
        <v>375270</v>
      </c>
      <c r="AF81" s="16">
        <f t="shared" si="11"/>
        <v>3</v>
      </c>
      <c r="AG81" s="16">
        <f t="shared" si="12"/>
        <v>2023</v>
      </c>
      <c r="AI81" s="15">
        <f t="shared" si="13"/>
        <v>18002</v>
      </c>
      <c r="AJ81" s="16">
        <f t="shared" si="14"/>
        <v>9</v>
      </c>
    </row>
    <row r="82" spans="1:36" x14ac:dyDescent="0.2">
      <c r="A82" s="9">
        <v>44999</v>
      </c>
      <c r="B82" s="11">
        <v>13036</v>
      </c>
      <c r="C82" s="11">
        <v>13228</v>
      </c>
      <c r="D82" s="11">
        <v>13354</v>
      </c>
      <c r="E82" s="11">
        <v>13325</v>
      </c>
      <c r="F82" s="11">
        <v>14157</v>
      </c>
      <c r="G82" s="11">
        <v>15035</v>
      </c>
      <c r="H82" s="11">
        <v>15611</v>
      </c>
      <c r="I82" s="11">
        <v>16430</v>
      </c>
      <c r="J82" s="11">
        <v>18157</v>
      </c>
      <c r="K82" s="11">
        <v>18510</v>
      </c>
      <c r="L82" s="11">
        <v>19126</v>
      </c>
      <c r="M82" s="11">
        <v>19510</v>
      </c>
      <c r="N82" s="11">
        <v>19457</v>
      </c>
      <c r="O82" s="11">
        <v>20060</v>
      </c>
      <c r="P82" s="11">
        <v>20540</v>
      </c>
      <c r="Q82" s="11">
        <v>20495</v>
      </c>
      <c r="R82" s="11">
        <v>19885</v>
      </c>
      <c r="S82" s="11">
        <v>18046</v>
      </c>
      <c r="T82" s="11">
        <v>16993</v>
      </c>
      <c r="U82" s="11">
        <v>14880</v>
      </c>
      <c r="V82" s="11">
        <v>13696</v>
      </c>
      <c r="W82" s="11">
        <v>13339</v>
      </c>
      <c r="X82" s="11">
        <v>13897</v>
      </c>
      <c r="Y82" s="11">
        <v>13571</v>
      </c>
      <c r="Z82" s="16"/>
      <c r="AA82" s="17">
        <f t="shared" si="15"/>
        <v>2</v>
      </c>
      <c r="AB82" s="16">
        <f t="shared" si="8"/>
        <v>283021</v>
      </c>
      <c r="AC82" s="15">
        <f t="shared" si="9"/>
        <v>111317</v>
      </c>
      <c r="AD82" s="15">
        <f t="shared" si="10"/>
        <v>394338</v>
      </c>
      <c r="AF82" s="16">
        <f t="shared" si="11"/>
        <v>3</v>
      </c>
      <c r="AG82" s="16">
        <f t="shared" si="12"/>
        <v>2023</v>
      </c>
      <c r="AI82" s="15">
        <f t="shared" si="13"/>
        <v>20540</v>
      </c>
      <c r="AJ82" s="16">
        <f t="shared" si="14"/>
        <v>15</v>
      </c>
    </row>
    <row r="83" spans="1:36" x14ac:dyDescent="0.2">
      <c r="A83" s="9">
        <v>45000</v>
      </c>
      <c r="B83" s="11">
        <v>13597</v>
      </c>
      <c r="C83" s="11">
        <v>13783</v>
      </c>
      <c r="D83" s="11">
        <v>13799</v>
      </c>
      <c r="E83" s="11">
        <v>13839</v>
      </c>
      <c r="F83" s="11">
        <v>14542</v>
      </c>
      <c r="G83" s="11">
        <v>15342</v>
      </c>
      <c r="H83" s="11">
        <v>15618</v>
      </c>
      <c r="I83" s="11">
        <v>16507</v>
      </c>
      <c r="J83" s="11">
        <v>18695</v>
      </c>
      <c r="K83" s="11">
        <v>19267</v>
      </c>
      <c r="L83" s="11">
        <v>20036</v>
      </c>
      <c r="M83" s="11">
        <v>20236</v>
      </c>
      <c r="N83" s="11">
        <v>20123</v>
      </c>
      <c r="O83" s="11">
        <v>20587</v>
      </c>
      <c r="P83" s="11">
        <v>20601</v>
      </c>
      <c r="Q83" s="11">
        <v>19945</v>
      </c>
      <c r="R83" s="11">
        <v>19252</v>
      </c>
      <c r="S83" s="11">
        <v>17610</v>
      </c>
      <c r="T83" s="11">
        <v>17045</v>
      </c>
      <c r="U83" s="11">
        <v>15379</v>
      </c>
      <c r="V83" s="11">
        <v>14358</v>
      </c>
      <c r="W83" s="11">
        <v>14002</v>
      </c>
      <c r="X83" s="11">
        <v>14410</v>
      </c>
      <c r="Y83" s="11">
        <v>13958</v>
      </c>
      <c r="Z83" s="16"/>
      <c r="AA83" s="17">
        <f t="shared" si="15"/>
        <v>3</v>
      </c>
      <c r="AB83" s="16">
        <f t="shared" si="8"/>
        <v>288053</v>
      </c>
      <c r="AC83" s="15">
        <f t="shared" si="9"/>
        <v>114478</v>
      </c>
      <c r="AD83" s="15">
        <f t="shared" si="10"/>
        <v>402531</v>
      </c>
      <c r="AF83" s="16">
        <f t="shared" si="11"/>
        <v>3</v>
      </c>
      <c r="AG83" s="16">
        <f t="shared" si="12"/>
        <v>2023</v>
      </c>
      <c r="AI83" s="15">
        <f t="shared" si="13"/>
        <v>20601</v>
      </c>
      <c r="AJ83" s="16">
        <f t="shared" si="14"/>
        <v>15</v>
      </c>
    </row>
    <row r="84" spans="1:36" x14ac:dyDescent="0.2">
      <c r="A84" s="9">
        <v>45001</v>
      </c>
      <c r="B84" s="11">
        <v>13853</v>
      </c>
      <c r="C84" s="11">
        <v>13986</v>
      </c>
      <c r="D84" s="11">
        <v>14098</v>
      </c>
      <c r="E84" s="11">
        <v>14063</v>
      </c>
      <c r="F84" s="11">
        <v>14796</v>
      </c>
      <c r="G84" s="11">
        <v>15789</v>
      </c>
      <c r="H84" s="11">
        <v>16231</v>
      </c>
      <c r="I84" s="11">
        <v>16767</v>
      </c>
      <c r="J84" s="11">
        <v>17762</v>
      </c>
      <c r="K84" s="11">
        <v>17197</v>
      </c>
      <c r="L84" s="11">
        <v>17005</v>
      </c>
      <c r="M84" s="11">
        <v>16891</v>
      </c>
      <c r="N84" s="11">
        <v>16526</v>
      </c>
      <c r="O84" s="11">
        <v>16609</v>
      </c>
      <c r="P84" s="11">
        <v>16770</v>
      </c>
      <c r="Q84" s="11">
        <v>16343</v>
      </c>
      <c r="R84" s="11">
        <v>15715</v>
      </c>
      <c r="S84" s="11">
        <v>14959</v>
      </c>
      <c r="T84" s="11">
        <v>15037</v>
      </c>
      <c r="U84" s="11">
        <v>14057</v>
      </c>
      <c r="V84" s="11">
        <v>13313</v>
      </c>
      <c r="W84" s="11">
        <v>13225</v>
      </c>
      <c r="X84" s="11">
        <v>13779</v>
      </c>
      <c r="Y84" s="11">
        <v>13353</v>
      </c>
      <c r="Z84" s="16"/>
      <c r="AA84" s="17">
        <f t="shared" si="15"/>
        <v>4</v>
      </c>
      <c r="AB84" s="16">
        <f t="shared" si="8"/>
        <v>251955</v>
      </c>
      <c r="AC84" s="15">
        <f t="shared" si="9"/>
        <v>116169</v>
      </c>
      <c r="AD84" s="15">
        <f t="shared" si="10"/>
        <v>368124</v>
      </c>
      <c r="AF84" s="16">
        <f t="shared" si="11"/>
        <v>3</v>
      </c>
      <c r="AG84" s="16">
        <f t="shared" si="12"/>
        <v>2023</v>
      </c>
      <c r="AI84" s="15">
        <f t="shared" si="13"/>
        <v>17762</v>
      </c>
      <c r="AJ84" s="16">
        <f t="shared" si="14"/>
        <v>9</v>
      </c>
    </row>
    <row r="85" spans="1:36" x14ac:dyDescent="0.2">
      <c r="A85" s="9">
        <v>45002</v>
      </c>
      <c r="B85" s="11">
        <v>13299</v>
      </c>
      <c r="C85" s="11">
        <v>13589</v>
      </c>
      <c r="D85" s="11">
        <v>13662</v>
      </c>
      <c r="E85" s="11">
        <v>13723</v>
      </c>
      <c r="F85" s="11">
        <v>14587</v>
      </c>
      <c r="G85" s="11">
        <v>15518</v>
      </c>
      <c r="H85" s="11">
        <v>15818</v>
      </c>
      <c r="I85" s="11">
        <v>16412</v>
      </c>
      <c r="J85" s="11">
        <v>17819</v>
      </c>
      <c r="K85" s="11">
        <v>17892</v>
      </c>
      <c r="L85" s="11">
        <v>17470</v>
      </c>
      <c r="M85" s="11">
        <v>17667</v>
      </c>
      <c r="N85" s="11">
        <v>17504</v>
      </c>
      <c r="O85" s="11">
        <v>17093</v>
      </c>
      <c r="P85" s="11">
        <v>17616</v>
      </c>
      <c r="Q85" s="11">
        <v>17336</v>
      </c>
      <c r="R85" s="11">
        <v>17033</v>
      </c>
      <c r="S85" s="11">
        <v>15608</v>
      </c>
      <c r="T85" s="11">
        <v>15150</v>
      </c>
      <c r="U85" s="11">
        <v>13510</v>
      </c>
      <c r="V85" s="11">
        <v>12835</v>
      </c>
      <c r="W85" s="11">
        <v>12752</v>
      </c>
      <c r="X85" s="11">
        <v>13472</v>
      </c>
      <c r="Y85" s="11">
        <v>13096</v>
      </c>
      <c r="Z85" s="16"/>
      <c r="AA85" s="17">
        <f t="shared" si="15"/>
        <v>5</v>
      </c>
      <c r="AB85" s="16">
        <f t="shared" si="8"/>
        <v>257169</v>
      </c>
      <c r="AC85" s="15">
        <f t="shared" si="9"/>
        <v>113292</v>
      </c>
      <c r="AD85" s="15">
        <f t="shared" si="10"/>
        <v>370461</v>
      </c>
      <c r="AF85" s="16">
        <f t="shared" si="11"/>
        <v>3</v>
      </c>
      <c r="AG85" s="16">
        <f t="shared" si="12"/>
        <v>2023</v>
      </c>
      <c r="AI85" s="15">
        <f t="shared" si="13"/>
        <v>17892</v>
      </c>
      <c r="AJ85" s="16">
        <f t="shared" si="14"/>
        <v>10</v>
      </c>
    </row>
    <row r="86" spans="1:36" x14ac:dyDescent="0.2">
      <c r="A86" s="9">
        <v>45003</v>
      </c>
      <c r="B86" s="11">
        <v>12833</v>
      </c>
      <c r="C86" s="11">
        <v>13673</v>
      </c>
      <c r="D86" s="11">
        <v>12716</v>
      </c>
      <c r="E86" s="11">
        <v>12627</v>
      </c>
      <c r="F86" s="11">
        <v>12977</v>
      </c>
      <c r="G86" s="11">
        <v>13440</v>
      </c>
      <c r="H86" s="11">
        <v>13302</v>
      </c>
      <c r="I86" s="11">
        <v>13866</v>
      </c>
      <c r="J86" s="11">
        <v>15070</v>
      </c>
      <c r="K86" s="11">
        <v>15148</v>
      </c>
      <c r="L86" s="11">
        <v>15615</v>
      </c>
      <c r="M86" s="11">
        <v>15921</v>
      </c>
      <c r="N86" s="11">
        <v>15808</v>
      </c>
      <c r="O86" s="11">
        <v>15927</v>
      </c>
      <c r="P86" s="11">
        <v>15840</v>
      </c>
      <c r="Q86" s="11">
        <v>14830</v>
      </c>
      <c r="R86" s="11">
        <v>14245</v>
      </c>
      <c r="S86" s="11">
        <v>13702</v>
      </c>
      <c r="T86" s="11">
        <v>13526</v>
      </c>
      <c r="U86" s="11">
        <v>12747</v>
      </c>
      <c r="V86" s="11">
        <v>12157</v>
      </c>
      <c r="W86" s="11">
        <v>12504</v>
      </c>
      <c r="X86" s="11">
        <v>13072</v>
      </c>
      <c r="Y86" s="11">
        <v>12907</v>
      </c>
      <c r="Z86" s="16"/>
      <c r="AA86" s="17">
        <f t="shared" si="15"/>
        <v>6</v>
      </c>
      <c r="AB86" s="16">
        <f t="shared" si="8"/>
        <v>229978</v>
      </c>
      <c r="AC86" s="15">
        <f t="shared" si="9"/>
        <v>104475</v>
      </c>
      <c r="AD86" s="15">
        <f t="shared" si="10"/>
        <v>334453</v>
      </c>
      <c r="AF86" s="16">
        <f t="shared" si="11"/>
        <v>3</v>
      </c>
      <c r="AG86" s="16">
        <f t="shared" si="12"/>
        <v>2023</v>
      </c>
      <c r="AI86" s="15">
        <f t="shared" si="13"/>
        <v>15927</v>
      </c>
      <c r="AJ86" s="16">
        <f t="shared" si="14"/>
        <v>14</v>
      </c>
    </row>
    <row r="87" spans="1:36" x14ac:dyDescent="0.2">
      <c r="A87" s="9">
        <v>45004</v>
      </c>
      <c r="B87" s="11">
        <v>12946</v>
      </c>
      <c r="C87" s="11">
        <v>13868</v>
      </c>
      <c r="D87" s="11">
        <v>12979</v>
      </c>
      <c r="E87" s="11">
        <v>13111</v>
      </c>
      <c r="F87" s="11">
        <v>13486</v>
      </c>
      <c r="G87" s="11">
        <v>13896</v>
      </c>
      <c r="H87" s="11">
        <v>13593</v>
      </c>
      <c r="I87" s="11">
        <v>14140</v>
      </c>
      <c r="J87" s="11">
        <v>15582</v>
      </c>
      <c r="K87" s="11">
        <v>16000</v>
      </c>
      <c r="L87" s="11">
        <v>16099</v>
      </c>
      <c r="M87" s="11">
        <v>15532</v>
      </c>
      <c r="N87" s="11">
        <v>15386</v>
      </c>
      <c r="O87" s="11">
        <v>15791</v>
      </c>
      <c r="P87" s="11">
        <v>16236</v>
      </c>
      <c r="Q87" s="11">
        <v>15768</v>
      </c>
      <c r="R87" s="11">
        <v>15748</v>
      </c>
      <c r="S87" s="11">
        <v>15356</v>
      </c>
      <c r="T87" s="11">
        <v>15451</v>
      </c>
      <c r="U87" s="11">
        <v>14708</v>
      </c>
      <c r="V87" s="11">
        <v>13934</v>
      </c>
      <c r="W87" s="11">
        <v>14149</v>
      </c>
      <c r="X87" s="11">
        <v>14677</v>
      </c>
      <c r="Y87" s="11">
        <v>14408</v>
      </c>
      <c r="Z87" s="16"/>
      <c r="AA87" s="17">
        <f t="shared" si="15"/>
        <v>7</v>
      </c>
      <c r="AB87" s="16">
        <f t="shared" si="8"/>
        <v>0</v>
      </c>
      <c r="AC87" s="15">
        <f t="shared" si="9"/>
        <v>352844</v>
      </c>
      <c r="AD87" s="15">
        <f t="shared" si="10"/>
        <v>352844</v>
      </c>
      <c r="AF87" s="16">
        <f t="shared" si="11"/>
        <v>3</v>
      </c>
      <c r="AG87" s="16">
        <f t="shared" si="12"/>
        <v>2023</v>
      </c>
      <c r="AI87" s="15">
        <f t="shared" si="13"/>
        <v>16236</v>
      </c>
      <c r="AJ87" s="16">
        <f t="shared" si="14"/>
        <v>15</v>
      </c>
    </row>
    <row r="88" spans="1:36" x14ac:dyDescent="0.2">
      <c r="A88" s="9">
        <v>45005</v>
      </c>
      <c r="B88" s="11">
        <v>14629</v>
      </c>
      <c r="C88" s="11">
        <v>14838</v>
      </c>
      <c r="D88" s="11">
        <v>14859</v>
      </c>
      <c r="E88" s="11">
        <v>14909</v>
      </c>
      <c r="F88" s="11">
        <v>15888</v>
      </c>
      <c r="G88" s="11">
        <v>16987</v>
      </c>
      <c r="H88" s="11">
        <v>17446</v>
      </c>
      <c r="I88" s="11">
        <v>17789</v>
      </c>
      <c r="J88" s="11">
        <v>18804</v>
      </c>
      <c r="K88" s="11">
        <v>18201</v>
      </c>
      <c r="L88" s="11">
        <v>17497</v>
      </c>
      <c r="M88" s="11">
        <v>17201</v>
      </c>
      <c r="N88" s="11">
        <v>17108</v>
      </c>
      <c r="O88" s="11">
        <v>16952</v>
      </c>
      <c r="P88" s="11">
        <v>16801</v>
      </c>
      <c r="Q88" s="11">
        <v>16791</v>
      </c>
      <c r="R88" s="11">
        <v>16503</v>
      </c>
      <c r="S88" s="11">
        <v>15525</v>
      </c>
      <c r="T88" s="11">
        <v>15328</v>
      </c>
      <c r="U88" s="11">
        <v>14234</v>
      </c>
      <c r="V88" s="11">
        <v>13459</v>
      </c>
      <c r="W88" s="11">
        <v>13212</v>
      </c>
      <c r="X88" s="11">
        <v>13759</v>
      </c>
      <c r="Y88" s="11">
        <v>13322</v>
      </c>
      <c r="Z88" s="16"/>
      <c r="AA88" s="17">
        <f t="shared" si="15"/>
        <v>1</v>
      </c>
      <c r="AB88" s="16">
        <f t="shared" si="8"/>
        <v>0</v>
      </c>
      <c r="AC88" s="15">
        <f t="shared" si="9"/>
        <v>382042</v>
      </c>
      <c r="AD88" s="15">
        <f t="shared" si="10"/>
        <v>382042</v>
      </c>
      <c r="AF88" s="16">
        <f t="shared" si="11"/>
        <v>3</v>
      </c>
      <c r="AG88" s="16">
        <f t="shared" si="12"/>
        <v>2023</v>
      </c>
      <c r="AI88" s="15">
        <f t="shared" si="13"/>
        <v>18804</v>
      </c>
      <c r="AJ88" s="16">
        <f t="shared" si="14"/>
        <v>9</v>
      </c>
    </row>
    <row r="89" spans="1:36" x14ac:dyDescent="0.2">
      <c r="A89" s="9">
        <v>45006</v>
      </c>
      <c r="B89" s="11">
        <v>13238</v>
      </c>
      <c r="C89" s="11">
        <v>13537</v>
      </c>
      <c r="D89" s="11">
        <v>13648</v>
      </c>
      <c r="E89" s="11">
        <v>13788</v>
      </c>
      <c r="F89" s="11">
        <v>14649</v>
      </c>
      <c r="G89" s="11">
        <v>15593</v>
      </c>
      <c r="H89" s="11">
        <v>16184</v>
      </c>
      <c r="I89" s="11">
        <v>16721</v>
      </c>
      <c r="J89" s="11">
        <v>17840</v>
      </c>
      <c r="K89" s="11">
        <v>17517</v>
      </c>
      <c r="L89" s="11">
        <v>17591</v>
      </c>
      <c r="M89" s="11">
        <v>17236</v>
      </c>
      <c r="N89" s="11">
        <v>16571</v>
      </c>
      <c r="O89" s="11">
        <v>16641</v>
      </c>
      <c r="P89" s="11">
        <v>16460</v>
      </c>
      <c r="Q89" s="11">
        <v>16153</v>
      </c>
      <c r="R89" s="11">
        <v>15918</v>
      </c>
      <c r="S89" s="11">
        <v>15004</v>
      </c>
      <c r="T89" s="11">
        <v>14949</v>
      </c>
      <c r="U89" s="11">
        <v>13806</v>
      </c>
      <c r="V89" s="11">
        <v>12906</v>
      </c>
      <c r="W89" s="11">
        <v>12652</v>
      </c>
      <c r="X89" s="11">
        <v>13216</v>
      </c>
      <c r="Y89" s="11">
        <v>12587</v>
      </c>
      <c r="Z89" s="16"/>
      <c r="AA89" s="17">
        <f t="shared" si="15"/>
        <v>2</v>
      </c>
      <c r="AB89" s="16">
        <f t="shared" si="8"/>
        <v>251181</v>
      </c>
      <c r="AC89" s="15">
        <f t="shared" si="9"/>
        <v>113224</v>
      </c>
      <c r="AD89" s="15">
        <f t="shared" si="10"/>
        <v>364405</v>
      </c>
      <c r="AF89" s="16">
        <f t="shared" si="11"/>
        <v>3</v>
      </c>
      <c r="AG89" s="16">
        <f t="shared" si="12"/>
        <v>2023</v>
      </c>
      <c r="AI89" s="15">
        <f t="shared" si="13"/>
        <v>17840</v>
      </c>
      <c r="AJ89" s="16">
        <f t="shared" si="14"/>
        <v>9</v>
      </c>
    </row>
    <row r="90" spans="1:36" x14ac:dyDescent="0.2">
      <c r="A90" s="9">
        <v>45007</v>
      </c>
      <c r="B90" s="11">
        <v>12417</v>
      </c>
      <c r="C90" s="11">
        <v>12681</v>
      </c>
      <c r="D90" s="11">
        <v>12924</v>
      </c>
      <c r="E90" s="11">
        <v>13491</v>
      </c>
      <c r="F90" s="11">
        <v>14304</v>
      </c>
      <c r="G90" s="11">
        <v>15478</v>
      </c>
      <c r="H90" s="11">
        <v>16074</v>
      </c>
      <c r="I90" s="11">
        <v>16610</v>
      </c>
      <c r="J90" s="11">
        <v>17766</v>
      </c>
      <c r="K90" s="11">
        <v>17186</v>
      </c>
      <c r="L90" s="11">
        <v>17088</v>
      </c>
      <c r="M90" s="11">
        <v>16799</v>
      </c>
      <c r="N90" s="11">
        <v>16442</v>
      </c>
      <c r="O90" s="11">
        <v>16444</v>
      </c>
      <c r="P90" s="11">
        <v>16093</v>
      </c>
      <c r="Q90" s="11">
        <v>15583</v>
      </c>
      <c r="R90" s="11">
        <v>15467</v>
      </c>
      <c r="S90" s="11">
        <v>14658</v>
      </c>
      <c r="T90" s="11">
        <v>14728</v>
      </c>
      <c r="U90" s="11">
        <v>13845</v>
      </c>
      <c r="V90" s="11">
        <v>13140</v>
      </c>
      <c r="W90" s="11">
        <v>12816</v>
      </c>
      <c r="X90" s="11">
        <v>13287</v>
      </c>
      <c r="Y90" s="11">
        <v>12835</v>
      </c>
      <c r="Z90" s="16"/>
      <c r="AA90" s="17">
        <f t="shared" si="15"/>
        <v>3</v>
      </c>
      <c r="AB90" s="16">
        <f t="shared" si="8"/>
        <v>247952</v>
      </c>
      <c r="AC90" s="15">
        <f t="shared" si="9"/>
        <v>110204</v>
      </c>
      <c r="AD90" s="15">
        <f t="shared" si="10"/>
        <v>358156</v>
      </c>
      <c r="AF90" s="16">
        <f t="shared" si="11"/>
        <v>3</v>
      </c>
      <c r="AG90" s="16">
        <f t="shared" si="12"/>
        <v>2023</v>
      </c>
      <c r="AI90" s="15">
        <f t="shared" si="13"/>
        <v>17766</v>
      </c>
      <c r="AJ90" s="16">
        <f t="shared" si="14"/>
        <v>9</v>
      </c>
    </row>
    <row r="91" spans="1:36" x14ac:dyDescent="0.2">
      <c r="A91" s="9">
        <v>45008</v>
      </c>
      <c r="B91" s="11">
        <v>12766</v>
      </c>
      <c r="C91" s="11">
        <v>12908</v>
      </c>
      <c r="D91" s="11">
        <v>12977</v>
      </c>
      <c r="E91" s="11">
        <v>12874</v>
      </c>
      <c r="F91" s="11">
        <v>13692</v>
      </c>
      <c r="G91" s="11">
        <v>14739</v>
      </c>
      <c r="H91" s="11">
        <v>15268</v>
      </c>
      <c r="I91" s="11">
        <v>16109</v>
      </c>
      <c r="J91" s="11">
        <v>17879</v>
      </c>
      <c r="K91" s="11">
        <v>18406</v>
      </c>
      <c r="L91" s="11">
        <v>19229</v>
      </c>
      <c r="M91" s="11">
        <v>19474</v>
      </c>
      <c r="N91" s="11">
        <v>19721</v>
      </c>
      <c r="O91" s="11">
        <v>19796</v>
      </c>
      <c r="P91" s="11">
        <v>19745</v>
      </c>
      <c r="Q91" s="11">
        <v>19009</v>
      </c>
      <c r="R91" s="11">
        <v>18468</v>
      </c>
      <c r="S91" s="11">
        <v>16782</v>
      </c>
      <c r="T91" s="11">
        <v>16077</v>
      </c>
      <c r="U91" s="11">
        <v>14149</v>
      </c>
      <c r="V91" s="11">
        <v>13220</v>
      </c>
      <c r="W91" s="11">
        <v>12755</v>
      </c>
      <c r="X91" s="11">
        <v>13159</v>
      </c>
      <c r="Y91" s="11">
        <v>12726</v>
      </c>
      <c r="Z91" s="16"/>
      <c r="AA91" s="17">
        <f t="shared" si="15"/>
        <v>4</v>
      </c>
      <c r="AB91" s="16">
        <f t="shared" si="8"/>
        <v>273978</v>
      </c>
      <c r="AC91" s="15">
        <f t="shared" si="9"/>
        <v>107950</v>
      </c>
      <c r="AD91" s="15">
        <f t="shared" si="10"/>
        <v>381928</v>
      </c>
      <c r="AF91" s="16">
        <f t="shared" si="11"/>
        <v>3</v>
      </c>
      <c r="AG91" s="16">
        <f t="shared" si="12"/>
        <v>2023</v>
      </c>
      <c r="AI91" s="15">
        <f t="shared" si="13"/>
        <v>19796</v>
      </c>
      <c r="AJ91" s="16">
        <f t="shared" si="14"/>
        <v>14</v>
      </c>
    </row>
    <row r="92" spans="1:36" x14ac:dyDescent="0.2">
      <c r="A92" s="9">
        <v>45009</v>
      </c>
      <c r="B92" s="11">
        <v>12820</v>
      </c>
      <c r="C92" s="11">
        <v>12958</v>
      </c>
      <c r="D92" s="11">
        <v>12965</v>
      </c>
      <c r="E92" s="11">
        <v>13016</v>
      </c>
      <c r="F92" s="11">
        <v>13836</v>
      </c>
      <c r="G92" s="11">
        <v>14709</v>
      </c>
      <c r="H92" s="11">
        <v>15277</v>
      </c>
      <c r="I92" s="11">
        <v>15741</v>
      </c>
      <c r="J92" s="11">
        <v>17023</v>
      </c>
      <c r="K92" s="11">
        <v>17156</v>
      </c>
      <c r="L92" s="11">
        <v>17262</v>
      </c>
      <c r="M92" s="11">
        <v>17378</v>
      </c>
      <c r="N92" s="11">
        <v>17104</v>
      </c>
      <c r="O92" s="11">
        <v>17066</v>
      </c>
      <c r="P92" s="11">
        <v>16802</v>
      </c>
      <c r="Q92" s="11">
        <v>16129</v>
      </c>
      <c r="R92" s="11">
        <v>15602</v>
      </c>
      <c r="S92" s="11">
        <v>14758</v>
      </c>
      <c r="T92" s="11">
        <v>14665</v>
      </c>
      <c r="U92" s="11">
        <v>13616</v>
      </c>
      <c r="V92" s="11">
        <v>13069</v>
      </c>
      <c r="W92" s="11">
        <v>13131</v>
      </c>
      <c r="X92" s="11">
        <v>13828</v>
      </c>
      <c r="Y92" s="11">
        <v>13517</v>
      </c>
      <c r="Z92" s="16"/>
      <c r="AA92" s="17">
        <f t="shared" si="15"/>
        <v>5</v>
      </c>
      <c r="AB92" s="16">
        <f t="shared" si="8"/>
        <v>250330</v>
      </c>
      <c r="AC92" s="15">
        <f t="shared" si="9"/>
        <v>109098</v>
      </c>
      <c r="AD92" s="15">
        <f t="shared" si="10"/>
        <v>359428</v>
      </c>
      <c r="AF92" s="16">
        <f t="shared" si="11"/>
        <v>3</v>
      </c>
      <c r="AG92" s="16">
        <f t="shared" si="12"/>
        <v>2023</v>
      </c>
      <c r="AI92" s="15">
        <f t="shared" si="13"/>
        <v>17378</v>
      </c>
      <c r="AJ92" s="16">
        <f t="shared" si="14"/>
        <v>12</v>
      </c>
    </row>
    <row r="93" spans="1:36" x14ac:dyDescent="0.2">
      <c r="A93" s="9">
        <v>45010</v>
      </c>
      <c r="B93" s="11">
        <v>13415</v>
      </c>
      <c r="C93" s="11">
        <v>14412</v>
      </c>
      <c r="D93" s="11">
        <v>13480</v>
      </c>
      <c r="E93" s="11">
        <v>13581</v>
      </c>
      <c r="F93" s="11">
        <v>14012</v>
      </c>
      <c r="G93" s="11">
        <v>14540</v>
      </c>
      <c r="H93" s="11">
        <v>14370</v>
      </c>
      <c r="I93" s="11">
        <v>14617</v>
      </c>
      <c r="J93" s="11">
        <v>15130</v>
      </c>
      <c r="K93" s="11">
        <v>14888</v>
      </c>
      <c r="L93" s="11">
        <v>15232</v>
      </c>
      <c r="M93" s="11">
        <v>15223</v>
      </c>
      <c r="N93" s="11">
        <v>15198</v>
      </c>
      <c r="O93" s="11">
        <v>15400</v>
      </c>
      <c r="P93" s="11">
        <v>16106</v>
      </c>
      <c r="Q93" s="11">
        <v>15874</v>
      </c>
      <c r="R93" s="11">
        <v>15774</v>
      </c>
      <c r="S93" s="11">
        <v>14886</v>
      </c>
      <c r="T93" s="11">
        <v>14537</v>
      </c>
      <c r="U93" s="11">
        <v>13330</v>
      </c>
      <c r="V93" s="11">
        <v>12575</v>
      </c>
      <c r="W93" s="11">
        <v>12930</v>
      </c>
      <c r="X93" s="11">
        <v>13492</v>
      </c>
      <c r="Y93" s="11">
        <v>13356</v>
      </c>
      <c r="Z93" s="16"/>
      <c r="AA93" s="17">
        <f t="shared" si="15"/>
        <v>6</v>
      </c>
      <c r="AB93" s="16">
        <f t="shared" si="8"/>
        <v>235192</v>
      </c>
      <c r="AC93" s="15">
        <f t="shared" si="9"/>
        <v>111166</v>
      </c>
      <c r="AD93" s="15">
        <f t="shared" si="10"/>
        <v>346358</v>
      </c>
      <c r="AF93" s="16">
        <f t="shared" si="11"/>
        <v>3</v>
      </c>
      <c r="AG93" s="16">
        <f t="shared" si="12"/>
        <v>2023</v>
      </c>
      <c r="AI93" s="15">
        <f t="shared" si="13"/>
        <v>16106</v>
      </c>
      <c r="AJ93" s="16">
        <f t="shared" si="14"/>
        <v>15</v>
      </c>
    </row>
    <row r="94" spans="1:36" x14ac:dyDescent="0.2">
      <c r="A94" s="9">
        <v>45011</v>
      </c>
      <c r="B94" s="11">
        <v>13435</v>
      </c>
      <c r="C94" s="11">
        <v>14401</v>
      </c>
      <c r="D94" s="11">
        <v>13382</v>
      </c>
      <c r="E94" s="11">
        <v>13313</v>
      </c>
      <c r="F94" s="11">
        <v>13588</v>
      </c>
      <c r="G94" s="11">
        <v>13854</v>
      </c>
      <c r="H94" s="11">
        <v>13578</v>
      </c>
      <c r="I94" s="11">
        <v>14070</v>
      </c>
      <c r="J94" s="11">
        <v>15602</v>
      </c>
      <c r="K94" s="11">
        <v>16323</v>
      </c>
      <c r="L94" s="11">
        <v>17097</v>
      </c>
      <c r="M94" s="11">
        <v>17547</v>
      </c>
      <c r="N94" s="11">
        <v>17530</v>
      </c>
      <c r="O94" s="11">
        <v>17366</v>
      </c>
      <c r="P94" s="11">
        <v>16429</v>
      </c>
      <c r="Q94" s="11">
        <v>15503</v>
      </c>
      <c r="R94" s="11">
        <v>15665</v>
      </c>
      <c r="S94" s="11">
        <v>15277</v>
      </c>
      <c r="T94" s="11">
        <v>14958</v>
      </c>
      <c r="U94" s="11">
        <v>13816</v>
      </c>
      <c r="V94" s="11">
        <v>12837</v>
      </c>
      <c r="W94" s="11">
        <v>12918</v>
      </c>
      <c r="X94" s="11">
        <v>13173</v>
      </c>
      <c r="Y94" s="11">
        <v>12829</v>
      </c>
      <c r="Z94" s="16"/>
      <c r="AA94" s="17">
        <f t="shared" si="15"/>
        <v>7</v>
      </c>
      <c r="AB94" s="16">
        <f t="shared" ref="AB94:AB157" si="16">IF(AND(AA94&gt;1,AA94&lt;7),SUM(I94:X94),0)</f>
        <v>0</v>
      </c>
      <c r="AC94" s="15">
        <f t="shared" ref="AC94:AC157" si="17">SUM(B94:Y94)-AB94</f>
        <v>354491</v>
      </c>
      <c r="AD94" s="15">
        <f t="shared" ref="AD94:AD157" si="18">SUM(AB94+AC94)</f>
        <v>354491</v>
      </c>
      <c r="AF94" s="16">
        <f t="shared" ref="AF94:AF157" si="19">MONTH(A94)</f>
        <v>3</v>
      </c>
      <c r="AG94" s="16">
        <f t="shared" ref="AG94:AG157" si="20">YEAR(A94)</f>
        <v>2023</v>
      </c>
      <c r="AI94" s="15">
        <f t="shared" ref="AI94:AI157" si="21">MAX(B94:Y94)</f>
        <v>17547</v>
      </c>
      <c r="AJ94" s="16">
        <f t="shared" ref="AJ94:AJ157" si="22">INDEX($B$8:$Y$8,MATCH(AI94,B94:Y94,0))</f>
        <v>12</v>
      </c>
    </row>
    <row r="95" spans="1:36" x14ac:dyDescent="0.2">
      <c r="A95" s="9">
        <v>45012</v>
      </c>
      <c r="B95" s="11">
        <v>13005</v>
      </c>
      <c r="C95" s="11">
        <v>13147</v>
      </c>
      <c r="D95" s="11">
        <v>13148</v>
      </c>
      <c r="E95" s="11">
        <v>13163</v>
      </c>
      <c r="F95" s="11">
        <v>13878</v>
      </c>
      <c r="G95" s="11">
        <v>14935</v>
      </c>
      <c r="H95" s="11">
        <v>15598</v>
      </c>
      <c r="I95" s="11">
        <v>15990</v>
      </c>
      <c r="J95" s="11">
        <v>17013</v>
      </c>
      <c r="K95" s="11">
        <v>16811</v>
      </c>
      <c r="L95" s="11">
        <v>16929</v>
      </c>
      <c r="M95" s="11">
        <v>16798</v>
      </c>
      <c r="N95" s="11">
        <v>16622</v>
      </c>
      <c r="O95" s="11">
        <v>16581</v>
      </c>
      <c r="P95" s="11">
        <v>16402</v>
      </c>
      <c r="Q95" s="11">
        <v>15678</v>
      </c>
      <c r="R95" s="11">
        <v>15358</v>
      </c>
      <c r="S95" s="11">
        <v>14640</v>
      </c>
      <c r="T95" s="11">
        <v>14677</v>
      </c>
      <c r="U95" s="11">
        <v>13570</v>
      </c>
      <c r="V95" s="11">
        <v>12758</v>
      </c>
      <c r="W95" s="11">
        <v>12611</v>
      </c>
      <c r="X95" s="11">
        <v>13016</v>
      </c>
      <c r="Y95" s="11">
        <v>12605</v>
      </c>
      <c r="Z95" s="16"/>
      <c r="AA95" s="17">
        <f t="shared" ref="AA95:AA158" si="23">WEEKDAY(A95,2)</f>
        <v>1</v>
      </c>
      <c r="AB95" s="16">
        <f t="shared" si="16"/>
        <v>0</v>
      </c>
      <c r="AC95" s="15">
        <f t="shared" si="17"/>
        <v>354933</v>
      </c>
      <c r="AD95" s="15">
        <f t="shared" si="18"/>
        <v>354933</v>
      </c>
      <c r="AF95" s="16">
        <f t="shared" si="19"/>
        <v>3</v>
      </c>
      <c r="AG95" s="16">
        <f t="shared" si="20"/>
        <v>2023</v>
      </c>
      <c r="AI95" s="15">
        <f t="shared" si="21"/>
        <v>17013</v>
      </c>
      <c r="AJ95" s="16">
        <f t="shared" si="22"/>
        <v>9</v>
      </c>
    </row>
    <row r="96" spans="1:36" x14ac:dyDescent="0.2">
      <c r="A96" s="9">
        <v>45013</v>
      </c>
      <c r="B96" s="11">
        <v>12631</v>
      </c>
      <c r="C96" s="11">
        <v>12729</v>
      </c>
      <c r="D96" s="11">
        <v>12807</v>
      </c>
      <c r="E96" s="11">
        <v>12826</v>
      </c>
      <c r="F96" s="11">
        <v>13584</v>
      </c>
      <c r="G96" s="11">
        <v>14738</v>
      </c>
      <c r="H96" s="11">
        <v>15402</v>
      </c>
      <c r="I96" s="11">
        <v>16070</v>
      </c>
      <c r="J96" s="11">
        <v>17437</v>
      </c>
      <c r="K96" s="11">
        <v>16920</v>
      </c>
      <c r="L96" s="11">
        <v>17145</v>
      </c>
      <c r="M96" s="11">
        <v>17526</v>
      </c>
      <c r="N96" s="11">
        <v>17774</v>
      </c>
      <c r="O96" s="11">
        <v>17950</v>
      </c>
      <c r="P96" s="11">
        <v>17805</v>
      </c>
      <c r="Q96" s="11">
        <v>16854</v>
      </c>
      <c r="R96" s="11">
        <v>16225</v>
      </c>
      <c r="S96" s="11">
        <v>15438</v>
      </c>
      <c r="T96" s="11">
        <v>15241</v>
      </c>
      <c r="U96" s="11">
        <v>14018</v>
      </c>
      <c r="V96" s="11">
        <v>13151</v>
      </c>
      <c r="W96" s="11">
        <v>12914</v>
      </c>
      <c r="X96" s="11">
        <v>13251</v>
      </c>
      <c r="Y96" s="11">
        <v>12814</v>
      </c>
      <c r="Z96" s="16"/>
      <c r="AA96" s="17">
        <f t="shared" si="23"/>
        <v>2</v>
      </c>
      <c r="AB96" s="16">
        <f t="shared" si="16"/>
        <v>255719</v>
      </c>
      <c r="AC96" s="15">
        <f t="shared" si="17"/>
        <v>107531</v>
      </c>
      <c r="AD96" s="15">
        <f t="shared" si="18"/>
        <v>363250</v>
      </c>
      <c r="AF96" s="16">
        <f t="shared" si="19"/>
        <v>3</v>
      </c>
      <c r="AG96" s="16">
        <f t="shared" si="20"/>
        <v>2023</v>
      </c>
      <c r="AI96" s="15">
        <f t="shared" si="21"/>
        <v>17950</v>
      </c>
      <c r="AJ96" s="16">
        <f t="shared" si="22"/>
        <v>14</v>
      </c>
    </row>
    <row r="97" spans="1:36" x14ac:dyDescent="0.2">
      <c r="A97" s="9">
        <v>45014</v>
      </c>
      <c r="B97" s="11">
        <v>12871</v>
      </c>
      <c r="C97" s="11">
        <v>13098</v>
      </c>
      <c r="D97" s="11">
        <v>13202</v>
      </c>
      <c r="E97" s="11">
        <v>13257</v>
      </c>
      <c r="F97" s="11">
        <v>14056</v>
      </c>
      <c r="G97" s="11">
        <v>15265</v>
      </c>
      <c r="H97" s="11">
        <v>15917</v>
      </c>
      <c r="I97" s="11">
        <v>16349</v>
      </c>
      <c r="J97" s="11">
        <v>17047</v>
      </c>
      <c r="K97" s="11">
        <v>16419</v>
      </c>
      <c r="L97" s="11">
        <v>16179</v>
      </c>
      <c r="M97" s="11">
        <v>16052</v>
      </c>
      <c r="N97" s="11">
        <v>15714</v>
      </c>
      <c r="O97" s="11">
        <v>15655</v>
      </c>
      <c r="P97" s="11">
        <v>15468</v>
      </c>
      <c r="Q97" s="11">
        <v>15091</v>
      </c>
      <c r="R97" s="11">
        <v>14952</v>
      </c>
      <c r="S97" s="11">
        <v>14590</v>
      </c>
      <c r="T97" s="11">
        <v>14659</v>
      </c>
      <c r="U97" s="11">
        <v>13783</v>
      </c>
      <c r="V97" s="11">
        <v>13112</v>
      </c>
      <c r="W97" s="11">
        <v>12954</v>
      </c>
      <c r="X97" s="11">
        <v>13327</v>
      </c>
      <c r="Y97" s="11">
        <v>12994</v>
      </c>
      <c r="Z97" s="16"/>
      <c r="AA97" s="17">
        <f t="shared" si="23"/>
        <v>3</v>
      </c>
      <c r="AB97" s="16">
        <f t="shared" si="16"/>
        <v>241351</v>
      </c>
      <c r="AC97" s="15">
        <f t="shared" si="17"/>
        <v>110660</v>
      </c>
      <c r="AD97" s="15">
        <f t="shared" si="18"/>
        <v>352011</v>
      </c>
      <c r="AF97" s="16">
        <f t="shared" si="19"/>
        <v>3</v>
      </c>
      <c r="AG97" s="16">
        <f t="shared" si="20"/>
        <v>2023</v>
      </c>
      <c r="AI97" s="15">
        <f t="shared" si="21"/>
        <v>17047</v>
      </c>
      <c r="AJ97" s="16">
        <f t="shared" si="22"/>
        <v>9</v>
      </c>
    </row>
    <row r="98" spans="1:36" x14ac:dyDescent="0.2">
      <c r="A98" s="9">
        <v>45015</v>
      </c>
      <c r="B98" s="11">
        <v>12923</v>
      </c>
      <c r="C98" s="11">
        <v>13184</v>
      </c>
      <c r="D98" s="11">
        <v>13161</v>
      </c>
      <c r="E98" s="11">
        <v>13117</v>
      </c>
      <c r="F98" s="11">
        <v>13828</v>
      </c>
      <c r="G98" s="11">
        <v>15172</v>
      </c>
      <c r="H98" s="11">
        <v>15913</v>
      </c>
      <c r="I98" s="11">
        <v>16815</v>
      </c>
      <c r="J98" s="11">
        <v>18436</v>
      </c>
      <c r="K98" s="11">
        <v>18149</v>
      </c>
      <c r="L98" s="11">
        <v>17756</v>
      </c>
      <c r="M98" s="11">
        <v>17631</v>
      </c>
      <c r="N98" s="11">
        <v>17529</v>
      </c>
      <c r="O98" s="11">
        <v>17512</v>
      </c>
      <c r="P98" s="11">
        <v>17359</v>
      </c>
      <c r="Q98" s="11">
        <v>16865</v>
      </c>
      <c r="R98" s="11">
        <v>16857</v>
      </c>
      <c r="S98" s="11">
        <v>16288</v>
      </c>
      <c r="T98" s="11">
        <v>16492</v>
      </c>
      <c r="U98" s="11">
        <v>15415</v>
      </c>
      <c r="V98" s="11">
        <v>14658</v>
      </c>
      <c r="W98" s="11">
        <v>14429</v>
      </c>
      <c r="X98" s="11">
        <v>15037</v>
      </c>
      <c r="Y98" s="11">
        <v>14598</v>
      </c>
      <c r="Z98" s="16"/>
      <c r="AA98" s="17">
        <f t="shared" si="23"/>
        <v>4</v>
      </c>
      <c r="AB98" s="16">
        <f t="shared" si="16"/>
        <v>267228</v>
      </c>
      <c r="AC98" s="15">
        <f t="shared" si="17"/>
        <v>111896</v>
      </c>
      <c r="AD98" s="15">
        <f t="shared" si="18"/>
        <v>379124</v>
      </c>
      <c r="AF98" s="16">
        <f t="shared" si="19"/>
        <v>3</v>
      </c>
      <c r="AG98" s="16">
        <f t="shared" si="20"/>
        <v>2023</v>
      </c>
      <c r="AI98" s="15">
        <f t="shared" si="21"/>
        <v>18436</v>
      </c>
      <c r="AJ98" s="16">
        <f t="shared" si="22"/>
        <v>9</v>
      </c>
    </row>
    <row r="99" spans="1:36" x14ac:dyDescent="0.2">
      <c r="A99" s="9">
        <v>45016</v>
      </c>
      <c r="B99" s="11">
        <v>14539</v>
      </c>
      <c r="C99" s="11">
        <v>14807</v>
      </c>
      <c r="D99" s="11">
        <v>14766</v>
      </c>
      <c r="E99" s="11">
        <v>14790</v>
      </c>
      <c r="F99" s="11">
        <v>15634</v>
      </c>
      <c r="G99" s="11">
        <v>16651</v>
      </c>
      <c r="H99" s="11">
        <v>17010</v>
      </c>
      <c r="I99" s="11">
        <v>17206</v>
      </c>
      <c r="J99" s="11">
        <v>18075</v>
      </c>
      <c r="K99" s="11">
        <v>17442</v>
      </c>
      <c r="L99" s="11">
        <v>17247</v>
      </c>
      <c r="M99" s="11">
        <v>16999</v>
      </c>
      <c r="N99" s="11">
        <v>16555</v>
      </c>
      <c r="O99" s="11">
        <v>16360</v>
      </c>
      <c r="P99" s="11">
        <v>16588</v>
      </c>
      <c r="Q99" s="11">
        <v>16680</v>
      </c>
      <c r="R99" s="11">
        <v>16822</v>
      </c>
      <c r="S99" s="11">
        <v>15750</v>
      </c>
      <c r="T99" s="11">
        <v>15316</v>
      </c>
      <c r="U99" s="11">
        <v>13859</v>
      </c>
      <c r="V99" s="11">
        <v>13199</v>
      </c>
      <c r="W99" s="11">
        <v>13119</v>
      </c>
      <c r="X99" s="11">
        <v>13811</v>
      </c>
      <c r="Y99" s="11">
        <v>13516</v>
      </c>
      <c r="Z99" s="16"/>
      <c r="AA99" s="17">
        <f t="shared" si="23"/>
        <v>5</v>
      </c>
      <c r="AB99" s="16">
        <f t="shared" si="16"/>
        <v>255028</v>
      </c>
      <c r="AC99" s="15">
        <f t="shared" si="17"/>
        <v>121713</v>
      </c>
      <c r="AD99" s="15">
        <f t="shared" si="18"/>
        <v>376741</v>
      </c>
      <c r="AF99" s="16">
        <f t="shared" si="19"/>
        <v>3</v>
      </c>
      <c r="AG99" s="16">
        <f t="shared" si="20"/>
        <v>2023</v>
      </c>
      <c r="AI99" s="15">
        <f t="shared" si="21"/>
        <v>18075</v>
      </c>
      <c r="AJ99" s="16">
        <f t="shared" si="22"/>
        <v>9</v>
      </c>
    </row>
    <row r="100" spans="1:36" x14ac:dyDescent="0.2">
      <c r="A100" s="9">
        <v>45017</v>
      </c>
      <c r="B100" s="11">
        <v>14284</v>
      </c>
      <c r="C100" s="11">
        <v>14206</v>
      </c>
      <c r="D100" s="11">
        <v>13556</v>
      </c>
      <c r="E100" s="11">
        <v>14240</v>
      </c>
      <c r="F100" s="11">
        <v>14579</v>
      </c>
      <c r="G100" s="11">
        <v>14678</v>
      </c>
      <c r="H100" s="11">
        <v>14494</v>
      </c>
      <c r="I100" s="11">
        <v>15421</v>
      </c>
      <c r="J100" s="11">
        <v>17359</v>
      </c>
      <c r="K100" s="11">
        <v>18368</v>
      </c>
      <c r="L100" s="11">
        <v>19560</v>
      </c>
      <c r="M100" s="11">
        <v>20739</v>
      </c>
      <c r="N100" s="11">
        <v>20579</v>
      </c>
      <c r="O100" s="11">
        <v>20482</v>
      </c>
      <c r="P100" s="11">
        <v>20890</v>
      </c>
      <c r="Q100" s="11">
        <v>19996</v>
      </c>
      <c r="R100" s="11">
        <v>18559</v>
      </c>
      <c r="S100" s="11">
        <v>16601</v>
      </c>
      <c r="T100" s="11">
        <v>16032</v>
      </c>
      <c r="U100" s="11">
        <v>14716</v>
      </c>
      <c r="V100" s="11">
        <v>13932</v>
      </c>
      <c r="W100" s="11">
        <v>13866</v>
      </c>
      <c r="X100" s="11">
        <v>13664</v>
      </c>
      <c r="Y100" s="11">
        <v>13614</v>
      </c>
      <c r="Z100" s="16"/>
      <c r="AA100" s="17">
        <f t="shared" si="23"/>
        <v>6</v>
      </c>
      <c r="AB100" s="16">
        <f t="shared" si="16"/>
        <v>280764</v>
      </c>
      <c r="AC100" s="15">
        <f t="shared" si="17"/>
        <v>113651</v>
      </c>
      <c r="AD100" s="15">
        <f t="shared" si="18"/>
        <v>394415</v>
      </c>
      <c r="AF100" s="16">
        <f t="shared" si="19"/>
        <v>4</v>
      </c>
      <c r="AG100" s="16">
        <f t="shared" si="20"/>
        <v>2023</v>
      </c>
      <c r="AI100" s="15">
        <f t="shared" si="21"/>
        <v>20890</v>
      </c>
      <c r="AJ100" s="16">
        <f t="shared" si="22"/>
        <v>15</v>
      </c>
    </row>
    <row r="101" spans="1:36" x14ac:dyDescent="0.2">
      <c r="A101" s="9">
        <v>45018</v>
      </c>
      <c r="B101" s="11">
        <v>13756</v>
      </c>
      <c r="C101" s="11">
        <v>13649</v>
      </c>
      <c r="D101" s="11">
        <v>12925</v>
      </c>
      <c r="E101" s="11">
        <v>13549</v>
      </c>
      <c r="F101" s="11">
        <v>13995</v>
      </c>
      <c r="G101" s="11">
        <v>14075</v>
      </c>
      <c r="H101" s="11">
        <v>13844</v>
      </c>
      <c r="I101" s="11">
        <v>14542</v>
      </c>
      <c r="J101" s="11">
        <v>15691</v>
      </c>
      <c r="K101" s="11">
        <v>15715</v>
      </c>
      <c r="L101" s="11">
        <v>16023</v>
      </c>
      <c r="M101" s="11">
        <v>16923</v>
      </c>
      <c r="N101" s="11">
        <v>16726</v>
      </c>
      <c r="O101" s="11">
        <v>16630</v>
      </c>
      <c r="P101" s="11">
        <v>16929</v>
      </c>
      <c r="Q101" s="11">
        <v>16865</v>
      </c>
      <c r="R101" s="11">
        <v>16778</v>
      </c>
      <c r="S101" s="11">
        <v>16186</v>
      </c>
      <c r="T101" s="11">
        <v>16531</v>
      </c>
      <c r="U101" s="11">
        <v>15768</v>
      </c>
      <c r="V101" s="11">
        <v>15082</v>
      </c>
      <c r="W101" s="11">
        <v>14844</v>
      </c>
      <c r="X101" s="11">
        <v>14432</v>
      </c>
      <c r="Y101" s="11">
        <v>14242</v>
      </c>
      <c r="Z101" s="16"/>
      <c r="AA101" s="17">
        <f t="shared" si="23"/>
        <v>7</v>
      </c>
      <c r="AB101" s="16">
        <f t="shared" si="16"/>
        <v>0</v>
      </c>
      <c r="AC101" s="15">
        <f t="shared" si="17"/>
        <v>365700</v>
      </c>
      <c r="AD101" s="15">
        <f t="shared" si="18"/>
        <v>365700</v>
      </c>
      <c r="AF101" s="16">
        <f t="shared" si="19"/>
        <v>4</v>
      </c>
      <c r="AG101" s="16">
        <f t="shared" si="20"/>
        <v>2023</v>
      </c>
      <c r="AI101" s="15">
        <f t="shared" si="21"/>
        <v>16929</v>
      </c>
      <c r="AJ101" s="16">
        <f t="shared" si="22"/>
        <v>15</v>
      </c>
    </row>
    <row r="102" spans="1:36" x14ac:dyDescent="0.2">
      <c r="A102" s="9">
        <v>45019</v>
      </c>
      <c r="B102" s="11">
        <v>14617</v>
      </c>
      <c r="C102" s="11">
        <v>14541</v>
      </c>
      <c r="D102" s="11">
        <v>14830</v>
      </c>
      <c r="E102" s="11">
        <v>15098</v>
      </c>
      <c r="F102" s="11">
        <v>15998</v>
      </c>
      <c r="G102" s="11">
        <v>16954</v>
      </c>
      <c r="H102" s="11">
        <v>17630</v>
      </c>
      <c r="I102" s="11">
        <v>18120</v>
      </c>
      <c r="J102" s="11">
        <v>18696</v>
      </c>
      <c r="K102" s="11">
        <v>18515</v>
      </c>
      <c r="L102" s="11">
        <v>18317</v>
      </c>
      <c r="M102" s="11">
        <v>18407</v>
      </c>
      <c r="N102" s="11">
        <v>18061</v>
      </c>
      <c r="O102" s="11">
        <v>18523</v>
      </c>
      <c r="P102" s="11">
        <v>19190</v>
      </c>
      <c r="Q102" s="11">
        <v>19779</v>
      </c>
      <c r="R102" s="11">
        <v>19615</v>
      </c>
      <c r="S102" s="11">
        <v>18108</v>
      </c>
      <c r="T102" s="11">
        <v>17462</v>
      </c>
      <c r="U102" s="11">
        <v>15885</v>
      </c>
      <c r="V102" s="11">
        <v>14786</v>
      </c>
      <c r="W102" s="11">
        <v>14303</v>
      </c>
      <c r="X102" s="11">
        <v>13774</v>
      </c>
      <c r="Y102" s="11">
        <v>13507</v>
      </c>
      <c r="Z102" s="16"/>
      <c r="AA102" s="17">
        <f t="shared" si="23"/>
        <v>1</v>
      </c>
      <c r="AB102" s="16">
        <f t="shared" si="16"/>
        <v>0</v>
      </c>
      <c r="AC102" s="15">
        <f t="shared" si="17"/>
        <v>404716</v>
      </c>
      <c r="AD102" s="15">
        <f t="shared" si="18"/>
        <v>404716</v>
      </c>
      <c r="AF102" s="16">
        <f t="shared" si="19"/>
        <v>4</v>
      </c>
      <c r="AG102" s="16">
        <f t="shared" si="20"/>
        <v>2023</v>
      </c>
      <c r="AI102" s="15">
        <f t="shared" si="21"/>
        <v>19779</v>
      </c>
      <c r="AJ102" s="16">
        <f t="shared" si="22"/>
        <v>16</v>
      </c>
    </row>
    <row r="103" spans="1:36" x14ac:dyDescent="0.2">
      <c r="A103" s="9">
        <v>45020</v>
      </c>
      <c r="B103" s="11">
        <v>13714</v>
      </c>
      <c r="C103" s="11">
        <v>13767</v>
      </c>
      <c r="D103" s="11">
        <v>13912</v>
      </c>
      <c r="E103" s="11">
        <v>14128</v>
      </c>
      <c r="F103" s="11">
        <v>14910</v>
      </c>
      <c r="G103" s="11">
        <v>15650</v>
      </c>
      <c r="H103" s="11">
        <v>16224</v>
      </c>
      <c r="I103" s="11">
        <v>17072</v>
      </c>
      <c r="J103" s="11">
        <v>18010</v>
      </c>
      <c r="K103" s="11">
        <v>18331</v>
      </c>
      <c r="L103" s="11">
        <v>18705</v>
      </c>
      <c r="M103" s="11">
        <v>19037</v>
      </c>
      <c r="N103" s="11">
        <v>18754</v>
      </c>
      <c r="O103" s="11">
        <v>18215</v>
      </c>
      <c r="P103" s="11">
        <v>18688</v>
      </c>
      <c r="Q103" s="11">
        <v>18488</v>
      </c>
      <c r="R103" s="11">
        <v>17775</v>
      </c>
      <c r="S103" s="11">
        <v>16225</v>
      </c>
      <c r="T103" s="11">
        <v>15834</v>
      </c>
      <c r="U103" s="11">
        <v>14733</v>
      </c>
      <c r="V103" s="11">
        <v>13905</v>
      </c>
      <c r="W103" s="11">
        <v>13587</v>
      </c>
      <c r="X103" s="11">
        <v>13234</v>
      </c>
      <c r="Y103" s="11">
        <v>13023</v>
      </c>
      <c r="Z103" s="16"/>
      <c r="AA103" s="17">
        <f t="shared" si="23"/>
        <v>2</v>
      </c>
      <c r="AB103" s="16">
        <f t="shared" si="16"/>
        <v>270593</v>
      </c>
      <c r="AC103" s="15">
        <f t="shared" si="17"/>
        <v>115328</v>
      </c>
      <c r="AD103" s="15">
        <f t="shared" si="18"/>
        <v>385921</v>
      </c>
      <c r="AF103" s="16">
        <f t="shared" si="19"/>
        <v>4</v>
      </c>
      <c r="AG103" s="16">
        <f t="shared" si="20"/>
        <v>2023</v>
      </c>
      <c r="AI103" s="15">
        <f t="shared" si="21"/>
        <v>19037</v>
      </c>
      <c r="AJ103" s="16">
        <f t="shared" si="22"/>
        <v>12</v>
      </c>
    </row>
    <row r="104" spans="1:36" x14ac:dyDescent="0.2">
      <c r="A104" s="9">
        <v>45021</v>
      </c>
      <c r="B104" s="11">
        <v>13319</v>
      </c>
      <c r="C104" s="11">
        <v>13384</v>
      </c>
      <c r="D104" s="11">
        <v>13610</v>
      </c>
      <c r="E104" s="11">
        <v>14012</v>
      </c>
      <c r="F104" s="11">
        <v>14941</v>
      </c>
      <c r="G104" s="11">
        <v>15951</v>
      </c>
      <c r="H104" s="11">
        <v>16595</v>
      </c>
      <c r="I104" s="11">
        <v>17929</v>
      </c>
      <c r="J104" s="11">
        <v>19241</v>
      </c>
      <c r="K104" s="11">
        <v>20081</v>
      </c>
      <c r="L104" s="11">
        <v>20451</v>
      </c>
      <c r="M104" s="11">
        <v>21548</v>
      </c>
      <c r="N104" s="11">
        <v>21575</v>
      </c>
      <c r="O104" s="11">
        <v>21689</v>
      </c>
      <c r="P104" s="11">
        <v>21837</v>
      </c>
      <c r="Q104" s="11">
        <v>22038</v>
      </c>
      <c r="R104" s="11">
        <v>21241</v>
      </c>
      <c r="S104" s="11">
        <v>19442</v>
      </c>
      <c r="T104" s="11">
        <v>18713</v>
      </c>
      <c r="U104" s="11">
        <v>16654</v>
      </c>
      <c r="V104" s="11">
        <v>15451</v>
      </c>
      <c r="W104" s="11">
        <v>15074</v>
      </c>
      <c r="X104" s="11">
        <v>14714</v>
      </c>
      <c r="Y104" s="11">
        <v>14653</v>
      </c>
      <c r="Z104" s="16"/>
      <c r="AA104" s="17">
        <f t="shared" si="23"/>
        <v>3</v>
      </c>
      <c r="AB104" s="16">
        <f t="shared" si="16"/>
        <v>307678</v>
      </c>
      <c r="AC104" s="15">
        <f t="shared" si="17"/>
        <v>116465</v>
      </c>
      <c r="AD104" s="15">
        <f t="shared" si="18"/>
        <v>424143</v>
      </c>
      <c r="AF104" s="16">
        <f t="shared" si="19"/>
        <v>4</v>
      </c>
      <c r="AG104" s="16">
        <f t="shared" si="20"/>
        <v>2023</v>
      </c>
      <c r="AI104" s="15">
        <f t="shared" si="21"/>
        <v>22038</v>
      </c>
      <c r="AJ104" s="16">
        <f t="shared" si="22"/>
        <v>16</v>
      </c>
    </row>
    <row r="105" spans="1:36" x14ac:dyDescent="0.2">
      <c r="A105" s="9">
        <v>45022</v>
      </c>
      <c r="B105" s="11">
        <v>14569</v>
      </c>
      <c r="C105" s="11">
        <v>14523</v>
      </c>
      <c r="D105" s="11">
        <v>14497</v>
      </c>
      <c r="E105" s="11">
        <v>14568</v>
      </c>
      <c r="F105" s="11">
        <v>15357</v>
      </c>
      <c r="G105" s="11">
        <v>16167</v>
      </c>
      <c r="H105" s="11">
        <v>16715</v>
      </c>
      <c r="I105" s="11">
        <v>17947</v>
      </c>
      <c r="J105" s="11">
        <v>19135</v>
      </c>
      <c r="K105" s="11">
        <v>19705</v>
      </c>
      <c r="L105" s="11">
        <v>20235</v>
      </c>
      <c r="M105" s="11">
        <v>21055</v>
      </c>
      <c r="N105" s="11">
        <v>20527</v>
      </c>
      <c r="O105" s="11">
        <v>19873</v>
      </c>
      <c r="P105" s="11">
        <v>19829</v>
      </c>
      <c r="Q105" s="11">
        <v>19319</v>
      </c>
      <c r="R105" s="11">
        <v>18226</v>
      </c>
      <c r="S105" s="11">
        <v>16530</v>
      </c>
      <c r="T105" s="11">
        <v>16278</v>
      </c>
      <c r="U105" s="11">
        <v>15059</v>
      </c>
      <c r="V105" s="11">
        <v>14184</v>
      </c>
      <c r="W105" s="11">
        <v>13874</v>
      </c>
      <c r="X105" s="11">
        <v>13447</v>
      </c>
      <c r="Y105" s="11">
        <v>13221</v>
      </c>
      <c r="Z105" s="16"/>
      <c r="AA105" s="17">
        <f t="shared" si="23"/>
        <v>4</v>
      </c>
      <c r="AB105" s="16">
        <f t="shared" si="16"/>
        <v>285223</v>
      </c>
      <c r="AC105" s="15">
        <f t="shared" si="17"/>
        <v>119617</v>
      </c>
      <c r="AD105" s="15">
        <f t="shared" si="18"/>
        <v>404840</v>
      </c>
      <c r="AF105" s="16">
        <f t="shared" si="19"/>
        <v>4</v>
      </c>
      <c r="AG105" s="16">
        <f t="shared" si="20"/>
        <v>2023</v>
      </c>
      <c r="AI105" s="15">
        <f t="shared" si="21"/>
        <v>21055</v>
      </c>
      <c r="AJ105" s="16">
        <f t="shared" si="22"/>
        <v>12</v>
      </c>
    </row>
    <row r="106" spans="1:36" x14ac:dyDescent="0.2">
      <c r="A106" s="9">
        <v>45023</v>
      </c>
      <c r="B106" s="11">
        <v>13109</v>
      </c>
      <c r="C106" s="11">
        <v>13214</v>
      </c>
      <c r="D106" s="11">
        <v>13291</v>
      </c>
      <c r="E106" s="11">
        <v>13313</v>
      </c>
      <c r="F106" s="11">
        <v>14132</v>
      </c>
      <c r="G106" s="11">
        <v>14905</v>
      </c>
      <c r="H106" s="11">
        <v>15504</v>
      </c>
      <c r="I106" s="11">
        <v>15965</v>
      </c>
      <c r="J106" s="11">
        <v>16612</v>
      </c>
      <c r="K106" s="11">
        <v>17013</v>
      </c>
      <c r="L106" s="11">
        <v>17070</v>
      </c>
      <c r="M106" s="11">
        <v>18267</v>
      </c>
      <c r="N106" s="11">
        <v>16627</v>
      </c>
      <c r="O106" s="11">
        <v>15225</v>
      </c>
      <c r="P106" s="11">
        <v>7153</v>
      </c>
      <c r="Q106" s="11">
        <v>17610</v>
      </c>
      <c r="R106" s="11">
        <v>16253</v>
      </c>
      <c r="S106" s="11">
        <v>20041</v>
      </c>
      <c r="T106" s="11">
        <v>18777</v>
      </c>
      <c r="U106" s="11">
        <v>14009</v>
      </c>
      <c r="V106" s="11">
        <v>10849</v>
      </c>
      <c r="W106" s="11">
        <v>14322</v>
      </c>
      <c r="X106" s="11">
        <v>22414</v>
      </c>
      <c r="Y106" s="11">
        <v>15865</v>
      </c>
      <c r="Z106" s="16"/>
      <c r="AA106" s="17">
        <f t="shared" si="23"/>
        <v>5</v>
      </c>
      <c r="AB106" s="16">
        <f t="shared" si="16"/>
        <v>258207</v>
      </c>
      <c r="AC106" s="15">
        <f t="shared" si="17"/>
        <v>113333</v>
      </c>
      <c r="AD106" s="15">
        <f t="shared" si="18"/>
        <v>371540</v>
      </c>
      <c r="AF106" s="16">
        <f t="shared" si="19"/>
        <v>4</v>
      </c>
      <c r="AG106" s="16">
        <f t="shared" si="20"/>
        <v>2023</v>
      </c>
      <c r="AI106" s="15">
        <f t="shared" si="21"/>
        <v>22414</v>
      </c>
      <c r="AJ106" s="16">
        <f t="shared" si="22"/>
        <v>23</v>
      </c>
    </row>
    <row r="107" spans="1:36" x14ac:dyDescent="0.2">
      <c r="A107" s="9">
        <v>45024</v>
      </c>
      <c r="B107" s="11">
        <v>14597</v>
      </c>
      <c r="C107" s="11">
        <v>15442</v>
      </c>
      <c r="D107" s="11">
        <v>15270</v>
      </c>
      <c r="E107" s="11">
        <v>16712</v>
      </c>
      <c r="F107" s="11">
        <v>15486</v>
      </c>
      <c r="G107" s="11">
        <v>15844</v>
      </c>
      <c r="H107" s="11">
        <v>16867</v>
      </c>
      <c r="I107" s="11">
        <v>13621</v>
      </c>
      <c r="J107" s="11">
        <v>14021</v>
      </c>
      <c r="K107" s="11">
        <v>15264</v>
      </c>
      <c r="L107" s="11">
        <v>16223</v>
      </c>
      <c r="M107" s="11">
        <v>15743</v>
      </c>
      <c r="N107" s="11">
        <v>15277</v>
      </c>
      <c r="O107" s="11">
        <v>12910</v>
      </c>
      <c r="P107" s="11">
        <v>9768</v>
      </c>
      <c r="Q107" s="11">
        <v>17687</v>
      </c>
      <c r="R107" s="11">
        <v>17796</v>
      </c>
      <c r="S107" s="11">
        <v>17963</v>
      </c>
      <c r="T107" s="11">
        <v>15550</v>
      </c>
      <c r="U107" s="11">
        <v>12217</v>
      </c>
      <c r="V107" s="11">
        <v>14203</v>
      </c>
      <c r="W107" s="11">
        <v>13494</v>
      </c>
      <c r="X107" s="11">
        <v>25277</v>
      </c>
      <c r="Y107" s="11">
        <v>16823</v>
      </c>
      <c r="Z107" s="16"/>
      <c r="AA107" s="17">
        <f t="shared" si="23"/>
        <v>6</v>
      </c>
      <c r="AB107" s="16">
        <f t="shared" si="16"/>
        <v>247014</v>
      </c>
      <c r="AC107" s="15">
        <f t="shared" si="17"/>
        <v>127041</v>
      </c>
      <c r="AD107" s="15">
        <f t="shared" si="18"/>
        <v>374055</v>
      </c>
      <c r="AF107" s="16">
        <f t="shared" si="19"/>
        <v>4</v>
      </c>
      <c r="AG107" s="16">
        <f t="shared" si="20"/>
        <v>2023</v>
      </c>
      <c r="AI107" s="15">
        <f t="shared" si="21"/>
        <v>25277</v>
      </c>
      <c r="AJ107" s="16">
        <f t="shared" si="22"/>
        <v>23</v>
      </c>
    </row>
    <row r="108" spans="1:36" x14ac:dyDescent="0.2">
      <c r="A108" s="9">
        <v>45025</v>
      </c>
      <c r="B108" s="11">
        <v>14024</v>
      </c>
      <c r="C108" s="11">
        <v>15822</v>
      </c>
      <c r="D108" s="11">
        <v>13052</v>
      </c>
      <c r="E108" s="11">
        <v>15089</v>
      </c>
      <c r="F108" s="11">
        <v>15480</v>
      </c>
      <c r="G108" s="11">
        <v>18294</v>
      </c>
      <c r="H108" s="11">
        <v>17222</v>
      </c>
      <c r="I108" s="11">
        <v>17064</v>
      </c>
      <c r="J108" s="11">
        <v>14970</v>
      </c>
      <c r="K108" s="11">
        <v>14454</v>
      </c>
      <c r="L108" s="11">
        <v>14079</v>
      </c>
      <c r="M108" s="11">
        <v>15976</v>
      </c>
      <c r="N108" s="11">
        <v>14201</v>
      </c>
      <c r="O108" s="11">
        <v>12809</v>
      </c>
      <c r="P108" s="11">
        <v>6653</v>
      </c>
      <c r="Q108" s="11">
        <v>16192</v>
      </c>
      <c r="R108" s="11">
        <v>17106</v>
      </c>
      <c r="S108" s="11">
        <v>15615</v>
      </c>
      <c r="T108" s="11">
        <v>10976</v>
      </c>
      <c r="U108" s="11">
        <v>12168</v>
      </c>
      <c r="V108" s="11">
        <v>14779</v>
      </c>
      <c r="W108" s="11">
        <v>14279</v>
      </c>
      <c r="X108" s="11">
        <v>17816</v>
      </c>
      <c r="Y108" s="11">
        <v>17023</v>
      </c>
      <c r="Z108" s="16"/>
      <c r="AA108" s="17">
        <f t="shared" si="23"/>
        <v>7</v>
      </c>
      <c r="AB108" s="16">
        <f t="shared" si="16"/>
        <v>0</v>
      </c>
      <c r="AC108" s="15">
        <f t="shared" si="17"/>
        <v>355143</v>
      </c>
      <c r="AD108" s="15">
        <f t="shared" si="18"/>
        <v>355143</v>
      </c>
      <c r="AF108" s="16">
        <f t="shared" si="19"/>
        <v>4</v>
      </c>
      <c r="AG108" s="16">
        <f t="shared" si="20"/>
        <v>2023</v>
      </c>
      <c r="AI108" s="15">
        <f t="shared" si="21"/>
        <v>18294</v>
      </c>
      <c r="AJ108" s="16">
        <f t="shared" si="22"/>
        <v>6</v>
      </c>
    </row>
    <row r="109" spans="1:36" x14ac:dyDescent="0.2">
      <c r="A109" s="9">
        <v>45026</v>
      </c>
      <c r="B109" s="11">
        <v>11479</v>
      </c>
      <c r="C109" s="11">
        <v>11538</v>
      </c>
      <c r="D109" s="11">
        <v>15235</v>
      </c>
      <c r="E109" s="11">
        <v>15896</v>
      </c>
      <c r="F109" s="11">
        <v>17525</v>
      </c>
      <c r="G109" s="11">
        <v>18073</v>
      </c>
      <c r="H109" s="11">
        <v>17361</v>
      </c>
      <c r="I109" s="11">
        <v>17414</v>
      </c>
      <c r="J109" s="11">
        <v>16829</v>
      </c>
      <c r="K109" s="11">
        <v>16347</v>
      </c>
      <c r="L109" s="11">
        <v>16846</v>
      </c>
      <c r="M109" s="11">
        <v>16148</v>
      </c>
      <c r="N109" s="11">
        <v>15225</v>
      </c>
      <c r="O109" s="11">
        <v>12387</v>
      </c>
      <c r="P109" s="11">
        <v>9074</v>
      </c>
      <c r="Q109" s="11">
        <v>15503</v>
      </c>
      <c r="R109" s="11">
        <v>16115</v>
      </c>
      <c r="S109" s="11">
        <v>13596</v>
      </c>
      <c r="T109" s="11">
        <v>11770</v>
      </c>
      <c r="U109" s="11">
        <v>16988</v>
      </c>
      <c r="V109" s="11">
        <v>10796</v>
      </c>
      <c r="W109" s="11">
        <v>12764</v>
      </c>
      <c r="X109" s="11">
        <v>16968</v>
      </c>
      <c r="Y109" s="11">
        <v>13741</v>
      </c>
      <c r="Z109" s="16"/>
      <c r="AA109" s="17">
        <f t="shared" si="23"/>
        <v>1</v>
      </c>
      <c r="AB109" s="16">
        <f t="shared" si="16"/>
        <v>0</v>
      </c>
      <c r="AC109" s="15">
        <f t="shared" si="17"/>
        <v>355618</v>
      </c>
      <c r="AD109" s="15">
        <f t="shared" si="18"/>
        <v>355618</v>
      </c>
      <c r="AF109" s="16">
        <f t="shared" si="19"/>
        <v>4</v>
      </c>
      <c r="AG109" s="16">
        <f t="shared" si="20"/>
        <v>2023</v>
      </c>
      <c r="AI109" s="15">
        <f t="shared" si="21"/>
        <v>18073</v>
      </c>
      <c r="AJ109" s="16">
        <f t="shared" si="22"/>
        <v>6</v>
      </c>
    </row>
    <row r="110" spans="1:36" x14ac:dyDescent="0.2">
      <c r="A110" s="9">
        <v>45027</v>
      </c>
      <c r="B110" s="11">
        <v>13982</v>
      </c>
      <c r="C110" s="11">
        <v>13626</v>
      </c>
      <c r="D110" s="11">
        <v>12922</v>
      </c>
      <c r="E110" s="11">
        <v>12639</v>
      </c>
      <c r="F110" s="11">
        <v>14106</v>
      </c>
      <c r="G110" s="11">
        <v>14555</v>
      </c>
      <c r="H110" s="11">
        <v>15199</v>
      </c>
      <c r="I110" s="11">
        <v>15745</v>
      </c>
      <c r="J110" s="11">
        <v>16919</v>
      </c>
      <c r="K110" s="11">
        <v>16665</v>
      </c>
      <c r="L110" s="11">
        <v>16844</v>
      </c>
      <c r="M110" s="11">
        <v>17813</v>
      </c>
      <c r="N110" s="11">
        <v>17966</v>
      </c>
      <c r="O110" s="11">
        <v>18259</v>
      </c>
      <c r="P110" s="11">
        <v>20361</v>
      </c>
      <c r="Q110" s="11">
        <v>8437</v>
      </c>
      <c r="R110" s="11">
        <v>9758</v>
      </c>
      <c r="S110" s="11">
        <v>9065</v>
      </c>
      <c r="T110" s="11">
        <v>22776</v>
      </c>
      <c r="U110" s="11">
        <v>21956</v>
      </c>
      <c r="V110" s="11">
        <v>13237</v>
      </c>
      <c r="W110" s="11">
        <v>13662</v>
      </c>
      <c r="X110" s="11">
        <v>9309</v>
      </c>
      <c r="Y110" s="11">
        <v>16393</v>
      </c>
      <c r="Z110" s="16"/>
      <c r="AA110" s="17">
        <f t="shared" si="23"/>
        <v>2</v>
      </c>
      <c r="AB110" s="16">
        <f t="shared" si="16"/>
        <v>248772</v>
      </c>
      <c r="AC110" s="15">
        <f t="shared" si="17"/>
        <v>113422</v>
      </c>
      <c r="AD110" s="15">
        <f t="shared" si="18"/>
        <v>362194</v>
      </c>
      <c r="AF110" s="16">
        <f t="shared" si="19"/>
        <v>4</v>
      </c>
      <c r="AG110" s="16">
        <f t="shared" si="20"/>
        <v>2023</v>
      </c>
      <c r="AI110" s="15">
        <f t="shared" si="21"/>
        <v>22776</v>
      </c>
      <c r="AJ110" s="16">
        <f t="shared" si="22"/>
        <v>19</v>
      </c>
    </row>
    <row r="111" spans="1:36" x14ac:dyDescent="0.2">
      <c r="A111" s="9">
        <v>45028</v>
      </c>
      <c r="B111" s="11">
        <v>11927</v>
      </c>
      <c r="C111" s="11">
        <v>11840</v>
      </c>
      <c r="D111" s="11">
        <v>11962</v>
      </c>
      <c r="E111" s="11">
        <v>12064</v>
      </c>
      <c r="F111" s="11">
        <v>12847</v>
      </c>
      <c r="G111" s="11">
        <v>13892</v>
      </c>
      <c r="H111" s="11">
        <v>14387</v>
      </c>
      <c r="I111" s="11">
        <v>15117</v>
      </c>
      <c r="J111" s="11">
        <v>15643</v>
      </c>
      <c r="K111" s="11">
        <v>15455</v>
      </c>
      <c r="L111" s="11">
        <v>15724</v>
      </c>
      <c r="M111" s="11">
        <v>16585</v>
      </c>
      <c r="N111" s="11">
        <v>16546</v>
      </c>
      <c r="O111" s="11">
        <v>16646</v>
      </c>
      <c r="P111" s="11">
        <v>16408</v>
      </c>
      <c r="Q111" s="11">
        <v>16174</v>
      </c>
      <c r="R111" s="11">
        <v>15690</v>
      </c>
      <c r="S111" s="11">
        <v>14823</v>
      </c>
      <c r="T111" s="11">
        <v>14657</v>
      </c>
      <c r="U111" s="11">
        <v>13740</v>
      </c>
      <c r="V111" s="11">
        <v>13211</v>
      </c>
      <c r="W111" s="11">
        <v>12907</v>
      </c>
      <c r="X111" s="11">
        <v>12088</v>
      </c>
      <c r="Y111" s="11">
        <v>12244</v>
      </c>
      <c r="Z111" s="16"/>
      <c r="AA111" s="17">
        <f t="shared" si="23"/>
        <v>3</v>
      </c>
      <c r="AB111" s="16">
        <f t="shared" si="16"/>
        <v>241414</v>
      </c>
      <c r="AC111" s="15">
        <f t="shared" si="17"/>
        <v>101163</v>
      </c>
      <c r="AD111" s="15">
        <f t="shared" si="18"/>
        <v>342577</v>
      </c>
      <c r="AF111" s="16">
        <f t="shared" si="19"/>
        <v>4</v>
      </c>
      <c r="AG111" s="16">
        <f t="shared" si="20"/>
        <v>2023</v>
      </c>
      <c r="AI111" s="15">
        <f t="shared" si="21"/>
        <v>16646</v>
      </c>
      <c r="AJ111" s="16">
        <f t="shared" si="22"/>
        <v>14</v>
      </c>
    </row>
    <row r="112" spans="1:36" x14ac:dyDescent="0.2">
      <c r="A112" s="9">
        <v>45029</v>
      </c>
      <c r="B112" s="11">
        <v>12115</v>
      </c>
      <c r="C112" s="11">
        <v>12233</v>
      </c>
      <c r="D112" s="11">
        <v>12269</v>
      </c>
      <c r="E112" s="11">
        <v>12678</v>
      </c>
      <c r="F112" s="11">
        <v>13551</v>
      </c>
      <c r="G112" s="11">
        <v>14343</v>
      </c>
      <c r="H112" s="11">
        <v>15085</v>
      </c>
      <c r="I112" s="11">
        <v>15532</v>
      </c>
      <c r="J112" s="11">
        <v>16020</v>
      </c>
      <c r="K112" s="11">
        <v>15570</v>
      </c>
      <c r="L112" s="11">
        <v>15749</v>
      </c>
      <c r="M112" s="11">
        <v>16240</v>
      </c>
      <c r="N112" s="11">
        <v>15869</v>
      </c>
      <c r="O112" s="11">
        <v>16005</v>
      </c>
      <c r="P112" s="11">
        <v>16044</v>
      </c>
      <c r="Q112" s="11">
        <v>15865</v>
      </c>
      <c r="R112" s="11">
        <v>15387</v>
      </c>
      <c r="S112" s="11">
        <v>14390</v>
      </c>
      <c r="T112" s="11">
        <v>14292</v>
      </c>
      <c r="U112" s="11">
        <v>13510</v>
      </c>
      <c r="V112" s="11">
        <v>12791</v>
      </c>
      <c r="W112" s="11">
        <v>12197</v>
      </c>
      <c r="X112" s="11">
        <v>11899</v>
      </c>
      <c r="Y112" s="11">
        <v>11610</v>
      </c>
      <c r="Z112" s="16"/>
      <c r="AA112" s="17">
        <f t="shared" si="23"/>
        <v>4</v>
      </c>
      <c r="AB112" s="16">
        <f t="shared" si="16"/>
        <v>237360</v>
      </c>
      <c r="AC112" s="15">
        <f t="shared" si="17"/>
        <v>103884</v>
      </c>
      <c r="AD112" s="15">
        <f t="shared" si="18"/>
        <v>341244</v>
      </c>
      <c r="AF112" s="16">
        <f t="shared" si="19"/>
        <v>4</v>
      </c>
      <c r="AG112" s="16">
        <f t="shared" si="20"/>
        <v>2023</v>
      </c>
      <c r="AI112" s="15">
        <f t="shared" si="21"/>
        <v>16240</v>
      </c>
      <c r="AJ112" s="16">
        <f t="shared" si="22"/>
        <v>12</v>
      </c>
    </row>
    <row r="113" spans="1:36" x14ac:dyDescent="0.2">
      <c r="A113" s="9">
        <v>45030</v>
      </c>
      <c r="B113" s="11">
        <v>11472</v>
      </c>
      <c r="C113" s="11">
        <v>11317</v>
      </c>
      <c r="D113" s="11">
        <v>11644</v>
      </c>
      <c r="E113" s="11">
        <v>11793</v>
      </c>
      <c r="F113" s="11">
        <v>12505</v>
      </c>
      <c r="G113" s="11">
        <v>11366</v>
      </c>
      <c r="H113" s="11">
        <v>13766</v>
      </c>
      <c r="I113" s="11">
        <v>15683</v>
      </c>
      <c r="J113" s="11">
        <v>14317</v>
      </c>
      <c r="K113" s="11">
        <v>16947</v>
      </c>
      <c r="L113" s="11">
        <v>14095</v>
      </c>
      <c r="M113" s="11">
        <v>6831</v>
      </c>
      <c r="N113" s="11">
        <v>15018</v>
      </c>
      <c r="O113" s="11">
        <v>13511</v>
      </c>
      <c r="P113" s="11">
        <v>11250</v>
      </c>
      <c r="Q113" s="11">
        <v>10793</v>
      </c>
      <c r="R113" s="11">
        <v>14528</v>
      </c>
      <c r="S113" s="11">
        <v>16993</v>
      </c>
      <c r="T113" s="11">
        <v>13831</v>
      </c>
      <c r="U113" s="11">
        <v>10151</v>
      </c>
      <c r="V113" s="11">
        <v>16039</v>
      </c>
      <c r="W113" s="11">
        <v>11165</v>
      </c>
      <c r="X113" s="11">
        <v>20154</v>
      </c>
      <c r="Y113" s="11">
        <v>21720</v>
      </c>
      <c r="Z113" s="16"/>
      <c r="AA113" s="17">
        <f t="shared" si="23"/>
        <v>5</v>
      </c>
      <c r="AB113" s="16">
        <f t="shared" si="16"/>
        <v>221306</v>
      </c>
      <c r="AC113" s="15">
        <f t="shared" si="17"/>
        <v>105583</v>
      </c>
      <c r="AD113" s="15">
        <f t="shared" si="18"/>
        <v>326889</v>
      </c>
      <c r="AF113" s="16">
        <f t="shared" si="19"/>
        <v>4</v>
      </c>
      <c r="AG113" s="16">
        <f t="shared" si="20"/>
        <v>2023</v>
      </c>
      <c r="AI113" s="15">
        <f t="shared" si="21"/>
        <v>21720</v>
      </c>
      <c r="AJ113" s="16">
        <f t="shared" si="22"/>
        <v>24</v>
      </c>
    </row>
    <row r="114" spans="1:36" x14ac:dyDescent="0.2">
      <c r="A114" s="9">
        <v>45031</v>
      </c>
      <c r="B114" s="11">
        <v>14290</v>
      </c>
      <c r="C114" s="11">
        <v>11177</v>
      </c>
      <c r="D114" s="11">
        <v>10766</v>
      </c>
      <c r="E114" s="11">
        <v>10038</v>
      </c>
      <c r="F114" s="11">
        <v>10836</v>
      </c>
      <c r="G114" s="11">
        <v>10933</v>
      </c>
      <c r="H114" s="11">
        <v>11666</v>
      </c>
      <c r="I114" s="11">
        <v>6128</v>
      </c>
      <c r="J114" s="11">
        <v>15702</v>
      </c>
      <c r="K114" s="11">
        <v>12125</v>
      </c>
      <c r="L114" s="11">
        <v>12012</v>
      </c>
      <c r="M114" s="11">
        <v>13078</v>
      </c>
      <c r="N114" s="11">
        <v>11763</v>
      </c>
      <c r="O114" s="11">
        <v>11677</v>
      </c>
      <c r="P114" s="11">
        <v>12807</v>
      </c>
      <c r="Q114" s="11">
        <v>14998</v>
      </c>
      <c r="R114" s="11">
        <v>17315</v>
      </c>
      <c r="S114" s="11">
        <v>12838</v>
      </c>
      <c r="T114" s="11">
        <v>15767</v>
      </c>
      <c r="U114" s="11">
        <v>10621</v>
      </c>
      <c r="V114" s="11">
        <v>10579</v>
      </c>
      <c r="W114" s="11">
        <v>15807</v>
      </c>
      <c r="X114" s="11">
        <v>18794</v>
      </c>
      <c r="Y114" s="11">
        <v>13589</v>
      </c>
      <c r="Z114" s="16"/>
      <c r="AA114" s="17">
        <f t="shared" si="23"/>
        <v>6</v>
      </c>
      <c r="AB114" s="16">
        <f t="shared" si="16"/>
        <v>212011</v>
      </c>
      <c r="AC114" s="15">
        <f t="shared" si="17"/>
        <v>93295</v>
      </c>
      <c r="AD114" s="15">
        <f t="shared" si="18"/>
        <v>305306</v>
      </c>
      <c r="AF114" s="16">
        <f t="shared" si="19"/>
        <v>4</v>
      </c>
      <c r="AG114" s="16">
        <f t="shared" si="20"/>
        <v>2023</v>
      </c>
      <c r="AI114" s="15">
        <f t="shared" si="21"/>
        <v>18794</v>
      </c>
      <c r="AJ114" s="16">
        <f t="shared" si="22"/>
        <v>23</v>
      </c>
    </row>
    <row r="115" spans="1:36" x14ac:dyDescent="0.2">
      <c r="A115" s="9">
        <v>45032</v>
      </c>
      <c r="B115" s="11">
        <v>12300</v>
      </c>
      <c r="C115" s="11">
        <v>12138</v>
      </c>
      <c r="D115" s="11">
        <v>11313</v>
      </c>
      <c r="E115" s="11">
        <v>11527</v>
      </c>
      <c r="F115" s="11">
        <v>11365</v>
      </c>
      <c r="G115" s="11">
        <v>12676</v>
      </c>
      <c r="H115" s="11">
        <v>12304</v>
      </c>
      <c r="I115" s="11">
        <v>14066</v>
      </c>
      <c r="J115" s="11">
        <v>13680</v>
      </c>
      <c r="K115" s="11">
        <v>16314</v>
      </c>
      <c r="L115" s="11">
        <v>15830</v>
      </c>
      <c r="M115" s="11">
        <v>7685</v>
      </c>
      <c r="N115" s="11">
        <v>18283</v>
      </c>
      <c r="O115" s="11">
        <v>12749</v>
      </c>
      <c r="P115" s="11">
        <v>22377</v>
      </c>
      <c r="Q115" s="11">
        <v>14579</v>
      </c>
      <c r="R115" s="11">
        <v>16750</v>
      </c>
      <c r="S115" s="11">
        <v>11542</v>
      </c>
      <c r="T115" s="11">
        <v>7517</v>
      </c>
      <c r="U115" s="11">
        <v>16070</v>
      </c>
      <c r="V115" s="11">
        <v>13734</v>
      </c>
      <c r="W115" s="11">
        <v>13048</v>
      </c>
      <c r="X115" s="11">
        <v>18341</v>
      </c>
      <c r="Y115" s="11">
        <v>19758</v>
      </c>
      <c r="Z115" s="16"/>
      <c r="AA115" s="17">
        <f t="shared" si="23"/>
        <v>7</v>
      </c>
      <c r="AB115" s="16">
        <f t="shared" si="16"/>
        <v>0</v>
      </c>
      <c r="AC115" s="15">
        <f t="shared" si="17"/>
        <v>335946</v>
      </c>
      <c r="AD115" s="15">
        <f t="shared" si="18"/>
        <v>335946</v>
      </c>
      <c r="AF115" s="16">
        <f t="shared" si="19"/>
        <v>4</v>
      </c>
      <c r="AG115" s="16">
        <f t="shared" si="20"/>
        <v>2023</v>
      </c>
      <c r="AI115" s="15">
        <f t="shared" si="21"/>
        <v>22377</v>
      </c>
      <c r="AJ115" s="16">
        <f t="shared" si="22"/>
        <v>15</v>
      </c>
    </row>
    <row r="116" spans="1:36" x14ac:dyDescent="0.2">
      <c r="A116" s="9">
        <v>45033</v>
      </c>
      <c r="B116" s="11">
        <v>17676</v>
      </c>
      <c r="C116" s="11">
        <v>16970</v>
      </c>
      <c r="D116" s="11">
        <v>15806</v>
      </c>
      <c r="E116" s="11">
        <v>18283</v>
      </c>
      <c r="F116" s="11">
        <v>16348</v>
      </c>
      <c r="G116" s="11">
        <v>9218</v>
      </c>
      <c r="H116" s="11">
        <v>3633</v>
      </c>
      <c r="I116" s="11">
        <v>22124</v>
      </c>
      <c r="J116" s="11">
        <v>21009</v>
      </c>
      <c r="K116" s="11">
        <v>23369</v>
      </c>
      <c r="L116" s="11">
        <v>28219</v>
      </c>
      <c r="M116" s="11">
        <v>27788</v>
      </c>
      <c r="N116" s="11">
        <v>29434</v>
      </c>
      <c r="O116" s="11">
        <v>32482</v>
      </c>
      <c r="P116" s="11">
        <v>31570</v>
      </c>
      <c r="Q116" s="11">
        <v>32284</v>
      </c>
      <c r="R116" s="11">
        <v>32683</v>
      </c>
      <c r="S116" s="11">
        <v>29054</v>
      </c>
      <c r="T116" s="11">
        <v>27712</v>
      </c>
      <c r="U116" s="11">
        <v>34114</v>
      </c>
      <c r="V116" s="11">
        <v>26828</v>
      </c>
      <c r="W116" s="11">
        <v>24037</v>
      </c>
      <c r="X116" s="11">
        <v>37074</v>
      </c>
      <c r="Y116" s="11">
        <v>18768</v>
      </c>
      <c r="Z116" s="16"/>
      <c r="AA116" s="17">
        <v>8</v>
      </c>
      <c r="AB116" s="16">
        <f t="shared" si="16"/>
        <v>0</v>
      </c>
      <c r="AC116" s="15">
        <f t="shared" si="17"/>
        <v>576483</v>
      </c>
      <c r="AD116" s="15">
        <f t="shared" si="18"/>
        <v>576483</v>
      </c>
      <c r="AF116" s="16">
        <f t="shared" si="19"/>
        <v>4</v>
      </c>
      <c r="AG116" s="16">
        <f t="shared" si="20"/>
        <v>2023</v>
      </c>
      <c r="AI116" s="15">
        <f t="shared" si="21"/>
        <v>37074</v>
      </c>
      <c r="AJ116" s="16">
        <f t="shared" si="22"/>
        <v>23</v>
      </c>
    </row>
    <row r="117" spans="1:36" x14ac:dyDescent="0.2">
      <c r="A117" s="9">
        <v>45034</v>
      </c>
      <c r="B117" s="11">
        <v>12367</v>
      </c>
      <c r="C117" s="11">
        <v>12315</v>
      </c>
      <c r="D117" s="11">
        <v>12338</v>
      </c>
      <c r="E117" s="11">
        <v>12366</v>
      </c>
      <c r="F117" s="11">
        <v>13034</v>
      </c>
      <c r="G117" s="11">
        <v>13653</v>
      </c>
      <c r="H117" s="11">
        <v>14218</v>
      </c>
      <c r="I117" s="11">
        <v>15245</v>
      </c>
      <c r="J117" s="11">
        <v>16967</v>
      </c>
      <c r="K117" s="11">
        <v>17217</v>
      </c>
      <c r="L117" s="11">
        <v>18082</v>
      </c>
      <c r="M117" s="11">
        <v>19156</v>
      </c>
      <c r="N117" s="11">
        <v>19512</v>
      </c>
      <c r="O117" s="11">
        <v>19401</v>
      </c>
      <c r="P117" s="11">
        <v>19043</v>
      </c>
      <c r="Q117" s="11">
        <v>18739</v>
      </c>
      <c r="R117" s="11">
        <v>18091</v>
      </c>
      <c r="S117" s="11">
        <v>16674</v>
      </c>
      <c r="T117" s="11">
        <v>16124</v>
      </c>
      <c r="U117" s="11">
        <v>14655</v>
      </c>
      <c r="V117" s="11">
        <v>13834</v>
      </c>
      <c r="W117" s="11">
        <v>13479</v>
      </c>
      <c r="X117" s="11">
        <v>12991</v>
      </c>
      <c r="Y117" s="11">
        <v>12945</v>
      </c>
      <c r="Z117" s="16"/>
      <c r="AA117" s="17">
        <f t="shared" si="23"/>
        <v>2</v>
      </c>
      <c r="AB117" s="16">
        <f t="shared" si="16"/>
        <v>269210</v>
      </c>
      <c r="AC117" s="15">
        <f t="shared" si="17"/>
        <v>103236</v>
      </c>
      <c r="AD117" s="15">
        <f t="shared" si="18"/>
        <v>372446</v>
      </c>
      <c r="AF117" s="16">
        <f t="shared" si="19"/>
        <v>4</v>
      </c>
      <c r="AG117" s="16">
        <f t="shared" si="20"/>
        <v>2023</v>
      </c>
      <c r="AI117" s="15">
        <f t="shared" si="21"/>
        <v>19512</v>
      </c>
      <c r="AJ117" s="16">
        <f t="shared" si="22"/>
        <v>13</v>
      </c>
    </row>
    <row r="118" spans="1:36" x14ac:dyDescent="0.2">
      <c r="A118" s="9">
        <v>45035</v>
      </c>
      <c r="B118" s="11">
        <v>12788</v>
      </c>
      <c r="C118" s="11">
        <v>12696</v>
      </c>
      <c r="D118" s="11">
        <v>12838</v>
      </c>
      <c r="E118" s="11">
        <v>12924</v>
      </c>
      <c r="F118" s="11">
        <v>13630</v>
      </c>
      <c r="G118" s="11">
        <v>14413</v>
      </c>
      <c r="H118" s="11">
        <v>14738</v>
      </c>
      <c r="I118" s="11">
        <v>15634</v>
      </c>
      <c r="J118" s="11">
        <v>17245</v>
      </c>
      <c r="K118" s="11">
        <v>17834</v>
      </c>
      <c r="L118" s="11">
        <v>18175</v>
      </c>
      <c r="M118" s="11">
        <v>19453</v>
      </c>
      <c r="N118" s="11">
        <v>19473</v>
      </c>
      <c r="O118" s="11">
        <v>19486</v>
      </c>
      <c r="P118" s="11">
        <v>19399</v>
      </c>
      <c r="Q118" s="11">
        <v>19057</v>
      </c>
      <c r="R118" s="11">
        <v>18478</v>
      </c>
      <c r="S118" s="11">
        <v>16657</v>
      </c>
      <c r="T118" s="11">
        <v>16175</v>
      </c>
      <c r="U118" s="11">
        <v>14927</v>
      </c>
      <c r="V118" s="11">
        <v>14174</v>
      </c>
      <c r="W118" s="11">
        <v>13734</v>
      </c>
      <c r="X118" s="11">
        <v>13592</v>
      </c>
      <c r="Y118" s="11">
        <v>13304</v>
      </c>
      <c r="Z118" s="16"/>
      <c r="AA118" s="17">
        <f t="shared" si="23"/>
        <v>3</v>
      </c>
      <c r="AB118" s="16">
        <f t="shared" si="16"/>
        <v>273493</v>
      </c>
      <c r="AC118" s="15">
        <f t="shared" si="17"/>
        <v>107331</v>
      </c>
      <c r="AD118" s="15">
        <f t="shared" si="18"/>
        <v>380824</v>
      </c>
      <c r="AF118" s="16">
        <f t="shared" si="19"/>
        <v>4</v>
      </c>
      <c r="AG118" s="16">
        <f t="shared" si="20"/>
        <v>2023</v>
      </c>
      <c r="AI118" s="15">
        <f t="shared" si="21"/>
        <v>19486</v>
      </c>
      <c r="AJ118" s="16">
        <f t="shared" si="22"/>
        <v>14</v>
      </c>
    </row>
    <row r="119" spans="1:36" x14ac:dyDescent="0.2">
      <c r="A119" s="9">
        <v>45036</v>
      </c>
      <c r="B119" s="11">
        <v>13225</v>
      </c>
      <c r="C119" s="11">
        <v>13175</v>
      </c>
      <c r="D119" s="11">
        <v>13231</v>
      </c>
      <c r="E119" s="11">
        <v>13334</v>
      </c>
      <c r="F119" s="11">
        <v>14053</v>
      </c>
      <c r="G119" s="11">
        <v>14794</v>
      </c>
      <c r="H119" s="11">
        <v>15256</v>
      </c>
      <c r="I119" s="11">
        <v>16568</v>
      </c>
      <c r="J119" s="11">
        <v>18191</v>
      </c>
      <c r="K119" s="11">
        <v>18568</v>
      </c>
      <c r="L119" s="11">
        <v>18142</v>
      </c>
      <c r="M119" s="11">
        <v>18517</v>
      </c>
      <c r="N119" s="11">
        <v>17856</v>
      </c>
      <c r="O119" s="11">
        <v>17757</v>
      </c>
      <c r="P119" s="11">
        <v>17144</v>
      </c>
      <c r="Q119" s="11">
        <v>16555</v>
      </c>
      <c r="R119" s="11">
        <v>15902</v>
      </c>
      <c r="S119" s="11">
        <v>14964</v>
      </c>
      <c r="T119" s="11">
        <v>14923</v>
      </c>
      <c r="U119" s="11">
        <v>14100</v>
      </c>
      <c r="V119" s="11">
        <v>13784</v>
      </c>
      <c r="W119" s="11">
        <v>13472</v>
      </c>
      <c r="X119" s="11">
        <v>13084</v>
      </c>
      <c r="Y119" s="11">
        <v>13136</v>
      </c>
      <c r="Z119" s="16"/>
      <c r="AA119" s="17">
        <f t="shared" si="23"/>
        <v>4</v>
      </c>
      <c r="AB119" s="16">
        <f t="shared" si="16"/>
        <v>259527</v>
      </c>
      <c r="AC119" s="15">
        <f t="shared" si="17"/>
        <v>110204</v>
      </c>
      <c r="AD119" s="15">
        <f t="shared" si="18"/>
        <v>369731</v>
      </c>
      <c r="AF119" s="16">
        <f t="shared" si="19"/>
        <v>4</v>
      </c>
      <c r="AG119" s="16">
        <f t="shared" si="20"/>
        <v>2023</v>
      </c>
      <c r="AI119" s="15">
        <f t="shared" si="21"/>
        <v>18568</v>
      </c>
      <c r="AJ119" s="16">
        <f t="shared" si="22"/>
        <v>10</v>
      </c>
    </row>
    <row r="120" spans="1:36" x14ac:dyDescent="0.2">
      <c r="A120" s="9">
        <v>45037</v>
      </c>
      <c r="B120" s="11">
        <v>13186</v>
      </c>
      <c r="C120" s="11">
        <v>13182</v>
      </c>
      <c r="D120" s="11">
        <v>13398</v>
      </c>
      <c r="E120" s="11">
        <v>13678</v>
      </c>
      <c r="F120" s="11">
        <v>14499</v>
      </c>
      <c r="G120" s="11">
        <v>15079</v>
      </c>
      <c r="H120" s="11">
        <v>15208</v>
      </c>
      <c r="I120" s="11">
        <v>16078</v>
      </c>
      <c r="J120" s="11">
        <v>17600</v>
      </c>
      <c r="K120" s="11">
        <v>16967</v>
      </c>
      <c r="L120" s="11">
        <v>16449</v>
      </c>
      <c r="M120" s="11">
        <v>16920</v>
      </c>
      <c r="N120" s="11">
        <v>16342</v>
      </c>
      <c r="O120" s="11">
        <v>16372</v>
      </c>
      <c r="P120" s="11">
        <v>16255</v>
      </c>
      <c r="Q120" s="11">
        <v>16067</v>
      </c>
      <c r="R120" s="11">
        <v>15543</v>
      </c>
      <c r="S120" s="11">
        <v>14658</v>
      </c>
      <c r="T120" s="11">
        <v>14613</v>
      </c>
      <c r="U120" s="11">
        <v>13679</v>
      </c>
      <c r="V120" s="11">
        <v>13132</v>
      </c>
      <c r="W120" s="11">
        <v>13034</v>
      </c>
      <c r="X120" s="11">
        <v>12732</v>
      </c>
      <c r="Y120" s="11">
        <v>12765</v>
      </c>
      <c r="Z120" s="16"/>
      <c r="AA120" s="17">
        <f t="shared" si="23"/>
        <v>5</v>
      </c>
      <c r="AB120" s="16">
        <f t="shared" si="16"/>
        <v>246441</v>
      </c>
      <c r="AC120" s="15">
        <f t="shared" si="17"/>
        <v>110995</v>
      </c>
      <c r="AD120" s="15">
        <f t="shared" si="18"/>
        <v>357436</v>
      </c>
      <c r="AF120" s="16">
        <f t="shared" si="19"/>
        <v>4</v>
      </c>
      <c r="AG120" s="16">
        <f t="shared" si="20"/>
        <v>2023</v>
      </c>
      <c r="AI120" s="15">
        <f t="shared" si="21"/>
        <v>17600</v>
      </c>
      <c r="AJ120" s="16">
        <f t="shared" si="22"/>
        <v>9</v>
      </c>
    </row>
    <row r="121" spans="1:36" x14ac:dyDescent="0.2">
      <c r="A121" s="9">
        <v>45038</v>
      </c>
      <c r="B121" s="11">
        <v>12678</v>
      </c>
      <c r="C121" s="11">
        <v>12632</v>
      </c>
      <c r="D121" s="11">
        <v>12075</v>
      </c>
      <c r="E121" s="11">
        <v>12768</v>
      </c>
      <c r="F121" s="11">
        <v>13197</v>
      </c>
      <c r="G121" s="11">
        <v>13394</v>
      </c>
      <c r="H121" s="11">
        <v>13172</v>
      </c>
      <c r="I121" s="11">
        <v>13442</v>
      </c>
      <c r="J121" s="11">
        <v>14552</v>
      </c>
      <c r="K121" s="11">
        <v>14509</v>
      </c>
      <c r="L121" s="11">
        <v>14525</v>
      </c>
      <c r="M121" s="11">
        <v>14915</v>
      </c>
      <c r="N121" s="11">
        <v>14473</v>
      </c>
      <c r="O121" s="11">
        <v>14273</v>
      </c>
      <c r="P121" s="11">
        <v>14726</v>
      </c>
      <c r="Q121" s="11">
        <v>14742</v>
      </c>
      <c r="R121" s="11">
        <v>14683</v>
      </c>
      <c r="S121" s="11">
        <v>13861</v>
      </c>
      <c r="T121" s="11">
        <v>13754</v>
      </c>
      <c r="U121" s="11">
        <v>13101</v>
      </c>
      <c r="V121" s="11">
        <v>12818</v>
      </c>
      <c r="W121" s="11">
        <v>12718</v>
      </c>
      <c r="X121" s="11">
        <v>12579</v>
      </c>
      <c r="Y121" s="11">
        <v>12464</v>
      </c>
      <c r="Z121" s="16"/>
      <c r="AA121" s="17">
        <f t="shared" si="23"/>
        <v>6</v>
      </c>
      <c r="AB121" s="16">
        <f t="shared" si="16"/>
        <v>223671</v>
      </c>
      <c r="AC121" s="15">
        <f t="shared" si="17"/>
        <v>102380</v>
      </c>
      <c r="AD121" s="15">
        <f t="shared" si="18"/>
        <v>326051</v>
      </c>
      <c r="AF121" s="16">
        <f t="shared" si="19"/>
        <v>4</v>
      </c>
      <c r="AG121" s="16">
        <f t="shared" si="20"/>
        <v>2023</v>
      </c>
      <c r="AI121" s="15">
        <f t="shared" si="21"/>
        <v>14915</v>
      </c>
      <c r="AJ121" s="16">
        <f t="shared" si="22"/>
        <v>12</v>
      </c>
    </row>
    <row r="122" spans="1:36" x14ac:dyDescent="0.2">
      <c r="A122" s="9">
        <v>45039</v>
      </c>
      <c r="B122" s="11">
        <v>12596</v>
      </c>
      <c r="C122" s="11">
        <v>12600</v>
      </c>
      <c r="D122" s="11">
        <v>12069</v>
      </c>
      <c r="E122" s="11">
        <v>12712</v>
      </c>
      <c r="F122" s="11">
        <v>13225</v>
      </c>
      <c r="G122" s="11">
        <v>13251</v>
      </c>
      <c r="H122" s="11">
        <v>12978</v>
      </c>
      <c r="I122" s="11">
        <v>13399</v>
      </c>
      <c r="J122" s="11">
        <v>14205</v>
      </c>
      <c r="K122" s="11">
        <v>14166</v>
      </c>
      <c r="L122" s="11">
        <v>14358</v>
      </c>
      <c r="M122" s="11">
        <v>15041</v>
      </c>
      <c r="N122" s="11">
        <v>14708</v>
      </c>
      <c r="O122" s="11">
        <v>14961</v>
      </c>
      <c r="P122" s="11">
        <v>15599</v>
      </c>
      <c r="Q122" s="11">
        <v>15808</v>
      </c>
      <c r="R122" s="11">
        <v>15753</v>
      </c>
      <c r="S122" s="11">
        <v>15185</v>
      </c>
      <c r="T122" s="11">
        <v>15044</v>
      </c>
      <c r="U122" s="11">
        <v>14061</v>
      </c>
      <c r="V122" s="11">
        <v>13514</v>
      </c>
      <c r="W122" s="11">
        <v>12960</v>
      </c>
      <c r="X122" s="11">
        <v>12549</v>
      </c>
      <c r="Y122" s="11">
        <v>12214</v>
      </c>
      <c r="Z122" s="16"/>
      <c r="AA122" s="17">
        <f t="shared" si="23"/>
        <v>7</v>
      </c>
      <c r="AB122" s="16">
        <f t="shared" si="16"/>
        <v>0</v>
      </c>
      <c r="AC122" s="15">
        <f t="shared" si="17"/>
        <v>332956</v>
      </c>
      <c r="AD122" s="15">
        <f t="shared" si="18"/>
        <v>332956</v>
      </c>
      <c r="AF122" s="16">
        <f t="shared" si="19"/>
        <v>4</v>
      </c>
      <c r="AG122" s="16">
        <f t="shared" si="20"/>
        <v>2023</v>
      </c>
      <c r="AI122" s="15">
        <f t="shared" si="21"/>
        <v>15808</v>
      </c>
      <c r="AJ122" s="16">
        <f t="shared" si="22"/>
        <v>16</v>
      </c>
    </row>
    <row r="123" spans="1:36" x14ac:dyDescent="0.2">
      <c r="A123" s="9">
        <v>45040</v>
      </c>
      <c r="B123" s="11">
        <v>12153</v>
      </c>
      <c r="C123" s="11">
        <v>12038</v>
      </c>
      <c r="D123" s="11">
        <v>12145</v>
      </c>
      <c r="E123" s="11">
        <v>12268</v>
      </c>
      <c r="F123" s="11">
        <v>13021</v>
      </c>
      <c r="G123" s="11">
        <v>13865</v>
      </c>
      <c r="H123" s="11">
        <v>14891</v>
      </c>
      <c r="I123" s="11">
        <v>16278</v>
      </c>
      <c r="J123" s="11">
        <v>17783</v>
      </c>
      <c r="K123" s="11">
        <v>18395</v>
      </c>
      <c r="L123" s="11">
        <v>19546</v>
      </c>
      <c r="M123" s="11">
        <v>20367</v>
      </c>
      <c r="N123" s="11">
        <v>20646</v>
      </c>
      <c r="O123" s="11">
        <v>20910</v>
      </c>
      <c r="P123" s="11">
        <v>20951</v>
      </c>
      <c r="Q123" s="11">
        <v>20496</v>
      </c>
      <c r="R123" s="11">
        <v>19596</v>
      </c>
      <c r="S123" s="11">
        <v>17797</v>
      </c>
      <c r="T123" s="11">
        <v>16978</v>
      </c>
      <c r="U123" s="11">
        <v>15280</v>
      </c>
      <c r="V123" s="11">
        <v>14284</v>
      </c>
      <c r="W123" s="11">
        <v>13816</v>
      </c>
      <c r="X123" s="11">
        <v>13206</v>
      </c>
      <c r="Y123" s="11">
        <v>13022</v>
      </c>
      <c r="Z123" s="16"/>
      <c r="AA123" s="17">
        <f t="shared" si="23"/>
        <v>1</v>
      </c>
      <c r="AB123" s="16">
        <f t="shared" si="16"/>
        <v>0</v>
      </c>
      <c r="AC123" s="15">
        <f t="shared" si="17"/>
        <v>389732</v>
      </c>
      <c r="AD123" s="15">
        <f t="shared" si="18"/>
        <v>389732</v>
      </c>
      <c r="AF123" s="16">
        <f t="shared" si="19"/>
        <v>4</v>
      </c>
      <c r="AG123" s="16">
        <f t="shared" si="20"/>
        <v>2023</v>
      </c>
      <c r="AI123" s="15">
        <f t="shared" si="21"/>
        <v>20951</v>
      </c>
      <c r="AJ123" s="16">
        <f t="shared" si="22"/>
        <v>15</v>
      </c>
    </row>
    <row r="124" spans="1:36" x14ac:dyDescent="0.2">
      <c r="A124" s="9">
        <v>45041</v>
      </c>
      <c r="B124" s="11">
        <v>12850</v>
      </c>
      <c r="C124" s="11">
        <v>12664</v>
      </c>
      <c r="D124" s="11">
        <v>12745</v>
      </c>
      <c r="E124" s="11">
        <v>12904</v>
      </c>
      <c r="F124" s="11">
        <v>13590</v>
      </c>
      <c r="G124" s="11">
        <v>14425</v>
      </c>
      <c r="H124" s="11">
        <v>15218</v>
      </c>
      <c r="I124" s="11">
        <v>16489</v>
      </c>
      <c r="J124" s="11">
        <v>17919</v>
      </c>
      <c r="K124" s="11">
        <v>18629</v>
      </c>
      <c r="L124" s="11">
        <v>19262</v>
      </c>
      <c r="M124" s="11">
        <v>20258</v>
      </c>
      <c r="N124" s="11">
        <v>20216</v>
      </c>
      <c r="O124" s="11">
        <v>20548</v>
      </c>
      <c r="P124" s="11">
        <v>20808</v>
      </c>
      <c r="Q124" s="11">
        <v>20419</v>
      </c>
      <c r="R124" s="11">
        <v>19644</v>
      </c>
      <c r="S124" s="11">
        <v>17792</v>
      </c>
      <c r="T124" s="11">
        <v>16974</v>
      </c>
      <c r="U124" s="11">
        <v>15222</v>
      </c>
      <c r="V124" s="11">
        <v>14424</v>
      </c>
      <c r="W124" s="11">
        <v>13999</v>
      </c>
      <c r="X124" s="11">
        <v>13373</v>
      </c>
      <c r="Y124" s="11">
        <v>13181</v>
      </c>
      <c r="Z124" s="16"/>
      <c r="AA124" s="17">
        <f t="shared" si="23"/>
        <v>2</v>
      </c>
      <c r="AB124" s="16">
        <f t="shared" si="16"/>
        <v>285976</v>
      </c>
      <c r="AC124" s="15">
        <f t="shared" si="17"/>
        <v>107577</v>
      </c>
      <c r="AD124" s="15">
        <f t="shared" si="18"/>
        <v>393553</v>
      </c>
      <c r="AF124" s="16">
        <f t="shared" si="19"/>
        <v>4</v>
      </c>
      <c r="AG124" s="16">
        <f t="shared" si="20"/>
        <v>2023</v>
      </c>
      <c r="AI124" s="15">
        <f t="shared" si="21"/>
        <v>20808</v>
      </c>
      <c r="AJ124" s="16">
        <f t="shared" si="22"/>
        <v>15</v>
      </c>
    </row>
    <row r="125" spans="1:36" x14ac:dyDescent="0.2">
      <c r="A125" s="9">
        <v>45042</v>
      </c>
      <c r="B125" s="11">
        <v>12956</v>
      </c>
      <c r="C125" s="11">
        <v>12889</v>
      </c>
      <c r="D125" s="11">
        <v>12961</v>
      </c>
      <c r="E125" s="11">
        <v>13032</v>
      </c>
      <c r="F125" s="11">
        <v>13756</v>
      </c>
      <c r="G125" s="11">
        <v>14636</v>
      </c>
      <c r="H125" s="11">
        <v>15300</v>
      </c>
      <c r="I125" s="11">
        <v>16482</v>
      </c>
      <c r="J125" s="11">
        <v>17820</v>
      </c>
      <c r="K125" s="11">
        <v>18383</v>
      </c>
      <c r="L125" s="11">
        <v>18678</v>
      </c>
      <c r="M125" s="11">
        <v>19505</v>
      </c>
      <c r="N125" s="11">
        <v>19284</v>
      </c>
      <c r="O125" s="11">
        <v>19687</v>
      </c>
      <c r="P125" s="11">
        <v>19857</v>
      </c>
      <c r="Q125" s="11">
        <v>19492</v>
      </c>
      <c r="R125" s="11">
        <v>18183</v>
      </c>
      <c r="S125" s="11">
        <v>16571</v>
      </c>
      <c r="T125" s="11">
        <v>15923</v>
      </c>
      <c r="U125" s="11">
        <v>14775</v>
      </c>
      <c r="V125" s="11">
        <v>14391</v>
      </c>
      <c r="W125" s="11">
        <v>14098</v>
      </c>
      <c r="X125" s="11">
        <v>13670</v>
      </c>
      <c r="Y125" s="11">
        <v>13500</v>
      </c>
      <c r="Z125" s="16"/>
      <c r="AA125" s="17">
        <f t="shared" si="23"/>
        <v>3</v>
      </c>
      <c r="AB125" s="16">
        <f t="shared" si="16"/>
        <v>276799</v>
      </c>
      <c r="AC125" s="15">
        <f t="shared" si="17"/>
        <v>109030</v>
      </c>
      <c r="AD125" s="15">
        <f t="shared" si="18"/>
        <v>385829</v>
      </c>
      <c r="AF125" s="16">
        <f t="shared" si="19"/>
        <v>4</v>
      </c>
      <c r="AG125" s="16">
        <f t="shared" si="20"/>
        <v>2023</v>
      </c>
      <c r="AI125" s="15">
        <f t="shared" si="21"/>
        <v>19857</v>
      </c>
      <c r="AJ125" s="16">
        <f t="shared" si="22"/>
        <v>15</v>
      </c>
    </row>
    <row r="126" spans="1:36" x14ac:dyDescent="0.2">
      <c r="A126" s="9">
        <v>45043</v>
      </c>
      <c r="B126" s="11">
        <v>13337</v>
      </c>
      <c r="C126" s="11">
        <v>13378</v>
      </c>
      <c r="D126" s="11">
        <v>13552</v>
      </c>
      <c r="E126" s="11">
        <v>13698</v>
      </c>
      <c r="F126" s="11">
        <v>14373</v>
      </c>
      <c r="G126" s="11">
        <v>15193</v>
      </c>
      <c r="H126" s="11">
        <v>15697</v>
      </c>
      <c r="I126" s="11">
        <v>16644</v>
      </c>
      <c r="J126" s="11">
        <v>17659</v>
      </c>
      <c r="K126" s="11">
        <v>17709</v>
      </c>
      <c r="L126" s="11">
        <v>17287</v>
      </c>
      <c r="M126" s="11">
        <v>17106</v>
      </c>
      <c r="N126" s="11">
        <v>16653</v>
      </c>
      <c r="O126" s="11">
        <v>17104</v>
      </c>
      <c r="P126" s="11">
        <v>16991</v>
      </c>
      <c r="Q126" s="11">
        <v>17046</v>
      </c>
      <c r="R126" s="11">
        <v>16356</v>
      </c>
      <c r="S126" s="11">
        <v>15220</v>
      </c>
      <c r="T126" s="11">
        <v>14925</v>
      </c>
      <c r="U126" s="11">
        <v>14021</v>
      </c>
      <c r="V126" s="11">
        <v>13712</v>
      </c>
      <c r="W126" s="11">
        <v>13467</v>
      </c>
      <c r="X126" s="11">
        <v>12904</v>
      </c>
      <c r="Y126" s="11">
        <v>12759</v>
      </c>
      <c r="Z126" s="16"/>
      <c r="AA126" s="17">
        <f t="shared" si="23"/>
        <v>4</v>
      </c>
      <c r="AB126" s="16">
        <f t="shared" si="16"/>
        <v>254804</v>
      </c>
      <c r="AC126" s="15">
        <f t="shared" si="17"/>
        <v>111987</v>
      </c>
      <c r="AD126" s="15">
        <f t="shared" si="18"/>
        <v>366791</v>
      </c>
      <c r="AF126" s="16">
        <f t="shared" si="19"/>
        <v>4</v>
      </c>
      <c r="AG126" s="16">
        <f t="shared" si="20"/>
        <v>2023</v>
      </c>
      <c r="AI126" s="15">
        <f t="shared" si="21"/>
        <v>17709</v>
      </c>
      <c r="AJ126" s="16">
        <f t="shared" si="22"/>
        <v>10</v>
      </c>
    </row>
    <row r="127" spans="1:36" x14ac:dyDescent="0.2">
      <c r="A127" s="9">
        <v>45044</v>
      </c>
      <c r="B127" s="11">
        <v>12536</v>
      </c>
      <c r="C127" s="11">
        <v>12545</v>
      </c>
      <c r="D127" s="11">
        <v>12698</v>
      </c>
      <c r="E127" s="11">
        <v>12900</v>
      </c>
      <c r="F127" s="11">
        <v>13772</v>
      </c>
      <c r="G127" s="11">
        <v>14594</v>
      </c>
      <c r="H127" s="11">
        <v>15157</v>
      </c>
      <c r="I127" s="11">
        <v>15527</v>
      </c>
      <c r="J127" s="11">
        <v>15867</v>
      </c>
      <c r="K127" s="11">
        <v>15640</v>
      </c>
      <c r="L127" s="11">
        <v>15525</v>
      </c>
      <c r="M127" s="11">
        <v>16076</v>
      </c>
      <c r="N127" s="11">
        <v>15867</v>
      </c>
      <c r="O127" s="11">
        <v>15777</v>
      </c>
      <c r="P127" s="11">
        <v>15724</v>
      </c>
      <c r="Q127" s="11">
        <v>15619</v>
      </c>
      <c r="R127" s="11">
        <v>15275</v>
      </c>
      <c r="S127" s="11">
        <v>14098</v>
      </c>
      <c r="T127" s="11">
        <v>13910</v>
      </c>
      <c r="U127" s="11">
        <v>12968</v>
      </c>
      <c r="V127" s="11">
        <v>12870</v>
      </c>
      <c r="W127" s="11">
        <v>12635</v>
      </c>
      <c r="X127" s="11">
        <v>12359</v>
      </c>
      <c r="Y127" s="11">
        <v>12382</v>
      </c>
      <c r="Z127" s="16"/>
      <c r="AA127" s="17">
        <f t="shared" si="23"/>
        <v>5</v>
      </c>
      <c r="AB127" s="16">
        <f t="shared" si="16"/>
        <v>235737</v>
      </c>
      <c r="AC127" s="15">
        <f t="shared" si="17"/>
        <v>106584</v>
      </c>
      <c r="AD127" s="15">
        <f t="shared" si="18"/>
        <v>342321</v>
      </c>
      <c r="AF127" s="16">
        <f t="shared" si="19"/>
        <v>4</v>
      </c>
      <c r="AG127" s="16">
        <f t="shared" si="20"/>
        <v>2023</v>
      </c>
      <c r="AI127" s="15">
        <f t="shared" si="21"/>
        <v>16076</v>
      </c>
      <c r="AJ127" s="16">
        <f t="shared" si="22"/>
        <v>12</v>
      </c>
    </row>
    <row r="128" spans="1:36" x14ac:dyDescent="0.2">
      <c r="A128" s="9">
        <v>45045</v>
      </c>
      <c r="B128" s="11">
        <v>12241</v>
      </c>
      <c r="C128" s="11">
        <v>12063</v>
      </c>
      <c r="D128" s="11">
        <v>11600</v>
      </c>
      <c r="E128" s="11">
        <v>12204</v>
      </c>
      <c r="F128" s="11">
        <v>12709</v>
      </c>
      <c r="G128" s="11">
        <v>12902</v>
      </c>
      <c r="H128" s="11">
        <v>12881</v>
      </c>
      <c r="I128" s="11">
        <v>13463</v>
      </c>
      <c r="J128" s="11">
        <v>14012</v>
      </c>
      <c r="K128" s="11">
        <v>13931</v>
      </c>
      <c r="L128" s="11">
        <v>13978</v>
      </c>
      <c r="M128" s="11">
        <v>14636</v>
      </c>
      <c r="N128" s="11">
        <v>14348</v>
      </c>
      <c r="O128" s="11">
        <v>14209</v>
      </c>
      <c r="P128" s="11">
        <v>14610</v>
      </c>
      <c r="Q128" s="11">
        <v>14751</v>
      </c>
      <c r="R128" s="11">
        <v>14930</v>
      </c>
      <c r="S128" s="11">
        <v>14160</v>
      </c>
      <c r="T128" s="11">
        <v>14146</v>
      </c>
      <c r="U128" s="11">
        <v>13099</v>
      </c>
      <c r="V128" s="11">
        <v>12755</v>
      </c>
      <c r="W128" s="11">
        <v>12455</v>
      </c>
      <c r="X128" s="11">
        <v>12194</v>
      </c>
      <c r="Y128" s="11">
        <v>12060</v>
      </c>
      <c r="Z128" s="16"/>
      <c r="AA128" s="17">
        <f t="shared" si="23"/>
        <v>6</v>
      </c>
      <c r="AB128" s="16">
        <f t="shared" si="16"/>
        <v>221677</v>
      </c>
      <c r="AC128" s="15">
        <f t="shared" si="17"/>
        <v>98660</v>
      </c>
      <c r="AD128" s="15">
        <f t="shared" si="18"/>
        <v>320337</v>
      </c>
      <c r="AF128" s="16">
        <f t="shared" si="19"/>
        <v>4</v>
      </c>
      <c r="AG128" s="16">
        <f t="shared" si="20"/>
        <v>2023</v>
      </c>
      <c r="AI128" s="15">
        <f t="shared" si="21"/>
        <v>14930</v>
      </c>
      <c r="AJ128" s="16">
        <f t="shared" si="22"/>
        <v>17</v>
      </c>
    </row>
    <row r="129" spans="1:36" x14ac:dyDescent="0.2">
      <c r="A129" s="9">
        <v>45046</v>
      </c>
      <c r="B129" s="11">
        <v>12105</v>
      </c>
      <c r="C129" s="11">
        <v>11918</v>
      </c>
      <c r="D129" s="11">
        <v>11360</v>
      </c>
      <c r="E129" s="11">
        <v>11943</v>
      </c>
      <c r="F129" s="11">
        <v>12288</v>
      </c>
      <c r="G129" s="11">
        <v>12355</v>
      </c>
      <c r="H129" s="11">
        <v>12375</v>
      </c>
      <c r="I129" s="11">
        <v>13375</v>
      </c>
      <c r="J129" s="11">
        <v>15317</v>
      </c>
      <c r="K129" s="11">
        <v>16047</v>
      </c>
      <c r="L129" s="11">
        <v>16910</v>
      </c>
      <c r="M129" s="11">
        <v>18184</v>
      </c>
      <c r="N129" s="11">
        <v>18327</v>
      </c>
      <c r="O129" s="11">
        <v>18360</v>
      </c>
      <c r="P129" s="11">
        <v>19126</v>
      </c>
      <c r="Q129" s="11">
        <v>19211</v>
      </c>
      <c r="R129" s="11">
        <v>18688</v>
      </c>
      <c r="S129" s="11">
        <v>17273</v>
      </c>
      <c r="T129" s="11">
        <v>16532</v>
      </c>
      <c r="U129" s="11">
        <v>14893</v>
      </c>
      <c r="V129" s="11">
        <v>13995</v>
      </c>
      <c r="W129" s="11">
        <v>13487</v>
      </c>
      <c r="X129" s="11">
        <v>12979</v>
      </c>
      <c r="Y129" s="11">
        <v>12562</v>
      </c>
      <c r="Z129" s="16"/>
      <c r="AA129" s="17">
        <f t="shared" si="23"/>
        <v>7</v>
      </c>
      <c r="AB129" s="16">
        <f t="shared" si="16"/>
        <v>0</v>
      </c>
      <c r="AC129" s="15">
        <f t="shared" si="17"/>
        <v>359610</v>
      </c>
      <c r="AD129" s="15">
        <f t="shared" si="18"/>
        <v>359610</v>
      </c>
      <c r="AF129" s="16">
        <f t="shared" si="19"/>
        <v>4</v>
      </c>
      <c r="AG129" s="16">
        <f t="shared" si="20"/>
        <v>2023</v>
      </c>
      <c r="AI129" s="15">
        <f t="shared" si="21"/>
        <v>19211</v>
      </c>
      <c r="AJ129" s="16">
        <f t="shared" si="22"/>
        <v>16</v>
      </c>
    </row>
    <row r="130" spans="1:36" x14ac:dyDescent="0.2">
      <c r="A130" s="9">
        <v>45047</v>
      </c>
      <c r="B130" s="11">
        <v>12067</v>
      </c>
      <c r="C130" s="11">
        <v>12010</v>
      </c>
      <c r="D130" s="11">
        <v>11759</v>
      </c>
      <c r="E130" s="11">
        <v>11859</v>
      </c>
      <c r="F130" s="11">
        <v>12070</v>
      </c>
      <c r="G130" s="11">
        <v>12820</v>
      </c>
      <c r="H130" s="11">
        <v>13750</v>
      </c>
      <c r="I130" s="11">
        <v>14445</v>
      </c>
      <c r="J130" s="11">
        <v>16679</v>
      </c>
      <c r="K130" s="11">
        <v>17284</v>
      </c>
      <c r="L130" s="11">
        <v>18509</v>
      </c>
      <c r="M130" s="11">
        <v>18539</v>
      </c>
      <c r="N130" s="11">
        <v>19001</v>
      </c>
      <c r="O130" s="11">
        <v>19066</v>
      </c>
      <c r="P130" s="11">
        <v>18389</v>
      </c>
      <c r="Q130" s="11">
        <v>17128</v>
      </c>
      <c r="R130" s="11">
        <v>16079</v>
      </c>
      <c r="S130" s="11">
        <v>15658</v>
      </c>
      <c r="T130" s="11">
        <v>14567</v>
      </c>
      <c r="U130" s="11">
        <v>13598</v>
      </c>
      <c r="V130" s="11">
        <v>12463</v>
      </c>
      <c r="W130" s="11">
        <v>12125</v>
      </c>
      <c r="X130" s="11">
        <v>11986</v>
      </c>
      <c r="Y130" s="11">
        <v>12091</v>
      </c>
      <c r="Z130" s="16"/>
      <c r="AA130" s="17">
        <f t="shared" si="23"/>
        <v>1</v>
      </c>
      <c r="AB130" s="16">
        <f t="shared" si="16"/>
        <v>0</v>
      </c>
      <c r="AC130" s="15">
        <f t="shared" si="17"/>
        <v>353942</v>
      </c>
      <c r="AD130" s="15">
        <f t="shared" si="18"/>
        <v>353942</v>
      </c>
      <c r="AF130" s="16">
        <f t="shared" si="19"/>
        <v>5</v>
      </c>
      <c r="AG130" s="16">
        <f t="shared" si="20"/>
        <v>2023</v>
      </c>
      <c r="AI130" s="15">
        <f t="shared" si="21"/>
        <v>19066</v>
      </c>
      <c r="AJ130" s="16">
        <f t="shared" si="22"/>
        <v>14</v>
      </c>
    </row>
    <row r="131" spans="1:36" x14ac:dyDescent="0.2">
      <c r="A131" s="9">
        <v>45048</v>
      </c>
      <c r="B131" s="11">
        <v>11910</v>
      </c>
      <c r="C131" s="11">
        <v>12012</v>
      </c>
      <c r="D131" s="11">
        <v>12182</v>
      </c>
      <c r="E131" s="11">
        <v>12281</v>
      </c>
      <c r="F131" s="11">
        <v>12729</v>
      </c>
      <c r="G131" s="11">
        <v>13366</v>
      </c>
      <c r="H131" s="11">
        <v>14312</v>
      </c>
      <c r="I131" s="11">
        <v>14979</v>
      </c>
      <c r="J131" s="11">
        <v>16498</v>
      </c>
      <c r="K131" s="11">
        <v>16557</v>
      </c>
      <c r="L131" s="11">
        <v>17069</v>
      </c>
      <c r="M131" s="11">
        <v>17291</v>
      </c>
      <c r="N131" s="11">
        <v>17097</v>
      </c>
      <c r="O131" s="11">
        <v>17460</v>
      </c>
      <c r="P131" s="11">
        <v>17252</v>
      </c>
      <c r="Q131" s="11">
        <v>16857</v>
      </c>
      <c r="R131" s="11">
        <v>16440</v>
      </c>
      <c r="S131" s="11">
        <v>15744</v>
      </c>
      <c r="T131" s="11">
        <v>14678</v>
      </c>
      <c r="U131" s="11">
        <v>13819</v>
      </c>
      <c r="V131" s="11">
        <v>12581</v>
      </c>
      <c r="W131" s="11">
        <v>12122</v>
      </c>
      <c r="X131" s="11">
        <v>11846</v>
      </c>
      <c r="Y131" s="11">
        <v>11934</v>
      </c>
      <c r="Z131" s="16"/>
      <c r="AA131" s="17">
        <f t="shared" si="23"/>
        <v>2</v>
      </c>
      <c r="AB131" s="16">
        <f t="shared" si="16"/>
        <v>248290</v>
      </c>
      <c r="AC131" s="15">
        <f t="shared" si="17"/>
        <v>100726</v>
      </c>
      <c r="AD131" s="15">
        <f t="shared" si="18"/>
        <v>349016</v>
      </c>
      <c r="AF131" s="16">
        <f t="shared" si="19"/>
        <v>5</v>
      </c>
      <c r="AG131" s="16">
        <f t="shared" si="20"/>
        <v>2023</v>
      </c>
      <c r="AI131" s="15">
        <f t="shared" si="21"/>
        <v>17460</v>
      </c>
      <c r="AJ131" s="16">
        <f t="shared" si="22"/>
        <v>14</v>
      </c>
    </row>
    <row r="132" spans="1:36" x14ac:dyDescent="0.2">
      <c r="A132" s="9">
        <v>45049</v>
      </c>
      <c r="B132" s="11">
        <v>11794</v>
      </c>
      <c r="C132" s="11">
        <v>11886</v>
      </c>
      <c r="D132" s="11">
        <v>12008</v>
      </c>
      <c r="E132" s="11">
        <v>12143</v>
      </c>
      <c r="F132" s="11">
        <v>12649</v>
      </c>
      <c r="G132" s="11">
        <v>13287</v>
      </c>
      <c r="H132" s="11">
        <v>14381</v>
      </c>
      <c r="I132" s="11">
        <v>15118</v>
      </c>
      <c r="J132" s="11">
        <v>17101</v>
      </c>
      <c r="K132" s="11">
        <v>17439</v>
      </c>
      <c r="L132" s="11">
        <v>18265</v>
      </c>
      <c r="M132" s="11">
        <v>18507</v>
      </c>
      <c r="N132" s="11">
        <v>18897</v>
      </c>
      <c r="O132" s="11">
        <v>19229</v>
      </c>
      <c r="P132" s="11">
        <v>19458</v>
      </c>
      <c r="Q132" s="11">
        <v>18725</v>
      </c>
      <c r="R132" s="11">
        <v>18340</v>
      </c>
      <c r="S132" s="11">
        <v>17303</v>
      </c>
      <c r="T132" s="11">
        <v>15880</v>
      </c>
      <c r="U132" s="11">
        <v>14700</v>
      </c>
      <c r="V132" s="11">
        <v>13139</v>
      </c>
      <c r="W132" s="11">
        <v>12770</v>
      </c>
      <c r="X132" s="11">
        <v>12589</v>
      </c>
      <c r="Y132" s="11">
        <v>12726</v>
      </c>
      <c r="Z132" s="16"/>
      <c r="AA132" s="17">
        <f t="shared" si="23"/>
        <v>3</v>
      </c>
      <c r="AB132" s="16">
        <f t="shared" si="16"/>
        <v>267460</v>
      </c>
      <c r="AC132" s="15">
        <f t="shared" si="17"/>
        <v>100874</v>
      </c>
      <c r="AD132" s="15">
        <f t="shared" si="18"/>
        <v>368334</v>
      </c>
      <c r="AF132" s="16">
        <f t="shared" si="19"/>
        <v>5</v>
      </c>
      <c r="AG132" s="16">
        <f t="shared" si="20"/>
        <v>2023</v>
      </c>
      <c r="AI132" s="15">
        <f t="shared" si="21"/>
        <v>19458</v>
      </c>
      <c r="AJ132" s="16">
        <f t="shared" si="22"/>
        <v>15</v>
      </c>
    </row>
    <row r="133" spans="1:36" x14ac:dyDescent="0.2">
      <c r="A133" s="9">
        <v>45050</v>
      </c>
      <c r="B133" s="11">
        <v>12482</v>
      </c>
      <c r="C133" s="11">
        <v>12540</v>
      </c>
      <c r="D133" s="11">
        <v>12725</v>
      </c>
      <c r="E133" s="11">
        <v>12872</v>
      </c>
      <c r="F133" s="11">
        <v>13297</v>
      </c>
      <c r="G133" s="11">
        <v>13945</v>
      </c>
      <c r="H133" s="11">
        <v>14917</v>
      </c>
      <c r="I133" s="11">
        <v>15780</v>
      </c>
      <c r="J133" s="11">
        <v>17993</v>
      </c>
      <c r="K133" s="11">
        <v>18386</v>
      </c>
      <c r="L133" s="11">
        <v>19065</v>
      </c>
      <c r="M133" s="11">
        <v>18938</v>
      </c>
      <c r="N133" s="11">
        <v>19120</v>
      </c>
      <c r="O133" s="11">
        <v>19478</v>
      </c>
      <c r="P133" s="11">
        <v>19671</v>
      </c>
      <c r="Q133" s="11">
        <v>18715</v>
      </c>
      <c r="R133" s="11">
        <v>18416</v>
      </c>
      <c r="S133" s="11">
        <v>17135</v>
      </c>
      <c r="T133" s="11">
        <v>15706</v>
      </c>
      <c r="U133" s="11">
        <v>14433</v>
      </c>
      <c r="V133" s="11">
        <v>13000</v>
      </c>
      <c r="W133" s="11">
        <v>12571</v>
      </c>
      <c r="X133" s="11">
        <v>12486</v>
      </c>
      <c r="Y133" s="11">
        <v>12574</v>
      </c>
      <c r="Z133" s="16"/>
      <c r="AA133" s="17">
        <f t="shared" si="23"/>
        <v>4</v>
      </c>
      <c r="AB133" s="16">
        <f t="shared" si="16"/>
        <v>270893</v>
      </c>
      <c r="AC133" s="15">
        <f t="shared" si="17"/>
        <v>105352</v>
      </c>
      <c r="AD133" s="15">
        <f t="shared" si="18"/>
        <v>376245</v>
      </c>
      <c r="AF133" s="16">
        <f t="shared" si="19"/>
        <v>5</v>
      </c>
      <c r="AG133" s="16">
        <f t="shared" si="20"/>
        <v>2023</v>
      </c>
      <c r="AI133" s="15">
        <f t="shared" si="21"/>
        <v>19671</v>
      </c>
      <c r="AJ133" s="16">
        <f t="shared" si="22"/>
        <v>15</v>
      </c>
    </row>
    <row r="134" spans="1:36" x14ac:dyDescent="0.2">
      <c r="A134" s="9">
        <v>45051</v>
      </c>
      <c r="B134" s="11">
        <v>12423</v>
      </c>
      <c r="C134" s="11">
        <v>12459</v>
      </c>
      <c r="D134" s="11">
        <v>12534</v>
      </c>
      <c r="E134" s="11">
        <v>12665</v>
      </c>
      <c r="F134" s="11">
        <v>13110</v>
      </c>
      <c r="G134" s="11">
        <v>13608</v>
      </c>
      <c r="H134" s="11">
        <v>14483</v>
      </c>
      <c r="I134" s="11">
        <v>14819</v>
      </c>
      <c r="J134" s="11">
        <v>15976</v>
      </c>
      <c r="K134" s="11">
        <v>15915</v>
      </c>
      <c r="L134" s="11">
        <v>16027</v>
      </c>
      <c r="M134" s="11">
        <v>15939</v>
      </c>
      <c r="N134" s="11">
        <v>16458</v>
      </c>
      <c r="O134" s="11">
        <v>16285</v>
      </c>
      <c r="P134" s="11">
        <v>16340</v>
      </c>
      <c r="Q134" s="11">
        <v>16008</v>
      </c>
      <c r="R134" s="11">
        <v>15418</v>
      </c>
      <c r="S134" s="11">
        <v>14662</v>
      </c>
      <c r="T134" s="11">
        <v>13514</v>
      </c>
      <c r="U134" s="11">
        <v>12673</v>
      </c>
      <c r="V134" s="11">
        <v>11961</v>
      </c>
      <c r="W134" s="11">
        <v>11831</v>
      </c>
      <c r="X134" s="11">
        <v>11864</v>
      </c>
      <c r="Y134" s="11">
        <v>12028</v>
      </c>
      <c r="Z134" s="16"/>
      <c r="AA134" s="17">
        <f t="shared" si="23"/>
        <v>5</v>
      </c>
      <c r="AB134" s="16">
        <f t="shared" si="16"/>
        <v>235690</v>
      </c>
      <c r="AC134" s="15">
        <f t="shared" si="17"/>
        <v>103310</v>
      </c>
      <c r="AD134" s="15">
        <f t="shared" si="18"/>
        <v>339000</v>
      </c>
      <c r="AF134" s="16">
        <f t="shared" si="19"/>
        <v>5</v>
      </c>
      <c r="AG134" s="16">
        <f t="shared" si="20"/>
        <v>2023</v>
      </c>
      <c r="AI134" s="15">
        <f t="shared" si="21"/>
        <v>16458</v>
      </c>
      <c r="AJ134" s="16">
        <f t="shared" si="22"/>
        <v>13</v>
      </c>
    </row>
    <row r="135" spans="1:36" x14ac:dyDescent="0.2">
      <c r="A135" s="9">
        <v>45052</v>
      </c>
      <c r="B135" s="11">
        <v>11668</v>
      </c>
      <c r="C135" s="11">
        <v>11733</v>
      </c>
      <c r="D135" s="11">
        <v>11703</v>
      </c>
      <c r="E135" s="11">
        <v>11841</v>
      </c>
      <c r="F135" s="11">
        <v>12119</v>
      </c>
      <c r="G135" s="11">
        <v>12156</v>
      </c>
      <c r="H135" s="11">
        <v>12346</v>
      </c>
      <c r="I135" s="11">
        <v>12585</v>
      </c>
      <c r="J135" s="11">
        <v>13493</v>
      </c>
      <c r="K135" s="11">
        <v>13257</v>
      </c>
      <c r="L135" s="11">
        <v>13523</v>
      </c>
      <c r="M135" s="11">
        <v>13604</v>
      </c>
      <c r="N135" s="11">
        <v>13753</v>
      </c>
      <c r="O135" s="11">
        <v>13791</v>
      </c>
      <c r="P135" s="11">
        <v>14006</v>
      </c>
      <c r="Q135" s="11">
        <v>13985</v>
      </c>
      <c r="R135" s="11">
        <v>13830</v>
      </c>
      <c r="S135" s="11">
        <v>13347</v>
      </c>
      <c r="T135" s="11">
        <v>12579</v>
      </c>
      <c r="U135" s="11">
        <v>11712</v>
      </c>
      <c r="V135" s="11">
        <v>11230</v>
      </c>
      <c r="W135" s="11">
        <v>11063</v>
      </c>
      <c r="X135" s="11">
        <v>11045</v>
      </c>
      <c r="Y135" s="11">
        <v>11053</v>
      </c>
      <c r="Z135" s="16"/>
      <c r="AA135" s="17">
        <f t="shared" si="23"/>
        <v>6</v>
      </c>
      <c r="AB135" s="16">
        <f t="shared" si="16"/>
        <v>206803</v>
      </c>
      <c r="AC135" s="15">
        <f t="shared" si="17"/>
        <v>94619</v>
      </c>
      <c r="AD135" s="15">
        <f t="shared" si="18"/>
        <v>301422</v>
      </c>
      <c r="AF135" s="16">
        <f t="shared" si="19"/>
        <v>5</v>
      </c>
      <c r="AG135" s="16">
        <f t="shared" si="20"/>
        <v>2023</v>
      </c>
      <c r="AI135" s="15">
        <f t="shared" si="21"/>
        <v>14006</v>
      </c>
      <c r="AJ135" s="16">
        <f t="shared" si="22"/>
        <v>15</v>
      </c>
    </row>
    <row r="136" spans="1:36" x14ac:dyDescent="0.2">
      <c r="A136" s="9">
        <v>45053</v>
      </c>
      <c r="B136" s="11">
        <v>10999</v>
      </c>
      <c r="C136" s="11">
        <v>10946</v>
      </c>
      <c r="D136" s="11">
        <v>10880</v>
      </c>
      <c r="E136" s="11">
        <v>11053</v>
      </c>
      <c r="F136" s="11">
        <v>11184</v>
      </c>
      <c r="G136" s="11">
        <v>11100</v>
      </c>
      <c r="H136" s="11">
        <v>11087</v>
      </c>
      <c r="I136" s="11">
        <v>11677</v>
      </c>
      <c r="J136" s="11">
        <v>13137</v>
      </c>
      <c r="K136" s="11">
        <v>13162</v>
      </c>
      <c r="L136" s="11">
        <v>13681</v>
      </c>
      <c r="M136" s="11">
        <v>14117</v>
      </c>
      <c r="N136" s="11">
        <v>14335</v>
      </c>
      <c r="O136" s="11">
        <v>14497</v>
      </c>
      <c r="P136" s="11">
        <v>14562</v>
      </c>
      <c r="Q136" s="11">
        <v>14145</v>
      </c>
      <c r="R136" s="11">
        <v>14208</v>
      </c>
      <c r="S136" s="11">
        <v>14166</v>
      </c>
      <c r="T136" s="11">
        <v>13397</v>
      </c>
      <c r="U136" s="11">
        <v>12584</v>
      </c>
      <c r="V136" s="11">
        <v>11877</v>
      </c>
      <c r="W136" s="11">
        <v>11418</v>
      </c>
      <c r="X136" s="11">
        <v>11156</v>
      </c>
      <c r="Y136" s="11">
        <v>10953</v>
      </c>
      <c r="Z136" s="16"/>
      <c r="AA136" s="17">
        <f t="shared" si="23"/>
        <v>7</v>
      </c>
      <c r="AB136" s="16">
        <f t="shared" si="16"/>
        <v>0</v>
      </c>
      <c r="AC136" s="15">
        <f t="shared" si="17"/>
        <v>300321</v>
      </c>
      <c r="AD136" s="15">
        <f t="shared" si="18"/>
        <v>300321</v>
      </c>
      <c r="AF136" s="16">
        <f t="shared" si="19"/>
        <v>5</v>
      </c>
      <c r="AG136" s="16">
        <f t="shared" si="20"/>
        <v>2023</v>
      </c>
      <c r="AI136" s="15">
        <f t="shared" si="21"/>
        <v>14562</v>
      </c>
      <c r="AJ136" s="16">
        <f t="shared" si="22"/>
        <v>15</v>
      </c>
    </row>
    <row r="137" spans="1:36" x14ac:dyDescent="0.2">
      <c r="A137" s="9">
        <v>45054</v>
      </c>
      <c r="B137" s="11">
        <v>10907</v>
      </c>
      <c r="C137" s="11">
        <v>10906</v>
      </c>
      <c r="D137" s="11">
        <v>10898</v>
      </c>
      <c r="E137" s="11">
        <v>11050</v>
      </c>
      <c r="F137" s="11">
        <v>11554</v>
      </c>
      <c r="G137" s="11">
        <v>12176</v>
      </c>
      <c r="H137" s="11">
        <v>13131</v>
      </c>
      <c r="I137" s="11">
        <v>13544</v>
      </c>
      <c r="J137" s="11">
        <v>14962</v>
      </c>
      <c r="K137" s="11">
        <v>15053</v>
      </c>
      <c r="L137" s="11">
        <v>15376</v>
      </c>
      <c r="M137" s="11">
        <v>15383</v>
      </c>
      <c r="N137" s="11">
        <v>15757</v>
      </c>
      <c r="O137" s="11">
        <v>16081</v>
      </c>
      <c r="P137" s="11">
        <v>15875</v>
      </c>
      <c r="Q137" s="11">
        <v>15382</v>
      </c>
      <c r="R137" s="11">
        <v>15178</v>
      </c>
      <c r="S137" s="11">
        <v>14776</v>
      </c>
      <c r="T137" s="11">
        <v>13896</v>
      </c>
      <c r="U137" s="11">
        <v>13038</v>
      </c>
      <c r="V137" s="11">
        <v>12064</v>
      </c>
      <c r="W137" s="11">
        <v>11537</v>
      </c>
      <c r="X137" s="11">
        <v>11329</v>
      </c>
      <c r="Y137" s="11">
        <v>11431</v>
      </c>
      <c r="Z137" s="16"/>
      <c r="AA137" s="17">
        <f t="shared" si="23"/>
        <v>1</v>
      </c>
      <c r="AB137" s="16">
        <f t="shared" si="16"/>
        <v>0</v>
      </c>
      <c r="AC137" s="15">
        <f t="shared" si="17"/>
        <v>321284</v>
      </c>
      <c r="AD137" s="15">
        <f t="shared" si="18"/>
        <v>321284</v>
      </c>
      <c r="AF137" s="16">
        <f t="shared" si="19"/>
        <v>5</v>
      </c>
      <c r="AG137" s="16">
        <f t="shared" si="20"/>
        <v>2023</v>
      </c>
      <c r="AI137" s="15">
        <f t="shared" si="21"/>
        <v>16081</v>
      </c>
      <c r="AJ137" s="16">
        <f t="shared" si="22"/>
        <v>14</v>
      </c>
    </row>
    <row r="138" spans="1:36" x14ac:dyDescent="0.2">
      <c r="A138" s="9">
        <v>45055</v>
      </c>
      <c r="B138" s="11">
        <v>11210</v>
      </c>
      <c r="C138" s="11">
        <v>11322</v>
      </c>
      <c r="D138" s="11">
        <v>11505</v>
      </c>
      <c r="E138" s="11">
        <v>11751</v>
      </c>
      <c r="F138" s="11">
        <v>12386</v>
      </c>
      <c r="G138" s="11">
        <v>13151</v>
      </c>
      <c r="H138" s="11">
        <v>14128</v>
      </c>
      <c r="I138" s="11">
        <v>14369</v>
      </c>
      <c r="J138" s="11">
        <v>15436</v>
      </c>
      <c r="K138" s="11">
        <v>15126</v>
      </c>
      <c r="L138" s="11">
        <v>15527</v>
      </c>
      <c r="M138" s="11">
        <v>15711</v>
      </c>
      <c r="N138" s="11">
        <v>16001</v>
      </c>
      <c r="O138" s="11">
        <v>16227</v>
      </c>
      <c r="P138" s="11">
        <v>16079</v>
      </c>
      <c r="Q138" s="11">
        <v>15607</v>
      </c>
      <c r="R138" s="11">
        <v>15186</v>
      </c>
      <c r="S138" s="11">
        <v>14961</v>
      </c>
      <c r="T138" s="11">
        <v>13878</v>
      </c>
      <c r="U138" s="11">
        <v>13186</v>
      </c>
      <c r="V138" s="11">
        <v>12205</v>
      </c>
      <c r="W138" s="11">
        <v>11913</v>
      </c>
      <c r="X138" s="11">
        <v>11570</v>
      </c>
      <c r="Y138" s="11">
        <v>11798</v>
      </c>
      <c r="Z138" s="16"/>
      <c r="AA138" s="17">
        <f t="shared" si="23"/>
        <v>2</v>
      </c>
      <c r="AB138" s="16">
        <f t="shared" si="16"/>
        <v>232982</v>
      </c>
      <c r="AC138" s="15">
        <f t="shared" si="17"/>
        <v>97251</v>
      </c>
      <c r="AD138" s="15">
        <f t="shared" si="18"/>
        <v>330233</v>
      </c>
      <c r="AF138" s="16">
        <f t="shared" si="19"/>
        <v>5</v>
      </c>
      <c r="AG138" s="16">
        <f t="shared" si="20"/>
        <v>2023</v>
      </c>
      <c r="AI138" s="15">
        <f t="shared" si="21"/>
        <v>16227</v>
      </c>
      <c r="AJ138" s="16">
        <f t="shared" si="22"/>
        <v>14</v>
      </c>
    </row>
    <row r="139" spans="1:36" x14ac:dyDescent="0.2">
      <c r="A139" s="9">
        <v>45056</v>
      </c>
      <c r="B139" s="11">
        <v>11770</v>
      </c>
      <c r="C139" s="11">
        <v>11869</v>
      </c>
      <c r="D139" s="11">
        <v>12053</v>
      </c>
      <c r="E139" s="11">
        <v>12245</v>
      </c>
      <c r="F139" s="11">
        <v>12876</v>
      </c>
      <c r="G139" s="11">
        <v>13570</v>
      </c>
      <c r="H139" s="11">
        <v>14479</v>
      </c>
      <c r="I139" s="11">
        <v>14616</v>
      </c>
      <c r="J139" s="11">
        <v>15761</v>
      </c>
      <c r="K139" s="11">
        <v>15440</v>
      </c>
      <c r="L139" s="11">
        <v>15706</v>
      </c>
      <c r="M139" s="11">
        <v>15598</v>
      </c>
      <c r="N139" s="11">
        <v>15782</v>
      </c>
      <c r="O139" s="11">
        <v>15893</v>
      </c>
      <c r="P139" s="11">
        <v>16129</v>
      </c>
      <c r="Q139" s="11">
        <v>15694</v>
      </c>
      <c r="R139" s="11">
        <v>15358</v>
      </c>
      <c r="S139" s="11">
        <v>14982</v>
      </c>
      <c r="T139" s="11">
        <v>13998</v>
      </c>
      <c r="U139" s="11">
        <v>13123</v>
      </c>
      <c r="V139" s="11">
        <v>12003</v>
      </c>
      <c r="W139" s="11">
        <v>11706</v>
      </c>
      <c r="X139" s="11">
        <v>11206</v>
      </c>
      <c r="Y139" s="11">
        <v>11331</v>
      </c>
      <c r="Z139" s="16"/>
      <c r="AA139" s="17">
        <f t="shared" si="23"/>
        <v>3</v>
      </c>
      <c r="AB139" s="16">
        <f t="shared" si="16"/>
        <v>232995</v>
      </c>
      <c r="AC139" s="15">
        <f t="shared" si="17"/>
        <v>100193</v>
      </c>
      <c r="AD139" s="15">
        <f t="shared" si="18"/>
        <v>333188</v>
      </c>
      <c r="AF139" s="16">
        <f t="shared" si="19"/>
        <v>5</v>
      </c>
      <c r="AG139" s="16">
        <f t="shared" si="20"/>
        <v>2023</v>
      </c>
      <c r="AI139" s="15">
        <f t="shared" si="21"/>
        <v>16129</v>
      </c>
      <c r="AJ139" s="16">
        <f t="shared" si="22"/>
        <v>15</v>
      </c>
    </row>
    <row r="140" spans="1:36" x14ac:dyDescent="0.2">
      <c r="A140" s="9">
        <v>45057</v>
      </c>
      <c r="B140" s="11">
        <v>11147</v>
      </c>
      <c r="C140" s="11">
        <v>11175</v>
      </c>
      <c r="D140" s="11">
        <v>11216</v>
      </c>
      <c r="E140" s="11">
        <v>11396</v>
      </c>
      <c r="F140" s="11">
        <v>11909</v>
      </c>
      <c r="G140" s="11">
        <v>12545</v>
      </c>
      <c r="H140" s="11">
        <v>13520</v>
      </c>
      <c r="I140" s="11">
        <v>14002</v>
      </c>
      <c r="J140" s="11">
        <v>15391</v>
      </c>
      <c r="K140" s="11">
        <v>15378</v>
      </c>
      <c r="L140" s="11">
        <v>15705</v>
      </c>
      <c r="M140" s="11">
        <v>15787</v>
      </c>
      <c r="N140" s="11">
        <v>16284</v>
      </c>
      <c r="O140" s="11">
        <v>16668</v>
      </c>
      <c r="P140" s="11">
        <v>16756</v>
      </c>
      <c r="Q140" s="11">
        <v>16573</v>
      </c>
      <c r="R140" s="11">
        <v>16111</v>
      </c>
      <c r="S140" s="11">
        <v>15459</v>
      </c>
      <c r="T140" s="11">
        <v>14136</v>
      </c>
      <c r="U140" s="11">
        <v>13182</v>
      </c>
      <c r="V140" s="11">
        <v>12090</v>
      </c>
      <c r="W140" s="11">
        <v>11807</v>
      </c>
      <c r="X140" s="11">
        <v>11371</v>
      </c>
      <c r="Y140" s="11">
        <v>11371</v>
      </c>
      <c r="Z140" s="16"/>
      <c r="AA140" s="17">
        <f t="shared" si="23"/>
        <v>4</v>
      </c>
      <c r="AB140" s="16">
        <f t="shared" si="16"/>
        <v>236700</v>
      </c>
      <c r="AC140" s="15">
        <f t="shared" si="17"/>
        <v>94279</v>
      </c>
      <c r="AD140" s="15">
        <f t="shared" si="18"/>
        <v>330979</v>
      </c>
      <c r="AF140" s="16">
        <f t="shared" si="19"/>
        <v>5</v>
      </c>
      <c r="AG140" s="16">
        <f t="shared" si="20"/>
        <v>2023</v>
      </c>
      <c r="AI140" s="15">
        <f t="shared" si="21"/>
        <v>16756</v>
      </c>
      <c r="AJ140" s="16">
        <f t="shared" si="22"/>
        <v>15</v>
      </c>
    </row>
    <row r="141" spans="1:36" x14ac:dyDescent="0.2">
      <c r="A141" s="9">
        <v>45058</v>
      </c>
      <c r="B141" s="11">
        <v>10923</v>
      </c>
      <c r="C141" s="11">
        <v>10917</v>
      </c>
      <c r="D141" s="11">
        <v>10994</v>
      </c>
      <c r="E141" s="11">
        <v>11123</v>
      </c>
      <c r="F141" s="11">
        <v>11350</v>
      </c>
      <c r="G141" s="11">
        <v>12216</v>
      </c>
      <c r="H141" s="11">
        <v>13132</v>
      </c>
      <c r="I141" s="11">
        <v>13693</v>
      </c>
      <c r="J141" s="11">
        <v>15442</v>
      </c>
      <c r="K141" s="11">
        <v>15922</v>
      </c>
      <c r="L141" s="11">
        <v>16345</v>
      </c>
      <c r="M141" s="11">
        <v>16696</v>
      </c>
      <c r="N141" s="11">
        <v>16771</v>
      </c>
      <c r="O141" s="11">
        <v>17106</v>
      </c>
      <c r="P141" s="11">
        <v>17305</v>
      </c>
      <c r="Q141" s="11">
        <v>16630</v>
      </c>
      <c r="R141" s="11">
        <v>16035</v>
      </c>
      <c r="S141" s="11">
        <v>15193</v>
      </c>
      <c r="T141" s="11">
        <v>13785</v>
      </c>
      <c r="U141" s="11">
        <v>12755</v>
      </c>
      <c r="V141" s="11">
        <v>11719</v>
      </c>
      <c r="W141" s="11">
        <v>11671</v>
      </c>
      <c r="X141" s="11">
        <v>11461</v>
      </c>
      <c r="Y141" s="11">
        <v>11488</v>
      </c>
      <c r="Z141" s="16"/>
      <c r="AA141" s="17">
        <f t="shared" si="23"/>
        <v>5</v>
      </c>
      <c r="AB141" s="16">
        <f t="shared" si="16"/>
        <v>238529</v>
      </c>
      <c r="AC141" s="15">
        <f t="shared" si="17"/>
        <v>92143</v>
      </c>
      <c r="AD141" s="15">
        <f t="shared" si="18"/>
        <v>330672</v>
      </c>
      <c r="AF141" s="16">
        <f t="shared" si="19"/>
        <v>5</v>
      </c>
      <c r="AG141" s="16">
        <f t="shared" si="20"/>
        <v>2023</v>
      </c>
      <c r="AI141" s="15">
        <f t="shared" si="21"/>
        <v>17305</v>
      </c>
      <c r="AJ141" s="16">
        <f t="shared" si="22"/>
        <v>15</v>
      </c>
    </row>
    <row r="142" spans="1:36" x14ac:dyDescent="0.2">
      <c r="A142" s="9">
        <v>45059</v>
      </c>
      <c r="B142" s="11">
        <v>10986</v>
      </c>
      <c r="C142" s="11">
        <v>10871</v>
      </c>
      <c r="D142" s="11">
        <v>10818</v>
      </c>
      <c r="E142" s="11">
        <v>10814</v>
      </c>
      <c r="F142" s="11">
        <v>10945</v>
      </c>
      <c r="G142" s="11">
        <v>10973</v>
      </c>
      <c r="H142" s="11">
        <v>11190</v>
      </c>
      <c r="I142" s="11">
        <v>11878</v>
      </c>
      <c r="J142" s="11">
        <v>13035</v>
      </c>
      <c r="K142" s="11">
        <v>13117</v>
      </c>
      <c r="L142" s="11">
        <v>13360</v>
      </c>
      <c r="M142" s="11">
        <v>13475</v>
      </c>
      <c r="N142" s="11">
        <v>13744</v>
      </c>
      <c r="O142" s="11">
        <v>13828</v>
      </c>
      <c r="P142" s="11">
        <v>14453</v>
      </c>
      <c r="Q142" s="11">
        <v>14430</v>
      </c>
      <c r="R142" s="11">
        <v>14389</v>
      </c>
      <c r="S142" s="11">
        <v>13904</v>
      </c>
      <c r="T142" s="11">
        <v>12711</v>
      </c>
      <c r="U142" s="11">
        <v>11895</v>
      </c>
      <c r="V142" s="11">
        <v>11290</v>
      </c>
      <c r="W142" s="11">
        <v>11391</v>
      </c>
      <c r="X142" s="11">
        <v>11276</v>
      </c>
      <c r="Y142" s="11">
        <v>11375</v>
      </c>
      <c r="Z142" s="16"/>
      <c r="AA142" s="17">
        <f t="shared" si="23"/>
        <v>6</v>
      </c>
      <c r="AB142" s="16">
        <f t="shared" si="16"/>
        <v>208176</v>
      </c>
      <c r="AC142" s="15">
        <f t="shared" si="17"/>
        <v>87972</v>
      </c>
      <c r="AD142" s="15">
        <f t="shared" si="18"/>
        <v>296148</v>
      </c>
      <c r="AF142" s="16">
        <f t="shared" si="19"/>
        <v>5</v>
      </c>
      <c r="AG142" s="16">
        <f t="shared" si="20"/>
        <v>2023</v>
      </c>
      <c r="AI142" s="15">
        <f t="shared" si="21"/>
        <v>14453</v>
      </c>
      <c r="AJ142" s="16">
        <f t="shared" si="22"/>
        <v>15</v>
      </c>
    </row>
    <row r="143" spans="1:36" x14ac:dyDescent="0.2">
      <c r="A143" s="9">
        <v>45060</v>
      </c>
      <c r="B143" s="11">
        <v>11206</v>
      </c>
      <c r="C143" s="11">
        <v>11272</v>
      </c>
      <c r="D143" s="11">
        <v>11238</v>
      </c>
      <c r="E143" s="11">
        <v>11326</v>
      </c>
      <c r="F143" s="11">
        <v>11528</v>
      </c>
      <c r="G143" s="11">
        <v>11409</v>
      </c>
      <c r="H143" s="11">
        <v>11550</v>
      </c>
      <c r="I143" s="11">
        <v>11982</v>
      </c>
      <c r="J143" s="11">
        <v>13231</v>
      </c>
      <c r="K143" s="11">
        <v>13243</v>
      </c>
      <c r="L143" s="11">
        <v>13534</v>
      </c>
      <c r="M143" s="11">
        <v>13354</v>
      </c>
      <c r="N143" s="11">
        <v>13468</v>
      </c>
      <c r="O143" s="11">
        <v>13423</v>
      </c>
      <c r="P143" s="11">
        <v>13455</v>
      </c>
      <c r="Q143" s="11">
        <v>13380</v>
      </c>
      <c r="R143" s="11">
        <v>13433</v>
      </c>
      <c r="S143" s="11">
        <v>13523</v>
      </c>
      <c r="T143" s="11">
        <v>13029</v>
      </c>
      <c r="U143" s="11">
        <v>12400</v>
      </c>
      <c r="V143" s="11">
        <v>11857</v>
      </c>
      <c r="W143" s="11">
        <v>11614</v>
      </c>
      <c r="X143" s="11">
        <v>11330</v>
      </c>
      <c r="Y143" s="11">
        <v>11193</v>
      </c>
      <c r="Z143" s="16"/>
      <c r="AA143" s="17">
        <f t="shared" si="23"/>
        <v>7</v>
      </c>
      <c r="AB143" s="16">
        <f t="shared" si="16"/>
        <v>0</v>
      </c>
      <c r="AC143" s="15">
        <f t="shared" si="17"/>
        <v>296978</v>
      </c>
      <c r="AD143" s="15">
        <f t="shared" si="18"/>
        <v>296978</v>
      </c>
      <c r="AF143" s="16">
        <f t="shared" si="19"/>
        <v>5</v>
      </c>
      <c r="AG143" s="16">
        <f t="shared" si="20"/>
        <v>2023</v>
      </c>
      <c r="AI143" s="15">
        <f t="shared" si="21"/>
        <v>13534</v>
      </c>
      <c r="AJ143" s="16">
        <f t="shared" si="22"/>
        <v>11</v>
      </c>
    </row>
    <row r="144" spans="1:36" x14ac:dyDescent="0.2">
      <c r="A144" s="9">
        <v>45061</v>
      </c>
      <c r="B144" s="11">
        <v>11319</v>
      </c>
      <c r="C144" s="11">
        <v>11374</v>
      </c>
      <c r="D144" s="11">
        <v>11579</v>
      </c>
      <c r="E144" s="11">
        <v>11801</v>
      </c>
      <c r="F144" s="11">
        <v>12229</v>
      </c>
      <c r="G144" s="11">
        <v>13012</v>
      </c>
      <c r="H144" s="11">
        <v>13929</v>
      </c>
      <c r="I144" s="11">
        <v>14507</v>
      </c>
      <c r="J144" s="11">
        <v>16069</v>
      </c>
      <c r="K144" s="11">
        <v>15913</v>
      </c>
      <c r="L144" s="11">
        <v>16204</v>
      </c>
      <c r="M144" s="11">
        <v>17131</v>
      </c>
      <c r="N144" s="11">
        <v>17036</v>
      </c>
      <c r="O144" s="11">
        <v>17186</v>
      </c>
      <c r="P144" s="11">
        <v>17496</v>
      </c>
      <c r="Q144" s="11">
        <v>17160</v>
      </c>
      <c r="R144" s="11">
        <v>17059</v>
      </c>
      <c r="S144" s="11">
        <v>16301</v>
      </c>
      <c r="T144" s="11">
        <v>14924</v>
      </c>
      <c r="U144" s="11">
        <v>13663</v>
      </c>
      <c r="V144" s="11">
        <v>12228</v>
      </c>
      <c r="W144" s="11">
        <v>11792</v>
      </c>
      <c r="X144" s="11">
        <v>11209</v>
      </c>
      <c r="Y144" s="11">
        <v>11131</v>
      </c>
      <c r="Z144" s="16"/>
      <c r="AA144" s="17">
        <f t="shared" si="23"/>
        <v>1</v>
      </c>
      <c r="AB144" s="16">
        <f t="shared" si="16"/>
        <v>0</v>
      </c>
      <c r="AC144" s="15">
        <f t="shared" si="17"/>
        <v>342252</v>
      </c>
      <c r="AD144" s="15">
        <f t="shared" si="18"/>
        <v>342252</v>
      </c>
      <c r="AF144" s="16">
        <f t="shared" si="19"/>
        <v>5</v>
      </c>
      <c r="AG144" s="16">
        <f t="shared" si="20"/>
        <v>2023</v>
      </c>
      <c r="AI144" s="15">
        <f t="shared" si="21"/>
        <v>17496</v>
      </c>
      <c r="AJ144" s="16">
        <f t="shared" si="22"/>
        <v>15</v>
      </c>
    </row>
    <row r="145" spans="1:36" x14ac:dyDescent="0.2">
      <c r="A145" s="9">
        <v>45062</v>
      </c>
      <c r="B145" s="11">
        <v>11130</v>
      </c>
      <c r="C145" s="11">
        <v>11080</v>
      </c>
      <c r="D145" s="11">
        <v>11189</v>
      </c>
      <c r="E145" s="11">
        <v>11334</v>
      </c>
      <c r="F145" s="11">
        <v>11700</v>
      </c>
      <c r="G145" s="11">
        <v>12342</v>
      </c>
      <c r="H145" s="11">
        <v>13431</v>
      </c>
      <c r="I145" s="11">
        <v>14236</v>
      </c>
      <c r="J145" s="11">
        <v>16358</v>
      </c>
      <c r="K145" s="11">
        <v>17143</v>
      </c>
      <c r="L145" s="11">
        <v>18300</v>
      </c>
      <c r="M145" s="11">
        <v>18645</v>
      </c>
      <c r="N145" s="11">
        <v>18731</v>
      </c>
      <c r="O145" s="11">
        <v>18550</v>
      </c>
      <c r="P145" s="11">
        <v>18515</v>
      </c>
      <c r="Q145" s="11">
        <v>17936</v>
      </c>
      <c r="R145" s="11">
        <v>17671</v>
      </c>
      <c r="S145" s="11">
        <v>16653</v>
      </c>
      <c r="T145" s="11">
        <v>15416</v>
      </c>
      <c r="U145" s="11">
        <v>14013</v>
      </c>
      <c r="V145" s="11">
        <v>12604</v>
      </c>
      <c r="W145" s="11">
        <v>12166</v>
      </c>
      <c r="X145" s="11">
        <v>11855</v>
      </c>
      <c r="Y145" s="11">
        <v>11859</v>
      </c>
      <c r="Z145" s="16"/>
      <c r="AA145" s="17">
        <f t="shared" si="23"/>
        <v>2</v>
      </c>
      <c r="AB145" s="16">
        <f t="shared" si="16"/>
        <v>258792</v>
      </c>
      <c r="AC145" s="15">
        <f t="shared" si="17"/>
        <v>94065</v>
      </c>
      <c r="AD145" s="15">
        <f t="shared" si="18"/>
        <v>352857</v>
      </c>
      <c r="AF145" s="16">
        <f t="shared" si="19"/>
        <v>5</v>
      </c>
      <c r="AG145" s="16">
        <f t="shared" si="20"/>
        <v>2023</v>
      </c>
      <c r="AI145" s="15">
        <f t="shared" si="21"/>
        <v>18731</v>
      </c>
      <c r="AJ145" s="16">
        <f t="shared" si="22"/>
        <v>13</v>
      </c>
    </row>
    <row r="146" spans="1:36" x14ac:dyDescent="0.2">
      <c r="A146" s="9">
        <v>45063</v>
      </c>
      <c r="B146" s="11">
        <v>11615</v>
      </c>
      <c r="C146" s="11">
        <v>11641</v>
      </c>
      <c r="D146" s="11">
        <v>11772</v>
      </c>
      <c r="E146" s="11">
        <v>11922</v>
      </c>
      <c r="F146" s="11">
        <v>12435</v>
      </c>
      <c r="G146" s="11">
        <v>13088</v>
      </c>
      <c r="H146" s="11">
        <v>14286</v>
      </c>
      <c r="I146" s="11">
        <v>14762</v>
      </c>
      <c r="J146" s="11">
        <v>15995</v>
      </c>
      <c r="K146" s="11">
        <v>15889</v>
      </c>
      <c r="L146" s="11">
        <v>17061</v>
      </c>
      <c r="M146" s="11">
        <v>17433</v>
      </c>
      <c r="N146" s="11">
        <v>17733</v>
      </c>
      <c r="O146" s="11">
        <v>18039</v>
      </c>
      <c r="P146" s="11">
        <v>18175</v>
      </c>
      <c r="Q146" s="11">
        <v>16983</v>
      </c>
      <c r="R146" s="11">
        <v>16622</v>
      </c>
      <c r="S146" s="11">
        <v>16145</v>
      </c>
      <c r="T146" s="11">
        <v>15179</v>
      </c>
      <c r="U146" s="11">
        <v>14354</v>
      </c>
      <c r="V146" s="11">
        <v>13353</v>
      </c>
      <c r="W146" s="11">
        <v>13180</v>
      </c>
      <c r="X146" s="11">
        <v>12941</v>
      </c>
      <c r="Y146" s="11">
        <v>13019</v>
      </c>
      <c r="Z146" s="16"/>
      <c r="AA146" s="17">
        <f t="shared" si="23"/>
        <v>3</v>
      </c>
      <c r="AB146" s="16">
        <f t="shared" si="16"/>
        <v>253844</v>
      </c>
      <c r="AC146" s="15">
        <f t="shared" si="17"/>
        <v>99778</v>
      </c>
      <c r="AD146" s="15">
        <f t="shared" si="18"/>
        <v>353622</v>
      </c>
      <c r="AF146" s="16">
        <f t="shared" si="19"/>
        <v>5</v>
      </c>
      <c r="AG146" s="16">
        <f t="shared" si="20"/>
        <v>2023</v>
      </c>
      <c r="AI146" s="15">
        <f t="shared" si="21"/>
        <v>18175</v>
      </c>
      <c r="AJ146" s="16">
        <f t="shared" si="22"/>
        <v>15</v>
      </c>
    </row>
    <row r="147" spans="1:36" x14ac:dyDescent="0.2">
      <c r="A147" s="9">
        <v>45064</v>
      </c>
      <c r="B147" s="11">
        <v>12793</v>
      </c>
      <c r="C147" s="11">
        <v>12916</v>
      </c>
      <c r="D147" s="11">
        <v>13080</v>
      </c>
      <c r="E147" s="11">
        <v>13209</v>
      </c>
      <c r="F147" s="11">
        <v>13869</v>
      </c>
      <c r="G147" s="11">
        <v>14457</v>
      </c>
      <c r="H147" s="11">
        <v>15239</v>
      </c>
      <c r="I147" s="11">
        <v>15592</v>
      </c>
      <c r="J147" s="11">
        <v>16767</v>
      </c>
      <c r="K147" s="11">
        <v>16573</v>
      </c>
      <c r="L147" s="11">
        <v>16791</v>
      </c>
      <c r="M147" s="11">
        <v>16701</v>
      </c>
      <c r="N147" s="11">
        <v>16799</v>
      </c>
      <c r="O147" s="11">
        <v>16661</v>
      </c>
      <c r="P147" s="11">
        <v>16621</v>
      </c>
      <c r="Q147" s="11">
        <v>16107</v>
      </c>
      <c r="R147" s="11">
        <v>15656</v>
      </c>
      <c r="S147" s="11">
        <v>15307</v>
      </c>
      <c r="T147" s="11">
        <v>14521</v>
      </c>
      <c r="U147" s="11">
        <v>13575</v>
      </c>
      <c r="V147" s="11">
        <v>12774</v>
      </c>
      <c r="W147" s="11">
        <v>12569</v>
      </c>
      <c r="X147" s="11">
        <v>12177</v>
      </c>
      <c r="Y147" s="11">
        <v>12333</v>
      </c>
      <c r="Z147" s="16"/>
      <c r="AA147" s="17">
        <f t="shared" si="23"/>
        <v>4</v>
      </c>
      <c r="AB147" s="16">
        <f t="shared" si="16"/>
        <v>245191</v>
      </c>
      <c r="AC147" s="15">
        <f t="shared" si="17"/>
        <v>107896</v>
      </c>
      <c r="AD147" s="15">
        <f t="shared" si="18"/>
        <v>353087</v>
      </c>
      <c r="AF147" s="16">
        <f t="shared" si="19"/>
        <v>5</v>
      </c>
      <c r="AG147" s="16">
        <f t="shared" si="20"/>
        <v>2023</v>
      </c>
      <c r="AI147" s="15">
        <f t="shared" si="21"/>
        <v>16799</v>
      </c>
      <c r="AJ147" s="16">
        <f t="shared" si="22"/>
        <v>13</v>
      </c>
    </row>
    <row r="148" spans="1:36" x14ac:dyDescent="0.2">
      <c r="A148" s="9">
        <v>45065</v>
      </c>
      <c r="B148" s="11">
        <v>11981</v>
      </c>
      <c r="C148" s="11">
        <v>12087</v>
      </c>
      <c r="D148" s="11">
        <v>12205</v>
      </c>
      <c r="E148" s="11">
        <v>12386</v>
      </c>
      <c r="F148" s="11">
        <v>12910</v>
      </c>
      <c r="G148" s="11">
        <v>13470</v>
      </c>
      <c r="H148" s="11">
        <v>14457</v>
      </c>
      <c r="I148" s="11">
        <v>14900</v>
      </c>
      <c r="J148" s="11">
        <v>16383</v>
      </c>
      <c r="K148" s="11">
        <v>16161</v>
      </c>
      <c r="L148" s="11">
        <v>16362</v>
      </c>
      <c r="M148" s="11">
        <v>16325</v>
      </c>
      <c r="N148" s="11">
        <v>16364</v>
      </c>
      <c r="O148" s="11">
        <v>16262</v>
      </c>
      <c r="P148" s="11">
        <v>16187</v>
      </c>
      <c r="Q148" s="11">
        <v>15794</v>
      </c>
      <c r="R148" s="11">
        <v>15440</v>
      </c>
      <c r="S148" s="11">
        <v>14939</v>
      </c>
      <c r="T148" s="11">
        <v>13970</v>
      </c>
      <c r="U148" s="11">
        <v>13023</v>
      </c>
      <c r="V148" s="11">
        <v>12241</v>
      </c>
      <c r="W148" s="11">
        <v>12163</v>
      </c>
      <c r="X148" s="11">
        <v>12036</v>
      </c>
      <c r="Y148" s="11">
        <v>12017</v>
      </c>
      <c r="Z148" s="16"/>
      <c r="AA148" s="17">
        <f t="shared" si="23"/>
        <v>5</v>
      </c>
      <c r="AB148" s="16">
        <f t="shared" si="16"/>
        <v>238550</v>
      </c>
      <c r="AC148" s="15">
        <f t="shared" si="17"/>
        <v>101513</v>
      </c>
      <c r="AD148" s="15">
        <f t="shared" si="18"/>
        <v>340063</v>
      </c>
      <c r="AF148" s="16">
        <f t="shared" si="19"/>
        <v>5</v>
      </c>
      <c r="AG148" s="16">
        <f t="shared" si="20"/>
        <v>2023</v>
      </c>
      <c r="AI148" s="15">
        <f t="shared" si="21"/>
        <v>16383</v>
      </c>
      <c r="AJ148" s="16">
        <f t="shared" si="22"/>
        <v>9</v>
      </c>
    </row>
    <row r="149" spans="1:36" x14ac:dyDescent="0.2">
      <c r="A149" s="9">
        <v>45066</v>
      </c>
      <c r="B149" s="11">
        <v>11658</v>
      </c>
      <c r="C149" s="11">
        <v>11552</v>
      </c>
      <c r="D149" s="11">
        <v>11480</v>
      </c>
      <c r="E149" s="11">
        <v>11550</v>
      </c>
      <c r="F149" s="11">
        <v>11715</v>
      </c>
      <c r="G149" s="11">
        <v>11678</v>
      </c>
      <c r="H149" s="11">
        <v>11964</v>
      </c>
      <c r="I149" s="11">
        <v>12461</v>
      </c>
      <c r="J149" s="11">
        <v>13907</v>
      </c>
      <c r="K149" s="11">
        <v>14185</v>
      </c>
      <c r="L149" s="11">
        <v>14596</v>
      </c>
      <c r="M149" s="11">
        <v>14748</v>
      </c>
      <c r="N149" s="11">
        <v>14991</v>
      </c>
      <c r="O149" s="11">
        <v>15362</v>
      </c>
      <c r="P149" s="11">
        <v>15198</v>
      </c>
      <c r="Q149" s="11">
        <v>15253</v>
      </c>
      <c r="R149" s="11">
        <v>15375</v>
      </c>
      <c r="S149" s="11">
        <v>14963</v>
      </c>
      <c r="T149" s="11">
        <v>13753</v>
      </c>
      <c r="U149" s="11">
        <v>12688</v>
      </c>
      <c r="V149" s="11">
        <v>11746</v>
      </c>
      <c r="W149" s="11">
        <v>11614</v>
      </c>
      <c r="X149" s="11">
        <v>11472</v>
      </c>
      <c r="Y149" s="11">
        <v>11583</v>
      </c>
      <c r="Z149" s="16"/>
      <c r="AA149" s="17">
        <f t="shared" si="23"/>
        <v>6</v>
      </c>
      <c r="AB149" s="16">
        <f t="shared" si="16"/>
        <v>222312</v>
      </c>
      <c r="AC149" s="15">
        <f t="shared" si="17"/>
        <v>93180</v>
      </c>
      <c r="AD149" s="15">
        <f t="shared" si="18"/>
        <v>315492</v>
      </c>
      <c r="AF149" s="16">
        <f t="shared" si="19"/>
        <v>5</v>
      </c>
      <c r="AG149" s="16">
        <f t="shared" si="20"/>
        <v>2023</v>
      </c>
      <c r="AI149" s="15">
        <f t="shared" si="21"/>
        <v>15375</v>
      </c>
      <c r="AJ149" s="16">
        <f t="shared" si="22"/>
        <v>17</v>
      </c>
    </row>
    <row r="150" spans="1:36" x14ac:dyDescent="0.2">
      <c r="A150" s="9">
        <v>45067</v>
      </c>
      <c r="B150" s="11">
        <v>11359</v>
      </c>
      <c r="C150" s="11">
        <v>11390</v>
      </c>
      <c r="D150" s="11">
        <v>11275</v>
      </c>
      <c r="E150" s="11">
        <v>11364</v>
      </c>
      <c r="F150" s="11">
        <v>11435</v>
      </c>
      <c r="G150" s="11">
        <v>11274</v>
      </c>
      <c r="H150" s="11">
        <v>11268</v>
      </c>
      <c r="I150" s="11">
        <v>12244</v>
      </c>
      <c r="J150" s="11">
        <v>14050</v>
      </c>
      <c r="K150" s="11">
        <v>14594</v>
      </c>
      <c r="L150" s="11">
        <v>15257</v>
      </c>
      <c r="M150" s="11">
        <v>15220</v>
      </c>
      <c r="N150" s="11">
        <v>15227</v>
      </c>
      <c r="O150" s="11">
        <v>15337</v>
      </c>
      <c r="P150" s="11">
        <v>15673</v>
      </c>
      <c r="Q150" s="11">
        <v>15279</v>
      </c>
      <c r="R150" s="11">
        <v>15234</v>
      </c>
      <c r="S150" s="11">
        <v>14972</v>
      </c>
      <c r="T150" s="11">
        <v>13951</v>
      </c>
      <c r="U150" s="11">
        <v>13072</v>
      </c>
      <c r="V150" s="11">
        <v>12306</v>
      </c>
      <c r="W150" s="11">
        <v>11971</v>
      </c>
      <c r="X150" s="11">
        <v>11537</v>
      </c>
      <c r="Y150" s="11">
        <v>11429</v>
      </c>
      <c r="Z150" s="16"/>
      <c r="AA150" s="17">
        <f t="shared" si="23"/>
        <v>7</v>
      </c>
      <c r="AB150" s="16">
        <f t="shared" si="16"/>
        <v>0</v>
      </c>
      <c r="AC150" s="15">
        <f t="shared" si="17"/>
        <v>316718</v>
      </c>
      <c r="AD150" s="15">
        <f t="shared" si="18"/>
        <v>316718</v>
      </c>
      <c r="AF150" s="16">
        <f t="shared" si="19"/>
        <v>5</v>
      </c>
      <c r="AG150" s="16">
        <f t="shared" si="20"/>
        <v>2023</v>
      </c>
      <c r="AI150" s="15">
        <f t="shared" si="21"/>
        <v>15673</v>
      </c>
      <c r="AJ150" s="16">
        <f t="shared" si="22"/>
        <v>15</v>
      </c>
    </row>
    <row r="151" spans="1:36" x14ac:dyDescent="0.2">
      <c r="A151" s="9">
        <v>45068</v>
      </c>
      <c r="B151" s="11">
        <v>11230</v>
      </c>
      <c r="C151" s="11">
        <v>11080</v>
      </c>
      <c r="D151" s="11">
        <v>11093</v>
      </c>
      <c r="E151" s="11">
        <v>11271</v>
      </c>
      <c r="F151" s="11">
        <v>11814</v>
      </c>
      <c r="G151" s="11">
        <v>12457</v>
      </c>
      <c r="H151" s="11">
        <v>13639</v>
      </c>
      <c r="I151" s="11">
        <v>14247</v>
      </c>
      <c r="J151" s="11">
        <v>15623</v>
      </c>
      <c r="K151" s="11">
        <v>15603</v>
      </c>
      <c r="L151" s="11">
        <v>15912</v>
      </c>
      <c r="M151" s="11">
        <v>15985</v>
      </c>
      <c r="N151" s="11">
        <v>16304</v>
      </c>
      <c r="O151" s="11">
        <v>16529</v>
      </c>
      <c r="P151" s="11">
        <v>16575</v>
      </c>
      <c r="Q151" s="11">
        <v>16010</v>
      </c>
      <c r="R151" s="11">
        <v>15786</v>
      </c>
      <c r="S151" s="11">
        <v>15450</v>
      </c>
      <c r="T151" s="11">
        <v>14454</v>
      </c>
      <c r="U151" s="11">
        <v>13444</v>
      </c>
      <c r="V151" s="11">
        <v>12442</v>
      </c>
      <c r="W151" s="11">
        <v>12266</v>
      </c>
      <c r="X151" s="11">
        <v>11748</v>
      </c>
      <c r="Y151" s="11">
        <v>11744</v>
      </c>
      <c r="Z151" s="16"/>
      <c r="AA151" s="17">
        <f t="shared" si="23"/>
        <v>1</v>
      </c>
      <c r="AB151" s="16">
        <f t="shared" si="16"/>
        <v>0</v>
      </c>
      <c r="AC151" s="15">
        <f t="shared" si="17"/>
        <v>332706</v>
      </c>
      <c r="AD151" s="15">
        <f t="shared" si="18"/>
        <v>332706</v>
      </c>
      <c r="AF151" s="16">
        <f t="shared" si="19"/>
        <v>5</v>
      </c>
      <c r="AG151" s="16">
        <f t="shared" si="20"/>
        <v>2023</v>
      </c>
      <c r="AI151" s="15">
        <f t="shared" si="21"/>
        <v>16575</v>
      </c>
      <c r="AJ151" s="16">
        <f t="shared" si="22"/>
        <v>15</v>
      </c>
    </row>
    <row r="152" spans="1:36" x14ac:dyDescent="0.2">
      <c r="A152" s="9">
        <v>45069</v>
      </c>
      <c r="B152" s="11">
        <v>11551</v>
      </c>
      <c r="C152" s="11">
        <v>11639</v>
      </c>
      <c r="D152" s="11">
        <v>11744</v>
      </c>
      <c r="E152" s="11">
        <v>11997</v>
      </c>
      <c r="F152" s="11">
        <v>12535</v>
      </c>
      <c r="G152" s="11">
        <v>13125</v>
      </c>
      <c r="H152" s="11">
        <v>14145</v>
      </c>
      <c r="I152" s="11">
        <v>14480</v>
      </c>
      <c r="J152" s="11">
        <v>15890</v>
      </c>
      <c r="K152" s="11">
        <v>15794</v>
      </c>
      <c r="L152" s="11">
        <v>16056</v>
      </c>
      <c r="M152" s="11">
        <v>16100</v>
      </c>
      <c r="N152" s="11">
        <v>16401</v>
      </c>
      <c r="O152" s="11">
        <v>16555</v>
      </c>
      <c r="P152" s="11">
        <v>16576</v>
      </c>
      <c r="Q152" s="11">
        <v>16230</v>
      </c>
      <c r="R152" s="11">
        <v>15836</v>
      </c>
      <c r="S152" s="11">
        <v>15508</v>
      </c>
      <c r="T152" s="11">
        <v>14453</v>
      </c>
      <c r="U152" s="11">
        <v>13486</v>
      </c>
      <c r="V152" s="11">
        <v>12438</v>
      </c>
      <c r="W152" s="11">
        <v>12187</v>
      </c>
      <c r="X152" s="11">
        <v>11792</v>
      </c>
      <c r="Y152" s="11">
        <v>11719</v>
      </c>
      <c r="Z152" s="16"/>
      <c r="AA152" s="17">
        <f t="shared" si="23"/>
        <v>2</v>
      </c>
      <c r="AB152" s="16">
        <f t="shared" si="16"/>
        <v>239782</v>
      </c>
      <c r="AC152" s="15">
        <f t="shared" si="17"/>
        <v>98455</v>
      </c>
      <c r="AD152" s="15">
        <f t="shared" si="18"/>
        <v>338237</v>
      </c>
      <c r="AF152" s="16">
        <f t="shared" si="19"/>
        <v>5</v>
      </c>
      <c r="AG152" s="16">
        <f t="shared" si="20"/>
        <v>2023</v>
      </c>
      <c r="AI152" s="15">
        <f t="shared" si="21"/>
        <v>16576</v>
      </c>
      <c r="AJ152" s="16">
        <f t="shared" si="22"/>
        <v>15</v>
      </c>
    </row>
    <row r="153" spans="1:36" x14ac:dyDescent="0.2">
      <c r="A153" s="9">
        <v>45070</v>
      </c>
      <c r="B153" s="11">
        <v>22880</v>
      </c>
      <c r="C153" s="11">
        <v>23477</v>
      </c>
      <c r="D153" s="11">
        <v>22941</v>
      </c>
      <c r="E153" s="11">
        <v>23578</v>
      </c>
      <c r="F153" s="11">
        <v>20644</v>
      </c>
      <c r="G153" s="11">
        <v>16599</v>
      </c>
      <c r="H153" s="11">
        <v>11619</v>
      </c>
      <c r="I153" s="11">
        <v>5366</v>
      </c>
      <c r="J153" s="11">
        <v>6800</v>
      </c>
      <c r="K153" s="11">
        <v>8753</v>
      </c>
      <c r="L153" s="11">
        <v>7135</v>
      </c>
      <c r="M153" s="11">
        <v>5375</v>
      </c>
      <c r="N153" s="11">
        <v>3152</v>
      </c>
      <c r="O153" s="11">
        <v>7039</v>
      </c>
      <c r="P153" s="11">
        <v>31518</v>
      </c>
      <c r="Q153" s="11">
        <v>28546</v>
      </c>
      <c r="R153" s="11">
        <v>30354</v>
      </c>
      <c r="S153" s="11">
        <v>31446</v>
      </c>
      <c r="T153" s="11">
        <v>27379</v>
      </c>
      <c r="U153" s="11">
        <v>16192</v>
      </c>
      <c r="V153" s="11">
        <v>14172</v>
      </c>
      <c r="W153" s="11">
        <v>17302</v>
      </c>
      <c r="X153" s="11">
        <v>18913</v>
      </c>
      <c r="Y153" s="11">
        <v>3579</v>
      </c>
      <c r="Z153" s="16"/>
      <c r="AA153" s="17">
        <f t="shared" si="23"/>
        <v>3</v>
      </c>
      <c r="AB153" s="16">
        <f t="shared" si="16"/>
        <v>259442</v>
      </c>
      <c r="AC153" s="15">
        <f t="shared" si="17"/>
        <v>145317</v>
      </c>
      <c r="AD153" s="15">
        <f t="shared" si="18"/>
        <v>404759</v>
      </c>
      <c r="AF153" s="16">
        <f t="shared" si="19"/>
        <v>5</v>
      </c>
      <c r="AG153" s="16">
        <f t="shared" si="20"/>
        <v>2023</v>
      </c>
      <c r="AI153" s="15">
        <f t="shared" si="21"/>
        <v>31518</v>
      </c>
      <c r="AJ153" s="16">
        <f t="shared" si="22"/>
        <v>15</v>
      </c>
    </row>
    <row r="154" spans="1:36" x14ac:dyDescent="0.2">
      <c r="A154" s="9">
        <v>45071</v>
      </c>
      <c r="B154" s="11">
        <v>11760</v>
      </c>
      <c r="C154" s="11">
        <v>11791</v>
      </c>
      <c r="D154" s="11">
        <v>11850</v>
      </c>
      <c r="E154" s="11">
        <v>11989</v>
      </c>
      <c r="F154" s="11">
        <v>12462</v>
      </c>
      <c r="G154" s="11">
        <v>13078</v>
      </c>
      <c r="H154" s="11">
        <v>14221</v>
      </c>
      <c r="I154" s="11">
        <v>14878</v>
      </c>
      <c r="J154" s="11">
        <v>16870</v>
      </c>
      <c r="K154" s="11">
        <v>17279</v>
      </c>
      <c r="L154" s="11">
        <v>17787</v>
      </c>
      <c r="M154" s="11">
        <v>17676</v>
      </c>
      <c r="N154" s="11">
        <v>18010</v>
      </c>
      <c r="O154" s="11">
        <v>18070</v>
      </c>
      <c r="P154" s="11">
        <v>17787</v>
      </c>
      <c r="Q154" s="11">
        <v>17204</v>
      </c>
      <c r="R154" s="11">
        <v>16811</v>
      </c>
      <c r="S154" s="11">
        <v>16058</v>
      </c>
      <c r="T154" s="11">
        <v>14911</v>
      </c>
      <c r="U154" s="11">
        <v>13843</v>
      </c>
      <c r="V154" s="11">
        <v>12908</v>
      </c>
      <c r="W154" s="11">
        <v>12792</v>
      </c>
      <c r="X154" s="11">
        <v>12437</v>
      </c>
      <c r="Y154" s="11">
        <v>12385</v>
      </c>
      <c r="Z154" s="16"/>
      <c r="AA154" s="17">
        <f t="shared" si="23"/>
        <v>4</v>
      </c>
      <c r="AB154" s="16">
        <f t="shared" si="16"/>
        <v>255321</v>
      </c>
      <c r="AC154" s="15">
        <f t="shared" si="17"/>
        <v>99536</v>
      </c>
      <c r="AD154" s="15">
        <f t="shared" si="18"/>
        <v>354857</v>
      </c>
      <c r="AF154" s="16">
        <f t="shared" si="19"/>
        <v>5</v>
      </c>
      <c r="AG154" s="16">
        <f t="shared" si="20"/>
        <v>2023</v>
      </c>
      <c r="AI154" s="15">
        <f t="shared" si="21"/>
        <v>18070</v>
      </c>
      <c r="AJ154" s="16">
        <f t="shared" si="22"/>
        <v>14</v>
      </c>
    </row>
    <row r="155" spans="1:36" x14ac:dyDescent="0.2">
      <c r="A155" s="9">
        <v>45072</v>
      </c>
      <c r="B155" s="11">
        <v>12082</v>
      </c>
      <c r="C155" s="11">
        <v>12078</v>
      </c>
      <c r="D155" s="11">
        <v>12206</v>
      </c>
      <c r="E155" s="11">
        <v>12288</v>
      </c>
      <c r="F155" s="11">
        <v>12749</v>
      </c>
      <c r="G155" s="11">
        <v>13354</v>
      </c>
      <c r="H155" s="11">
        <v>14240</v>
      </c>
      <c r="I155" s="11">
        <v>14823</v>
      </c>
      <c r="J155" s="11">
        <v>16630</v>
      </c>
      <c r="K155" s="11">
        <v>17065</v>
      </c>
      <c r="L155" s="11">
        <v>17688</v>
      </c>
      <c r="M155" s="11">
        <v>17490</v>
      </c>
      <c r="N155" s="11">
        <v>17563</v>
      </c>
      <c r="O155" s="11">
        <v>17564</v>
      </c>
      <c r="P155" s="11">
        <v>17330</v>
      </c>
      <c r="Q155" s="11">
        <v>16493</v>
      </c>
      <c r="R155" s="11">
        <v>16064</v>
      </c>
      <c r="S155" s="11">
        <v>15129</v>
      </c>
      <c r="T155" s="11">
        <v>14081</v>
      </c>
      <c r="U155" s="11">
        <v>13086</v>
      </c>
      <c r="V155" s="11">
        <v>12271</v>
      </c>
      <c r="W155" s="11">
        <v>12266</v>
      </c>
      <c r="X155" s="11">
        <v>12209</v>
      </c>
      <c r="Y155" s="11">
        <v>12171</v>
      </c>
      <c r="Z155" s="16"/>
      <c r="AA155" s="17">
        <f t="shared" si="23"/>
        <v>5</v>
      </c>
      <c r="AB155" s="16">
        <f t="shared" si="16"/>
        <v>247752</v>
      </c>
      <c r="AC155" s="15">
        <f t="shared" si="17"/>
        <v>101168</v>
      </c>
      <c r="AD155" s="15">
        <f t="shared" si="18"/>
        <v>348920</v>
      </c>
      <c r="AF155" s="16">
        <f t="shared" si="19"/>
        <v>5</v>
      </c>
      <c r="AG155" s="16">
        <f t="shared" si="20"/>
        <v>2023</v>
      </c>
      <c r="AI155" s="15">
        <f t="shared" si="21"/>
        <v>17688</v>
      </c>
      <c r="AJ155" s="16">
        <f t="shared" si="22"/>
        <v>11</v>
      </c>
    </row>
    <row r="156" spans="1:36" x14ac:dyDescent="0.2">
      <c r="A156" s="9">
        <v>45073</v>
      </c>
      <c r="B156" s="11">
        <v>11764</v>
      </c>
      <c r="C156" s="11">
        <v>11779</v>
      </c>
      <c r="D156" s="11">
        <v>11748</v>
      </c>
      <c r="E156" s="11">
        <v>11788</v>
      </c>
      <c r="F156" s="11">
        <v>12016</v>
      </c>
      <c r="G156" s="11">
        <v>11964</v>
      </c>
      <c r="H156" s="11">
        <v>12146</v>
      </c>
      <c r="I156" s="11">
        <v>12661</v>
      </c>
      <c r="J156" s="11">
        <v>13705</v>
      </c>
      <c r="K156" s="11">
        <v>13697</v>
      </c>
      <c r="L156" s="11">
        <v>14061</v>
      </c>
      <c r="M156" s="11">
        <v>14071</v>
      </c>
      <c r="N156" s="11">
        <v>14373</v>
      </c>
      <c r="O156" s="11">
        <v>14384</v>
      </c>
      <c r="P156" s="11">
        <v>15020</v>
      </c>
      <c r="Q156" s="11">
        <v>15250</v>
      </c>
      <c r="R156" s="11">
        <v>14892</v>
      </c>
      <c r="S156" s="11">
        <v>14406</v>
      </c>
      <c r="T156" s="11">
        <v>13528</v>
      </c>
      <c r="U156" s="11">
        <v>12484</v>
      </c>
      <c r="V156" s="11">
        <v>11884</v>
      </c>
      <c r="W156" s="11">
        <v>11917</v>
      </c>
      <c r="X156" s="11">
        <v>11780</v>
      </c>
      <c r="Y156" s="11">
        <v>11693</v>
      </c>
      <c r="Z156" s="16"/>
      <c r="AA156" s="17">
        <f t="shared" si="23"/>
        <v>6</v>
      </c>
      <c r="AB156" s="16">
        <f t="shared" si="16"/>
        <v>218113</v>
      </c>
      <c r="AC156" s="15">
        <f t="shared" si="17"/>
        <v>94898</v>
      </c>
      <c r="AD156" s="15">
        <f t="shared" si="18"/>
        <v>313011</v>
      </c>
      <c r="AF156" s="16">
        <f t="shared" si="19"/>
        <v>5</v>
      </c>
      <c r="AG156" s="16">
        <f t="shared" si="20"/>
        <v>2023</v>
      </c>
      <c r="AI156" s="15">
        <f t="shared" si="21"/>
        <v>15250</v>
      </c>
      <c r="AJ156" s="16">
        <f t="shared" si="22"/>
        <v>16</v>
      </c>
    </row>
    <row r="157" spans="1:36" x14ac:dyDescent="0.2">
      <c r="A157" s="9">
        <v>45074</v>
      </c>
      <c r="B157" s="11">
        <v>11337</v>
      </c>
      <c r="C157" s="11">
        <v>11157</v>
      </c>
      <c r="D157" s="11">
        <v>11045</v>
      </c>
      <c r="E157" s="11">
        <v>10998</v>
      </c>
      <c r="F157" s="11">
        <v>11060</v>
      </c>
      <c r="G157" s="11">
        <v>10827</v>
      </c>
      <c r="H157" s="11">
        <v>11017</v>
      </c>
      <c r="I157" s="11">
        <v>11763</v>
      </c>
      <c r="J157" s="11">
        <v>13405</v>
      </c>
      <c r="K157" s="11">
        <v>13869</v>
      </c>
      <c r="L157" s="11">
        <v>14650</v>
      </c>
      <c r="M157" s="11">
        <v>15088</v>
      </c>
      <c r="N157" s="11">
        <v>15689</v>
      </c>
      <c r="O157" s="11">
        <v>16185</v>
      </c>
      <c r="P157" s="11">
        <v>16502</v>
      </c>
      <c r="Q157" s="11">
        <v>16422</v>
      </c>
      <c r="R157" s="11">
        <v>16351</v>
      </c>
      <c r="S157" s="11">
        <v>16065</v>
      </c>
      <c r="T157" s="11">
        <v>14942</v>
      </c>
      <c r="U157" s="11">
        <v>13631</v>
      </c>
      <c r="V157" s="11">
        <v>12800</v>
      </c>
      <c r="W157" s="11">
        <v>12879</v>
      </c>
      <c r="X157" s="11">
        <v>12665</v>
      </c>
      <c r="Y157" s="11">
        <v>12414</v>
      </c>
      <c r="Z157" s="16"/>
      <c r="AA157" s="17">
        <f t="shared" si="23"/>
        <v>7</v>
      </c>
      <c r="AB157" s="16">
        <f t="shared" si="16"/>
        <v>0</v>
      </c>
      <c r="AC157" s="15">
        <f t="shared" si="17"/>
        <v>322761</v>
      </c>
      <c r="AD157" s="15">
        <f t="shared" si="18"/>
        <v>322761</v>
      </c>
      <c r="AF157" s="16">
        <f t="shared" si="19"/>
        <v>5</v>
      </c>
      <c r="AG157" s="16">
        <f t="shared" si="20"/>
        <v>2023</v>
      </c>
      <c r="AI157" s="15">
        <f t="shared" si="21"/>
        <v>16502</v>
      </c>
      <c r="AJ157" s="16">
        <f t="shared" si="22"/>
        <v>15</v>
      </c>
    </row>
    <row r="158" spans="1:36" x14ac:dyDescent="0.2">
      <c r="A158" s="9">
        <v>45075</v>
      </c>
      <c r="B158" s="11">
        <v>11955</v>
      </c>
      <c r="C158" s="11">
        <v>11683</v>
      </c>
      <c r="D158" s="11">
        <v>11420</v>
      </c>
      <c r="E158" s="11">
        <v>11349</v>
      </c>
      <c r="F158" s="11">
        <v>11409</v>
      </c>
      <c r="G158" s="11">
        <v>11084</v>
      </c>
      <c r="H158" s="11">
        <v>11292</v>
      </c>
      <c r="I158" s="11">
        <v>11903</v>
      </c>
      <c r="J158" s="11">
        <v>13288</v>
      </c>
      <c r="K158" s="11">
        <v>13623</v>
      </c>
      <c r="L158" s="11">
        <v>14325</v>
      </c>
      <c r="M158" s="11">
        <v>14727</v>
      </c>
      <c r="N158" s="11">
        <v>15082</v>
      </c>
      <c r="O158" s="11">
        <v>15306</v>
      </c>
      <c r="P158" s="11">
        <v>15360</v>
      </c>
      <c r="Q158" s="11">
        <v>15422</v>
      </c>
      <c r="R158" s="11">
        <v>15345</v>
      </c>
      <c r="S158" s="11">
        <v>15276</v>
      </c>
      <c r="T158" s="11">
        <v>14299</v>
      </c>
      <c r="U158" s="11">
        <v>13234</v>
      </c>
      <c r="V158" s="11">
        <v>12441</v>
      </c>
      <c r="W158" s="11">
        <v>12185</v>
      </c>
      <c r="X158" s="11">
        <v>11670</v>
      </c>
      <c r="Y158" s="11">
        <v>11513</v>
      </c>
      <c r="Z158" s="16"/>
      <c r="AA158" s="17">
        <f t="shared" si="23"/>
        <v>1</v>
      </c>
      <c r="AB158" s="16">
        <f t="shared" ref="AB158:AB221" si="24">IF(AND(AA158&gt;1,AA158&lt;7),SUM(I158:X158),0)</f>
        <v>0</v>
      </c>
      <c r="AC158" s="15">
        <f t="shared" ref="AC158:AC221" si="25">SUM(B158:Y158)-AB158</f>
        <v>315191</v>
      </c>
      <c r="AD158" s="15">
        <f t="shared" ref="AD158:AD221" si="26">SUM(AB158+AC158)</f>
        <v>315191</v>
      </c>
      <c r="AF158" s="16">
        <f t="shared" ref="AF158:AF221" si="27">MONTH(A158)</f>
        <v>5</v>
      </c>
      <c r="AG158" s="16">
        <f t="shared" ref="AG158:AG221" si="28">YEAR(A158)</f>
        <v>2023</v>
      </c>
      <c r="AI158" s="15">
        <f t="shared" ref="AI158:AI221" si="29">MAX(B158:Y158)</f>
        <v>15422</v>
      </c>
      <c r="AJ158" s="16">
        <f t="shared" ref="AJ158:AJ221" si="30">INDEX($B$8:$Y$8,MATCH(AI158,B158:Y158,0))</f>
        <v>16</v>
      </c>
    </row>
    <row r="159" spans="1:36" x14ac:dyDescent="0.2">
      <c r="A159" s="9">
        <v>45076</v>
      </c>
      <c r="B159" s="11">
        <v>11376</v>
      </c>
      <c r="C159" s="11">
        <v>11361</v>
      </c>
      <c r="D159" s="11">
        <v>11469</v>
      </c>
      <c r="E159" s="11">
        <v>11597</v>
      </c>
      <c r="F159" s="11">
        <v>12077</v>
      </c>
      <c r="G159" s="11">
        <v>12592</v>
      </c>
      <c r="H159" s="11">
        <v>13811</v>
      </c>
      <c r="I159" s="11">
        <v>14202</v>
      </c>
      <c r="J159" s="11">
        <v>15676</v>
      </c>
      <c r="K159" s="11">
        <v>15910</v>
      </c>
      <c r="L159" s="11">
        <v>16392</v>
      </c>
      <c r="M159" s="11">
        <v>16636</v>
      </c>
      <c r="N159" s="11">
        <v>17107</v>
      </c>
      <c r="O159" s="11">
        <v>17530</v>
      </c>
      <c r="P159" s="11">
        <v>17861</v>
      </c>
      <c r="Q159" s="11">
        <v>17213</v>
      </c>
      <c r="R159" s="11">
        <v>16810</v>
      </c>
      <c r="S159" s="11">
        <v>16116</v>
      </c>
      <c r="T159" s="11">
        <v>14911</v>
      </c>
      <c r="U159" s="11">
        <v>13571</v>
      </c>
      <c r="V159" s="11">
        <v>12414</v>
      </c>
      <c r="W159" s="11">
        <v>12176</v>
      </c>
      <c r="X159" s="11">
        <v>11938</v>
      </c>
      <c r="Y159" s="11">
        <v>11607</v>
      </c>
      <c r="Z159" s="16"/>
      <c r="AA159" s="17">
        <f t="shared" ref="AA159:AA222" si="31">WEEKDAY(A159,2)</f>
        <v>2</v>
      </c>
      <c r="AB159" s="16">
        <f t="shared" si="24"/>
        <v>246463</v>
      </c>
      <c r="AC159" s="15">
        <f t="shared" si="25"/>
        <v>95890</v>
      </c>
      <c r="AD159" s="15">
        <f t="shared" si="26"/>
        <v>342353</v>
      </c>
      <c r="AF159" s="16">
        <f t="shared" si="27"/>
        <v>5</v>
      </c>
      <c r="AG159" s="16">
        <f t="shared" si="28"/>
        <v>2023</v>
      </c>
      <c r="AI159" s="15">
        <f t="shared" si="29"/>
        <v>17861</v>
      </c>
      <c r="AJ159" s="16">
        <f t="shared" si="30"/>
        <v>15</v>
      </c>
    </row>
    <row r="160" spans="1:36" x14ac:dyDescent="0.2">
      <c r="A160" s="9">
        <v>45077</v>
      </c>
      <c r="B160" s="11">
        <v>11398</v>
      </c>
      <c r="C160" s="11">
        <v>11310</v>
      </c>
      <c r="D160" s="11">
        <v>11329</v>
      </c>
      <c r="E160" s="11">
        <v>11491</v>
      </c>
      <c r="F160" s="11">
        <v>11876</v>
      </c>
      <c r="G160" s="11">
        <v>12436</v>
      </c>
      <c r="H160" s="11">
        <v>13472</v>
      </c>
      <c r="I160" s="11">
        <v>14242</v>
      </c>
      <c r="J160" s="11">
        <v>15761</v>
      </c>
      <c r="K160" s="11">
        <v>16212</v>
      </c>
      <c r="L160" s="11">
        <v>16817</v>
      </c>
      <c r="M160" s="11">
        <v>17305</v>
      </c>
      <c r="N160" s="11">
        <v>18088</v>
      </c>
      <c r="O160" s="11">
        <v>18803</v>
      </c>
      <c r="P160" s="11">
        <v>19352</v>
      </c>
      <c r="Q160" s="11">
        <v>19113</v>
      </c>
      <c r="R160" s="11">
        <v>18730</v>
      </c>
      <c r="S160" s="11">
        <v>17889</v>
      </c>
      <c r="T160" s="11">
        <v>16391</v>
      </c>
      <c r="U160" s="11">
        <v>14910</v>
      </c>
      <c r="V160" s="11">
        <v>13635</v>
      </c>
      <c r="W160" s="11">
        <v>13199</v>
      </c>
      <c r="X160" s="11">
        <v>12688</v>
      </c>
      <c r="Y160" s="11">
        <v>12637</v>
      </c>
      <c r="Z160" s="16"/>
      <c r="AA160" s="17">
        <v>8</v>
      </c>
      <c r="AB160" s="16">
        <f t="shared" si="24"/>
        <v>0</v>
      </c>
      <c r="AC160" s="15">
        <f t="shared" si="25"/>
        <v>359084</v>
      </c>
      <c r="AD160" s="15">
        <f t="shared" si="26"/>
        <v>359084</v>
      </c>
      <c r="AF160" s="16">
        <f t="shared" si="27"/>
        <v>5</v>
      </c>
      <c r="AG160" s="16">
        <f t="shared" si="28"/>
        <v>2023</v>
      </c>
      <c r="AI160" s="15">
        <f t="shared" si="29"/>
        <v>19352</v>
      </c>
      <c r="AJ160" s="16">
        <f t="shared" si="30"/>
        <v>15</v>
      </c>
    </row>
    <row r="161" spans="1:36" x14ac:dyDescent="0.2">
      <c r="A161" s="9">
        <v>45078</v>
      </c>
      <c r="B161" s="11">
        <v>11888</v>
      </c>
      <c r="C161" s="11">
        <v>11925</v>
      </c>
      <c r="D161" s="11">
        <v>11812</v>
      </c>
      <c r="E161" s="11">
        <v>11747</v>
      </c>
      <c r="F161" s="11">
        <v>12172</v>
      </c>
      <c r="G161" s="11">
        <v>13112</v>
      </c>
      <c r="H161" s="11">
        <v>14942</v>
      </c>
      <c r="I161" s="11">
        <v>15693</v>
      </c>
      <c r="J161" s="11">
        <v>16888</v>
      </c>
      <c r="K161" s="11">
        <v>16965</v>
      </c>
      <c r="L161" s="11">
        <v>18574</v>
      </c>
      <c r="M161" s="11">
        <v>19688</v>
      </c>
      <c r="N161" s="11">
        <v>20140</v>
      </c>
      <c r="O161" s="11">
        <v>21603</v>
      </c>
      <c r="P161" s="11">
        <v>22166</v>
      </c>
      <c r="Q161" s="11">
        <v>21932</v>
      </c>
      <c r="R161" s="11">
        <v>21775</v>
      </c>
      <c r="S161" s="11">
        <v>20471</v>
      </c>
      <c r="T161" s="11">
        <v>18637</v>
      </c>
      <c r="U161" s="11">
        <v>16934</v>
      </c>
      <c r="V161" s="11">
        <v>16000</v>
      </c>
      <c r="W161" s="11">
        <v>14467</v>
      </c>
      <c r="X161" s="11">
        <v>13973</v>
      </c>
      <c r="Y161" s="11">
        <v>13611</v>
      </c>
      <c r="Z161" s="16"/>
      <c r="AA161" s="17">
        <f t="shared" si="31"/>
        <v>4</v>
      </c>
      <c r="AB161" s="16">
        <f t="shared" si="24"/>
        <v>295906</v>
      </c>
      <c r="AC161" s="15">
        <f t="shared" si="25"/>
        <v>101209</v>
      </c>
      <c r="AD161" s="15">
        <f t="shared" si="26"/>
        <v>397115</v>
      </c>
      <c r="AF161" s="16">
        <f t="shared" si="27"/>
        <v>6</v>
      </c>
      <c r="AG161" s="16">
        <f t="shared" si="28"/>
        <v>2023</v>
      </c>
      <c r="AI161" s="15">
        <f t="shared" si="29"/>
        <v>22166</v>
      </c>
      <c r="AJ161" s="16">
        <f t="shared" si="30"/>
        <v>15</v>
      </c>
    </row>
    <row r="162" spans="1:36" x14ac:dyDescent="0.2">
      <c r="A162" s="9">
        <v>45079</v>
      </c>
      <c r="B162" s="11">
        <v>13195</v>
      </c>
      <c r="C162" s="11">
        <v>13206</v>
      </c>
      <c r="D162" s="11">
        <v>13010</v>
      </c>
      <c r="E162" s="11">
        <v>12708</v>
      </c>
      <c r="F162" s="11">
        <v>13035</v>
      </c>
      <c r="G162" s="11">
        <v>13706</v>
      </c>
      <c r="H162" s="11">
        <v>15529</v>
      </c>
      <c r="I162" s="11">
        <v>16338</v>
      </c>
      <c r="J162" s="11">
        <v>17796</v>
      </c>
      <c r="K162" s="11">
        <v>18222</v>
      </c>
      <c r="L162" s="11">
        <v>19690</v>
      </c>
      <c r="M162" s="11">
        <v>20885</v>
      </c>
      <c r="N162" s="11">
        <v>20799</v>
      </c>
      <c r="O162" s="11">
        <v>21890</v>
      </c>
      <c r="P162" s="11">
        <v>22507</v>
      </c>
      <c r="Q162" s="11">
        <v>21854</v>
      </c>
      <c r="R162" s="11">
        <v>20523</v>
      </c>
      <c r="S162" s="11">
        <v>18761</v>
      </c>
      <c r="T162" s="11">
        <v>16306</v>
      </c>
      <c r="U162" s="11">
        <v>14726</v>
      </c>
      <c r="V162" s="11">
        <v>13462</v>
      </c>
      <c r="W162" s="11">
        <v>12366</v>
      </c>
      <c r="X162" s="11">
        <v>11987</v>
      </c>
      <c r="Y162" s="11">
        <v>11829</v>
      </c>
      <c r="Z162" s="16"/>
      <c r="AA162" s="17">
        <f t="shared" si="31"/>
        <v>5</v>
      </c>
      <c r="AB162" s="16">
        <f t="shared" si="24"/>
        <v>288112</v>
      </c>
      <c r="AC162" s="15">
        <f t="shared" si="25"/>
        <v>106218</v>
      </c>
      <c r="AD162" s="15">
        <f t="shared" si="26"/>
        <v>394330</v>
      </c>
      <c r="AF162" s="16">
        <f t="shared" si="27"/>
        <v>6</v>
      </c>
      <c r="AG162" s="16">
        <f t="shared" si="28"/>
        <v>2023</v>
      </c>
      <c r="AI162" s="15">
        <f t="shared" si="29"/>
        <v>22507</v>
      </c>
      <c r="AJ162" s="16">
        <f t="shared" si="30"/>
        <v>15</v>
      </c>
    </row>
    <row r="163" spans="1:36" x14ac:dyDescent="0.2">
      <c r="A163" s="9">
        <v>45080</v>
      </c>
      <c r="B163" s="11">
        <v>11500</v>
      </c>
      <c r="C163" s="11">
        <v>11620</v>
      </c>
      <c r="D163" s="11">
        <v>11383</v>
      </c>
      <c r="E163" s="11">
        <v>11441</v>
      </c>
      <c r="F163" s="11">
        <v>11723</v>
      </c>
      <c r="G163" s="11">
        <v>11933</v>
      </c>
      <c r="H163" s="11">
        <v>12854</v>
      </c>
      <c r="I163" s="11">
        <v>13721</v>
      </c>
      <c r="J163" s="11">
        <v>15063</v>
      </c>
      <c r="K163" s="11">
        <v>15213</v>
      </c>
      <c r="L163" s="11">
        <v>16506</v>
      </c>
      <c r="M163" s="11">
        <v>17292</v>
      </c>
      <c r="N163" s="11">
        <v>17236</v>
      </c>
      <c r="O163" s="11">
        <v>17707</v>
      </c>
      <c r="P163" s="11">
        <v>17584</v>
      </c>
      <c r="Q163" s="11">
        <v>17416</v>
      </c>
      <c r="R163" s="11">
        <v>17222</v>
      </c>
      <c r="S163" s="11">
        <v>16456</v>
      </c>
      <c r="T163" s="11">
        <v>15058</v>
      </c>
      <c r="U163" s="11">
        <v>14061</v>
      </c>
      <c r="V163" s="11">
        <v>13595</v>
      </c>
      <c r="W163" s="11">
        <v>12705</v>
      </c>
      <c r="X163" s="11">
        <v>12406</v>
      </c>
      <c r="Y163" s="11">
        <v>12175</v>
      </c>
      <c r="Z163" s="16"/>
      <c r="AA163" s="17">
        <f t="shared" si="31"/>
        <v>6</v>
      </c>
      <c r="AB163" s="16">
        <f t="shared" si="24"/>
        <v>249241</v>
      </c>
      <c r="AC163" s="15">
        <f t="shared" si="25"/>
        <v>94629</v>
      </c>
      <c r="AD163" s="15">
        <f t="shared" si="26"/>
        <v>343870</v>
      </c>
      <c r="AF163" s="16">
        <f t="shared" si="27"/>
        <v>6</v>
      </c>
      <c r="AG163" s="16">
        <f t="shared" si="28"/>
        <v>2023</v>
      </c>
      <c r="AI163" s="15">
        <f t="shared" si="29"/>
        <v>17707</v>
      </c>
      <c r="AJ163" s="16">
        <f t="shared" si="30"/>
        <v>14</v>
      </c>
    </row>
    <row r="164" spans="1:36" x14ac:dyDescent="0.2">
      <c r="A164" s="9">
        <v>45081</v>
      </c>
      <c r="B164" s="11">
        <v>12267</v>
      </c>
      <c r="C164" s="11">
        <v>12423</v>
      </c>
      <c r="D164" s="11">
        <v>12235</v>
      </c>
      <c r="E164" s="11">
        <v>12307</v>
      </c>
      <c r="F164" s="11">
        <v>12580</v>
      </c>
      <c r="G164" s="11">
        <v>12623</v>
      </c>
      <c r="H164" s="11">
        <v>13429</v>
      </c>
      <c r="I164" s="11">
        <v>14255</v>
      </c>
      <c r="J164" s="11">
        <v>15816</v>
      </c>
      <c r="K164" s="11">
        <v>16267</v>
      </c>
      <c r="L164" s="11">
        <v>17827</v>
      </c>
      <c r="M164" s="11">
        <v>18882</v>
      </c>
      <c r="N164" s="11">
        <v>19123</v>
      </c>
      <c r="O164" s="11">
        <v>19575</v>
      </c>
      <c r="P164" s="11">
        <v>18966</v>
      </c>
      <c r="Q164" s="11">
        <v>18386</v>
      </c>
      <c r="R164" s="11">
        <v>18348</v>
      </c>
      <c r="S164" s="11">
        <v>17503</v>
      </c>
      <c r="T164" s="11">
        <v>16140</v>
      </c>
      <c r="U164" s="11">
        <v>15072</v>
      </c>
      <c r="V164" s="11">
        <v>14248</v>
      </c>
      <c r="W164" s="11">
        <v>12856</v>
      </c>
      <c r="X164" s="11">
        <v>12296</v>
      </c>
      <c r="Y164" s="11">
        <v>12102</v>
      </c>
      <c r="Z164" s="16"/>
      <c r="AA164" s="17">
        <v>8</v>
      </c>
      <c r="AB164" s="16">
        <f t="shared" si="24"/>
        <v>0</v>
      </c>
      <c r="AC164" s="15">
        <f t="shared" si="25"/>
        <v>365526</v>
      </c>
      <c r="AD164" s="15">
        <f t="shared" si="26"/>
        <v>365526</v>
      </c>
      <c r="AF164" s="16">
        <f t="shared" si="27"/>
        <v>6</v>
      </c>
      <c r="AG164" s="16">
        <f t="shared" si="28"/>
        <v>2023</v>
      </c>
      <c r="AI164" s="15">
        <f t="shared" si="29"/>
        <v>19575</v>
      </c>
      <c r="AJ164" s="16">
        <f t="shared" si="30"/>
        <v>14</v>
      </c>
    </row>
    <row r="165" spans="1:36" x14ac:dyDescent="0.2">
      <c r="A165" s="9">
        <v>45082</v>
      </c>
      <c r="B165" s="11">
        <v>12385</v>
      </c>
      <c r="C165" s="11">
        <v>12527</v>
      </c>
      <c r="D165" s="11">
        <v>12477</v>
      </c>
      <c r="E165" s="11">
        <v>12581</v>
      </c>
      <c r="F165" s="11">
        <v>13143</v>
      </c>
      <c r="G165" s="11">
        <v>14293</v>
      </c>
      <c r="H165" s="11">
        <v>16221</v>
      </c>
      <c r="I165" s="11">
        <v>16997</v>
      </c>
      <c r="J165" s="11">
        <v>18392</v>
      </c>
      <c r="K165" s="11">
        <v>18525</v>
      </c>
      <c r="L165" s="11">
        <v>19919</v>
      </c>
      <c r="M165" s="11">
        <v>20421</v>
      </c>
      <c r="N165" s="11">
        <v>20000</v>
      </c>
      <c r="O165" s="11">
        <v>20341</v>
      </c>
      <c r="P165" s="11">
        <v>20361</v>
      </c>
      <c r="Q165" s="11">
        <v>19457</v>
      </c>
      <c r="R165" s="11">
        <v>18950</v>
      </c>
      <c r="S165" s="11">
        <v>18094</v>
      </c>
      <c r="T165" s="11">
        <v>16355</v>
      </c>
      <c r="U165" s="11">
        <v>15086</v>
      </c>
      <c r="V165" s="11">
        <v>14038</v>
      </c>
      <c r="W165" s="11">
        <v>12928</v>
      </c>
      <c r="X165" s="11">
        <v>12449</v>
      </c>
      <c r="Y165" s="11">
        <v>12264</v>
      </c>
      <c r="Z165" s="16"/>
      <c r="AA165" s="17">
        <f t="shared" si="31"/>
        <v>1</v>
      </c>
      <c r="AB165" s="16">
        <f t="shared" si="24"/>
        <v>0</v>
      </c>
      <c r="AC165" s="15">
        <f t="shared" si="25"/>
        <v>388204</v>
      </c>
      <c r="AD165" s="15">
        <f t="shared" si="26"/>
        <v>388204</v>
      </c>
      <c r="AF165" s="16">
        <f t="shared" si="27"/>
        <v>6</v>
      </c>
      <c r="AG165" s="16">
        <f t="shared" si="28"/>
        <v>2023</v>
      </c>
      <c r="AI165" s="15">
        <f t="shared" si="29"/>
        <v>20421</v>
      </c>
      <c r="AJ165" s="16">
        <f t="shared" si="30"/>
        <v>12</v>
      </c>
    </row>
    <row r="166" spans="1:36" x14ac:dyDescent="0.2">
      <c r="A166" s="9">
        <v>45083</v>
      </c>
      <c r="B166" s="11">
        <v>12112</v>
      </c>
      <c r="C166" s="11">
        <v>12401</v>
      </c>
      <c r="D166" s="11">
        <v>12274</v>
      </c>
      <c r="E166" s="11">
        <v>12279</v>
      </c>
      <c r="F166" s="11">
        <v>12894</v>
      </c>
      <c r="G166" s="11">
        <v>13878</v>
      </c>
      <c r="H166" s="11">
        <v>15815</v>
      </c>
      <c r="I166" s="11">
        <v>16498</v>
      </c>
      <c r="J166" s="11">
        <v>17856</v>
      </c>
      <c r="K166" s="11">
        <v>17830</v>
      </c>
      <c r="L166" s="11">
        <v>18804</v>
      </c>
      <c r="M166" s="11">
        <v>18862</v>
      </c>
      <c r="N166" s="11">
        <v>18629</v>
      </c>
      <c r="O166" s="11">
        <v>19462</v>
      </c>
      <c r="P166" s="11">
        <v>19412</v>
      </c>
      <c r="Q166" s="11">
        <v>18509</v>
      </c>
      <c r="R166" s="11">
        <v>18291</v>
      </c>
      <c r="S166" s="11">
        <v>17501</v>
      </c>
      <c r="T166" s="11">
        <v>15847</v>
      </c>
      <c r="U166" s="11">
        <v>14864</v>
      </c>
      <c r="V166" s="11">
        <v>13875</v>
      </c>
      <c r="W166" s="11">
        <v>12862</v>
      </c>
      <c r="X166" s="11">
        <v>12362</v>
      </c>
      <c r="Y166" s="11">
        <v>12148</v>
      </c>
      <c r="Z166" s="16"/>
      <c r="AA166" s="17">
        <f t="shared" si="31"/>
        <v>2</v>
      </c>
      <c r="AB166" s="16">
        <f t="shared" si="24"/>
        <v>271464</v>
      </c>
      <c r="AC166" s="15">
        <f t="shared" si="25"/>
        <v>103801</v>
      </c>
      <c r="AD166" s="15">
        <f t="shared" si="26"/>
        <v>375265</v>
      </c>
      <c r="AF166" s="16">
        <f t="shared" si="27"/>
        <v>6</v>
      </c>
      <c r="AG166" s="16">
        <f t="shared" si="28"/>
        <v>2023</v>
      </c>
      <c r="AI166" s="15">
        <f t="shared" si="29"/>
        <v>19462</v>
      </c>
      <c r="AJ166" s="16">
        <f t="shared" si="30"/>
        <v>14</v>
      </c>
    </row>
    <row r="167" spans="1:36" x14ac:dyDescent="0.2">
      <c r="A167" s="9">
        <v>45084</v>
      </c>
      <c r="B167" s="11">
        <v>12089</v>
      </c>
      <c r="C167" s="11">
        <v>12297</v>
      </c>
      <c r="D167" s="11">
        <v>12234</v>
      </c>
      <c r="E167" s="11">
        <v>12277</v>
      </c>
      <c r="F167" s="11">
        <v>12866</v>
      </c>
      <c r="G167" s="11">
        <v>13925</v>
      </c>
      <c r="H167" s="11">
        <v>15617</v>
      </c>
      <c r="I167" s="11">
        <v>16102</v>
      </c>
      <c r="J167" s="11">
        <v>17266</v>
      </c>
      <c r="K167" s="11">
        <v>16885</v>
      </c>
      <c r="L167" s="11">
        <v>18027</v>
      </c>
      <c r="M167" s="11">
        <v>18486</v>
      </c>
      <c r="N167" s="11">
        <v>18557</v>
      </c>
      <c r="O167" s="11">
        <v>18845</v>
      </c>
      <c r="P167" s="11">
        <v>18616</v>
      </c>
      <c r="Q167" s="11">
        <v>17937</v>
      </c>
      <c r="R167" s="11">
        <v>17614</v>
      </c>
      <c r="S167" s="11">
        <v>16742</v>
      </c>
      <c r="T167" s="11">
        <v>15571</v>
      </c>
      <c r="U167" s="11">
        <v>14430</v>
      </c>
      <c r="V167" s="11">
        <v>13837</v>
      </c>
      <c r="W167" s="11">
        <v>12892</v>
      </c>
      <c r="X167" s="11">
        <v>12492</v>
      </c>
      <c r="Y167" s="11">
        <v>12246</v>
      </c>
      <c r="Z167" s="16"/>
      <c r="AA167" s="17">
        <f t="shared" si="31"/>
        <v>3</v>
      </c>
      <c r="AB167" s="16">
        <f t="shared" si="24"/>
        <v>264299</v>
      </c>
      <c r="AC167" s="15">
        <f t="shared" si="25"/>
        <v>103551</v>
      </c>
      <c r="AD167" s="15">
        <f t="shared" si="26"/>
        <v>367850</v>
      </c>
      <c r="AF167" s="16">
        <f t="shared" si="27"/>
        <v>6</v>
      </c>
      <c r="AG167" s="16">
        <f t="shared" si="28"/>
        <v>2023</v>
      </c>
      <c r="AI167" s="15">
        <f t="shared" si="29"/>
        <v>18845</v>
      </c>
      <c r="AJ167" s="16">
        <f t="shared" si="30"/>
        <v>14</v>
      </c>
    </row>
    <row r="168" spans="1:36" x14ac:dyDescent="0.2">
      <c r="A168" s="9">
        <v>45085</v>
      </c>
      <c r="B168" s="11">
        <v>12106</v>
      </c>
      <c r="C168" s="11">
        <v>12320</v>
      </c>
      <c r="D168" s="11">
        <v>12275</v>
      </c>
      <c r="E168" s="11">
        <v>12288</v>
      </c>
      <c r="F168" s="11">
        <v>12885</v>
      </c>
      <c r="G168" s="11">
        <v>13822</v>
      </c>
      <c r="H168" s="11">
        <v>15571</v>
      </c>
      <c r="I168" s="11">
        <v>16333</v>
      </c>
      <c r="J168" s="11">
        <v>17670</v>
      </c>
      <c r="K168" s="11">
        <v>17550</v>
      </c>
      <c r="L168" s="11">
        <v>18118</v>
      </c>
      <c r="M168" s="11">
        <v>18427</v>
      </c>
      <c r="N168" s="11">
        <v>18285</v>
      </c>
      <c r="O168" s="11">
        <v>18599</v>
      </c>
      <c r="P168" s="11">
        <v>18487</v>
      </c>
      <c r="Q168" s="11">
        <v>17811</v>
      </c>
      <c r="R168" s="11">
        <v>17625</v>
      </c>
      <c r="S168" s="11">
        <v>16916</v>
      </c>
      <c r="T168" s="11">
        <v>15445</v>
      </c>
      <c r="U168" s="11">
        <v>14498</v>
      </c>
      <c r="V168" s="11">
        <v>13849</v>
      </c>
      <c r="W168" s="11">
        <v>12894</v>
      </c>
      <c r="X168" s="11">
        <v>12430</v>
      </c>
      <c r="Y168" s="11">
        <v>12093</v>
      </c>
      <c r="Z168" s="16"/>
      <c r="AA168" s="17">
        <f t="shared" si="31"/>
        <v>4</v>
      </c>
      <c r="AB168" s="16">
        <f t="shared" si="24"/>
        <v>264937</v>
      </c>
      <c r="AC168" s="15">
        <f t="shared" si="25"/>
        <v>103360</v>
      </c>
      <c r="AD168" s="15">
        <f t="shared" si="26"/>
        <v>368297</v>
      </c>
      <c r="AF168" s="16">
        <f t="shared" si="27"/>
        <v>6</v>
      </c>
      <c r="AG168" s="16">
        <f t="shared" si="28"/>
        <v>2023</v>
      </c>
      <c r="AI168" s="15">
        <f t="shared" si="29"/>
        <v>18599</v>
      </c>
      <c r="AJ168" s="16">
        <f t="shared" si="30"/>
        <v>14</v>
      </c>
    </row>
    <row r="169" spans="1:36" x14ac:dyDescent="0.2">
      <c r="A169" s="9">
        <v>45086</v>
      </c>
      <c r="B169" s="11">
        <v>11912</v>
      </c>
      <c r="C169" s="11">
        <v>12153</v>
      </c>
      <c r="D169" s="11">
        <v>12064</v>
      </c>
      <c r="E169" s="11">
        <v>12086</v>
      </c>
      <c r="F169" s="11">
        <v>12637</v>
      </c>
      <c r="G169" s="11">
        <v>13655</v>
      </c>
      <c r="H169" s="11">
        <v>15418</v>
      </c>
      <c r="I169" s="11">
        <v>16244</v>
      </c>
      <c r="J169" s="11">
        <v>17463</v>
      </c>
      <c r="K169" s="11">
        <v>17382</v>
      </c>
      <c r="L169" s="11">
        <v>18093</v>
      </c>
      <c r="M169" s="11">
        <v>18273</v>
      </c>
      <c r="N169" s="11">
        <v>17919</v>
      </c>
      <c r="O169" s="11">
        <v>18332</v>
      </c>
      <c r="P169" s="11">
        <v>18417</v>
      </c>
      <c r="Q169" s="11">
        <v>17632</v>
      </c>
      <c r="R169" s="11">
        <v>17030</v>
      </c>
      <c r="S169" s="11">
        <v>16302</v>
      </c>
      <c r="T169" s="11">
        <v>14884</v>
      </c>
      <c r="U169" s="11">
        <v>13999</v>
      </c>
      <c r="V169" s="11">
        <v>13401</v>
      </c>
      <c r="W169" s="11">
        <v>12582</v>
      </c>
      <c r="X169" s="11">
        <v>12492</v>
      </c>
      <c r="Y169" s="11">
        <v>12144</v>
      </c>
      <c r="Z169" s="16"/>
      <c r="AA169" s="17">
        <f t="shared" si="31"/>
        <v>5</v>
      </c>
      <c r="AB169" s="16">
        <f t="shared" si="24"/>
        <v>260445</v>
      </c>
      <c r="AC169" s="15">
        <f t="shared" si="25"/>
        <v>102069</v>
      </c>
      <c r="AD169" s="15">
        <f t="shared" si="26"/>
        <v>362514</v>
      </c>
      <c r="AF169" s="16">
        <f t="shared" si="27"/>
        <v>6</v>
      </c>
      <c r="AG169" s="16">
        <f t="shared" si="28"/>
        <v>2023</v>
      </c>
      <c r="AI169" s="15">
        <f t="shared" si="29"/>
        <v>18417</v>
      </c>
      <c r="AJ169" s="16">
        <f t="shared" si="30"/>
        <v>15</v>
      </c>
    </row>
    <row r="170" spans="1:36" x14ac:dyDescent="0.2">
      <c r="A170" s="9">
        <v>45087</v>
      </c>
      <c r="B170" s="11">
        <v>11871</v>
      </c>
      <c r="C170" s="11">
        <v>12033</v>
      </c>
      <c r="D170" s="11">
        <v>11794</v>
      </c>
      <c r="E170" s="11">
        <v>11931</v>
      </c>
      <c r="F170" s="11">
        <v>12193</v>
      </c>
      <c r="G170" s="11">
        <v>12341</v>
      </c>
      <c r="H170" s="11">
        <v>13160</v>
      </c>
      <c r="I170" s="11">
        <v>13845</v>
      </c>
      <c r="J170" s="11">
        <v>14978</v>
      </c>
      <c r="K170" s="11">
        <v>14524</v>
      </c>
      <c r="L170" s="11">
        <v>15560</v>
      </c>
      <c r="M170" s="11">
        <v>16079</v>
      </c>
      <c r="N170" s="11">
        <v>16398</v>
      </c>
      <c r="O170" s="11">
        <v>16201</v>
      </c>
      <c r="P170" s="11">
        <v>15887</v>
      </c>
      <c r="Q170" s="11">
        <v>15079</v>
      </c>
      <c r="R170" s="11">
        <v>15457</v>
      </c>
      <c r="S170" s="11">
        <v>14930</v>
      </c>
      <c r="T170" s="11">
        <v>14054</v>
      </c>
      <c r="U170" s="11">
        <v>13265</v>
      </c>
      <c r="V170" s="11">
        <v>13254</v>
      </c>
      <c r="W170" s="11">
        <v>12421</v>
      </c>
      <c r="X170" s="11">
        <v>12173</v>
      </c>
      <c r="Y170" s="11">
        <v>11864</v>
      </c>
      <c r="Z170" s="16"/>
      <c r="AA170" s="17">
        <f t="shared" si="31"/>
        <v>6</v>
      </c>
      <c r="AB170" s="16">
        <f t="shared" si="24"/>
        <v>234105</v>
      </c>
      <c r="AC170" s="15">
        <f t="shared" si="25"/>
        <v>97187</v>
      </c>
      <c r="AD170" s="15">
        <f t="shared" si="26"/>
        <v>331292</v>
      </c>
      <c r="AF170" s="16">
        <f t="shared" si="27"/>
        <v>6</v>
      </c>
      <c r="AG170" s="16">
        <f t="shared" si="28"/>
        <v>2023</v>
      </c>
      <c r="AI170" s="15">
        <f t="shared" si="29"/>
        <v>16398</v>
      </c>
      <c r="AJ170" s="16">
        <f t="shared" si="30"/>
        <v>13</v>
      </c>
    </row>
    <row r="171" spans="1:36" x14ac:dyDescent="0.2">
      <c r="A171" s="9">
        <v>45088</v>
      </c>
      <c r="B171" s="11">
        <v>11833</v>
      </c>
      <c r="C171" s="11">
        <v>11961</v>
      </c>
      <c r="D171" s="11">
        <v>11762</v>
      </c>
      <c r="E171" s="11">
        <v>11812</v>
      </c>
      <c r="F171" s="11">
        <v>12016</v>
      </c>
      <c r="G171" s="11">
        <v>11965</v>
      </c>
      <c r="H171" s="11">
        <v>12638</v>
      </c>
      <c r="I171" s="11">
        <v>13097</v>
      </c>
      <c r="J171" s="11">
        <v>13965</v>
      </c>
      <c r="K171" s="11">
        <v>13776</v>
      </c>
      <c r="L171" s="11">
        <v>14657</v>
      </c>
      <c r="M171" s="11">
        <v>15356</v>
      </c>
      <c r="N171" s="11">
        <v>15548</v>
      </c>
      <c r="O171" s="11">
        <v>16279</v>
      </c>
      <c r="P171" s="11">
        <v>16253</v>
      </c>
      <c r="Q171" s="11">
        <v>16434</v>
      </c>
      <c r="R171" s="11">
        <v>16731</v>
      </c>
      <c r="S171" s="11">
        <v>16525</v>
      </c>
      <c r="T171" s="11">
        <v>15373</v>
      </c>
      <c r="U171" s="11">
        <v>14524</v>
      </c>
      <c r="V171" s="11">
        <v>14298</v>
      </c>
      <c r="W171" s="11">
        <v>13116</v>
      </c>
      <c r="X171" s="11">
        <v>12571</v>
      </c>
      <c r="Y171" s="11">
        <v>12066</v>
      </c>
      <c r="Z171" s="16"/>
      <c r="AA171" s="17">
        <f t="shared" si="31"/>
        <v>7</v>
      </c>
      <c r="AB171" s="16">
        <f t="shared" si="24"/>
        <v>0</v>
      </c>
      <c r="AC171" s="15">
        <f t="shared" si="25"/>
        <v>334556</v>
      </c>
      <c r="AD171" s="15">
        <f t="shared" si="26"/>
        <v>334556</v>
      </c>
      <c r="AF171" s="16">
        <f t="shared" si="27"/>
        <v>6</v>
      </c>
      <c r="AG171" s="16">
        <f t="shared" si="28"/>
        <v>2023</v>
      </c>
      <c r="AI171" s="15">
        <f t="shared" si="29"/>
        <v>16731</v>
      </c>
      <c r="AJ171" s="16">
        <f t="shared" si="30"/>
        <v>17</v>
      </c>
    </row>
    <row r="172" spans="1:36" x14ac:dyDescent="0.2">
      <c r="A172" s="9">
        <v>45089</v>
      </c>
      <c r="B172" s="11">
        <v>12022</v>
      </c>
      <c r="C172" s="11">
        <v>12084</v>
      </c>
      <c r="D172" s="11">
        <v>11956</v>
      </c>
      <c r="E172" s="11">
        <v>11920</v>
      </c>
      <c r="F172" s="11">
        <v>12411</v>
      </c>
      <c r="G172" s="11">
        <v>13343</v>
      </c>
      <c r="H172" s="11">
        <v>15045</v>
      </c>
      <c r="I172" s="11">
        <v>15753</v>
      </c>
      <c r="J172" s="11">
        <v>17210</v>
      </c>
      <c r="K172" s="11">
        <v>17338</v>
      </c>
      <c r="L172" s="11">
        <v>18449</v>
      </c>
      <c r="M172" s="11">
        <v>19075</v>
      </c>
      <c r="N172" s="11">
        <v>19645</v>
      </c>
      <c r="O172" s="11">
        <v>20274</v>
      </c>
      <c r="P172" s="11">
        <v>20083</v>
      </c>
      <c r="Q172" s="11">
        <v>19737</v>
      </c>
      <c r="R172" s="11">
        <v>19557</v>
      </c>
      <c r="S172" s="11">
        <v>18726</v>
      </c>
      <c r="T172" s="11">
        <v>16894</v>
      </c>
      <c r="U172" s="11">
        <v>15862</v>
      </c>
      <c r="V172" s="11">
        <v>14924</v>
      </c>
      <c r="W172" s="11">
        <v>13794</v>
      </c>
      <c r="X172" s="11">
        <v>13181</v>
      </c>
      <c r="Y172" s="11">
        <v>12782</v>
      </c>
      <c r="Z172" s="16"/>
      <c r="AA172" s="17">
        <f t="shared" si="31"/>
        <v>1</v>
      </c>
      <c r="AB172" s="16">
        <f t="shared" si="24"/>
        <v>0</v>
      </c>
      <c r="AC172" s="15">
        <f t="shared" si="25"/>
        <v>382065</v>
      </c>
      <c r="AD172" s="15">
        <f t="shared" si="26"/>
        <v>382065</v>
      </c>
      <c r="AF172" s="16">
        <f t="shared" si="27"/>
        <v>6</v>
      </c>
      <c r="AG172" s="16">
        <f t="shared" si="28"/>
        <v>2023</v>
      </c>
      <c r="AI172" s="15">
        <f t="shared" si="29"/>
        <v>20274</v>
      </c>
      <c r="AJ172" s="16">
        <f t="shared" si="30"/>
        <v>14</v>
      </c>
    </row>
    <row r="173" spans="1:36" x14ac:dyDescent="0.2">
      <c r="A173" s="9">
        <v>45090</v>
      </c>
      <c r="B173" s="11">
        <v>7602</v>
      </c>
      <c r="C173" s="11">
        <v>5608</v>
      </c>
      <c r="D173" s="11">
        <v>5137</v>
      </c>
      <c r="E173" s="11">
        <v>4827</v>
      </c>
      <c r="F173" s="11">
        <v>4801</v>
      </c>
      <c r="G173" s="11">
        <v>1979</v>
      </c>
      <c r="H173" s="11">
        <v>4639</v>
      </c>
      <c r="I173" s="11">
        <v>7985</v>
      </c>
      <c r="J173" s="11">
        <v>8288</v>
      </c>
      <c r="K173" s="11">
        <v>11368</v>
      </c>
      <c r="L173" s="11">
        <v>19126</v>
      </c>
      <c r="M173" s="11">
        <v>19955</v>
      </c>
      <c r="N173" s="11">
        <v>20162</v>
      </c>
      <c r="O173" s="11">
        <v>20260</v>
      </c>
      <c r="P173" s="11">
        <v>19642</v>
      </c>
      <c r="Q173" s="11">
        <v>18985</v>
      </c>
      <c r="R173" s="11">
        <v>19217</v>
      </c>
      <c r="S173" s="11">
        <v>18022</v>
      </c>
      <c r="T173" s="11">
        <v>15804</v>
      </c>
      <c r="U173" s="11">
        <v>15252</v>
      </c>
      <c r="V173" s="11">
        <v>14501</v>
      </c>
      <c r="W173" s="11">
        <v>13435</v>
      </c>
      <c r="X173" s="11">
        <v>12942</v>
      </c>
      <c r="Y173" s="11">
        <v>7265</v>
      </c>
      <c r="Z173" s="16"/>
      <c r="AA173" s="17">
        <f t="shared" si="31"/>
        <v>2</v>
      </c>
      <c r="AB173" s="16">
        <f t="shared" si="24"/>
        <v>254944</v>
      </c>
      <c r="AC173" s="15">
        <f t="shared" si="25"/>
        <v>41858</v>
      </c>
      <c r="AD173" s="15">
        <f t="shared" si="26"/>
        <v>296802</v>
      </c>
      <c r="AF173" s="16">
        <f t="shared" si="27"/>
        <v>6</v>
      </c>
      <c r="AG173" s="16">
        <f t="shared" si="28"/>
        <v>2023</v>
      </c>
      <c r="AI173" s="15">
        <f t="shared" si="29"/>
        <v>20260</v>
      </c>
      <c r="AJ173" s="16">
        <f t="shared" si="30"/>
        <v>14</v>
      </c>
    </row>
    <row r="174" spans="1:36" x14ac:dyDescent="0.2">
      <c r="A174" s="9">
        <v>45091</v>
      </c>
      <c r="B174" s="11">
        <v>12452</v>
      </c>
      <c r="C174" s="11">
        <v>12582</v>
      </c>
      <c r="D174" s="11">
        <v>12424</v>
      </c>
      <c r="E174" s="11">
        <v>12406</v>
      </c>
      <c r="F174" s="11">
        <v>12928</v>
      </c>
      <c r="G174" s="11">
        <v>13905</v>
      </c>
      <c r="H174" s="11">
        <v>15583</v>
      </c>
      <c r="I174" s="11">
        <v>16564</v>
      </c>
      <c r="J174" s="11">
        <v>18253</v>
      </c>
      <c r="K174" s="11">
        <v>18376</v>
      </c>
      <c r="L174" s="11">
        <v>19498</v>
      </c>
      <c r="M174" s="11">
        <v>20018</v>
      </c>
      <c r="N174" s="11">
        <v>19555</v>
      </c>
      <c r="O174" s="11">
        <v>20198</v>
      </c>
      <c r="P174" s="11">
        <v>20345</v>
      </c>
      <c r="Q174" s="11">
        <v>19209</v>
      </c>
      <c r="R174" s="11">
        <v>18797</v>
      </c>
      <c r="S174" s="11">
        <v>17746</v>
      </c>
      <c r="T174" s="11">
        <v>16170</v>
      </c>
      <c r="U174" s="11">
        <v>15125</v>
      </c>
      <c r="V174" s="11">
        <v>14208</v>
      </c>
      <c r="W174" s="11">
        <v>13358</v>
      </c>
      <c r="X174" s="11">
        <v>12703</v>
      </c>
      <c r="Y174" s="11">
        <v>12571</v>
      </c>
      <c r="Z174" s="16"/>
      <c r="AA174" s="17">
        <f t="shared" si="31"/>
        <v>3</v>
      </c>
      <c r="AB174" s="16">
        <f t="shared" si="24"/>
        <v>280123</v>
      </c>
      <c r="AC174" s="15">
        <f t="shared" si="25"/>
        <v>104851</v>
      </c>
      <c r="AD174" s="15">
        <f t="shared" si="26"/>
        <v>384974</v>
      </c>
      <c r="AF174" s="16">
        <f t="shared" si="27"/>
        <v>6</v>
      </c>
      <c r="AG174" s="16">
        <f t="shared" si="28"/>
        <v>2023</v>
      </c>
      <c r="AI174" s="15">
        <f t="shared" si="29"/>
        <v>20345</v>
      </c>
      <c r="AJ174" s="16">
        <f t="shared" si="30"/>
        <v>15</v>
      </c>
    </row>
    <row r="175" spans="1:36" x14ac:dyDescent="0.2">
      <c r="A175" s="9">
        <v>45092</v>
      </c>
      <c r="B175" s="11">
        <v>12411</v>
      </c>
      <c r="C175" s="11">
        <v>12388</v>
      </c>
      <c r="D175" s="11">
        <v>12325</v>
      </c>
      <c r="E175" s="11">
        <v>12276</v>
      </c>
      <c r="F175" s="11">
        <v>12814</v>
      </c>
      <c r="G175" s="11">
        <v>13740</v>
      </c>
      <c r="H175" s="11">
        <v>15412</v>
      </c>
      <c r="I175" s="11">
        <v>16539</v>
      </c>
      <c r="J175" s="11">
        <v>18373</v>
      </c>
      <c r="K175" s="11">
        <v>18718</v>
      </c>
      <c r="L175" s="11">
        <v>20016</v>
      </c>
      <c r="M175" s="11">
        <v>20405</v>
      </c>
      <c r="N175" s="11">
        <v>19988</v>
      </c>
      <c r="O175" s="11">
        <v>20416</v>
      </c>
      <c r="P175" s="11">
        <v>20540</v>
      </c>
      <c r="Q175" s="11">
        <v>19444</v>
      </c>
      <c r="R175" s="11">
        <v>19019</v>
      </c>
      <c r="S175" s="11">
        <v>18326</v>
      </c>
      <c r="T175" s="11">
        <v>16597</v>
      </c>
      <c r="U175" s="11">
        <v>15565</v>
      </c>
      <c r="V175" s="11">
        <v>14787</v>
      </c>
      <c r="W175" s="11">
        <v>13924</v>
      </c>
      <c r="X175" s="11">
        <v>13339</v>
      </c>
      <c r="Y175" s="11">
        <v>12914</v>
      </c>
      <c r="Z175" s="16"/>
      <c r="AA175" s="17">
        <f t="shared" si="31"/>
        <v>4</v>
      </c>
      <c r="AB175" s="16">
        <f t="shared" si="24"/>
        <v>285996</v>
      </c>
      <c r="AC175" s="15">
        <f t="shared" si="25"/>
        <v>104280</v>
      </c>
      <c r="AD175" s="15">
        <f t="shared" si="26"/>
        <v>390276</v>
      </c>
      <c r="AF175" s="16">
        <f t="shared" si="27"/>
        <v>6</v>
      </c>
      <c r="AG175" s="16">
        <f t="shared" si="28"/>
        <v>2023</v>
      </c>
      <c r="AI175" s="15">
        <f t="shared" si="29"/>
        <v>20540</v>
      </c>
      <c r="AJ175" s="16">
        <f t="shared" si="30"/>
        <v>15</v>
      </c>
    </row>
    <row r="176" spans="1:36" x14ac:dyDescent="0.2">
      <c r="A176" s="9">
        <v>45093</v>
      </c>
      <c r="B176" s="11">
        <v>12674</v>
      </c>
      <c r="C176" s="11">
        <v>12668</v>
      </c>
      <c r="D176" s="11">
        <v>12485</v>
      </c>
      <c r="E176" s="11">
        <v>12382</v>
      </c>
      <c r="F176" s="11">
        <v>12892</v>
      </c>
      <c r="G176" s="11">
        <v>13689</v>
      </c>
      <c r="H176" s="11">
        <v>15416</v>
      </c>
      <c r="I176" s="11">
        <v>16326</v>
      </c>
      <c r="J176" s="11">
        <v>17923</v>
      </c>
      <c r="K176" s="11">
        <v>17872</v>
      </c>
      <c r="L176" s="11">
        <v>19487</v>
      </c>
      <c r="M176" s="11">
        <v>20206</v>
      </c>
      <c r="N176" s="11">
        <v>19521</v>
      </c>
      <c r="O176" s="11">
        <v>20371</v>
      </c>
      <c r="P176" s="11">
        <v>20972</v>
      </c>
      <c r="Q176" s="11">
        <v>19907</v>
      </c>
      <c r="R176" s="11">
        <v>19906</v>
      </c>
      <c r="S176" s="11">
        <v>18805</v>
      </c>
      <c r="T176" s="11">
        <v>16939</v>
      </c>
      <c r="U176" s="11">
        <v>15491</v>
      </c>
      <c r="V176" s="11">
        <v>14645</v>
      </c>
      <c r="W176" s="11">
        <v>13789</v>
      </c>
      <c r="X176" s="11">
        <v>13492</v>
      </c>
      <c r="Y176" s="11">
        <v>13232</v>
      </c>
      <c r="Z176" s="16"/>
      <c r="AA176" s="17">
        <f t="shared" si="31"/>
        <v>5</v>
      </c>
      <c r="AB176" s="16">
        <f t="shared" si="24"/>
        <v>285652</v>
      </c>
      <c r="AC176" s="15">
        <f t="shared" si="25"/>
        <v>105438</v>
      </c>
      <c r="AD176" s="15">
        <f t="shared" si="26"/>
        <v>391090</v>
      </c>
      <c r="AF176" s="16">
        <f t="shared" si="27"/>
        <v>6</v>
      </c>
      <c r="AG176" s="16">
        <f t="shared" si="28"/>
        <v>2023</v>
      </c>
      <c r="AI176" s="15">
        <f t="shared" si="29"/>
        <v>20972</v>
      </c>
      <c r="AJ176" s="16">
        <f t="shared" si="30"/>
        <v>15</v>
      </c>
    </row>
    <row r="177" spans="1:36" x14ac:dyDescent="0.2">
      <c r="A177" s="9">
        <v>45094</v>
      </c>
      <c r="B177" s="11">
        <v>12673</v>
      </c>
      <c r="C177" s="11">
        <v>12698</v>
      </c>
      <c r="D177" s="11">
        <v>12351</v>
      </c>
      <c r="E177" s="11">
        <v>12387</v>
      </c>
      <c r="F177" s="11">
        <v>12511</v>
      </c>
      <c r="G177" s="11">
        <v>12617</v>
      </c>
      <c r="H177" s="11">
        <v>13478</v>
      </c>
      <c r="I177" s="11">
        <v>14397</v>
      </c>
      <c r="J177" s="11">
        <v>15702</v>
      </c>
      <c r="K177" s="11">
        <v>15994</v>
      </c>
      <c r="L177" s="11">
        <v>17608</v>
      </c>
      <c r="M177" s="11">
        <v>18643</v>
      </c>
      <c r="N177" s="11">
        <v>18623</v>
      </c>
      <c r="O177" s="11">
        <v>19045</v>
      </c>
      <c r="P177" s="11">
        <v>18641</v>
      </c>
      <c r="Q177" s="11">
        <v>18471</v>
      </c>
      <c r="R177" s="11">
        <v>18210</v>
      </c>
      <c r="S177" s="11">
        <v>17360</v>
      </c>
      <c r="T177" s="11">
        <v>16010</v>
      </c>
      <c r="U177" s="11">
        <v>14732</v>
      </c>
      <c r="V177" s="11">
        <v>14053</v>
      </c>
      <c r="W177" s="11">
        <v>12815</v>
      </c>
      <c r="X177" s="11">
        <v>12450</v>
      </c>
      <c r="Y177" s="11">
        <v>12116</v>
      </c>
      <c r="Z177" s="16"/>
      <c r="AA177" s="17">
        <f t="shared" si="31"/>
        <v>6</v>
      </c>
      <c r="AB177" s="16">
        <f t="shared" si="24"/>
        <v>262754</v>
      </c>
      <c r="AC177" s="15">
        <f t="shared" si="25"/>
        <v>100831</v>
      </c>
      <c r="AD177" s="15">
        <f t="shared" si="26"/>
        <v>363585</v>
      </c>
      <c r="AF177" s="16">
        <f t="shared" si="27"/>
        <v>6</v>
      </c>
      <c r="AG177" s="16">
        <f t="shared" si="28"/>
        <v>2023</v>
      </c>
      <c r="AI177" s="15">
        <f t="shared" si="29"/>
        <v>19045</v>
      </c>
      <c r="AJ177" s="16">
        <f t="shared" si="30"/>
        <v>14</v>
      </c>
    </row>
    <row r="178" spans="1:36" x14ac:dyDescent="0.2">
      <c r="A178" s="9">
        <v>45095</v>
      </c>
      <c r="B178" s="11">
        <v>12092</v>
      </c>
      <c r="C178" s="11">
        <v>12127</v>
      </c>
      <c r="D178" s="11">
        <v>11855</v>
      </c>
      <c r="E178" s="11">
        <v>12025</v>
      </c>
      <c r="F178" s="11">
        <v>12156</v>
      </c>
      <c r="G178" s="11">
        <v>12253</v>
      </c>
      <c r="H178" s="11">
        <v>13096</v>
      </c>
      <c r="I178" s="11">
        <v>13970</v>
      </c>
      <c r="J178" s="11">
        <v>15436</v>
      </c>
      <c r="K178" s="11">
        <v>15655</v>
      </c>
      <c r="L178" s="11">
        <v>16687</v>
      </c>
      <c r="M178" s="11">
        <v>17549</v>
      </c>
      <c r="N178" s="11">
        <v>17483</v>
      </c>
      <c r="O178" s="11">
        <v>17633</v>
      </c>
      <c r="P178" s="11">
        <v>17305</v>
      </c>
      <c r="Q178" s="11">
        <v>17320</v>
      </c>
      <c r="R178" s="11">
        <v>16862</v>
      </c>
      <c r="S178" s="11">
        <v>16448</v>
      </c>
      <c r="T178" s="11">
        <v>15454</v>
      </c>
      <c r="U178" s="11">
        <v>14545</v>
      </c>
      <c r="V178" s="11">
        <v>14141</v>
      </c>
      <c r="W178" s="11">
        <v>13163</v>
      </c>
      <c r="X178" s="11">
        <v>12696</v>
      </c>
      <c r="Y178" s="11">
        <v>12340</v>
      </c>
      <c r="Z178" s="16"/>
      <c r="AA178" s="17">
        <f t="shared" si="31"/>
        <v>7</v>
      </c>
      <c r="AB178" s="16">
        <f t="shared" si="24"/>
        <v>0</v>
      </c>
      <c r="AC178" s="15">
        <f t="shared" si="25"/>
        <v>350291</v>
      </c>
      <c r="AD178" s="15">
        <f t="shared" si="26"/>
        <v>350291</v>
      </c>
      <c r="AF178" s="16">
        <f t="shared" si="27"/>
        <v>6</v>
      </c>
      <c r="AG178" s="16">
        <f t="shared" si="28"/>
        <v>2023</v>
      </c>
      <c r="AI178" s="15">
        <f t="shared" si="29"/>
        <v>17633</v>
      </c>
      <c r="AJ178" s="16">
        <f t="shared" si="30"/>
        <v>14</v>
      </c>
    </row>
    <row r="179" spans="1:36" x14ac:dyDescent="0.2">
      <c r="A179" s="9">
        <v>45096</v>
      </c>
      <c r="B179" s="11">
        <v>12351</v>
      </c>
      <c r="C179" s="11">
        <v>12440</v>
      </c>
      <c r="D179" s="11">
        <v>12362</v>
      </c>
      <c r="E179" s="11">
        <v>12400</v>
      </c>
      <c r="F179" s="11">
        <v>12886</v>
      </c>
      <c r="G179" s="11">
        <v>13542</v>
      </c>
      <c r="H179" s="11">
        <v>14968</v>
      </c>
      <c r="I179" s="11">
        <v>15774</v>
      </c>
      <c r="J179" s="11">
        <v>17505</v>
      </c>
      <c r="K179" s="11">
        <v>17510</v>
      </c>
      <c r="L179" s="11">
        <v>18674</v>
      </c>
      <c r="M179" s="11">
        <v>19296</v>
      </c>
      <c r="N179" s="11">
        <v>19068</v>
      </c>
      <c r="O179" s="11">
        <v>20000</v>
      </c>
      <c r="P179" s="11">
        <v>19922</v>
      </c>
      <c r="Q179" s="11">
        <v>18794</v>
      </c>
      <c r="R179" s="11">
        <v>18212</v>
      </c>
      <c r="S179" s="11">
        <v>17885</v>
      </c>
      <c r="T179" s="11">
        <v>16245</v>
      </c>
      <c r="U179" s="11">
        <v>15279</v>
      </c>
      <c r="V179" s="11">
        <v>14624</v>
      </c>
      <c r="W179" s="11">
        <v>13693</v>
      </c>
      <c r="X179" s="11">
        <v>13105</v>
      </c>
      <c r="Y179" s="11">
        <v>12618</v>
      </c>
      <c r="Z179" s="16"/>
      <c r="AA179" s="17">
        <f t="shared" si="31"/>
        <v>1</v>
      </c>
      <c r="AB179" s="16">
        <f t="shared" si="24"/>
        <v>0</v>
      </c>
      <c r="AC179" s="15">
        <f t="shared" si="25"/>
        <v>379153</v>
      </c>
      <c r="AD179" s="15">
        <f t="shared" si="26"/>
        <v>379153</v>
      </c>
      <c r="AF179" s="16">
        <f t="shared" si="27"/>
        <v>6</v>
      </c>
      <c r="AG179" s="16">
        <f t="shared" si="28"/>
        <v>2023</v>
      </c>
      <c r="AI179" s="15">
        <f t="shared" si="29"/>
        <v>20000</v>
      </c>
      <c r="AJ179" s="16">
        <f t="shared" si="30"/>
        <v>14</v>
      </c>
    </row>
    <row r="180" spans="1:36" x14ac:dyDescent="0.2">
      <c r="A180" s="9">
        <v>45097</v>
      </c>
      <c r="B180" s="11">
        <v>12418</v>
      </c>
      <c r="C180" s="11">
        <v>12485</v>
      </c>
      <c r="D180" s="11">
        <v>12405</v>
      </c>
      <c r="E180" s="11">
        <v>12378</v>
      </c>
      <c r="F180" s="11">
        <v>12896</v>
      </c>
      <c r="G180" s="11">
        <v>13648</v>
      </c>
      <c r="H180" s="11">
        <v>15373</v>
      </c>
      <c r="I180" s="11">
        <v>16345</v>
      </c>
      <c r="J180" s="11">
        <v>17962</v>
      </c>
      <c r="K180" s="11">
        <v>18053</v>
      </c>
      <c r="L180" s="11">
        <v>19330</v>
      </c>
      <c r="M180" s="11">
        <v>19839</v>
      </c>
      <c r="N180" s="11">
        <v>19583</v>
      </c>
      <c r="O180" s="11">
        <v>20311</v>
      </c>
      <c r="P180" s="11">
        <v>20399</v>
      </c>
      <c r="Q180" s="11">
        <v>19388</v>
      </c>
      <c r="R180" s="11">
        <v>18523</v>
      </c>
      <c r="S180" s="11">
        <v>17938</v>
      </c>
      <c r="T180" s="11">
        <v>16275</v>
      </c>
      <c r="U180" s="11">
        <v>15368</v>
      </c>
      <c r="V180" s="11">
        <v>14622</v>
      </c>
      <c r="W180" s="11">
        <v>13813</v>
      </c>
      <c r="X180" s="11">
        <v>13240</v>
      </c>
      <c r="Y180" s="11">
        <v>12593</v>
      </c>
      <c r="Z180" s="16"/>
      <c r="AA180" s="17">
        <f t="shared" si="31"/>
        <v>2</v>
      </c>
      <c r="AB180" s="16">
        <f t="shared" si="24"/>
        <v>280989</v>
      </c>
      <c r="AC180" s="15">
        <f t="shared" si="25"/>
        <v>104196</v>
      </c>
      <c r="AD180" s="15">
        <f t="shared" si="26"/>
        <v>385185</v>
      </c>
      <c r="AF180" s="16">
        <f t="shared" si="27"/>
        <v>6</v>
      </c>
      <c r="AG180" s="16">
        <f t="shared" si="28"/>
        <v>2023</v>
      </c>
      <c r="AI180" s="15">
        <f t="shared" si="29"/>
        <v>20399</v>
      </c>
      <c r="AJ180" s="16">
        <f t="shared" si="30"/>
        <v>15</v>
      </c>
    </row>
    <row r="181" spans="1:36" x14ac:dyDescent="0.2">
      <c r="A181" s="9">
        <v>45098</v>
      </c>
      <c r="B181" s="11">
        <v>12163</v>
      </c>
      <c r="C181" s="11">
        <v>12283</v>
      </c>
      <c r="D181" s="11">
        <v>12219</v>
      </c>
      <c r="E181" s="11">
        <v>12206</v>
      </c>
      <c r="F181" s="11">
        <v>12756</v>
      </c>
      <c r="G181" s="11">
        <v>13685</v>
      </c>
      <c r="H181" s="11">
        <v>15191</v>
      </c>
      <c r="I181" s="11">
        <v>15897</v>
      </c>
      <c r="J181" s="11">
        <v>17031</v>
      </c>
      <c r="K181" s="11">
        <v>16957</v>
      </c>
      <c r="L181" s="11">
        <v>18005</v>
      </c>
      <c r="M181" s="11">
        <v>18772</v>
      </c>
      <c r="N181" s="11">
        <v>18653</v>
      </c>
      <c r="O181" s="11">
        <v>19650</v>
      </c>
      <c r="P181" s="11">
        <v>20041</v>
      </c>
      <c r="Q181" s="11">
        <v>19584</v>
      </c>
      <c r="R181" s="11">
        <v>19261</v>
      </c>
      <c r="S181" s="11">
        <v>18736</v>
      </c>
      <c r="T181" s="11">
        <v>17120</v>
      </c>
      <c r="U181" s="11">
        <v>16021</v>
      </c>
      <c r="V181" s="11">
        <v>14880</v>
      </c>
      <c r="W181" s="11">
        <v>14141</v>
      </c>
      <c r="X181" s="11">
        <v>13463</v>
      </c>
      <c r="Y181" s="11">
        <v>12821</v>
      </c>
      <c r="Z181" s="16"/>
      <c r="AA181" s="17">
        <f t="shared" si="31"/>
        <v>3</v>
      </c>
      <c r="AB181" s="16">
        <f t="shared" si="24"/>
        <v>278212</v>
      </c>
      <c r="AC181" s="15">
        <f t="shared" si="25"/>
        <v>103324</v>
      </c>
      <c r="AD181" s="15">
        <f t="shared" si="26"/>
        <v>381536</v>
      </c>
      <c r="AF181" s="16">
        <f t="shared" si="27"/>
        <v>6</v>
      </c>
      <c r="AG181" s="16">
        <f t="shared" si="28"/>
        <v>2023</v>
      </c>
      <c r="AI181" s="15">
        <f t="shared" si="29"/>
        <v>20041</v>
      </c>
      <c r="AJ181" s="16">
        <f t="shared" si="30"/>
        <v>15</v>
      </c>
    </row>
    <row r="182" spans="1:36" x14ac:dyDescent="0.2">
      <c r="A182" s="9">
        <v>45099</v>
      </c>
      <c r="B182" s="11">
        <v>12664</v>
      </c>
      <c r="C182" s="11">
        <v>12661</v>
      </c>
      <c r="D182" s="11">
        <v>12461</v>
      </c>
      <c r="E182" s="11">
        <v>12406</v>
      </c>
      <c r="F182" s="11">
        <v>12805</v>
      </c>
      <c r="G182" s="11">
        <v>13607</v>
      </c>
      <c r="H182" s="11">
        <v>15292</v>
      </c>
      <c r="I182" s="11">
        <v>16101</v>
      </c>
      <c r="J182" s="11">
        <v>17419</v>
      </c>
      <c r="K182" s="11">
        <v>17413</v>
      </c>
      <c r="L182" s="11">
        <v>18709</v>
      </c>
      <c r="M182" s="11">
        <v>19323</v>
      </c>
      <c r="N182" s="11">
        <v>19550</v>
      </c>
      <c r="O182" s="11">
        <v>20273</v>
      </c>
      <c r="P182" s="11">
        <v>20788</v>
      </c>
      <c r="Q182" s="11">
        <v>19934</v>
      </c>
      <c r="R182" s="11">
        <v>19762</v>
      </c>
      <c r="S182" s="11">
        <v>18767</v>
      </c>
      <c r="T182" s="11">
        <v>17461</v>
      </c>
      <c r="U182" s="11">
        <v>16006</v>
      </c>
      <c r="V182" s="11">
        <v>15031</v>
      </c>
      <c r="W182" s="11">
        <v>14178</v>
      </c>
      <c r="X182" s="11">
        <v>13580</v>
      </c>
      <c r="Y182" s="11">
        <v>12861</v>
      </c>
      <c r="Z182" s="16"/>
      <c r="AA182" s="17">
        <f t="shared" si="31"/>
        <v>4</v>
      </c>
      <c r="AB182" s="16">
        <f t="shared" si="24"/>
        <v>284295</v>
      </c>
      <c r="AC182" s="15">
        <f t="shared" si="25"/>
        <v>104757</v>
      </c>
      <c r="AD182" s="15">
        <f t="shared" si="26"/>
        <v>389052</v>
      </c>
      <c r="AF182" s="16">
        <f t="shared" si="27"/>
        <v>6</v>
      </c>
      <c r="AG182" s="16">
        <f t="shared" si="28"/>
        <v>2023</v>
      </c>
      <c r="AI182" s="15">
        <f t="shared" si="29"/>
        <v>20788</v>
      </c>
      <c r="AJ182" s="16">
        <f t="shared" si="30"/>
        <v>15</v>
      </c>
    </row>
    <row r="183" spans="1:36" x14ac:dyDescent="0.2">
      <c r="A183" s="9">
        <v>45100</v>
      </c>
      <c r="B183" s="11">
        <v>12662</v>
      </c>
      <c r="C183" s="11">
        <v>12681</v>
      </c>
      <c r="D183" s="11">
        <v>12461</v>
      </c>
      <c r="E183" s="11">
        <v>12409</v>
      </c>
      <c r="F183" s="11">
        <v>12854</v>
      </c>
      <c r="G183" s="11">
        <v>13581</v>
      </c>
      <c r="H183" s="11">
        <v>15070</v>
      </c>
      <c r="I183" s="11">
        <v>15902</v>
      </c>
      <c r="J183" s="11">
        <v>17325</v>
      </c>
      <c r="K183" s="11">
        <v>17170</v>
      </c>
      <c r="L183" s="11">
        <v>18594</v>
      </c>
      <c r="M183" s="11">
        <v>19418</v>
      </c>
      <c r="N183" s="11">
        <v>19577</v>
      </c>
      <c r="O183" s="11">
        <v>20753</v>
      </c>
      <c r="P183" s="11">
        <v>21378</v>
      </c>
      <c r="Q183" s="11">
        <v>20470</v>
      </c>
      <c r="R183" s="11">
        <v>20407</v>
      </c>
      <c r="S183" s="11">
        <v>19675</v>
      </c>
      <c r="T183" s="11">
        <v>17808</v>
      </c>
      <c r="U183" s="11">
        <v>16236</v>
      </c>
      <c r="V183" s="11">
        <v>15296</v>
      </c>
      <c r="W183" s="11">
        <v>14322</v>
      </c>
      <c r="X183" s="11">
        <v>13972</v>
      </c>
      <c r="Y183" s="11">
        <v>13508</v>
      </c>
      <c r="Z183" s="16"/>
      <c r="AA183" s="17">
        <f t="shared" si="31"/>
        <v>5</v>
      </c>
      <c r="AB183" s="16">
        <f t="shared" si="24"/>
        <v>288303</v>
      </c>
      <c r="AC183" s="15">
        <f t="shared" si="25"/>
        <v>105226</v>
      </c>
      <c r="AD183" s="15">
        <f t="shared" si="26"/>
        <v>393529</v>
      </c>
      <c r="AF183" s="16">
        <f t="shared" si="27"/>
        <v>6</v>
      </c>
      <c r="AG183" s="16">
        <f t="shared" si="28"/>
        <v>2023</v>
      </c>
      <c r="AI183" s="15">
        <f t="shared" si="29"/>
        <v>21378</v>
      </c>
      <c r="AJ183" s="16">
        <f t="shared" si="30"/>
        <v>15</v>
      </c>
    </row>
    <row r="184" spans="1:36" x14ac:dyDescent="0.2">
      <c r="A184" s="9">
        <v>45101</v>
      </c>
      <c r="B184" s="11">
        <v>13234</v>
      </c>
      <c r="C184" s="11">
        <v>13329</v>
      </c>
      <c r="D184" s="11">
        <v>12891</v>
      </c>
      <c r="E184" s="11">
        <v>12961</v>
      </c>
      <c r="F184" s="11">
        <v>13149</v>
      </c>
      <c r="G184" s="11">
        <v>13103</v>
      </c>
      <c r="H184" s="11">
        <v>13814</v>
      </c>
      <c r="I184" s="11">
        <v>14640</v>
      </c>
      <c r="J184" s="11">
        <v>15793</v>
      </c>
      <c r="K184" s="11">
        <v>15904</v>
      </c>
      <c r="L184" s="11">
        <v>17650</v>
      </c>
      <c r="M184" s="11">
        <v>18732</v>
      </c>
      <c r="N184" s="11">
        <v>19346</v>
      </c>
      <c r="O184" s="11">
        <v>20255</v>
      </c>
      <c r="P184" s="11">
        <v>20347</v>
      </c>
      <c r="Q184" s="11">
        <v>20010</v>
      </c>
      <c r="R184" s="11">
        <v>19588</v>
      </c>
      <c r="S184" s="11">
        <v>18572</v>
      </c>
      <c r="T184" s="11">
        <v>16835</v>
      </c>
      <c r="U184" s="11">
        <v>15850</v>
      </c>
      <c r="V184" s="11">
        <v>15273</v>
      </c>
      <c r="W184" s="11">
        <v>14066</v>
      </c>
      <c r="X184" s="11">
        <v>13545</v>
      </c>
      <c r="Y184" s="11">
        <v>13256</v>
      </c>
      <c r="Z184" s="16"/>
      <c r="AA184" s="17">
        <f t="shared" si="31"/>
        <v>6</v>
      </c>
      <c r="AB184" s="16">
        <f t="shared" si="24"/>
        <v>276406</v>
      </c>
      <c r="AC184" s="15">
        <f t="shared" si="25"/>
        <v>105737</v>
      </c>
      <c r="AD184" s="15">
        <f t="shared" si="26"/>
        <v>382143</v>
      </c>
      <c r="AF184" s="16">
        <f t="shared" si="27"/>
        <v>6</v>
      </c>
      <c r="AG184" s="16">
        <f t="shared" si="28"/>
        <v>2023</v>
      </c>
      <c r="AI184" s="15">
        <f t="shared" si="29"/>
        <v>20347</v>
      </c>
      <c r="AJ184" s="16">
        <f t="shared" si="30"/>
        <v>15</v>
      </c>
    </row>
    <row r="185" spans="1:36" x14ac:dyDescent="0.2">
      <c r="A185" s="9">
        <v>45102</v>
      </c>
      <c r="B185" s="11">
        <v>13128</v>
      </c>
      <c r="C185" s="11">
        <v>13390</v>
      </c>
      <c r="D185" s="11">
        <v>13175</v>
      </c>
      <c r="E185" s="11">
        <v>13100</v>
      </c>
      <c r="F185" s="11">
        <v>13195</v>
      </c>
      <c r="G185" s="11">
        <v>13042</v>
      </c>
      <c r="H185" s="11">
        <v>13723</v>
      </c>
      <c r="I185" s="11">
        <v>14499</v>
      </c>
      <c r="J185" s="11">
        <v>15882</v>
      </c>
      <c r="K185" s="11">
        <v>16413</v>
      </c>
      <c r="L185" s="11">
        <v>18042</v>
      </c>
      <c r="M185" s="11">
        <v>19613</v>
      </c>
      <c r="N185" s="11">
        <v>19826</v>
      </c>
      <c r="O185" s="11">
        <v>20874</v>
      </c>
      <c r="P185" s="11">
        <v>20939</v>
      </c>
      <c r="Q185" s="11">
        <v>20771</v>
      </c>
      <c r="R185" s="11">
        <v>21543</v>
      </c>
      <c r="S185" s="11">
        <v>20362</v>
      </c>
      <c r="T185" s="11">
        <v>19027</v>
      </c>
      <c r="U185" s="11">
        <v>17595</v>
      </c>
      <c r="V185" s="11">
        <v>16785</v>
      </c>
      <c r="W185" s="11">
        <v>15226</v>
      </c>
      <c r="X185" s="11">
        <v>14743</v>
      </c>
      <c r="Y185" s="11">
        <v>14108</v>
      </c>
      <c r="Z185" s="16"/>
      <c r="AA185" s="17">
        <f t="shared" si="31"/>
        <v>7</v>
      </c>
      <c r="AB185" s="16">
        <f t="shared" si="24"/>
        <v>0</v>
      </c>
      <c r="AC185" s="15">
        <f t="shared" si="25"/>
        <v>399001</v>
      </c>
      <c r="AD185" s="15">
        <f t="shared" si="26"/>
        <v>399001</v>
      </c>
      <c r="AF185" s="16">
        <f t="shared" si="27"/>
        <v>6</v>
      </c>
      <c r="AG185" s="16">
        <f t="shared" si="28"/>
        <v>2023</v>
      </c>
      <c r="AI185" s="15">
        <f t="shared" si="29"/>
        <v>21543</v>
      </c>
      <c r="AJ185" s="16">
        <f t="shared" si="30"/>
        <v>17</v>
      </c>
    </row>
    <row r="186" spans="1:36" x14ac:dyDescent="0.2">
      <c r="A186" s="9">
        <v>45103</v>
      </c>
      <c r="B186" s="11">
        <v>4050</v>
      </c>
      <c r="C186" s="11">
        <v>14354</v>
      </c>
      <c r="D186" s="11">
        <v>14098</v>
      </c>
      <c r="E186" s="11">
        <v>13820</v>
      </c>
      <c r="F186" s="11">
        <v>14283</v>
      </c>
      <c r="G186" s="11">
        <v>14907</v>
      </c>
      <c r="H186" s="11">
        <v>16316</v>
      </c>
      <c r="I186" s="11">
        <v>17229</v>
      </c>
      <c r="J186" s="11">
        <v>19139</v>
      </c>
      <c r="K186" s="11">
        <v>19523</v>
      </c>
      <c r="L186" s="11">
        <v>21202</v>
      </c>
      <c r="M186" s="11">
        <v>21476</v>
      </c>
      <c r="N186" s="11">
        <v>21467</v>
      </c>
      <c r="O186" s="11">
        <v>22047</v>
      </c>
      <c r="P186" s="11">
        <v>21892</v>
      </c>
      <c r="Q186" s="11">
        <v>20583</v>
      </c>
      <c r="R186" s="11">
        <v>19990</v>
      </c>
      <c r="S186" s="11">
        <v>19210</v>
      </c>
      <c r="T186" s="11">
        <v>17262</v>
      </c>
      <c r="U186" s="11">
        <v>15861</v>
      </c>
      <c r="V186" s="11">
        <v>14690</v>
      </c>
      <c r="W186" s="11">
        <v>13544</v>
      </c>
      <c r="X186" s="11">
        <v>13015</v>
      </c>
      <c r="Y186" s="11">
        <v>13016</v>
      </c>
      <c r="Z186" s="16"/>
      <c r="AA186" s="17">
        <f t="shared" si="31"/>
        <v>1</v>
      </c>
      <c r="AB186" s="16">
        <f t="shared" si="24"/>
        <v>0</v>
      </c>
      <c r="AC186" s="15">
        <f t="shared" si="25"/>
        <v>402974</v>
      </c>
      <c r="AD186" s="15">
        <f t="shared" si="26"/>
        <v>402974</v>
      </c>
      <c r="AF186" s="16">
        <f t="shared" si="27"/>
        <v>6</v>
      </c>
      <c r="AG186" s="16">
        <f t="shared" si="28"/>
        <v>2023</v>
      </c>
      <c r="AI186" s="15">
        <f t="shared" si="29"/>
        <v>22047</v>
      </c>
      <c r="AJ186" s="16">
        <f t="shared" si="30"/>
        <v>14</v>
      </c>
    </row>
    <row r="187" spans="1:36" x14ac:dyDescent="0.2">
      <c r="A187" s="9">
        <v>45104</v>
      </c>
      <c r="B187" s="11">
        <v>12623</v>
      </c>
      <c r="C187" s="11">
        <v>12755</v>
      </c>
      <c r="D187" s="11">
        <v>12603</v>
      </c>
      <c r="E187" s="11">
        <v>12633</v>
      </c>
      <c r="F187" s="11">
        <v>13135</v>
      </c>
      <c r="G187" s="11">
        <v>13880</v>
      </c>
      <c r="H187" s="11">
        <v>15471</v>
      </c>
      <c r="I187" s="11">
        <v>16670</v>
      </c>
      <c r="J187" s="11">
        <v>18475</v>
      </c>
      <c r="K187" s="11">
        <v>18764</v>
      </c>
      <c r="L187" s="11">
        <v>19874</v>
      </c>
      <c r="M187" s="11">
        <v>21211</v>
      </c>
      <c r="N187" s="11">
        <v>20295</v>
      </c>
      <c r="O187" s="11">
        <v>21097</v>
      </c>
      <c r="P187" s="11">
        <v>21531</v>
      </c>
      <c r="Q187" s="11">
        <v>20563</v>
      </c>
      <c r="R187" s="11">
        <v>20112</v>
      </c>
      <c r="S187" s="11">
        <v>19141</v>
      </c>
      <c r="T187" s="11">
        <v>17424</v>
      </c>
      <c r="U187" s="11">
        <v>16210</v>
      </c>
      <c r="V187" s="11">
        <v>15179</v>
      </c>
      <c r="W187" s="11">
        <v>14088</v>
      </c>
      <c r="X187" s="11">
        <v>13529</v>
      </c>
      <c r="Y187" s="11">
        <v>13348</v>
      </c>
      <c r="Z187" s="16"/>
      <c r="AA187" s="17">
        <f t="shared" si="31"/>
        <v>2</v>
      </c>
      <c r="AB187" s="16">
        <f t="shared" si="24"/>
        <v>294163</v>
      </c>
      <c r="AC187" s="15">
        <f t="shared" si="25"/>
        <v>106448</v>
      </c>
      <c r="AD187" s="15">
        <f t="shared" si="26"/>
        <v>400611</v>
      </c>
      <c r="AF187" s="16">
        <f t="shared" si="27"/>
        <v>6</v>
      </c>
      <c r="AG187" s="16">
        <f t="shared" si="28"/>
        <v>2023</v>
      </c>
      <c r="AI187" s="15">
        <f t="shared" si="29"/>
        <v>21531</v>
      </c>
      <c r="AJ187" s="16">
        <f t="shared" si="30"/>
        <v>15</v>
      </c>
    </row>
    <row r="188" spans="1:36" x14ac:dyDescent="0.2">
      <c r="A188" s="9">
        <v>45105</v>
      </c>
      <c r="B188" s="11">
        <v>13008</v>
      </c>
      <c r="C188" s="11">
        <v>13015</v>
      </c>
      <c r="D188" s="11">
        <v>12852</v>
      </c>
      <c r="E188" s="11">
        <v>12923</v>
      </c>
      <c r="F188" s="11">
        <v>13404</v>
      </c>
      <c r="G188" s="11">
        <v>14114</v>
      </c>
      <c r="H188" s="11">
        <v>15741</v>
      </c>
      <c r="I188" s="11">
        <v>16831</v>
      </c>
      <c r="J188" s="11">
        <v>18763</v>
      </c>
      <c r="K188" s="11">
        <v>19544</v>
      </c>
      <c r="L188" s="11">
        <v>21023</v>
      </c>
      <c r="M188" s="11">
        <v>22125</v>
      </c>
      <c r="N188" s="11">
        <v>21591</v>
      </c>
      <c r="O188" s="11">
        <v>22272</v>
      </c>
      <c r="P188" s="11">
        <v>22384</v>
      </c>
      <c r="Q188" s="11">
        <v>21463</v>
      </c>
      <c r="R188" s="11">
        <v>20610</v>
      </c>
      <c r="S188" s="11">
        <v>19570</v>
      </c>
      <c r="T188" s="11">
        <v>17555</v>
      </c>
      <c r="U188" s="11">
        <v>16221</v>
      </c>
      <c r="V188" s="11">
        <v>15083</v>
      </c>
      <c r="W188" s="11">
        <v>13934</v>
      </c>
      <c r="X188" s="11">
        <v>13577</v>
      </c>
      <c r="Y188" s="11">
        <v>13111</v>
      </c>
      <c r="Z188" s="16"/>
      <c r="AA188" s="17">
        <f t="shared" si="31"/>
        <v>3</v>
      </c>
      <c r="AB188" s="16">
        <f t="shared" si="24"/>
        <v>302546</v>
      </c>
      <c r="AC188" s="15">
        <f t="shared" si="25"/>
        <v>108168</v>
      </c>
      <c r="AD188" s="15">
        <f t="shared" si="26"/>
        <v>410714</v>
      </c>
      <c r="AF188" s="16">
        <f t="shared" si="27"/>
        <v>6</v>
      </c>
      <c r="AG188" s="16">
        <f t="shared" si="28"/>
        <v>2023</v>
      </c>
      <c r="AI188" s="15">
        <f t="shared" si="29"/>
        <v>22384</v>
      </c>
      <c r="AJ188" s="16">
        <f t="shared" si="30"/>
        <v>15</v>
      </c>
    </row>
    <row r="189" spans="1:36" x14ac:dyDescent="0.2">
      <c r="A189" s="9">
        <v>45106</v>
      </c>
      <c r="B189" s="11">
        <v>13032</v>
      </c>
      <c r="C189" s="11">
        <v>13087</v>
      </c>
      <c r="D189" s="11">
        <v>13056</v>
      </c>
      <c r="E189" s="11">
        <v>13099</v>
      </c>
      <c r="F189" s="11">
        <v>13570</v>
      </c>
      <c r="G189" s="11">
        <v>14215</v>
      </c>
      <c r="H189" s="11">
        <v>15898</v>
      </c>
      <c r="I189" s="11">
        <v>16563</v>
      </c>
      <c r="J189" s="11">
        <v>18827</v>
      </c>
      <c r="K189" s="11">
        <v>19244</v>
      </c>
      <c r="L189" s="11">
        <v>20717</v>
      </c>
      <c r="M189" s="11">
        <v>21305</v>
      </c>
      <c r="N189" s="11">
        <v>20652</v>
      </c>
      <c r="O189" s="11">
        <v>21604</v>
      </c>
      <c r="P189" s="11">
        <v>21763</v>
      </c>
      <c r="Q189" s="11">
        <v>20957</v>
      </c>
      <c r="R189" s="11">
        <v>20069</v>
      </c>
      <c r="S189" s="11">
        <v>19418</v>
      </c>
      <c r="T189" s="11">
        <v>17641</v>
      </c>
      <c r="U189" s="11">
        <v>16492</v>
      </c>
      <c r="V189" s="11">
        <v>15688</v>
      </c>
      <c r="W189" s="11">
        <v>14572</v>
      </c>
      <c r="X189" s="11">
        <v>14095</v>
      </c>
      <c r="Y189" s="11">
        <v>13584</v>
      </c>
      <c r="Z189" s="16"/>
      <c r="AA189" s="17">
        <f t="shared" si="31"/>
        <v>4</v>
      </c>
      <c r="AB189" s="16">
        <f t="shared" si="24"/>
        <v>299607</v>
      </c>
      <c r="AC189" s="15">
        <f t="shared" si="25"/>
        <v>109541</v>
      </c>
      <c r="AD189" s="15">
        <f t="shared" si="26"/>
        <v>409148</v>
      </c>
      <c r="AF189" s="16">
        <f t="shared" si="27"/>
        <v>6</v>
      </c>
      <c r="AG189" s="16">
        <f t="shared" si="28"/>
        <v>2023</v>
      </c>
      <c r="AI189" s="15">
        <f t="shared" si="29"/>
        <v>21763</v>
      </c>
      <c r="AJ189" s="16">
        <f t="shared" si="30"/>
        <v>15</v>
      </c>
    </row>
    <row r="190" spans="1:36" x14ac:dyDescent="0.2">
      <c r="A190" s="9">
        <v>45107</v>
      </c>
      <c r="B190" s="11">
        <v>13472</v>
      </c>
      <c r="C190" s="11">
        <v>13474</v>
      </c>
      <c r="D190" s="11">
        <v>13268</v>
      </c>
      <c r="E190" s="11">
        <v>13167</v>
      </c>
      <c r="F190" s="11">
        <v>13599</v>
      </c>
      <c r="G190" s="11">
        <v>14337</v>
      </c>
      <c r="H190" s="11">
        <v>15845</v>
      </c>
      <c r="I190" s="11">
        <v>16967</v>
      </c>
      <c r="J190" s="11">
        <v>18735</v>
      </c>
      <c r="K190" s="11">
        <v>18959</v>
      </c>
      <c r="L190" s="11">
        <v>20516</v>
      </c>
      <c r="M190" s="11">
        <v>21227</v>
      </c>
      <c r="N190" s="11">
        <v>21072</v>
      </c>
      <c r="O190" s="11">
        <v>22083</v>
      </c>
      <c r="P190" s="11">
        <v>22546</v>
      </c>
      <c r="Q190" s="11">
        <v>21988</v>
      </c>
      <c r="R190" s="11">
        <v>21557</v>
      </c>
      <c r="S190" s="11">
        <v>20536</v>
      </c>
      <c r="T190" s="11">
        <v>18519</v>
      </c>
      <c r="U190" s="11">
        <v>17369</v>
      </c>
      <c r="V190" s="11">
        <v>16336</v>
      </c>
      <c r="W190" s="11">
        <v>15516</v>
      </c>
      <c r="X190" s="11">
        <v>15173</v>
      </c>
      <c r="Y190" s="11">
        <v>14721</v>
      </c>
      <c r="Z190" s="16"/>
      <c r="AA190" s="17">
        <f t="shared" si="31"/>
        <v>5</v>
      </c>
      <c r="AB190" s="16">
        <f t="shared" si="24"/>
        <v>309099</v>
      </c>
      <c r="AC190" s="15">
        <f t="shared" si="25"/>
        <v>111883</v>
      </c>
      <c r="AD190" s="15">
        <f t="shared" si="26"/>
        <v>420982</v>
      </c>
      <c r="AF190" s="16">
        <f t="shared" si="27"/>
        <v>6</v>
      </c>
      <c r="AG190" s="16">
        <f t="shared" si="28"/>
        <v>2023</v>
      </c>
      <c r="AI190" s="15">
        <f t="shared" si="29"/>
        <v>22546</v>
      </c>
      <c r="AJ190" s="16">
        <f t="shared" si="30"/>
        <v>15</v>
      </c>
    </row>
    <row r="191" spans="1:36" x14ac:dyDescent="0.2">
      <c r="A191" s="9">
        <v>45108</v>
      </c>
      <c r="B191" s="11">
        <v>13877</v>
      </c>
      <c r="C191" s="11">
        <v>13612</v>
      </c>
      <c r="D191" s="11">
        <v>13417</v>
      </c>
      <c r="E191" s="11">
        <v>13163</v>
      </c>
      <c r="F191" s="11">
        <v>13601</v>
      </c>
      <c r="G191" s="11">
        <v>14193</v>
      </c>
      <c r="H191" s="11">
        <v>14440</v>
      </c>
      <c r="I191" s="11">
        <v>15773</v>
      </c>
      <c r="J191" s="11">
        <v>17288</v>
      </c>
      <c r="K191" s="11">
        <v>17648</v>
      </c>
      <c r="L191" s="11">
        <v>18616</v>
      </c>
      <c r="M191" s="11">
        <v>19293</v>
      </c>
      <c r="N191" s="11">
        <v>20148</v>
      </c>
      <c r="O191" s="11">
        <v>20104</v>
      </c>
      <c r="P191" s="11">
        <v>20375</v>
      </c>
      <c r="Q191" s="11">
        <v>20094</v>
      </c>
      <c r="R191" s="11">
        <v>19465</v>
      </c>
      <c r="S191" s="11">
        <v>19660</v>
      </c>
      <c r="T191" s="11">
        <v>17947</v>
      </c>
      <c r="U191" s="11">
        <v>17145</v>
      </c>
      <c r="V191" s="11">
        <v>15733</v>
      </c>
      <c r="W191" s="11">
        <v>14904</v>
      </c>
      <c r="X191" s="11">
        <v>14065</v>
      </c>
      <c r="Y191" s="11">
        <v>14135</v>
      </c>
      <c r="Z191" s="16"/>
      <c r="AA191" s="17">
        <f t="shared" si="31"/>
        <v>6</v>
      </c>
      <c r="AB191" s="16">
        <f t="shared" si="24"/>
        <v>288258</v>
      </c>
      <c r="AC191" s="15">
        <f t="shared" si="25"/>
        <v>110438</v>
      </c>
      <c r="AD191" s="15">
        <f t="shared" si="26"/>
        <v>398696</v>
      </c>
      <c r="AF191" s="16">
        <f t="shared" si="27"/>
        <v>7</v>
      </c>
      <c r="AG191" s="16">
        <f t="shared" si="28"/>
        <v>2023</v>
      </c>
      <c r="AI191" s="15">
        <f t="shared" si="29"/>
        <v>20375</v>
      </c>
      <c r="AJ191" s="16">
        <f t="shared" si="30"/>
        <v>15</v>
      </c>
    </row>
    <row r="192" spans="1:36" x14ac:dyDescent="0.2">
      <c r="A192" s="9">
        <v>45109</v>
      </c>
      <c r="B192" s="11">
        <v>13826</v>
      </c>
      <c r="C192" s="11">
        <v>13638</v>
      </c>
      <c r="D192" s="11">
        <v>13478</v>
      </c>
      <c r="E192" s="11">
        <v>13269</v>
      </c>
      <c r="F192" s="11">
        <v>13597</v>
      </c>
      <c r="G192" s="11">
        <v>13992</v>
      </c>
      <c r="H192" s="11">
        <v>13999</v>
      </c>
      <c r="I192" s="11">
        <v>15341</v>
      </c>
      <c r="J192" s="11">
        <v>17139</v>
      </c>
      <c r="K192" s="11">
        <v>17441</v>
      </c>
      <c r="L192" s="11">
        <v>18348</v>
      </c>
      <c r="M192" s="11">
        <v>19347</v>
      </c>
      <c r="N192" s="11">
        <v>19843</v>
      </c>
      <c r="O192" s="11">
        <v>20422</v>
      </c>
      <c r="P192" s="11">
        <v>20891</v>
      </c>
      <c r="Q192" s="11">
        <v>20268</v>
      </c>
      <c r="R192" s="11">
        <v>19514</v>
      </c>
      <c r="S192" s="11">
        <v>19494</v>
      </c>
      <c r="T192" s="11">
        <v>17518</v>
      </c>
      <c r="U192" s="11">
        <v>16452</v>
      </c>
      <c r="V192" s="11">
        <v>14973</v>
      </c>
      <c r="W192" s="11">
        <v>13947</v>
      </c>
      <c r="X192" s="11">
        <v>13250</v>
      </c>
      <c r="Y192" s="11">
        <v>13311</v>
      </c>
      <c r="Z192" s="16"/>
      <c r="AA192" s="17">
        <f t="shared" si="31"/>
        <v>7</v>
      </c>
      <c r="AB192" s="16">
        <f t="shared" si="24"/>
        <v>0</v>
      </c>
      <c r="AC192" s="15">
        <f t="shared" si="25"/>
        <v>393298</v>
      </c>
      <c r="AD192" s="15">
        <f t="shared" si="26"/>
        <v>393298</v>
      </c>
      <c r="AF192" s="16">
        <f t="shared" si="27"/>
        <v>7</v>
      </c>
      <c r="AG192" s="16">
        <f t="shared" si="28"/>
        <v>2023</v>
      </c>
      <c r="AI192" s="15">
        <f t="shared" si="29"/>
        <v>20891</v>
      </c>
      <c r="AJ192" s="16">
        <f t="shared" si="30"/>
        <v>15</v>
      </c>
    </row>
    <row r="193" spans="1:36" x14ac:dyDescent="0.2">
      <c r="A193" s="9">
        <v>45110</v>
      </c>
      <c r="B193" s="11">
        <v>12942</v>
      </c>
      <c r="C193" s="11">
        <v>13037</v>
      </c>
      <c r="D193" s="11">
        <v>12947</v>
      </c>
      <c r="E193" s="11">
        <v>12762</v>
      </c>
      <c r="F193" s="11">
        <v>13498</v>
      </c>
      <c r="G193" s="11">
        <v>14504</v>
      </c>
      <c r="H193" s="11">
        <v>15269</v>
      </c>
      <c r="I193" s="11">
        <v>16896</v>
      </c>
      <c r="J193" s="11">
        <v>19059</v>
      </c>
      <c r="K193" s="11">
        <v>19446</v>
      </c>
      <c r="L193" s="11">
        <v>20357</v>
      </c>
      <c r="M193" s="11">
        <v>20818</v>
      </c>
      <c r="N193" s="11">
        <v>21674</v>
      </c>
      <c r="O193" s="11">
        <v>22032</v>
      </c>
      <c r="P193" s="11">
        <v>22215</v>
      </c>
      <c r="Q193" s="11">
        <v>21509</v>
      </c>
      <c r="R193" s="11">
        <v>20332</v>
      </c>
      <c r="S193" s="11">
        <v>20451</v>
      </c>
      <c r="T193" s="11">
        <v>18652</v>
      </c>
      <c r="U193" s="11">
        <v>17426</v>
      </c>
      <c r="V193" s="11">
        <v>16050</v>
      </c>
      <c r="W193" s="11">
        <v>14849</v>
      </c>
      <c r="X193" s="11">
        <v>14273</v>
      </c>
      <c r="Y193" s="11">
        <v>14382</v>
      </c>
      <c r="Z193" s="16"/>
      <c r="AA193" s="17">
        <f t="shared" si="31"/>
        <v>1</v>
      </c>
      <c r="AB193" s="16">
        <f t="shared" si="24"/>
        <v>0</v>
      </c>
      <c r="AC193" s="15">
        <f t="shared" si="25"/>
        <v>415380</v>
      </c>
      <c r="AD193" s="15">
        <f t="shared" si="26"/>
        <v>415380</v>
      </c>
      <c r="AF193" s="16">
        <f t="shared" si="27"/>
        <v>7</v>
      </c>
      <c r="AG193" s="16">
        <f t="shared" si="28"/>
        <v>2023</v>
      </c>
      <c r="AI193" s="15">
        <f t="shared" si="29"/>
        <v>22215</v>
      </c>
      <c r="AJ193" s="16">
        <f t="shared" si="30"/>
        <v>15</v>
      </c>
    </row>
    <row r="194" spans="1:36" x14ac:dyDescent="0.2">
      <c r="A194" s="9">
        <v>45111</v>
      </c>
      <c r="B194" s="11">
        <v>13808</v>
      </c>
      <c r="C194" s="11">
        <v>13614</v>
      </c>
      <c r="D194" s="11">
        <v>13491</v>
      </c>
      <c r="E194" s="11">
        <v>13318</v>
      </c>
      <c r="F194" s="11">
        <v>13751</v>
      </c>
      <c r="G194" s="11">
        <v>14282</v>
      </c>
      <c r="H194" s="11">
        <v>14600</v>
      </c>
      <c r="I194" s="11">
        <v>16037</v>
      </c>
      <c r="J194" s="11">
        <v>17999</v>
      </c>
      <c r="K194" s="11">
        <v>18233</v>
      </c>
      <c r="L194" s="11">
        <v>19282</v>
      </c>
      <c r="M194" s="11">
        <v>20125</v>
      </c>
      <c r="N194" s="11">
        <v>20760</v>
      </c>
      <c r="O194" s="11">
        <v>21354</v>
      </c>
      <c r="P194" s="11">
        <v>21703</v>
      </c>
      <c r="Q194" s="11">
        <v>21845</v>
      </c>
      <c r="R194" s="11">
        <v>21099</v>
      </c>
      <c r="S194" s="11">
        <v>21032</v>
      </c>
      <c r="T194" s="11">
        <v>19000</v>
      </c>
      <c r="U194" s="11">
        <v>17824</v>
      </c>
      <c r="V194" s="11">
        <v>16257</v>
      </c>
      <c r="W194" s="11">
        <v>15137</v>
      </c>
      <c r="X194" s="11">
        <v>14817</v>
      </c>
      <c r="Y194" s="11">
        <v>14930</v>
      </c>
      <c r="Z194" s="16"/>
      <c r="AA194" s="17">
        <f t="shared" si="31"/>
        <v>2</v>
      </c>
      <c r="AB194" s="16">
        <f t="shared" si="24"/>
        <v>302504</v>
      </c>
      <c r="AC194" s="15">
        <f t="shared" si="25"/>
        <v>111794</v>
      </c>
      <c r="AD194" s="15">
        <f t="shared" si="26"/>
        <v>414298</v>
      </c>
      <c r="AF194" s="16">
        <f t="shared" si="27"/>
        <v>7</v>
      </c>
      <c r="AG194" s="16">
        <f t="shared" si="28"/>
        <v>2023</v>
      </c>
      <c r="AI194" s="15">
        <f t="shared" si="29"/>
        <v>21845</v>
      </c>
      <c r="AJ194" s="16">
        <f t="shared" si="30"/>
        <v>16</v>
      </c>
    </row>
    <row r="195" spans="1:36" x14ac:dyDescent="0.2">
      <c r="A195" s="9">
        <v>45112</v>
      </c>
      <c r="B195" s="11">
        <v>11292</v>
      </c>
      <c r="C195" s="11">
        <v>10923</v>
      </c>
      <c r="D195" s="11">
        <v>10641</v>
      </c>
      <c r="E195" s="11">
        <v>10686</v>
      </c>
      <c r="F195" s="11">
        <v>10879</v>
      </c>
      <c r="G195" s="11">
        <v>11942</v>
      </c>
      <c r="H195" s="11">
        <v>13142</v>
      </c>
      <c r="I195" s="11">
        <v>14747</v>
      </c>
      <c r="J195" s="11">
        <v>16600</v>
      </c>
      <c r="K195" s="11">
        <v>16886</v>
      </c>
      <c r="L195" s="11">
        <v>18227</v>
      </c>
      <c r="M195" s="11">
        <v>18911</v>
      </c>
      <c r="N195" s="11">
        <v>20441</v>
      </c>
      <c r="O195" s="11">
        <v>21282</v>
      </c>
      <c r="P195" s="11">
        <v>22434</v>
      </c>
      <c r="Q195" s="11">
        <v>22077</v>
      </c>
      <c r="R195" s="11">
        <v>21097</v>
      </c>
      <c r="S195" s="11">
        <v>21237</v>
      </c>
      <c r="T195" s="11">
        <v>19646</v>
      </c>
      <c r="U195" s="11">
        <v>18063</v>
      </c>
      <c r="V195" s="11">
        <v>16178</v>
      </c>
      <c r="W195" s="11">
        <v>14724</v>
      </c>
      <c r="X195" s="11">
        <v>13570</v>
      </c>
      <c r="Y195" s="11">
        <v>13319</v>
      </c>
      <c r="Z195" s="16"/>
      <c r="AA195" s="17">
        <f t="shared" si="31"/>
        <v>3</v>
      </c>
      <c r="AB195" s="16">
        <f t="shared" si="24"/>
        <v>296120</v>
      </c>
      <c r="AC195" s="15">
        <f t="shared" si="25"/>
        <v>92824</v>
      </c>
      <c r="AD195" s="15">
        <f t="shared" si="26"/>
        <v>388944</v>
      </c>
      <c r="AF195" s="16">
        <f t="shared" si="27"/>
        <v>7</v>
      </c>
      <c r="AG195" s="16">
        <f t="shared" si="28"/>
        <v>2023</v>
      </c>
      <c r="AI195" s="15">
        <f t="shared" si="29"/>
        <v>22434</v>
      </c>
      <c r="AJ195" s="16">
        <f t="shared" si="30"/>
        <v>15</v>
      </c>
    </row>
    <row r="196" spans="1:36" x14ac:dyDescent="0.2">
      <c r="A196" s="9">
        <v>45113</v>
      </c>
      <c r="B196" s="11">
        <v>15112</v>
      </c>
      <c r="C196" s="11">
        <v>15076</v>
      </c>
      <c r="D196" s="11">
        <v>14886</v>
      </c>
      <c r="E196" s="11">
        <v>14575</v>
      </c>
      <c r="F196" s="11">
        <v>15115</v>
      </c>
      <c r="G196" s="11">
        <v>16411</v>
      </c>
      <c r="H196" s="11">
        <v>17477</v>
      </c>
      <c r="I196" s="11">
        <v>19646</v>
      </c>
      <c r="J196" s="11">
        <v>22106</v>
      </c>
      <c r="K196" s="11">
        <v>22501</v>
      </c>
      <c r="L196" s="11">
        <v>24222</v>
      </c>
      <c r="M196" s="11">
        <v>25282</v>
      </c>
      <c r="N196" s="11">
        <v>26761</v>
      </c>
      <c r="O196" s="11">
        <v>27825</v>
      </c>
      <c r="P196" s="11">
        <v>28966</v>
      </c>
      <c r="Q196" s="11">
        <v>28448</v>
      </c>
      <c r="R196" s="11">
        <v>26892</v>
      </c>
      <c r="S196" s="11">
        <v>26557</v>
      </c>
      <c r="T196" s="11">
        <v>24068</v>
      </c>
      <c r="U196" s="11">
        <v>21979</v>
      </c>
      <c r="V196" s="11">
        <v>19905</v>
      </c>
      <c r="W196" s="11">
        <v>18064</v>
      </c>
      <c r="X196" s="11">
        <v>16982</v>
      </c>
      <c r="Y196" s="11">
        <v>16590</v>
      </c>
      <c r="Z196" s="16"/>
      <c r="AA196" s="17">
        <f t="shared" si="31"/>
        <v>4</v>
      </c>
      <c r="AB196" s="16">
        <f t="shared" si="24"/>
        <v>380204</v>
      </c>
      <c r="AC196" s="15">
        <f t="shared" si="25"/>
        <v>125242</v>
      </c>
      <c r="AD196" s="15">
        <f t="shared" si="26"/>
        <v>505446</v>
      </c>
      <c r="AF196" s="16">
        <f t="shared" si="27"/>
        <v>7</v>
      </c>
      <c r="AG196" s="16">
        <f t="shared" si="28"/>
        <v>2023</v>
      </c>
      <c r="AI196" s="15">
        <f t="shared" si="29"/>
        <v>28966</v>
      </c>
      <c r="AJ196" s="16">
        <f t="shared" si="30"/>
        <v>15</v>
      </c>
    </row>
    <row r="197" spans="1:36" x14ac:dyDescent="0.2">
      <c r="A197" s="9">
        <v>45114</v>
      </c>
      <c r="B197" s="11">
        <v>16049</v>
      </c>
      <c r="C197" s="11">
        <v>15911</v>
      </c>
      <c r="D197" s="11">
        <v>15592</v>
      </c>
      <c r="E197" s="11">
        <v>15380</v>
      </c>
      <c r="F197" s="11">
        <v>16156</v>
      </c>
      <c r="G197" s="11">
        <v>17395</v>
      </c>
      <c r="H197" s="11">
        <v>18223</v>
      </c>
      <c r="I197" s="11">
        <v>20288</v>
      </c>
      <c r="J197" s="11">
        <v>22540</v>
      </c>
      <c r="K197" s="11">
        <v>22745</v>
      </c>
      <c r="L197" s="11">
        <v>22127</v>
      </c>
      <c r="M197" s="11">
        <v>24791</v>
      </c>
      <c r="N197" s="11">
        <v>26619</v>
      </c>
      <c r="O197" s="11">
        <v>27752</v>
      </c>
      <c r="P197" s="11">
        <v>28506</v>
      </c>
      <c r="Q197" s="11">
        <v>28010</v>
      </c>
      <c r="R197" s="11">
        <v>26032</v>
      </c>
      <c r="S197" s="11">
        <v>25586</v>
      </c>
      <c r="T197" s="11">
        <v>22286</v>
      </c>
      <c r="U197" s="11">
        <v>20338</v>
      </c>
      <c r="V197" s="11">
        <v>18366</v>
      </c>
      <c r="W197" s="11">
        <v>17006</v>
      </c>
      <c r="X197" s="11">
        <v>16087</v>
      </c>
      <c r="Y197" s="11">
        <v>16135</v>
      </c>
      <c r="Z197" s="16"/>
      <c r="AA197" s="17">
        <f t="shared" si="31"/>
        <v>5</v>
      </c>
      <c r="AB197" s="16">
        <f t="shared" si="24"/>
        <v>369079</v>
      </c>
      <c r="AC197" s="15">
        <f t="shared" si="25"/>
        <v>130841</v>
      </c>
      <c r="AD197" s="15">
        <f t="shared" si="26"/>
        <v>499920</v>
      </c>
      <c r="AF197" s="16">
        <f t="shared" si="27"/>
        <v>7</v>
      </c>
      <c r="AG197" s="16">
        <f t="shared" si="28"/>
        <v>2023</v>
      </c>
      <c r="AI197" s="15">
        <f t="shared" si="29"/>
        <v>28506</v>
      </c>
      <c r="AJ197" s="16">
        <f t="shared" si="30"/>
        <v>15</v>
      </c>
    </row>
    <row r="198" spans="1:36" x14ac:dyDescent="0.2">
      <c r="A198" s="9">
        <v>45115</v>
      </c>
      <c r="B198" s="11">
        <v>15552</v>
      </c>
      <c r="C198" s="11">
        <v>15488</v>
      </c>
      <c r="D198" s="11">
        <v>15174</v>
      </c>
      <c r="E198" s="11">
        <v>14906</v>
      </c>
      <c r="F198" s="11">
        <v>15272</v>
      </c>
      <c r="G198" s="11">
        <v>15785</v>
      </c>
      <c r="H198" s="11">
        <v>15756</v>
      </c>
      <c r="I198" s="11">
        <v>17021</v>
      </c>
      <c r="J198" s="11">
        <v>18455</v>
      </c>
      <c r="K198" s="11">
        <v>18723</v>
      </c>
      <c r="L198" s="11">
        <v>20203</v>
      </c>
      <c r="M198" s="11">
        <v>21156</v>
      </c>
      <c r="N198" s="11">
        <v>22428</v>
      </c>
      <c r="O198" s="11">
        <v>23364</v>
      </c>
      <c r="P198" s="11">
        <v>24054</v>
      </c>
      <c r="Q198" s="11">
        <v>23731</v>
      </c>
      <c r="R198" s="11">
        <v>22883</v>
      </c>
      <c r="S198" s="11">
        <v>22914</v>
      </c>
      <c r="T198" s="11">
        <v>21027</v>
      </c>
      <c r="U198" s="11">
        <v>19527</v>
      </c>
      <c r="V198" s="11">
        <v>17752</v>
      </c>
      <c r="W198" s="11">
        <v>16574</v>
      </c>
      <c r="X198" s="11">
        <v>15798</v>
      </c>
      <c r="Y198" s="11">
        <v>16035</v>
      </c>
      <c r="Z198" s="16"/>
      <c r="AA198" s="17">
        <f t="shared" si="31"/>
        <v>6</v>
      </c>
      <c r="AB198" s="16">
        <f t="shared" si="24"/>
        <v>325610</v>
      </c>
      <c r="AC198" s="15">
        <f t="shared" si="25"/>
        <v>123968</v>
      </c>
      <c r="AD198" s="15">
        <f t="shared" si="26"/>
        <v>449578</v>
      </c>
      <c r="AF198" s="16">
        <f t="shared" si="27"/>
        <v>7</v>
      </c>
      <c r="AG198" s="16">
        <f t="shared" si="28"/>
        <v>2023</v>
      </c>
      <c r="AI198" s="15">
        <f t="shared" si="29"/>
        <v>24054</v>
      </c>
      <c r="AJ198" s="16">
        <f t="shared" si="30"/>
        <v>15</v>
      </c>
    </row>
    <row r="199" spans="1:36" x14ac:dyDescent="0.2">
      <c r="A199" s="9">
        <v>45116</v>
      </c>
      <c r="B199" s="11">
        <v>15530</v>
      </c>
      <c r="C199" s="11">
        <v>15400</v>
      </c>
      <c r="D199" s="11">
        <v>15187</v>
      </c>
      <c r="E199" s="11">
        <v>14941</v>
      </c>
      <c r="F199" s="11">
        <v>15347</v>
      </c>
      <c r="G199" s="11">
        <v>15770</v>
      </c>
      <c r="H199" s="11">
        <v>15747</v>
      </c>
      <c r="I199" s="11">
        <v>16948</v>
      </c>
      <c r="J199" s="11">
        <v>18589</v>
      </c>
      <c r="K199" s="11">
        <v>19186</v>
      </c>
      <c r="L199" s="11">
        <v>20291</v>
      </c>
      <c r="M199" s="11">
        <v>21300</v>
      </c>
      <c r="N199" s="11">
        <v>22423</v>
      </c>
      <c r="O199" s="11">
        <v>23209</v>
      </c>
      <c r="P199" s="11">
        <v>23947</v>
      </c>
      <c r="Q199" s="11">
        <v>23513</v>
      </c>
      <c r="R199" s="11">
        <v>23080</v>
      </c>
      <c r="S199" s="11">
        <v>23221</v>
      </c>
      <c r="T199" s="11">
        <v>21126</v>
      </c>
      <c r="U199" s="11">
        <v>19835</v>
      </c>
      <c r="V199" s="11">
        <v>18180</v>
      </c>
      <c r="W199" s="11">
        <v>16665</v>
      </c>
      <c r="X199" s="11">
        <v>15803</v>
      </c>
      <c r="Y199" s="11">
        <v>15486</v>
      </c>
      <c r="Z199" s="16"/>
      <c r="AA199" s="17">
        <f t="shared" si="31"/>
        <v>7</v>
      </c>
      <c r="AB199" s="16">
        <f t="shared" si="24"/>
        <v>0</v>
      </c>
      <c r="AC199" s="15">
        <f t="shared" si="25"/>
        <v>450724</v>
      </c>
      <c r="AD199" s="15">
        <f t="shared" si="26"/>
        <v>450724</v>
      </c>
      <c r="AF199" s="16">
        <f t="shared" si="27"/>
        <v>7</v>
      </c>
      <c r="AG199" s="16">
        <f t="shared" si="28"/>
        <v>2023</v>
      </c>
      <c r="AI199" s="15">
        <f t="shared" si="29"/>
        <v>23947</v>
      </c>
      <c r="AJ199" s="16">
        <f t="shared" si="30"/>
        <v>15</v>
      </c>
    </row>
    <row r="200" spans="1:36" x14ac:dyDescent="0.2">
      <c r="A200" s="9">
        <v>45117</v>
      </c>
      <c r="B200" s="11">
        <v>15046</v>
      </c>
      <c r="C200" s="11">
        <v>15065</v>
      </c>
      <c r="D200" s="11">
        <v>14887</v>
      </c>
      <c r="E200" s="11">
        <v>14643</v>
      </c>
      <c r="F200" s="11">
        <v>15360</v>
      </c>
      <c r="G200" s="11">
        <v>16794</v>
      </c>
      <c r="H200" s="11">
        <v>17812</v>
      </c>
      <c r="I200" s="11">
        <v>19481</v>
      </c>
      <c r="J200" s="11">
        <v>21543</v>
      </c>
      <c r="K200" s="11">
        <v>21609</v>
      </c>
      <c r="L200" s="11">
        <v>22434</v>
      </c>
      <c r="M200" s="11">
        <v>23150</v>
      </c>
      <c r="N200" s="11">
        <v>23697</v>
      </c>
      <c r="O200" s="11">
        <v>24292</v>
      </c>
      <c r="P200" s="11">
        <v>24541</v>
      </c>
      <c r="Q200" s="11">
        <v>24037</v>
      </c>
      <c r="R200" s="11">
        <v>22009</v>
      </c>
      <c r="S200" s="11">
        <v>22280</v>
      </c>
      <c r="T200" s="11">
        <v>20077</v>
      </c>
      <c r="U200" s="11">
        <v>18951</v>
      </c>
      <c r="V200" s="11">
        <v>17080</v>
      </c>
      <c r="W200" s="11">
        <v>15444</v>
      </c>
      <c r="X200" s="11">
        <v>14427</v>
      </c>
      <c r="Y200" s="11">
        <v>14810</v>
      </c>
      <c r="Z200" s="16"/>
      <c r="AA200" s="17">
        <f t="shared" si="31"/>
        <v>1</v>
      </c>
      <c r="AB200" s="16">
        <f t="shared" si="24"/>
        <v>0</v>
      </c>
      <c r="AC200" s="15">
        <f t="shared" si="25"/>
        <v>459469</v>
      </c>
      <c r="AD200" s="15">
        <f t="shared" si="26"/>
        <v>459469</v>
      </c>
      <c r="AF200" s="16">
        <f t="shared" si="27"/>
        <v>7</v>
      </c>
      <c r="AG200" s="16">
        <f t="shared" si="28"/>
        <v>2023</v>
      </c>
      <c r="AI200" s="15">
        <f t="shared" si="29"/>
        <v>24541</v>
      </c>
      <c r="AJ200" s="16">
        <f t="shared" si="30"/>
        <v>15</v>
      </c>
    </row>
    <row r="201" spans="1:36" x14ac:dyDescent="0.2">
      <c r="A201" s="9">
        <v>45118</v>
      </c>
      <c r="B201" s="11">
        <v>14279</v>
      </c>
      <c r="C201" s="11">
        <v>14214</v>
      </c>
      <c r="D201" s="11">
        <v>14165</v>
      </c>
      <c r="E201" s="11">
        <v>13896</v>
      </c>
      <c r="F201" s="11">
        <v>14603</v>
      </c>
      <c r="G201" s="11">
        <v>15984</v>
      </c>
      <c r="H201" s="11">
        <v>16852</v>
      </c>
      <c r="I201" s="11">
        <v>18445</v>
      </c>
      <c r="J201" s="11">
        <v>20142</v>
      </c>
      <c r="K201" s="11">
        <v>19872</v>
      </c>
      <c r="L201" s="11">
        <v>21183</v>
      </c>
      <c r="M201" s="11">
        <v>21662</v>
      </c>
      <c r="N201" s="11">
        <v>22023</v>
      </c>
      <c r="O201" s="11">
        <v>22768</v>
      </c>
      <c r="P201" s="11">
        <v>23537</v>
      </c>
      <c r="Q201" s="11">
        <v>23459</v>
      </c>
      <c r="R201" s="11">
        <v>22406</v>
      </c>
      <c r="S201" s="11">
        <v>22443</v>
      </c>
      <c r="T201" s="11">
        <v>20417</v>
      </c>
      <c r="U201" s="11">
        <v>19176</v>
      </c>
      <c r="V201" s="11">
        <v>17450</v>
      </c>
      <c r="W201" s="11">
        <v>15922</v>
      </c>
      <c r="X201" s="11">
        <v>14948</v>
      </c>
      <c r="Y201" s="11">
        <v>14933</v>
      </c>
      <c r="Z201" s="16"/>
      <c r="AA201" s="17">
        <f t="shared" si="31"/>
        <v>2</v>
      </c>
      <c r="AB201" s="16">
        <f t="shared" si="24"/>
        <v>325853</v>
      </c>
      <c r="AC201" s="15">
        <f t="shared" si="25"/>
        <v>118926</v>
      </c>
      <c r="AD201" s="15">
        <f t="shared" si="26"/>
        <v>444779</v>
      </c>
      <c r="AF201" s="16">
        <f t="shared" si="27"/>
        <v>7</v>
      </c>
      <c r="AG201" s="16">
        <f t="shared" si="28"/>
        <v>2023</v>
      </c>
      <c r="AI201" s="15">
        <f t="shared" si="29"/>
        <v>23537</v>
      </c>
      <c r="AJ201" s="16">
        <f t="shared" si="30"/>
        <v>15</v>
      </c>
    </row>
    <row r="202" spans="1:36" x14ac:dyDescent="0.2">
      <c r="A202" s="9">
        <v>45119</v>
      </c>
      <c r="B202" s="11">
        <v>14337</v>
      </c>
      <c r="C202" s="11">
        <v>14230</v>
      </c>
      <c r="D202" s="11">
        <v>14044</v>
      </c>
      <c r="E202" s="11">
        <v>13878</v>
      </c>
      <c r="F202" s="11">
        <v>14597</v>
      </c>
      <c r="G202" s="11">
        <v>15908</v>
      </c>
      <c r="H202" s="11">
        <v>17121</v>
      </c>
      <c r="I202" s="11">
        <v>19078</v>
      </c>
      <c r="J202" s="11">
        <v>21117</v>
      </c>
      <c r="K202" s="11">
        <v>21148</v>
      </c>
      <c r="L202" s="11">
        <v>22660</v>
      </c>
      <c r="M202" s="11">
        <v>23528</v>
      </c>
      <c r="N202" s="11">
        <v>25205</v>
      </c>
      <c r="O202" s="11">
        <v>26399</v>
      </c>
      <c r="P202" s="11">
        <v>27554</v>
      </c>
      <c r="Q202" s="11">
        <v>26986</v>
      </c>
      <c r="R202" s="11">
        <v>25710</v>
      </c>
      <c r="S202" s="11">
        <v>25483</v>
      </c>
      <c r="T202" s="11">
        <v>22486</v>
      </c>
      <c r="U202" s="11">
        <v>20755</v>
      </c>
      <c r="V202" s="11">
        <v>18890</v>
      </c>
      <c r="W202" s="11">
        <v>17183</v>
      </c>
      <c r="X202" s="11">
        <v>16004</v>
      </c>
      <c r="Y202" s="11">
        <v>16043</v>
      </c>
      <c r="Z202" s="16"/>
      <c r="AA202" s="17">
        <f t="shared" si="31"/>
        <v>3</v>
      </c>
      <c r="AB202" s="16">
        <f t="shared" si="24"/>
        <v>360186</v>
      </c>
      <c r="AC202" s="15">
        <f t="shared" si="25"/>
        <v>120158</v>
      </c>
      <c r="AD202" s="15">
        <f t="shared" si="26"/>
        <v>480344</v>
      </c>
      <c r="AF202" s="16">
        <f t="shared" si="27"/>
        <v>7</v>
      </c>
      <c r="AG202" s="16">
        <f t="shared" si="28"/>
        <v>2023</v>
      </c>
      <c r="AI202" s="15">
        <f t="shared" si="29"/>
        <v>27554</v>
      </c>
      <c r="AJ202" s="16">
        <f t="shared" si="30"/>
        <v>15</v>
      </c>
    </row>
    <row r="203" spans="1:36" x14ac:dyDescent="0.2">
      <c r="A203" s="9">
        <v>45120</v>
      </c>
      <c r="B203" s="11">
        <v>15351</v>
      </c>
      <c r="C203" s="11">
        <v>15353</v>
      </c>
      <c r="D203" s="11">
        <v>15094</v>
      </c>
      <c r="E203" s="11">
        <v>14734</v>
      </c>
      <c r="F203" s="11">
        <v>15385</v>
      </c>
      <c r="G203" s="11">
        <v>16696</v>
      </c>
      <c r="H203" s="11">
        <v>17706</v>
      </c>
      <c r="I203" s="11">
        <v>19721</v>
      </c>
      <c r="J203" s="11">
        <v>21641</v>
      </c>
      <c r="K203" s="11">
        <v>21591</v>
      </c>
      <c r="L203" s="11">
        <v>23313</v>
      </c>
      <c r="M203" s="11">
        <v>24110</v>
      </c>
      <c r="N203" s="11">
        <v>25443</v>
      </c>
      <c r="O203" s="11">
        <v>26667</v>
      </c>
      <c r="P203" s="11">
        <v>28059</v>
      </c>
      <c r="Q203" s="11">
        <v>27179</v>
      </c>
      <c r="R203" s="11">
        <v>25586</v>
      </c>
      <c r="S203" s="11">
        <v>25445</v>
      </c>
      <c r="T203" s="11">
        <v>22436</v>
      </c>
      <c r="U203" s="11">
        <v>20964</v>
      </c>
      <c r="V203" s="11">
        <v>19099</v>
      </c>
      <c r="W203" s="11">
        <v>17344</v>
      </c>
      <c r="X203" s="11">
        <v>16203</v>
      </c>
      <c r="Y203" s="11">
        <v>16283</v>
      </c>
      <c r="Z203" s="16"/>
      <c r="AA203" s="17">
        <f t="shared" si="31"/>
        <v>4</v>
      </c>
      <c r="AB203" s="16">
        <f t="shared" si="24"/>
        <v>364801</v>
      </c>
      <c r="AC203" s="15">
        <f t="shared" si="25"/>
        <v>126602</v>
      </c>
      <c r="AD203" s="15">
        <f t="shared" si="26"/>
        <v>491403</v>
      </c>
      <c r="AF203" s="16">
        <f t="shared" si="27"/>
        <v>7</v>
      </c>
      <c r="AG203" s="16">
        <f t="shared" si="28"/>
        <v>2023</v>
      </c>
      <c r="AI203" s="15">
        <f t="shared" si="29"/>
        <v>28059</v>
      </c>
      <c r="AJ203" s="16">
        <f t="shared" si="30"/>
        <v>15</v>
      </c>
    </row>
    <row r="204" spans="1:36" x14ac:dyDescent="0.2">
      <c r="A204" s="9">
        <v>45121</v>
      </c>
      <c r="B204" s="11">
        <v>15728</v>
      </c>
      <c r="C204" s="11">
        <v>15743</v>
      </c>
      <c r="D204" s="11">
        <v>15645</v>
      </c>
      <c r="E204" s="11">
        <v>15458</v>
      </c>
      <c r="F204" s="11">
        <v>16205</v>
      </c>
      <c r="G204" s="11">
        <v>17521</v>
      </c>
      <c r="H204" s="11">
        <v>18336</v>
      </c>
      <c r="I204" s="11">
        <v>20089</v>
      </c>
      <c r="J204" s="11">
        <v>22031</v>
      </c>
      <c r="K204" s="11">
        <v>22141</v>
      </c>
      <c r="L204" s="11">
        <v>23373</v>
      </c>
      <c r="M204" s="11">
        <v>23391</v>
      </c>
      <c r="N204" s="11">
        <v>24673</v>
      </c>
      <c r="O204" s="11">
        <v>26084</v>
      </c>
      <c r="P204" s="11">
        <v>26676</v>
      </c>
      <c r="Q204" s="11">
        <v>26028</v>
      </c>
      <c r="R204" s="11">
        <v>24227</v>
      </c>
      <c r="S204" s="11">
        <v>23580</v>
      </c>
      <c r="T204" s="11">
        <v>21283</v>
      </c>
      <c r="U204" s="11">
        <v>19773</v>
      </c>
      <c r="V204" s="11">
        <v>18121</v>
      </c>
      <c r="W204" s="11">
        <v>16660</v>
      </c>
      <c r="X204" s="11">
        <v>15937</v>
      </c>
      <c r="Y204" s="11">
        <v>16085</v>
      </c>
      <c r="Z204" s="16"/>
      <c r="AA204" s="17">
        <f t="shared" si="31"/>
        <v>5</v>
      </c>
      <c r="AB204" s="16">
        <f t="shared" si="24"/>
        <v>354067</v>
      </c>
      <c r="AC204" s="15">
        <f t="shared" si="25"/>
        <v>130721</v>
      </c>
      <c r="AD204" s="15">
        <f t="shared" si="26"/>
        <v>484788</v>
      </c>
      <c r="AF204" s="16">
        <f t="shared" si="27"/>
        <v>7</v>
      </c>
      <c r="AG204" s="16">
        <f t="shared" si="28"/>
        <v>2023</v>
      </c>
      <c r="AI204" s="15">
        <f t="shared" si="29"/>
        <v>26676</v>
      </c>
      <c r="AJ204" s="16">
        <f t="shared" si="30"/>
        <v>15</v>
      </c>
    </row>
    <row r="205" spans="1:36" x14ac:dyDescent="0.2">
      <c r="A205" s="9">
        <v>45122</v>
      </c>
      <c r="B205" s="11">
        <v>15644</v>
      </c>
      <c r="C205" s="11">
        <v>15596</v>
      </c>
      <c r="D205" s="11">
        <v>15316</v>
      </c>
      <c r="E205" s="11">
        <v>15064</v>
      </c>
      <c r="F205" s="11">
        <v>15463</v>
      </c>
      <c r="G205" s="11">
        <v>16019</v>
      </c>
      <c r="H205" s="11">
        <v>16042</v>
      </c>
      <c r="I205" s="11">
        <v>17435</v>
      </c>
      <c r="J205" s="11">
        <v>19082</v>
      </c>
      <c r="K205" s="11">
        <v>19388</v>
      </c>
      <c r="L205" s="11">
        <v>20216</v>
      </c>
      <c r="M205" s="11">
        <v>21026</v>
      </c>
      <c r="N205" s="11">
        <v>21284</v>
      </c>
      <c r="O205" s="11">
        <v>22034</v>
      </c>
      <c r="P205" s="11">
        <v>22450</v>
      </c>
      <c r="Q205" s="11">
        <v>21944</v>
      </c>
      <c r="R205" s="11">
        <v>20790</v>
      </c>
      <c r="S205" s="11">
        <v>20758</v>
      </c>
      <c r="T205" s="11">
        <v>18771</v>
      </c>
      <c r="U205" s="11">
        <v>17698</v>
      </c>
      <c r="V205" s="11">
        <v>16397</v>
      </c>
      <c r="W205" s="11">
        <v>15476</v>
      </c>
      <c r="X205" s="11">
        <v>14907</v>
      </c>
      <c r="Y205" s="11">
        <v>14977</v>
      </c>
      <c r="Z205" s="16"/>
      <c r="AA205" s="17">
        <f t="shared" si="31"/>
        <v>6</v>
      </c>
      <c r="AB205" s="16">
        <f t="shared" si="24"/>
        <v>309656</v>
      </c>
      <c r="AC205" s="15">
        <f t="shared" si="25"/>
        <v>124121</v>
      </c>
      <c r="AD205" s="15">
        <f t="shared" si="26"/>
        <v>433777</v>
      </c>
      <c r="AF205" s="16">
        <f t="shared" si="27"/>
        <v>7</v>
      </c>
      <c r="AG205" s="16">
        <f t="shared" si="28"/>
        <v>2023</v>
      </c>
      <c r="AI205" s="15">
        <f t="shared" si="29"/>
        <v>22450</v>
      </c>
      <c r="AJ205" s="16">
        <f t="shared" si="30"/>
        <v>15</v>
      </c>
    </row>
    <row r="206" spans="1:36" x14ac:dyDescent="0.2">
      <c r="A206" s="9">
        <v>45123</v>
      </c>
      <c r="B206" s="11">
        <v>14921</v>
      </c>
      <c r="C206" s="11">
        <v>14873</v>
      </c>
      <c r="D206" s="11">
        <v>14724</v>
      </c>
      <c r="E206" s="11">
        <v>14476</v>
      </c>
      <c r="F206" s="11">
        <v>14904</v>
      </c>
      <c r="G206" s="11">
        <v>15379</v>
      </c>
      <c r="H206" s="11">
        <v>15294</v>
      </c>
      <c r="I206" s="11">
        <v>16585</v>
      </c>
      <c r="J206" s="11">
        <v>18518</v>
      </c>
      <c r="K206" s="11">
        <v>19321</v>
      </c>
      <c r="L206" s="11">
        <v>20369</v>
      </c>
      <c r="M206" s="11">
        <v>21281</v>
      </c>
      <c r="N206" s="11">
        <v>22030</v>
      </c>
      <c r="O206" s="11">
        <v>22566</v>
      </c>
      <c r="P206" s="11">
        <v>22833</v>
      </c>
      <c r="Q206" s="11">
        <v>22268</v>
      </c>
      <c r="R206" s="11">
        <v>21198</v>
      </c>
      <c r="S206" s="11">
        <v>21369</v>
      </c>
      <c r="T206" s="11">
        <v>19449</v>
      </c>
      <c r="U206" s="11">
        <v>17998</v>
      </c>
      <c r="V206" s="11">
        <v>16389</v>
      </c>
      <c r="W206" s="11">
        <v>14983</v>
      </c>
      <c r="X206" s="11">
        <v>14256</v>
      </c>
      <c r="Y206" s="11">
        <v>14528</v>
      </c>
      <c r="Z206" s="16"/>
      <c r="AA206" s="17">
        <f t="shared" si="31"/>
        <v>7</v>
      </c>
      <c r="AB206" s="16">
        <f t="shared" si="24"/>
        <v>0</v>
      </c>
      <c r="AC206" s="15">
        <f t="shared" si="25"/>
        <v>430512</v>
      </c>
      <c r="AD206" s="15">
        <f t="shared" si="26"/>
        <v>430512</v>
      </c>
      <c r="AF206" s="16">
        <f t="shared" si="27"/>
        <v>7</v>
      </c>
      <c r="AG206" s="16">
        <f t="shared" si="28"/>
        <v>2023</v>
      </c>
      <c r="AI206" s="15">
        <f t="shared" si="29"/>
        <v>22833</v>
      </c>
      <c r="AJ206" s="16">
        <f t="shared" si="30"/>
        <v>15</v>
      </c>
    </row>
    <row r="207" spans="1:36" x14ac:dyDescent="0.2">
      <c r="A207" s="9">
        <v>45124</v>
      </c>
      <c r="B207" s="11">
        <v>14263</v>
      </c>
      <c r="C207" s="11">
        <v>14342</v>
      </c>
      <c r="D207" s="11">
        <v>14398</v>
      </c>
      <c r="E207" s="11">
        <v>14257</v>
      </c>
      <c r="F207" s="11">
        <v>14965</v>
      </c>
      <c r="G207" s="11">
        <v>16500</v>
      </c>
      <c r="H207" s="11">
        <v>17379</v>
      </c>
      <c r="I207" s="11">
        <v>19271</v>
      </c>
      <c r="J207" s="11">
        <v>21413</v>
      </c>
      <c r="K207" s="11">
        <v>21437</v>
      </c>
      <c r="L207" s="11">
        <v>22864</v>
      </c>
      <c r="M207" s="11">
        <v>23312</v>
      </c>
      <c r="N207" s="11">
        <v>24660</v>
      </c>
      <c r="O207" s="11">
        <v>25635</v>
      </c>
      <c r="P207" s="11">
        <v>26516</v>
      </c>
      <c r="Q207" s="11">
        <v>26329</v>
      </c>
      <c r="R207" s="11">
        <v>24882</v>
      </c>
      <c r="S207" s="11">
        <v>24984</v>
      </c>
      <c r="T207" s="11">
        <v>22416</v>
      </c>
      <c r="U207" s="11">
        <v>20755</v>
      </c>
      <c r="V207" s="11">
        <v>18802</v>
      </c>
      <c r="W207" s="11">
        <v>16898</v>
      </c>
      <c r="X207" s="11">
        <v>15870</v>
      </c>
      <c r="Y207" s="11">
        <v>16069</v>
      </c>
      <c r="Z207" s="16"/>
      <c r="AA207" s="17">
        <f t="shared" si="31"/>
        <v>1</v>
      </c>
      <c r="AB207" s="16">
        <f t="shared" si="24"/>
        <v>0</v>
      </c>
      <c r="AC207" s="15">
        <f t="shared" si="25"/>
        <v>478217</v>
      </c>
      <c r="AD207" s="15">
        <f t="shared" si="26"/>
        <v>478217</v>
      </c>
      <c r="AF207" s="16">
        <f t="shared" si="27"/>
        <v>7</v>
      </c>
      <c r="AG207" s="16">
        <f t="shared" si="28"/>
        <v>2023</v>
      </c>
      <c r="AI207" s="15">
        <f t="shared" si="29"/>
        <v>26516</v>
      </c>
      <c r="AJ207" s="16">
        <f t="shared" si="30"/>
        <v>15</v>
      </c>
    </row>
    <row r="208" spans="1:36" x14ac:dyDescent="0.2">
      <c r="A208" s="9">
        <v>45125</v>
      </c>
      <c r="B208" s="11">
        <v>15518</v>
      </c>
      <c r="C208" s="11">
        <v>15472</v>
      </c>
      <c r="D208" s="11">
        <v>15321</v>
      </c>
      <c r="E208" s="11">
        <v>15036</v>
      </c>
      <c r="F208" s="11">
        <v>15881</v>
      </c>
      <c r="G208" s="11">
        <v>17280</v>
      </c>
      <c r="H208" s="11">
        <v>18069</v>
      </c>
      <c r="I208" s="11">
        <v>19764</v>
      </c>
      <c r="J208" s="11">
        <v>21506</v>
      </c>
      <c r="K208" s="11">
        <v>21564</v>
      </c>
      <c r="L208" s="11">
        <v>22977</v>
      </c>
      <c r="M208" s="11">
        <v>23735</v>
      </c>
      <c r="N208" s="11">
        <v>25276</v>
      </c>
      <c r="O208" s="11">
        <v>25918</v>
      </c>
      <c r="P208" s="11">
        <v>26213</v>
      </c>
      <c r="Q208" s="11">
        <v>25544</v>
      </c>
      <c r="R208" s="11">
        <v>23812</v>
      </c>
      <c r="S208" s="11">
        <v>23378</v>
      </c>
      <c r="T208" s="11">
        <v>21046</v>
      </c>
      <c r="U208" s="11">
        <v>19725</v>
      </c>
      <c r="V208" s="11">
        <v>17945</v>
      </c>
      <c r="W208" s="11">
        <v>16351</v>
      </c>
      <c r="X208" s="11">
        <v>15436</v>
      </c>
      <c r="Y208" s="11">
        <v>15587</v>
      </c>
      <c r="Z208" s="16"/>
      <c r="AA208" s="17">
        <f t="shared" si="31"/>
        <v>2</v>
      </c>
      <c r="AB208" s="16">
        <f t="shared" si="24"/>
        <v>350190</v>
      </c>
      <c r="AC208" s="15">
        <f t="shared" si="25"/>
        <v>128164</v>
      </c>
      <c r="AD208" s="15">
        <f t="shared" si="26"/>
        <v>478354</v>
      </c>
      <c r="AF208" s="16">
        <f t="shared" si="27"/>
        <v>7</v>
      </c>
      <c r="AG208" s="16">
        <f t="shared" si="28"/>
        <v>2023</v>
      </c>
      <c r="AI208" s="15">
        <f t="shared" si="29"/>
        <v>26213</v>
      </c>
      <c r="AJ208" s="16">
        <f t="shared" si="30"/>
        <v>15</v>
      </c>
    </row>
    <row r="209" spans="1:36" x14ac:dyDescent="0.2">
      <c r="A209" s="9">
        <v>45126</v>
      </c>
      <c r="B209" s="11">
        <v>15303</v>
      </c>
      <c r="C209" s="11">
        <v>15362</v>
      </c>
      <c r="D209" s="11">
        <v>15203</v>
      </c>
      <c r="E209" s="11">
        <v>15029</v>
      </c>
      <c r="F209" s="11">
        <v>15695</v>
      </c>
      <c r="G209" s="11">
        <v>17061</v>
      </c>
      <c r="H209" s="11">
        <v>18051</v>
      </c>
      <c r="I209" s="11">
        <v>19803</v>
      </c>
      <c r="J209" s="11">
        <v>21513</v>
      </c>
      <c r="K209" s="11">
        <v>21450</v>
      </c>
      <c r="L209" s="11">
        <v>22915</v>
      </c>
      <c r="M209" s="11">
        <v>23642</v>
      </c>
      <c r="N209" s="11">
        <v>24886</v>
      </c>
      <c r="O209" s="11">
        <v>25808</v>
      </c>
      <c r="P209" s="11">
        <v>26961</v>
      </c>
      <c r="Q209" s="11">
        <v>26509</v>
      </c>
      <c r="R209" s="11">
        <v>24989</v>
      </c>
      <c r="S209" s="11">
        <v>25082</v>
      </c>
      <c r="T209" s="11">
        <v>22383</v>
      </c>
      <c r="U209" s="11">
        <v>21028</v>
      </c>
      <c r="V209" s="11">
        <v>19216</v>
      </c>
      <c r="W209" s="11">
        <v>17424</v>
      </c>
      <c r="X209" s="11">
        <v>16135</v>
      </c>
      <c r="Y209" s="11">
        <v>16096</v>
      </c>
      <c r="Z209" s="16"/>
      <c r="AA209" s="17">
        <f t="shared" si="31"/>
        <v>3</v>
      </c>
      <c r="AB209" s="16">
        <f t="shared" si="24"/>
        <v>359744</v>
      </c>
      <c r="AC209" s="15">
        <f t="shared" si="25"/>
        <v>127800</v>
      </c>
      <c r="AD209" s="15">
        <f t="shared" si="26"/>
        <v>487544</v>
      </c>
      <c r="AF209" s="16">
        <f t="shared" si="27"/>
        <v>7</v>
      </c>
      <c r="AG209" s="16">
        <f t="shared" si="28"/>
        <v>2023</v>
      </c>
      <c r="AI209" s="15">
        <f t="shared" si="29"/>
        <v>26961</v>
      </c>
      <c r="AJ209" s="16">
        <f t="shared" si="30"/>
        <v>15</v>
      </c>
    </row>
    <row r="210" spans="1:36" x14ac:dyDescent="0.2">
      <c r="A210" s="9">
        <v>45127</v>
      </c>
      <c r="B210" s="11">
        <v>15465</v>
      </c>
      <c r="C210" s="11">
        <v>15385</v>
      </c>
      <c r="D210" s="11">
        <v>15175</v>
      </c>
      <c r="E210" s="11">
        <v>14781</v>
      </c>
      <c r="F210" s="11">
        <v>15303</v>
      </c>
      <c r="G210" s="11">
        <v>16514</v>
      </c>
      <c r="H210" s="11">
        <v>17588</v>
      </c>
      <c r="I210" s="11">
        <v>19438</v>
      </c>
      <c r="J210" s="11">
        <v>21174</v>
      </c>
      <c r="K210" s="11">
        <v>20817</v>
      </c>
      <c r="L210" s="11">
        <v>22238</v>
      </c>
      <c r="M210" s="11">
        <v>22757</v>
      </c>
      <c r="N210" s="11">
        <v>24209</v>
      </c>
      <c r="O210" s="11">
        <v>25354</v>
      </c>
      <c r="P210" s="11">
        <v>26447</v>
      </c>
      <c r="Q210" s="11">
        <v>25971</v>
      </c>
      <c r="R210" s="11">
        <v>24412</v>
      </c>
      <c r="S210" s="11">
        <v>24439</v>
      </c>
      <c r="T210" s="11">
        <v>21941</v>
      </c>
      <c r="U210" s="11">
        <v>20358</v>
      </c>
      <c r="V210" s="11">
        <v>18363</v>
      </c>
      <c r="W210" s="11">
        <v>16815</v>
      </c>
      <c r="X210" s="11">
        <v>15599</v>
      </c>
      <c r="Y210" s="11">
        <v>15616</v>
      </c>
      <c r="Z210" s="16"/>
      <c r="AA210" s="17">
        <f t="shared" si="31"/>
        <v>4</v>
      </c>
      <c r="AB210" s="16">
        <f t="shared" si="24"/>
        <v>350332</v>
      </c>
      <c r="AC210" s="15">
        <f t="shared" si="25"/>
        <v>125827</v>
      </c>
      <c r="AD210" s="15">
        <f t="shared" si="26"/>
        <v>476159</v>
      </c>
      <c r="AF210" s="16">
        <f t="shared" si="27"/>
        <v>7</v>
      </c>
      <c r="AG210" s="16">
        <f t="shared" si="28"/>
        <v>2023</v>
      </c>
      <c r="AI210" s="15">
        <f t="shared" si="29"/>
        <v>26447</v>
      </c>
      <c r="AJ210" s="16">
        <f t="shared" si="30"/>
        <v>15</v>
      </c>
    </row>
    <row r="211" spans="1:36" x14ac:dyDescent="0.2">
      <c r="A211" s="9">
        <v>45128</v>
      </c>
      <c r="B211" s="11">
        <v>14982</v>
      </c>
      <c r="C211" s="11">
        <v>14807</v>
      </c>
      <c r="D211" s="11">
        <v>14550</v>
      </c>
      <c r="E211" s="11">
        <v>14294</v>
      </c>
      <c r="F211" s="11">
        <v>14830</v>
      </c>
      <c r="G211" s="11">
        <v>15960</v>
      </c>
      <c r="H211" s="11">
        <v>16822</v>
      </c>
      <c r="I211" s="11">
        <v>18562</v>
      </c>
      <c r="J211" s="11">
        <v>20685</v>
      </c>
      <c r="K211" s="11">
        <v>20500</v>
      </c>
      <c r="L211" s="11">
        <v>21877</v>
      </c>
      <c r="M211" s="11">
        <v>22375</v>
      </c>
      <c r="N211" s="11">
        <v>23718</v>
      </c>
      <c r="O211" s="11">
        <v>24700</v>
      </c>
      <c r="P211" s="11">
        <v>25361</v>
      </c>
      <c r="Q211" s="11">
        <v>24553</v>
      </c>
      <c r="R211" s="11">
        <v>22810</v>
      </c>
      <c r="S211" s="11">
        <v>22040</v>
      </c>
      <c r="T211" s="11">
        <v>19903</v>
      </c>
      <c r="U211" s="11">
        <v>18323</v>
      </c>
      <c r="V211" s="11">
        <v>16814</v>
      </c>
      <c r="W211" s="11">
        <v>15436</v>
      </c>
      <c r="X211" s="11">
        <v>14718</v>
      </c>
      <c r="Y211" s="11">
        <v>14971</v>
      </c>
      <c r="Z211" s="16"/>
      <c r="AA211" s="17">
        <f t="shared" si="31"/>
        <v>5</v>
      </c>
      <c r="AB211" s="16">
        <f t="shared" si="24"/>
        <v>332375</v>
      </c>
      <c r="AC211" s="15">
        <f t="shared" si="25"/>
        <v>121216</v>
      </c>
      <c r="AD211" s="15">
        <f t="shared" si="26"/>
        <v>453591</v>
      </c>
      <c r="AF211" s="16">
        <f t="shared" si="27"/>
        <v>7</v>
      </c>
      <c r="AG211" s="16">
        <f t="shared" si="28"/>
        <v>2023</v>
      </c>
      <c r="AI211" s="15">
        <f t="shared" si="29"/>
        <v>25361</v>
      </c>
      <c r="AJ211" s="16">
        <f t="shared" si="30"/>
        <v>15</v>
      </c>
    </row>
    <row r="212" spans="1:36" x14ac:dyDescent="0.2">
      <c r="A212" s="9">
        <v>45129</v>
      </c>
      <c r="B212" s="11">
        <v>14548</v>
      </c>
      <c r="C212" s="11">
        <v>14409</v>
      </c>
      <c r="D212" s="11">
        <v>14307</v>
      </c>
      <c r="E212" s="11">
        <v>14046</v>
      </c>
      <c r="F212" s="11">
        <v>14455</v>
      </c>
      <c r="G212" s="11">
        <v>15008</v>
      </c>
      <c r="H212" s="11">
        <v>15115</v>
      </c>
      <c r="I212" s="11">
        <v>16546</v>
      </c>
      <c r="J212" s="11">
        <v>18175</v>
      </c>
      <c r="K212" s="11">
        <v>18395</v>
      </c>
      <c r="L212" s="11">
        <v>19527</v>
      </c>
      <c r="M212" s="11">
        <v>20315</v>
      </c>
      <c r="N212" s="11">
        <v>21114</v>
      </c>
      <c r="O212" s="11">
        <v>21965</v>
      </c>
      <c r="P212" s="11">
        <v>22376</v>
      </c>
      <c r="Q212" s="11">
        <v>21851</v>
      </c>
      <c r="R212" s="11">
        <v>21328</v>
      </c>
      <c r="S212" s="11">
        <v>21265</v>
      </c>
      <c r="T212" s="11">
        <v>19535</v>
      </c>
      <c r="U212" s="11">
        <v>18141</v>
      </c>
      <c r="V212" s="11">
        <v>16627</v>
      </c>
      <c r="W212" s="11">
        <v>15697</v>
      </c>
      <c r="X212" s="11">
        <v>14882</v>
      </c>
      <c r="Y212" s="11">
        <v>15162</v>
      </c>
      <c r="Z212" s="16"/>
      <c r="AA212" s="17">
        <f t="shared" si="31"/>
        <v>6</v>
      </c>
      <c r="AB212" s="16">
        <f t="shared" si="24"/>
        <v>307739</v>
      </c>
      <c r="AC212" s="15">
        <f t="shared" si="25"/>
        <v>117050</v>
      </c>
      <c r="AD212" s="15">
        <f t="shared" si="26"/>
        <v>424789</v>
      </c>
      <c r="AF212" s="16">
        <f t="shared" si="27"/>
        <v>7</v>
      </c>
      <c r="AG212" s="16">
        <f t="shared" si="28"/>
        <v>2023</v>
      </c>
      <c r="AI212" s="15">
        <f t="shared" si="29"/>
        <v>22376</v>
      </c>
      <c r="AJ212" s="16">
        <f t="shared" si="30"/>
        <v>15</v>
      </c>
    </row>
    <row r="213" spans="1:36" x14ac:dyDescent="0.2">
      <c r="A213" s="9">
        <v>45130</v>
      </c>
      <c r="B213" s="11">
        <v>14884</v>
      </c>
      <c r="C213" s="11">
        <v>14825</v>
      </c>
      <c r="D213" s="11">
        <v>14544</v>
      </c>
      <c r="E213" s="11">
        <v>14292</v>
      </c>
      <c r="F213" s="11">
        <v>14625</v>
      </c>
      <c r="G213" s="11">
        <v>14968</v>
      </c>
      <c r="H213" s="11">
        <v>14871</v>
      </c>
      <c r="I213" s="11">
        <v>16210</v>
      </c>
      <c r="J213" s="11">
        <v>17976</v>
      </c>
      <c r="K213" s="11">
        <v>18480</v>
      </c>
      <c r="L213" s="11">
        <v>19829</v>
      </c>
      <c r="M213" s="11">
        <v>20688</v>
      </c>
      <c r="N213" s="11">
        <v>22092</v>
      </c>
      <c r="O213" s="11">
        <v>22545</v>
      </c>
      <c r="P213" s="11">
        <v>23463</v>
      </c>
      <c r="Q213" s="11">
        <v>22979</v>
      </c>
      <c r="R213" s="11">
        <v>22427</v>
      </c>
      <c r="S213" s="11">
        <v>22928</v>
      </c>
      <c r="T213" s="11">
        <v>21026</v>
      </c>
      <c r="U213" s="11">
        <v>19778</v>
      </c>
      <c r="V213" s="11">
        <v>18054</v>
      </c>
      <c r="W213" s="11">
        <v>16649</v>
      </c>
      <c r="X213" s="11">
        <v>15484</v>
      </c>
      <c r="Y213" s="11">
        <v>15394</v>
      </c>
      <c r="Z213" s="16"/>
      <c r="AA213" s="17">
        <f t="shared" si="31"/>
        <v>7</v>
      </c>
      <c r="AB213" s="16">
        <f t="shared" si="24"/>
        <v>0</v>
      </c>
      <c r="AC213" s="15">
        <f t="shared" si="25"/>
        <v>439011</v>
      </c>
      <c r="AD213" s="15">
        <f t="shared" si="26"/>
        <v>439011</v>
      </c>
      <c r="AF213" s="16">
        <f t="shared" si="27"/>
        <v>7</v>
      </c>
      <c r="AG213" s="16">
        <f t="shared" si="28"/>
        <v>2023</v>
      </c>
      <c r="AI213" s="15">
        <f t="shared" si="29"/>
        <v>23463</v>
      </c>
      <c r="AJ213" s="16">
        <f t="shared" si="30"/>
        <v>15</v>
      </c>
    </row>
    <row r="214" spans="1:36" x14ac:dyDescent="0.2">
      <c r="A214" s="9">
        <v>45131</v>
      </c>
      <c r="B214" s="11">
        <v>14982</v>
      </c>
      <c r="C214" s="11">
        <v>14891</v>
      </c>
      <c r="D214" s="11">
        <v>14758</v>
      </c>
      <c r="E214" s="11">
        <v>14334</v>
      </c>
      <c r="F214" s="11">
        <v>14967</v>
      </c>
      <c r="G214" s="11">
        <v>16157</v>
      </c>
      <c r="H214" s="11">
        <v>17154</v>
      </c>
      <c r="I214" s="11">
        <v>19045</v>
      </c>
      <c r="J214" s="11">
        <v>21161</v>
      </c>
      <c r="K214" s="11">
        <v>21345</v>
      </c>
      <c r="L214" s="11">
        <v>23376</v>
      </c>
      <c r="M214" s="11">
        <v>23639</v>
      </c>
      <c r="N214" s="11">
        <v>25159</v>
      </c>
      <c r="O214" s="11">
        <v>26303</v>
      </c>
      <c r="P214" s="11">
        <v>27377</v>
      </c>
      <c r="Q214" s="11">
        <v>26628</v>
      </c>
      <c r="R214" s="11">
        <v>25206</v>
      </c>
      <c r="S214" s="11">
        <v>25327</v>
      </c>
      <c r="T214" s="11">
        <v>22889</v>
      </c>
      <c r="U214" s="11">
        <v>20942</v>
      </c>
      <c r="V214" s="11">
        <v>18996</v>
      </c>
      <c r="W214" s="11">
        <v>17206</v>
      </c>
      <c r="X214" s="11">
        <v>16237</v>
      </c>
      <c r="Y214" s="11">
        <v>16341</v>
      </c>
      <c r="Z214" s="16"/>
      <c r="AA214" s="17">
        <f t="shared" si="31"/>
        <v>1</v>
      </c>
      <c r="AB214" s="16">
        <f t="shared" si="24"/>
        <v>0</v>
      </c>
      <c r="AC214" s="15">
        <f t="shared" si="25"/>
        <v>484420</v>
      </c>
      <c r="AD214" s="15">
        <f t="shared" si="26"/>
        <v>484420</v>
      </c>
      <c r="AF214" s="16">
        <f t="shared" si="27"/>
        <v>7</v>
      </c>
      <c r="AG214" s="16">
        <f t="shared" si="28"/>
        <v>2023</v>
      </c>
      <c r="AI214" s="15">
        <f t="shared" si="29"/>
        <v>27377</v>
      </c>
      <c r="AJ214" s="16">
        <f t="shared" si="30"/>
        <v>15</v>
      </c>
    </row>
    <row r="215" spans="1:36" x14ac:dyDescent="0.2">
      <c r="A215" s="9">
        <v>45132</v>
      </c>
      <c r="B215" s="11">
        <v>15864</v>
      </c>
      <c r="C215" s="11">
        <v>15898</v>
      </c>
      <c r="D215" s="11">
        <v>15723</v>
      </c>
      <c r="E215" s="11">
        <v>15430</v>
      </c>
      <c r="F215" s="11">
        <v>16191</v>
      </c>
      <c r="G215" s="11">
        <v>17390</v>
      </c>
      <c r="H215" s="11">
        <v>18497</v>
      </c>
      <c r="I215" s="11">
        <v>20395</v>
      </c>
      <c r="J215" s="11">
        <v>22400</v>
      </c>
      <c r="K215" s="11">
        <v>21981</v>
      </c>
      <c r="L215" s="11">
        <v>23746</v>
      </c>
      <c r="M215" s="11">
        <v>24691</v>
      </c>
      <c r="N215" s="11">
        <v>25985</v>
      </c>
      <c r="O215" s="11">
        <v>27221</v>
      </c>
      <c r="P215" s="11">
        <v>27868</v>
      </c>
      <c r="Q215" s="11">
        <v>27705</v>
      </c>
      <c r="R215" s="11">
        <v>26051</v>
      </c>
      <c r="S215" s="11">
        <v>25597</v>
      </c>
      <c r="T215" s="11">
        <v>22595</v>
      </c>
      <c r="U215" s="11">
        <v>20996</v>
      </c>
      <c r="V215" s="11">
        <v>18940</v>
      </c>
      <c r="W215" s="11">
        <v>17130</v>
      </c>
      <c r="X215" s="11">
        <v>16038</v>
      </c>
      <c r="Y215" s="11">
        <v>16401</v>
      </c>
      <c r="Z215" s="16"/>
      <c r="AA215" s="17">
        <f t="shared" si="31"/>
        <v>2</v>
      </c>
      <c r="AB215" s="16">
        <f t="shared" si="24"/>
        <v>369339</v>
      </c>
      <c r="AC215" s="15">
        <f t="shared" si="25"/>
        <v>131394</v>
      </c>
      <c r="AD215" s="15">
        <f t="shared" si="26"/>
        <v>500733</v>
      </c>
      <c r="AF215" s="16">
        <f t="shared" si="27"/>
        <v>7</v>
      </c>
      <c r="AG215" s="16">
        <f t="shared" si="28"/>
        <v>2023</v>
      </c>
      <c r="AI215" s="15">
        <f t="shared" si="29"/>
        <v>27868</v>
      </c>
      <c r="AJ215" s="16">
        <f t="shared" si="30"/>
        <v>15</v>
      </c>
    </row>
    <row r="216" spans="1:36" x14ac:dyDescent="0.2">
      <c r="A216" s="9">
        <v>45133</v>
      </c>
      <c r="B216" s="11">
        <v>15956</v>
      </c>
      <c r="C216" s="11">
        <v>16017</v>
      </c>
      <c r="D216" s="11">
        <v>15865</v>
      </c>
      <c r="E216" s="11">
        <v>15530</v>
      </c>
      <c r="F216" s="11">
        <v>16218</v>
      </c>
      <c r="G216" s="11">
        <v>17523</v>
      </c>
      <c r="H216" s="11">
        <v>18403</v>
      </c>
      <c r="I216" s="11">
        <v>20257</v>
      </c>
      <c r="J216" s="11">
        <v>22180</v>
      </c>
      <c r="K216" s="11">
        <v>22208</v>
      </c>
      <c r="L216" s="11">
        <v>23578</v>
      </c>
      <c r="M216" s="11">
        <v>24460</v>
      </c>
      <c r="N216" s="11">
        <v>25927</v>
      </c>
      <c r="O216" s="11">
        <v>27043</v>
      </c>
      <c r="P216" s="11">
        <v>28048</v>
      </c>
      <c r="Q216" s="11">
        <v>27873</v>
      </c>
      <c r="R216" s="11">
        <v>26058</v>
      </c>
      <c r="S216" s="11">
        <v>25985</v>
      </c>
      <c r="T216" s="11">
        <v>23173</v>
      </c>
      <c r="U216" s="11">
        <v>21675</v>
      </c>
      <c r="V216" s="11">
        <v>19641</v>
      </c>
      <c r="W216" s="11">
        <v>17813</v>
      </c>
      <c r="X216" s="11">
        <v>16576</v>
      </c>
      <c r="Y216" s="11">
        <v>16835</v>
      </c>
      <c r="Z216" s="16"/>
      <c r="AA216" s="17">
        <f t="shared" si="31"/>
        <v>3</v>
      </c>
      <c r="AB216" s="16">
        <f t="shared" si="24"/>
        <v>372495</v>
      </c>
      <c r="AC216" s="15">
        <f t="shared" si="25"/>
        <v>132347</v>
      </c>
      <c r="AD216" s="15">
        <f t="shared" si="26"/>
        <v>504842</v>
      </c>
      <c r="AF216" s="16">
        <f t="shared" si="27"/>
        <v>7</v>
      </c>
      <c r="AG216" s="16">
        <f t="shared" si="28"/>
        <v>2023</v>
      </c>
      <c r="AI216" s="15">
        <f t="shared" si="29"/>
        <v>28048</v>
      </c>
      <c r="AJ216" s="16">
        <f t="shared" si="30"/>
        <v>15</v>
      </c>
    </row>
    <row r="217" spans="1:36" x14ac:dyDescent="0.2">
      <c r="A217" s="9">
        <v>45134</v>
      </c>
      <c r="B217" s="11">
        <v>16204</v>
      </c>
      <c r="C217" s="11">
        <v>16119</v>
      </c>
      <c r="D217" s="11">
        <v>15984</v>
      </c>
      <c r="E217" s="11">
        <v>15691</v>
      </c>
      <c r="F217" s="11">
        <v>16381</v>
      </c>
      <c r="G217" s="11">
        <v>17764</v>
      </c>
      <c r="H217" s="11">
        <v>18482</v>
      </c>
      <c r="I217" s="11">
        <v>20362</v>
      </c>
      <c r="J217" s="11">
        <v>22359</v>
      </c>
      <c r="K217" s="11">
        <v>22323</v>
      </c>
      <c r="L217" s="11">
        <v>23398</v>
      </c>
      <c r="M217" s="11">
        <v>24185</v>
      </c>
      <c r="N217" s="11">
        <v>25272</v>
      </c>
      <c r="O217" s="11">
        <v>25651</v>
      </c>
      <c r="P217" s="11">
        <v>25645</v>
      </c>
      <c r="Q217" s="11">
        <v>24984</v>
      </c>
      <c r="R217" s="11">
        <v>23117</v>
      </c>
      <c r="S217" s="11">
        <v>22746</v>
      </c>
      <c r="T217" s="11">
        <v>20331</v>
      </c>
      <c r="U217" s="11">
        <v>18944</v>
      </c>
      <c r="V217" s="11">
        <v>17265</v>
      </c>
      <c r="W217" s="11">
        <v>15777</v>
      </c>
      <c r="X217" s="11">
        <v>15016</v>
      </c>
      <c r="Y217" s="11">
        <v>15307</v>
      </c>
      <c r="Z217" s="16"/>
      <c r="AA217" s="17">
        <f t="shared" si="31"/>
        <v>4</v>
      </c>
      <c r="AB217" s="16">
        <f t="shared" si="24"/>
        <v>347375</v>
      </c>
      <c r="AC217" s="15">
        <f t="shared" si="25"/>
        <v>131932</v>
      </c>
      <c r="AD217" s="15">
        <f t="shared" si="26"/>
        <v>479307</v>
      </c>
      <c r="AF217" s="16">
        <f t="shared" si="27"/>
        <v>7</v>
      </c>
      <c r="AG217" s="16">
        <f t="shared" si="28"/>
        <v>2023</v>
      </c>
      <c r="AI217" s="15">
        <f t="shared" si="29"/>
        <v>25651</v>
      </c>
      <c r="AJ217" s="16">
        <f t="shared" si="30"/>
        <v>14</v>
      </c>
    </row>
    <row r="218" spans="1:36" x14ac:dyDescent="0.2">
      <c r="A218" s="9">
        <v>45135</v>
      </c>
      <c r="B218" s="11">
        <v>14741</v>
      </c>
      <c r="C218" s="11">
        <v>14538</v>
      </c>
      <c r="D218" s="11">
        <v>14469</v>
      </c>
      <c r="E218" s="11">
        <v>14330</v>
      </c>
      <c r="F218" s="11">
        <v>15104</v>
      </c>
      <c r="G218" s="11">
        <v>16244</v>
      </c>
      <c r="H218" s="11">
        <v>17371</v>
      </c>
      <c r="I218" s="11">
        <v>19543</v>
      </c>
      <c r="J218" s="11">
        <v>21893</v>
      </c>
      <c r="K218" s="11">
        <v>21920</v>
      </c>
      <c r="L218" s="11">
        <v>23658</v>
      </c>
      <c r="M218" s="11">
        <v>24136</v>
      </c>
      <c r="N218" s="11">
        <v>25540</v>
      </c>
      <c r="O218" s="11">
        <v>26975</v>
      </c>
      <c r="P218" s="11">
        <v>28039</v>
      </c>
      <c r="Q218" s="11">
        <v>27735</v>
      </c>
      <c r="R218" s="11">
        <v>25906</v>
      </c>
      <c r="S218" s="11">
        <v>25689</v>
      </c>
      <c r="T218" s="11">
        <v>22593</v>
      </c>
      <c r="U218" s="11">
        <v>21090</v>
      </c>
      <c r="V218" s="11">
        <v>19198</v>
      </c>
      <c r="W218" s="11">
        <v>17822</v>
      </c>
      <c r="X218" s="11">
        <v>16749</v>
      </c>
      <c r="Y218" s="11">
        <v>17177</v>
      </c>
      <c r="Z218" s="16"/>
      <c r="AA218" s="17">
        <f t="shared" si="31"/>
        <v>5</v>
      </c>
      <c r="AB218" s="16">
        <f t="shared" si="24"/>
        <v>368486</v>
      </c>
      <c r="AC218" s="15">
        <f t="shared" si="25"/>
        <v>123974</v>
      </c>
      <c r="AD218" s="15">
        <f t="shared" si="26"/>
        <v>492460</v>
      </c>
      <c r="AF218" s="16">
        <f t="shared" si="27"/>
        <v>7</v>
      </c>
      <c r="AG218" s="16">
        <f t="shared" si="28"/>
        <v>2023</v>
      </c>
      <c r="AI218" s="15">
        <f t="shared" si="29"/>
        <v>28039</v>
      </c>
      <c r="AJ218" s="16">
        <f t="shared" si="30"/>
        <v>15</v>
      </c>
    </row>
    <row r="219" spans="1:36" x14ac:dyDescent="0.2">
      <c r="A219" s="9">
        <v>45136</v>
      </c>
      <c r="B219" s="11">
        <v>16678</v>
      </c>
      <c r="C219" s="11">
        <v>16545</v>
      </c>
      <c r="D219" s="11">
        <v>16023</v>
      </c>
      <c r="E219" s="11">
        <v>15743</v>
      </c>
      <c r="F219" s="11">
        <v>16004</v>
      </c>
      <c r="G219" s="11">
        <v>16585</v>
      </c>
      <c r="H219" s="11">
        <v>16570</v>
      </c>
      <c r="I219" s="11">
        <v>18273</v>
      </c>
      <c r="J219" s="11">
        <v>19700</v>
      </c>
      <c r="K219" s="11">
        <v>19904</v>
      </c>
      <c r="L219" s="11">
        <v>20944</v>
      </c>
      <c r="M219" s="11">
        <v>21742</v>
      </c>
      <c r="N219" s="11">
        <v>23055</v>
      </c>
      <c r="O219" s="11">
        <v>23432</v>
      </c>
      <c r="P219" s="11">
        <v>24255</v>
      </c>
      <c r="Q219" s="11">
        <v>23708</v>
      </c>
      <c r="R219" s="11">
        <v>22557</v>
      </c>
      <c r="S219" s="11">
        <v>21603</v>
      </c>
      <c r="T219" s="11">
        <v>19554</v>
      </c>
      <c r="U219" s="11">
        <v>17982</v>
      </c>
      <c r="V219" s="11">
        <v>16343</v>
      </c>
      <c r="W219" s="11">
        <v>14871</v>
      </c>
      <c r="X219" s="11">
        <v>14178</v>
      </c>
      <c r="Y219" s="11">
        <v>14334</v>
      </c>
      <c r="Z219" s="16"/>
      <c r="AA219" s="17">
        <f t="shared" si="31"/>
        <v>6</v>
      </c>
      <c r="AB219" s="16">
        <f t="shared" si="24"/>
        <v>322101</v>
      </c>
      <c r="AC219" s="15">
        <f t="shared" si="25"/>
        <v>128482</v>
      </c>
      <c r="AD219" s="15">
        <f t="shared" si="26"/>
        <v>450583</v>
      </c>
      <c r="AF219" s="16">
        <f t="shared" si="27"/>
        <v>7</v>
      </c>
      <c r="AG219" s="16">
        <f t="shared" si="28"/>
        <v>2023</v>
      </c>
      <c r="AI219" s="15">
        <f t="shared" si="29"/>
        <v>24255</v>
      </c>
      <c r="AJ219" s="16">
        <f t="shared" si="30"/>
        <v>15</v>
      </c>
    </row>
    <row r="220" spans="1:36" x14ac:dyDescent="0.2">
      <c r="A220" s="9">
        <v>45137</v>
      </c>
      <c r="B220" s="11">
        <v>14193</v>
      </c>
      <c r="C220" s="11">
        <v>14140</v>
      </c>
      <c r="D220" s="11">
        <v>13905</v>
      </c>
      <c r="E220" s="11">
        <v>13607</v>
      </c>
      <c r="F220" s="11">
        <v>13834</v>
      </c>
      <c r="G220" s="11">
        <v>14168</v>
      </c>
      <c r="H220" s="11">
        <v>14197</v>
      </c>
      <c r="I220" s="11">
        <v>15342</v>
      </c>
      <c r="J220" s="11">
        <v>16684</v>
      </c>
      <c r="K220" s="11">
        <v>16614</v>
      </c>
      <c r="L220" s="11">
        <v>17545</v>
      </c>
      <c r="M220" s="11">
        <v>17910</v>
      </c>
      <c r="N220" s="11">
        <v>18637</v>
      </c>
      <c r="O220" s="11">
        <v>19078</v>
      </c>
      <c r="P220" s="11">
        <v>19433</v>
      </c>
      <c r="Q220" s="11">
        <v>19187</v>
      </c>
      <c r="R220" s="11">
        <v>18969</v>
      </c>
      <c r="S220" s="11">
        <v>19406</v>
      </c>
      <c r="T220" s="11">
        <v>18083</v>
      </c>
      <c r="U220" s="11">
        <v>17005</v>
      </c>
      <c r="V220" s="11">
        <v>15756</v>
      </c>
      <c r="W220" s="11">
        <v>14334</v>
      </c>
      <c r="X220" s="11">
        <v>13612</v>
      </c>
      <c r="Y220" s="11">
        <v>13339</v>
      </c>
      <c r="Z220" s="16"/>
      <c r="AA220" s="17">
        <f t="shared" si="31"/>
        <v>7</v>
      </c>
      <c r="AB220" s="16">
        <f t="shared" si="24"/>
        <v>0</v>
      </c>
      <c r="AC220" s="15">
        <f t="shared" si="25"/>
        <v>388978</v>
      </c>
      <c r="AD220" s="15">
        <f t="shared" si="26"/>
        <v>388978</v>
      </c>
      <c r="AF220" s="16">
        <f t="shared" si="27"/>
        <v>7</v>
      </c>
      <c r="AG220" s="16">
        <f t="shared" si="28"/>
        <v>2023</v>
      </c>
      <c r="AI220" s="15">
        <f t="shared" si="29"/>
        <v>19433</v>
      </c>
      <c r="AJ220" s="16">
        <f t="shared" si="30"/>
        <v>15</v>
      </c>
    </row>
    <row r="221" spans="1:36" x14ac:dyDescent="0.2">
      <c r="A221" s="9">
        <v>45138</v>
      </c>
      <c r="B221" s="11">
        <v>13122</v>
      </c>
      <c r="C221" s="11">
        <v>13099</v>
      </c>
      <c r="D221" s="11">
        <v>13078</v>
      </c>
      <c r="E221" s="11">
        <v>12797</v>
      </c>
      <c r="F221" s="11">
        <v>13488</v>
      </c>
      <c r="G221" s="11">
        <v>14777</v>
      </c>
      <c r="H221" s="11">
        <v>15736</v>
      </c>
      <c r="I221" s="11">
        <v>17262</v>
      </c>
      <c r="J221" s="11">
        <v>18757</v>
      </c>
      <c r="K221" s="11">
        <v>18659</v>
      </c>
      <c r="L221" s="11">
        <v>19807</v>
      </c>
      <c r="M221" s="11">
        <v>20263</v>
      </c>
      <c r="N221" s="11">
        <v>20644</v>
      </c>
      <c r="O221" s="11">
        <v>21929</v>
      </c>
      <c r="P221" s="11">
        <v>22835</v>
      </c>
      <c r="Q221" s="11">
        <v>21451</v>
      </c>
      <c r="R221" s="11">
        <v>19954</v>
      </c>
      <c r="S221" s="11">
        <v>20209</v>
      </c>
      <c r="T221" s="11">
        <v>18036</v>
      </c>
      <c r="U221" s="11">
        <v>16726</v>
      </c>
      <c r="V221" s="11">
        <v>15373</v>
      </c>
      <c r="W221" s="11">
        <v>13904</v>
      </c>
      <c r="X221" s="11">
        <v>13040</v>
      </c>
      <c r="Y221" s="11">
        <v>13084</v>
      </c>
      <c r="Z221" s="16"/>
      <c r="AA221" s="17">
        <f t="shared" si="31"/>
        <v>1</v>
      </c>
      <c r="AB221" s="16">
        <f t="shared" si="24"/>
        <v>0</v>
      </c>
      <c r="AC221" s="15">
        <f t="shared" si="25"/>
        <v>408030</v>
      </c>
      <c r="AD221" s="15">
        <f t="shared" si="26"/>
        <v>408030</v>
      </c>
      <c r="AF221" s="16">
        <f t="shared" si="27"/>
        <v>7</v>
      </c>
      <c r="AG221" s="16">
        <f t="shared" si="28"/>
        <v>2023</v>
      </c>
      <c r="AI221" s="15">
        <f t="shared" si="29"/>
        <v>22835</v>
      </c>
      <c r="AJ221" s="16">
        <f t="shared" si="30"/>
        <v>15</v>
      </c>
    </row>
    <row r="222" spans="1:36" x14ac:dyDescent="0.2">
      <c r="A222" s="9">
        <v>45139</v>
      </c>
      <c r="B222" s="11">
        <v>12896</v>
      </c>
      <c r="C222" s="11">
        <v>12650</v>
      </c>
      <c r="D222" s="11">
        <v>12684</v>
      </c>
      <c r="E222" s="11">
        <v>12674</v>
      </c>
      <c r="F222" s="11">
        <v>13115</v>
      </c>
      <c r="G222" s="11">
        <v>14011</v>
      </c>
      <c r="H222" s="11">
        <v>15230</v>
      </c>
      <c r="I222" s="11">
        <v>17195</v>
      </c>
      <c r="J222" s="11">
        <v>17888</v>
      </c>
      <c r="K222" s="11">
        <v>17474</v>
      </c>
      <c r="L222" s="11">
        <v>18820</v>
      </c>
      <c r="M222" s="11">
        <v>19854</v>
      </c>
      <c r="N222" s="11">
        <v>20582</v>
      </c>
      <c r="O222" s="11">
        <v>21214</v>
      </c>
      <c r="P222" s="11">
        <v>21287</v>
      </c>
      <c r="Q222" s="11">
        <v>20956</v>
      </c>
      <c r="R222" s="11">
        <v>19806</v>
      </c>
      <c r="S222" s="11">
        <v>18949</v>
      </c>
      <c r="T222" s="11">
        <v>17165</v>
      </c>
      <c r="U222" s="11">
        <v>15833</v>
      </c>
      <c r="V222" s="11">
        <v>14892</v>
      </c>
      <c r="W222" s="11">
        <v>13658</v>
      </c>
      <c r="X222" s="11">
        <v>12873</v>
      </c>
      <c r="Y222" s="11">
        <v>13005</v>
      </c>
      <c r="Z222" s="16"/>
      <c r="AA222" s="17">
        <f t="shared" si="31"/>
        <v>2</v>
      </c>
      <c r="AB222" s="16">
        <f t="shared" ref="AB222" si="32">IF(AND(AA222&gt;1,AA222&lt;7),SUM(I222:X222),0)</f>
        <v>288446</v>
      </c>
      <c r="AC222" s="15">
        <f t="shared" ref="AC222" si="33">SUM(B222:Y222)-AB222</f>
        <v>106265</v>
      </c>
      <c r="AD222" s="15">
        <f t="shared" ref="AD222" si="34">SUM(AB222+AC222)</f>
        <v>394711</v>
      </c>
      <c r="AF222" s="16">
        <f t="shared" ref="AF222" si="35">MONTH(A222)</f>
        <v>8</v>
      </c>
      <c r="AG222" s="16">
        <f t="shared" ref="AG222" si="36">YEAR(A222)</f>
        <v>2023</v>
      </c>
      <c r="AI222" s="15">
        <f t="shared" ref="AI222" si="37">MAX(B222:Y222)</f>
        <v>21287</v>
      </c>
      <c r="AJ222" s="16">
        <f t="shared" ref="AJ222" si="38">INDEX($B$8:$Y$8,MATCH(AI222,B222:Y222,0))</f>
        <v>15</v>
      </c>
    </row>
    <row r="223" spans="1:36" x14ac:dyDescent="0.2">
      <c r="A223" s="9">
        <v>45140</v>
      </c>
      <c r="B223" s="11">
        <v>12541</v>
      </c>
      <c r="C223" s="11">
        <v>12198</v>
      </c>
      <c r="D223" s="11">
        <v>12306</v>
      </c>
      <c r="E223" s="11">
        <v>12293</v>
      </c>
      <c r="F223" s="11">
        <v>12851</v>
      </c>
      <c r="G223" s="11">
        <v>13813</v>
      </c>
      <c r="H223" s="11">
        <v>15032</v>
      </c>
      <c r="I223" s="11">
        <v>16886</v>
      </c>
      <c r="J223" s="11">
        <v>17973</v>
      </c>
      <c r="K223" s="11">
        <v>17541</v>
      </c>
      <c r="L223" s="11">
        <v>18537</v>
      </c>
      <c r="M223" s="11">
        <v>19290</v>
      </c>
      <c r="N223" s="11">
        <v>20157</v>
      </c>
      <c r="O223" s="11">
        <v>21337</v>
      </c>
      <c r="P223" s="11">
        <v>21085</v>
      </c>
      <c r="Q223" s="11">
        <v>20980</v>
      </c>
      <c r="R223" s="11">
        <v>20103</v>
      </c>
      <c r="S223" s="11">
        <v>19247</v>
      </c>
      <c r="T223" s="11">
        <v>17654</v>
      </c>
      <c r="U223" s="11">
        <v>16171</v>
      </c>
      <c r="V223" s="11">
        <v>15128</v>
      </c>
      <c r="W223" s="11">
        <v>13935</v>
      </c>
      <c r="X223" s="11">
        <v>13128</v>
      </c>
      <c r="Y223" s="11">
        <v>13131</v>
      </c>
      <c r="Z223" s="16"/>
      <c r="AA223" s="17">
        <f t="shared" ref="AA223:AA283" si="39">WEEKDAY(A223,2)</f>
        <v>3</v>
      </c>
      <c r="AB223" s="16">
        <f t="shared" ref="AB223:AB283" si="40">IF(AND(AA223&gt;1,AA223&lt;7),SUM(I223:X223),0)</f>
        <v>289152</v>
      </c>
      <c r="AC223" s="15">
        <f t="shared" ref="AC223:AC283" si="41">SUM(B223:Y223)-AB223</f>
        <v>104165</v>
      </c>
      <c r="AD223" s="15">
        <f t="shared" ref="AD223:AD283" si="42">SUM(AB223+AC223)</f>
        <v>393317</v>
      </c>
      <c r="AF223" s="16">
        <f t="shared" ref="AF223:AF283" si="43">MONTH(A223)</f>
        <v>8</v>
      </c>
      <c r="AG223" s="16">
        <f t="shared" ref="AG223:AG283" si="44">YEAR(A223)</f>
        <v>2023</v>
      </c>
      <c r="AI223" s="15">
        <f t="shared" ref="AI223:AI283" si="45">MAX(B223:Y223)</f>
        <v>21337</v>
      </c>
      <c r="AJ223" s="16">
        <f t="shared" ref="AJ223:AJ283" si="46">INDEX($B$8:$Y$8,MATCH(AI223,B223:Y223,0))</f>
        <v>14</v>
      </c>
    </row>
    <row r="224" spans="1:36" x14ac:dyDescent="0.2">
      <c r="A224" s="9">
        <v>45141</v>
      </c>
      <c r="B224" s="11">
        <v>12760</v>
      </c>
      <c r="C224" s="11">
        <v>12362</v>
      </c>
      <c r="D224" s="11">
        <v>12366</v>
      </c>
      <c r="E224" s="11">
        <v>12343</v>
      </c>
      <c r="F224" s="11">
        <v>12913</v>
      </c>
      <c r="G224" s="11">
        <v>13849</v>
      </c>
      <c r="H224" s="11">
        <v>14981</v>
      </c>
      <c r="I224" s="11">
        <v>16757</v>
      </c>
      <c r="J224" s="11">
        <v>18162</v>
      </c>
      <c r="K224" s="11">
        <v>17779</v>
      </c>
      <c r="L224" s="11">
        <v>18716</v>
      </c>
      <c r="M224" s="11">
        <v>19585</v>
      </c>
      <c r="N224" s="11">
        <v>20258</v>
      </c>
      <c r="O224" s="11">
        <v>21137</v>
      </c>
      <c r="P224" s="11">
        <v>21512</v>
      </c>
      <c r="Q224" s="11">
        <v>20838</v>
      </c>
      <c r="R224" s="11">
        <v>19808</v>
      </c>
      <c r="S224" s="11">
        <v>18962</v>
      </c>
      <c r="T224" s="11">
        <v>17286</v>
      </c>
      <c r="U224" s="11">
        <v>15925</v>
      </c>
      <c r="V224" s="11">
        <v>14938</v>
      </c>
      <c r="W224" s="11">
        <v>13883</v>
      </c>
      <c r="X224" s="11">
        <v>13067</v>
      </c>
      <c r="Y224" s="11">
        <v>13223</v>
      </c>
      <c r="Z224" s="16"/>
      <c r="AA224" s="17">
        <f t="shared" si="39"/>
        <v>4</v>
      </c>
      <c r="AB224" s="16">
        <f t="shared" si="40"/>
        <v>288613</v>
      </c>
      <c r="AC224" s="15">
        <f t="shared" si="41"/>
        <v>104797</v>
      </c>
      <c r="AD224" s="15">
        <f t="shared" si="42"/>
        <v>393410</v>
      </c>
      <c r="AF224" s="16">
        <f t="shared" si="43"/>
        <v>8</v>
      </c>
      <c r="AG224" s="16">
        <f t="shared" si="44"/>
        <v>2023</v>
      </c>
      <c r="AI224" s="15">
        <f t="shared" si="45"/>
        <v>21512</v>
      </c>
      <c r="AJ224" s="16">
        <f t="shared" si="46"/>
        <v>15</v>
      </c>
    </row>
    <row r="225" spans="1:36" x14ac:dyDescent="0.2">
      <c r="A225" s="9">
        <v>45142</v>
      </c>
      <c r="B225" s="11">
        <v>12929</v>
      </c>
      <c r="C225" s="11">
        <v>12776</v>
      </c>
      <c r="D225" s="11">
        <v>12882</v>
      </c>
      <c r="E225" s="11">
        <v>12892</v>
      </c>
      <c r="F225" s="11">
        <v>13490</v>
      </c>
      <c r="G225" s="11">
        <v>14335</v>
      </c>
      <c r="H225" s="11">
        <v>15467</v>
      </c>
      <c r="I225" s="11">
        <v>17200</v>
      </c>
      <c r="J225" s="11">
        <v>19007</v>
      </c>
      <c r="K225" s="11">
        <v>18816</v>
      </c>
      <c r="L225" s="11">
        <v>20123</v>
      </c>
      <c r="M225" s="11">
        <v>20364</v>
      </c>
      <c r="N225" s="11">
        <v>21026</v>
      </c>
      <c r="O225" s="11">
        <v>21459</v>
      </c>
      <c r="P225" s="11">
        <v>20946</v>
      </c>
      <c r="Q225" s="11">
        <v>20472</v>
      </c>
      <c r="R225" s="11">
        <v>19090</v>
      </c>
      <c r="S225" s="11">
        <v>17979</v>
      </c>
      <c r="T225" s="11">
        <v>16318</v>
      </c>
      <c r="U225" s="11">
        <v>15043</v>
      </c>
      <c r="V225" s="11">
        <v>14055</v>
      </c>
      <c r="W225" s="11">
        <v>13176</v>
      </c>
      <c r="X225" s="11">
        <v>12381</v>
      </c>
      <c r="Y225" s="11">
        <v>12734</v>
      </c>
      <c r="Z225" s="16"/>
      <c r="AA225" s="17">
        <f t="shared" si="39"/>
        <v>5</v>
      </c>
      <c r="AB225" s="16">
        <f t="shared" si="40"/>
        <v>287455</v>
      </c>
      <c r="AC225" s="15">
        <f t="shared" si="41"/>
        <v>107505</v>
      </c>
      <c r="AD225" s="15">
        <f t="shared" si="42"/>
        <v>394960</v>
      </c>
      <c r="AF225" s="16">
        <f t="shared" si="43"/>
        <v>8</v>
      </c>
      <c r="AG225" s="16">
        <f t="shared" si="44"/>
        <v>2023</v>
      </c>
      <c r="AI225" s="15">
        <f t="shared" si="45"/>
        <v>21459</v>
      </c>
      <c r="AJ225" s="16">
        <f t="shared" si="46"/>
        <v>14</v>
      </c>
    </row>
    <row r="226" spans="1:36" x14ac:dyDescent="0.2">
      <c r="A226" s="9">
        <v>45143</v>
      </c>
      <c r="B226" s="11">
        <v>12214</v>
      </c>
      <c r="C226" s="11">
        <v>12053</v>
      </c>
      <c r="D226" s="11">
        <v>12182</v>
      </c>
      <c r="E226" s="11">
        <v>12212</v>
      </c>
      <c r="F226" s="11">
        <v>12448</v>
      </c>
      <c r="G226" s="11">
        <v>12982</v>
      </c>
      <c r="H226" s="11">
        <v>13616</v>
      </c>
      <c r="I226" s="11">
        <v>14734</v>
      </c>
      <c r="J226" s="11">
        <v>15942</v>
      </c>
      <c r="K226" s="11">
        <v>16385</v>
      </c>
      <c r="L226" s="11">
        <v>17030</v>
      </c>
      <c r="M226" s="11">
        <v>17846</v>
      </c>
      <c r="N226" s="11">
        <v>18505</v>
      </c>
      <c r="O226" s="11">
        <v>19282</v>
      </c>
      <c r="P226" s="11">
        <v>19417</v>
      </c>
      <c r="Q226" s="11">
        <v>18811</v>
      </c>
      <c r="R226" s="11">
        <v>18529</v>
      </c>
      <c r="S226" s="11">
        <v>17901</v>
      </c>
      <c r="T226" s="11">
        <v>16667</v>
      </c>
      <c r="U226" s="11">
        <v>15096</v>
      </c>
      <c r="V226" s="11">
        <v>14503</v>
      </c>
      <c r="W226" s="11">
        <v>13699</v>
      </c>
      <c r="X226" s="11">
        <v>13027</v>
      </c>
      <c r="Y226" s="11">
        <v>13070</v>
      </c>
      <c r="Z226" s="16"/>
      <c r="AA226" s="17">
        <f t="shared" si="39"/>
        <v>6</v>
      </c>
      <c r="AB226" s="16">
        <f t="shared" si="40"/>
        <v>267374</v>
      </c>
      <c r="AC226" s="15">
        <f t="shared" si="41"/>
        <v>100777</v>
      </c>
      <c r="AD226" s="15">
        <f t="shared" si="42"/>
        <v>368151</v>
      </c>
      <c r="AF226" s="16">
        <f t="shared" si="43"/>
        <v>8</v>
      </c>
      <c r="AG226" s="16">
        <f t="shared" si="44"/>
        <v>2023</v>
      </c>
      <c r="AI226" s="15">
        <f t="shared" si="45"/>
        <v>19417</v>
      </c>
      <c r="AJ226" s="16">
        <f t="shared" si="46"/>
        <v>15</v>
      </c>
    </row>
    <row r="227" spans="1:36" x14ac:dyDescent="0.2">
      <c r="A227" s="9">
        <v>45144</v>
      </c>
      <c r="B227" s="11">
        <v>12688</v>
      </c>
      <c r="C227" s="11">
        <v>12432</v>
      </c>
      <c r="D227" s="11">
        <v>12347</v>
      </c>
      <c r="E227" s="11">
        <v>12234</v>
      </c>
      <c r="F227" s="11">
        <v>12363</v>
      </c>
      <c r="G227" s="11">
        <v>12680</v>
      </c>
      <c r="H227" s="11">
        <v>13076</v>
      </c>
      <c r="I227" s="11">
        <v>14412</v>
      </c>
      <c r="J227" s="11">
        <v>15510</v>
      </c>
      <c r="K227" s="11">
        <v>15655</v>
      </c>
      <c r="L227" s="11">
        <v>16651</v>
      </c>
      <c r="M227" s="11">
        <v>17771</v>
      </c>
      <c r="N227" s="11">
        <v>18376</v>
      </c>
      <c r="O227" s="11">
        <v>19074</v>
      </c>
      <c r="P227" s="11">
        <v>19349</v>
      </c>
      <c r="Q227" s="11">
        <v>19613</v>
      </c>
      <c r="R227" s="11">
        <v>19256</v>
      </c>
      <c r="S227" s="11">
        <v>18609</v>
      </c>
      <c r="T227" s="11">
        <v>17487</v>
      </c>
      <c r="U227" s="11">
        <v>15887</v>
      </c>
      <c r="V227" s="11">
        <v>15111</v>
      </c>
      <c r="W227" s="11">
        <v>13980</v>
      </c>
      <c r="X227" s="11">
        <v>13202</v>
      </c>
      <c r="Y227" s="11">
        <v>12991</v>
      </c>
      <c r="Z227" s="16"/>
      <c r="AA227" s="17">
        <f t="shared" si="39"/>
        <v>7</v>
      </c>
      <c r="AB227" s="16">
        <f t="shared" si="40"/>
        <v>0</v>
      </c>
      <c r="AC227" s="15">
        <f t="shared" si="41"/>
        <v>370754</v>
      </c>
      <c r="AD227" s="15">
        <f t="shared" si="42"/>
        <v>370754</v>
      </c>
      <c r="AF227" s="16">
        <f t="shared" si="43"/>
        <v>8</v>
      </c>
      <c r="AG227" s="16">
        <f t="shared" si="44"/>
        <v>2023</v>
      </c>
      <c r="AI227" s="15">
        <f t="shared" si="45"/>
        <v>19613</v>
      </c>
      <c r="AJ227" s="16">
        <f t="shared" si="46"/>
        <v>16</v>
      </c>
    </row>
    <row r="228" spans="1:36" x14ac:dyDescent="0.2">
      <c r="A228" s="9">
        <v>45145</v>
      </c>
      <c r="B228" s="11">
        <v>12894</v>
      </c>
      <c r="C228" s="11">
        <v>12582</v>
      </c>
      <c r="D228" s="11">
        <v>12578</v>
      </c>
      <c r="E228" s="11">
        <v>12598</v>
      </c>
      <c r="F228" s="11">
        <v>13069</v>
      </c>
      <c r="G228" s="11">
        <v>13847</v>
      </c>
      <c r="H228" s="11">
        <v>15108</v>
      </c>
      <c r="I228" s="11">
        <v>16983</v>
      </c>
      <c r="J228" s="11">
        <v>18722</v>
      </c>
      <c r="K228" s="11">
        <v>18300</v>
      </c>
      <c r="L228" s="11">
        <v>19734</v>
      </c>
      <c r="M228" s="11">
        <v>20765</v>
      </c>
      <c r="N228" s="11">
        <v>21999</v>
      </c>
      <c r="O228" s="11">
        <v>23240</v>
      </c>
      <c r="P228" s="11">
        <v>23523</v>
      </c>
      <c r="Q228" s="11">
        <v>22723</v>
      </c>
      <c r="R228" s="11">
        <v>21458</v>
      </c>
      <c r="S228" s="11">
        <v>20216</v>
      </c>
      <c r="T228" s="11">
        <v>18245</v>
      </c>
      <c r="U228" s="11">
        <v>16861</v>
      </c>
      <c r="V228" s="11">
        <v>15452</v>
      </c>
      <c r="W228" s="11">
        <v>14243</v>
      </c>
      <c r="X228" s="11">
        <v>13413</v>
      </c>
      <c r="Y228" s="11">
        <v>13556</v>
      </c>
      <c r="Z228" s="16"/>
      <c r="AA228" s="17">
        <f t="shared" si="39"/>
        <v>1</v>
      </c>
      <c r="AB228" s="16">
        <f t="shared" si="40"/>
        <v>0</v>
      </c>
      <c r="AC228" s="15">
        <f t="shared" si="41"/>
        <v>412109</v>
      </c>
      <c r="AD228" s="15">
        <f t="shared" si="42"/>
        <v>412109</v>
      </c>
      <c r="AF228" s="16">
        <f t="shared" si="43"/>
        <v>8</v>
      </c>
      <c r="AG228" s="16">
        <f t="shared" si="44"/>
        <v>2023</v>
      </c>
      <c r="AI228" s="15">
        <f t="shared" si="45"/>
        <v>23523</v>
      </c>
      <c r="AJ228" s="16">
        <f t="shared" si="46"/>
        <v>15</v>
      </c>
    </row>
    <row r="229" spans="1:36" x14ac:dyDescent="0.2">
      <c r="A229" s="9">
        <v>45146</v>
      </c>
      <c r="B229" s="11">
        <v>13225</v>
      </c>
      <c r="C229" s="11">
        <v>12948</v>
      </c>
      <c r="D229" s="11">
        <v>12997</v>
      </c>
      <c r="E229" s="11">
        <v>13054</v>
      </c>
      <c r="F229" s="11">
        <v>13611</v>
      </c>
      <c r="G229" s="11">
        <v>14501</v>
      </c>
      <c r="H229" s="11">
        <v>15581</v>
      </c>
      <c r="I229" s="11">
        <v>17387</v>
      </c>
      <c r="J229" s="11">
        <v>16264</v>
      </c>
      <c r="K229" s="11">
        <v>18919</v>
      </c>
      <c r="L229" s="11">
        <v>19638</v>
      </c>
      <c r="M229" s="11">
        <v>20324</v>
      </c>
      <c r="N229" s="11">
        <v>21344</v>
      </c>
      <c r="O229" s="11">
        <v>22069</v>
      </c>
      <c r="P229" s="11">
        <v>21989</v>
      </c>
      <c r="Q229" s="11">
        <v>21284</v>
      </c>
      <c r="R229" s="11">
        <v>20160</v>
      </c>
      <c r="S229" s="11">
        <v>18960</v>
      </c>
      <c r="T229" s="11">
        <v>17225</v>
      </c>
      <c r="U229" s="11">
        <v>15712</v>
      </c>
      <c r="V229" s="11">
        <v>14455</v>
      </c>
      <c r="W229" s="11">
        <v>13263</v>
      </c>
      <c r="X229" s="11">
        <v>12550</v>
      </c>
      <c r="Y229" s="11">
        <v>12599</v>
      </c>
      <c r="Z229" s="16"/>
      <c r="AA229" s="17">
        <f t="shared" si="39"/>
        <v>2</v>
      </c>
      <c r="AB229" s="16">
        <f t="shared" si="40"/>
        <v>291543</v>
      </c>
      <c r="AC229" s="15">
        <f t="shared" si="41"/>
        <v>108516</v>
      </c>
      <c r="AD229" s="15">
        <f t="shared" si="42"/>
        <v>400059</v>
      </c>
      <c r="AF229" s="16">
        <f t="shared" si="43"/>
        <v>8</v>
      </c>
      <c r="AG229" s="16">
        <f t="shared" si="44"/>
        <v>2023</v>
      </c>
      <c r="AI229" s="15">
        <f t="shared" si="45"/>
        <v>22069</v>
      </c>
      <c r="AJ229" s="16">
        <f t="shared" si="46"/>
        <v>14</v>
      </c>
    </row>
    <row r="230" spans="1:36" x14ac:dyDescent="0.2">
      <c r="A230" s="9">
        <v>45147</v>
      </c>
      <c r="B230" s="11">
        <v>12370</v>
      </c>
      <c r="C230" s="11">
        <v>12146</v>
      </c>
      <c r="D230" s="11">
        <v>12494</v>
      </c>
      <c r="E230" s="11">
        <v>12549</v>
      </c>
      <c r="F230" s="11">
        <v>13164</v>
      </c>
      <c r="G230" s="11">
        <v>14220</v>
      </c>
      <c r="H230" s="11">
        <v>15437</v>
      </c>
      <c r="I230" s="11">
        <v>17159</v>
      </c>
      <c r="J230" s="11">
        <v>18857</v>
      </c>
      <c r="K230" s="11">
        <v>18788</v>
      </c>
      <c r="L230" s="11">
        <v>19644</v>
      </c>
      <c r="M230" s="11">
        <v>20282</v>
      </c>
      <c r="N230" s="11">
        <v>20895</v>
      </c>
      <c r="O230" s="11">
        <v>21639</v>
      </c>
      <c r="P230" s="11">
        <v>21316</v>
      </c>
      <c r="Q230" s="11">
        <v>21096</v>
      </c>
      <c r="R230" s="11">
        <v>19537</v>
      </c>
      <c r="S230" s="11">
        <v>18634</v>
      </c>
      <c r="T230" s="11">
        <v>17063</v>
      </c>
      <c r="U230" s="11">
        <v>15747</v>
      </c>
      <c r="V230" s="11">
        <v>14759</v>
      </c>
      <c r="W230" s="11">
        <v>13615</v>
      </c>
      <c r="X230" s="11">
        <v>12950</v>
      </c>
      <c r="Y230" s="11">
        <v>12893</v>
      </c>
      <c r="Z230" s="16"/>
      <c r="AA230" s="17">
        <f t="shared" si="39"/>
        <v>3</v>
      </c>
      <c r="AB230" s="16">
        <f t="shared" si="40"/>
        <v>291981</v>
      </c>
      <c r="AC230" s="15">
        <f t="shared" si="41"/>
        <v>105273</v>
      </c>
      <c r="AD230" s="15">
        <f t="shared" si="42"/>
        <v>397254</v>
      </c>
      <c r="AF230" s="16">
        <f t="shared" si="43"/>
        <v>8</v>
      </c>
      <c r="AG230" s="16">
        <f t="shared" si="44"/>
        <v>2023</v>
      </c>
      <c r="AI230" s="15">
        <f t="shared" si="45"/>
        <v>21639</v>
      </c>
      <c r="AJ230" s="16">
        <f t="shared" si="46"/>
        <v>14</v>
      </c>
    </row>
    <row r="231" spans="1:36" x14ac:dyDescent="0.2">
      <c r="A231" s="9">
        <v>45148</v>
      </c>
      <c r="B231" s="11">
        <v>12654</v>
      </c>
      <c r="C231" s="11">
        <v>12362</v>
      </c>
      <c r="D231" s="11">
        <v>12391</v>
      </c>
      <c r="E231" s="11">
        <v>12306</v>
      </c>
      <c r="F231" s="11">
        <v>12891</v>
      </c>
      <c r="G231" s="11">
        <v>13840</v>
      </c>
      <c r="H231" s="11">
        <v>14971</v>
      </c>
      <c r="I231" s="11">
        <v>16892</v>
      </c>
      <c r="J231" s="11">
        <v>18261</v>
      </c>
      <c r="K231" s="11">
        <v>18249</v>
      </c>
      <c r="L231" s="11">
        <v>19297</v>
      </c>
      <c r="M231" s="11">
        <v>20379</v>
      </c>
      <c r="N231" s="11">
        <v>21668</v>
      </c>
      <c r="O231" s="11">
        <v>23344</v>
      </c>
      <c r="P231" s="11">
        <v>23576</v>
      </c>
      <c r="Q231" s="11">
        <v>23706</v>
      </c>
      <c r="R231" s="11">
        <v>22437</v>
      </c>
      <c r="S231" s="11">
        <v>20762</v>
      </c>
      <c r="T231" s="11">
        <v>18681</v>
      </c>
      <c r="U231" s="11">
        <v>17039</v>
      </c>
      <c r="V231" s="11">
        <v>16101</v>
      </c>
      <c r="W231" s="11">
        <v>14728</v>
      </c>
      <c r="X231" s="11">
        <v>13869</v>
      </c>
      <c r="Y231" s="11">
        <v>14046</v>
      </c>
      <c r="Z231" s="16"/>
      <c r="AA231" s="17">
        <f t="shared" si="39"/>
        <v>4</v>
      </c>
      <c r="AB231" s="16">
        <f t="shared" si="40"/>
        <v>308989</v>
      </c>
      <c r="AC231" s="15">
        <f t="shared" si="41"/>
        <v>105461</v>
      </c>
      <c r="AD231" s="15">
        <f t="shared" si="42"/>
        <v>414450</v>
      </c>
      <c r="AF231" s="16">
        <f t="shared" si="43"/>
        <v>8</v>
      </c>
      <c r="AG231" s="16">
        <f t="shared" si="44"/>
        <v>2023</v>
      </c>
      <c r="AI231" s="15">
        <f t="shared" si="45"/>
        <v>23706</v>
      </c>
      <c r="AJ231" s="16">
        <f t="shared" si="46"/>
        <v>16</v>
      </c>
    </row>
    <row r="232" spans="1:36" x14ac:dyDescent="0.2">
      <c r="A232" s="9">
        <v>45149</v>
      </c>
      <c r="B232" s="11">
        <v>13773</v>
      </c>
      <c r="C232" s="11">
        <v>13500</v>
      </c>
      <c r="D232" s="11">
        <v>13506</v>
      </c>
      <c r="E232" s="11">
        <v>13572</v>
      </c>
      <c r="F232" s="11">
        <v>14043</v>
      </c>
      <c r="G232" s="11">
        <v>15022</v>
      </c>
      <c r="H232" s="11">
        <v>15936</v>
      </c>
      <c r="I232" s="11">
        <v>17841</v>
      </c>
      <c r="J232" s="11">
        <v>19191</v>
      </c>
      <c r="K232" s="11">
        <v>19069</v>
      </c>
      <c r="L232" s="11">
        <v>20016</v>
      </c>
      <c r="M232" s="11">
        <v>20823</v>
      </c>
      <c r="N232" s="11">
        <v>21392</v>
      </c>
      <c r="O232" s="11">
        <v>22388</v>
      </c>
      <c r="P232" s="11">
        <v>22316</v>
      </c>
      <c r="Q232" s="11">
        <v>21613</v>
      </c>
      <c r="R232" s="11">
        <v>20305</v>
      </c>
      <c r="S232" s="11">
        <v>19453</v>
      </c>
      <c r="T232" s="11">
        <v>17659</v>
      </c>
      <c r="U232" s="11">
        <v>16037</v>
      </c>
      <c r="V232" s="11">
        <v>15083</v>
      </c>
      <c r="W232" s="11">
        <v>13881</v>
      </c>
      <c r="X232" s="11">
        <v>13270</v>
      </c>
      <c r="Y232" s="11">
        <v>13442</v>
      </c>
      <c r="Z232" s="16"/>
      <c r="AA232" s="17">
        <f t="shared" si="39"/>
        <v>5</v>
      </c>
      <c r="AB232" s="16">
        <f t="shared" si="40"/>
        <v>300337</v>
      </c>
      <c r="AC232" s="15">
        <f t="shared" si="41"/>
        <v>112794</v>
      </c>
      <c r="AD232" s="15">
        <f t="shared" si="42"/>
        <v>413131</v>
      </c>
      <c r="AF232" s="16">
        <f t="shared" si="43"/>
        <v>8</v>
      </c>
      <c r="AG232" s="16">
        <f t="shared" si="44"/>
        <v>2023</v>
      </c>
      <c r="AI232" s="15">
        <f t="shared" si="45"/>
        <v>22388</v>
      </c>
      <c r="AJ232" s="16">
        <f t="shared" si="46"/>
        <v>14</v>
      </c>
    </row>
    <row r="233" spans="1:36" x14ac:dyDescent="0.2">
      <c r="A233" s="9">
        <v>45150</v>
      </c>
      <c r="B233" s="11">
        <v>12834</v>
      </c>
      <c r="C233" s="11">
        <v>12421</v>
      </c>
      <c r="D233" s="11">
        <v>12425</v>
      </c>
      <c r="E233" s="11">
        <v>12426</v>
      </c>
      <c r="F233" s="11">
        <v>12673</v>
      </c>
      <c r="G233" s="11">
        <v>13056</v>
      </c>
      <c r="H233" s="11">
        <v>13640</v>
      </c>
      <c r="I233" s="11">
        <v>14921</v>
      </c>
      <c r="J233" s="11">
        <v>15953</v>
      </c>
      <c r="K233" s="11">
        <v>16077</v>
      </c>
      <c r="L233" s="11">
        <v>16892</v>
      </c>
      <c r="M233" s="11">
        <v>17920</v>
      </c>
      <c r="N233" s="11">
        <v>18501</v>
      </c>
      <c r="O233" s="11">
        <v>19275</v>
      </c>
      <c r="P233" s="11">
        <v>19509</v>
      </c>
      <c r="Q233" s="11">
        <v>19738</v>
      </c>
      <c r="R233" s="11">
        <v>19015</v>
      </c>
      <c r="S233" s="11">
        <v>18302</v>
      </c>
      <c r="T233" s="11">
        <v>16598</v>
      </c>
      <c r="U233" s="11">
        <v>15262</v>
      </c>
      <c r="V233" s="11">
        <v>14601</v>
      </c>
      <c r="W233" s="11">
        <v>13763</v>
      </c>
      <c r="X233" s="11">
        <v>13155</v>
      </c>
      <c r="Y233" s="11">
        <v>13240</v>
      </c>
      <c r="Z233" s="16"/>
      <c r="AA233" s="17">
        <f t="shared" si="39"/>
        <v>6</v>
      </c>
      <c r="AB233" s="16">
        <f t="shared" si="40"/>
        <v>269482</v>
      </c>
      <c r="AC233" s="15">
        <f t="shared" si="41"/>
        <v>102715</v>
      </c>
      <c r="AD233" s="15">
        <f t="shared" si="42"/>
        <v>372197</v>
      </c>
      <c r="AF233" s="16">
        <f t="shared" si="43"/>
        <v>8</v>
      </c>
      <c r="AG233" s="16">
        <f t="shared" si="44"/>
        <v>2023</v>
      </c>
      <c r="AI233" s="15">
        <f t="shared" si="45"/>
        <v>19738</v>
      </c>
      <c r="AJ233" s="16">
        <f t="shared" si="46"/>
        <v>16</v>
      </c>
    </row>
    <row r="234" spans="1:36" x14ac:dyDescent="0.2">
      <c r="A234" s="9">
        <v>45151</v>
      </c>
      <c r="B234" s="11">
        <v>13051</v>
      </c>
      <c r="C234" s="11">
        <v>12768</v>
      </c>
      <c r="D234" s="11">
        <v>12832</v>
      </c>
      <c r="E234" s="11">
        <v>12848</v>
      </c>
      <c r="F234" s="11">
        <v>13115</v>
      </c>
      <c r="G234" s="11">
        <v>13452</v>
      </c>
      <c r="H234" s="11">
        <v>13786</v>
      </c>
      <c r="I234" s="11">
        <v>15001</v>
      </c>
      <c r="J234" s="11">
        <v>16255</v>
      </c>
      <c r="K234" s="11">
        <v>16960</v>
      </c>
      <c r="L234" s="11">
        <v>17993</v>
      </c>
      <c r="M234" s="11">
        <v>19019</v>
      </c>
      <c r="N234" s="11">
        <v>19985</v>
      </c>
      <c r="O234" s="11">
        <v>20553</v>
      </c>
      <c r="P234" s="11">
        <v>20601</v>
      </c>
      <c r="Q234" s="11">
        <v>20791</v>
      </c>
      <c r="R234" s="11">
        <v>20116</v>
      </c>
      <c r="S234" s="11">
        <v>19018</v>
      </c>
      <c r="T234" s="11">
        <v>17034</v>
      </c>
      <c r="U234" s="11">
        <v>15631</v>
      </c>
      <c r="V234" s="11">
        <v>14639</v>
      </c>
      <c r="W234" s="11">
        <v>13685</v>
      </c>
      <c r="X234" s="11">
        <v>12958</v>
      </c>
      <c r="Y234" s="11">
        <v>13097</v>
      </c>
      <c r="Z234" s="16"/>
      <c r="AA234" s="17">
        <f t="shared" si="39"/>
        <v>7</v>
      </c>
      <c r="AB234" s="16">
        <f t="shared" si="40"/>
        <v>0</v>
      </c>
      <c r="AC234" s="15">
        <f t="shared" si="41"/>
        <v>385188</v>
      </c>
      <c r="AD234" s="15">
        <f t="shared" si="42"/>
        <v>385188</v>
      </c>
      <c r="AF234" s="16">
        <f t="shared" si="43"/>
        <v>8</v>
      </c>
      <c r="AG234" s="16">
        <f t="shared" si="44"/>
        <v>2023</v>
      </c>
      <c r="AI234" s="15">
        <f t="shared" si="45"/>
        <v>20791</v>
      </c>
      <c r="AJ234" s="16">
        <f t="shared" si="46"/>
        <v>16</v>
      </c>
    </row>
    <row r="235" spans="1:36" x14ac:dyDescent="0.2">
      <c r="A235" s="9">
        <v>45152</v>
      </c>
      <c r="B235" s="11">
        <v>13124</v>
      </c>
      <c r="C235" s="11">
        <v>12725</v>
      </c>
      <c r="D235" s="11">
        <v>12797</v>
      </c>
      <c r="E235" s="11">
        <v>12758</v>
      </c>
      <c r="F235" s="11">
        <v>13367</v>
      </c>
      <c r="G235" s="11">
        <v>14322</v>
      </c>
      <c r="H235" s="11">
        <v>15538</v>
      </c>
      <c r="I235" s="11">
        <v>17514</v>
      </c>
      <c r="J235" s="11">
        <v>19030</v>
      </c>
      <c r="K235" s="11">
        <v>18745</v>
      </c>
      <c r="L235" s="11">
        <v>20163</v>
      </c>
      <c r="M235" s="11">
        <v>20851</v>
      </c>
      <c r="N235" s="11">
        <v>22015</v>
      </c>
      <c r="O235" s="11">
        <v>23362</v>
      </c>
      <c r="P235" s="11">
        <v>23088</v>
      </c>
      <c r="Q235" s="11">
        <v>22948</v>
      </c>
      <c r="R235" s="11">
        <v>21324</v>
      </c>
      <c r="S235" s="11">
        <v>20482</v>
      </c>
      <c r="T235" s="11">
        <v>18795</v>
      </c>
      <c r="U235" s="11">
        <v>17056</v>
      </c>
      <c r="V235" s="11">
        <v>15944</v>
      </c>
      <c r="W235" s="11">
        <v>14530</v>
      </c>
      <c r="X235" s="11">
        <v>13611</v>
      </c>
      <c r="Y235" s="11">
        <v>13853</v>
      </c>
      <c r="Z235" s="16"/>
      <c r="AA235" s="17">
        <f t="shared" si="39"/>
        <v>1</v>
      </c>
      <c r="AB235" s="16">
        <f t="shared" si="40"/>
        <v>0</v>
      </c>
      <c r="AC235" s="15">
        <f t="shared" si="41"/>
        <v>417942</v>
      </c>
      <c r="AD235" s="15">
        <f t="shared" si="42"/>
        <v>417942</v>
      </c>
      <c r="AF235" s="16">
        <f t="shared" si="43"/>
        <v>8</v>
      </c>
      <c r="AG235" s="16">
        <f t="shared" si="44"/>
        <v>2023</v>
      </c>
      <c r="AI235" s="15">
        <f t="shared" si="45"/>
        <v>23362</v>
      </c>
      <c r="AJ235" s="16">
        <f t="shared" si="46"/>
        <v>14</v>
      </c>
    </row>
    <row r="236" spans="1:36" x14ac:dyDescent="0.2">
      <c r="A236" s="9">
        <v>45153</v>
      </c>
      <c r="B236" s="11">
        <v>13477</v>
      </c>
      <c r="C236" s="11">
        <v>13155</v>
      </c>
      <c r="D236" s="11">
        <v>13128</v>
      </c>
      <c r="E236" s="11">
        <v>13152</v>
      </c>
      <c r="F236" s="11">
        <v>13666</v>
      </c>
      <c r="G236" s="11">
        <v>14642</v>
      </c>
      <c r="H236" s="11">
        <v>15668</v>
      </c>
      <c r="I236" s="11">
        <v>17537</v>
      </c>
      <c r="J236" s="11">
        <v>19074</v>
      </c>
      <c r="K236" s="11">
        <v>18497</v>
      </c>
      <c r="L236" s="11">
        <v>19638</v>
      </c>
      <c r="M236" s="11">
        <v>20573</v>
      </c>
      <c r="N236" s="11">
        <v>20980</v>
      </c>
      <c r="O236" s="11">
        <v>22033</v>
      </c>
      <c r="P236" s="11">
        <v>22164</v>
      </c>
      <c r="Q236" s="11">
        <v>21791</v>
      </c>
      <c r="R236" s="11">
        <v>20933</v>
      </c>
      <c r="S236" s="11">
        <v>20025</v>
      </c>
      <c r="T236" s="11">
        <v>18427</v>
      </c>
      <c r="U236" s="11">
        <v>17009</v>
      </c>
      <c r="V236" s="11">
        <v>15758</v>
      </c>
      <c r="W236" s="11">
        <v>14375</v>
      </c>
      <c r="X236" s="11">
        <v>13423</v>
      </c>
      <c r="Y236" s="11">
        <v>13581</v>
      </c>
      <c r="Z236" s="16"/>
      <c r="AA236" s="17">
        <f t="shared" si="39"/>
        <v>2</v>
      </c>
      <c r="AB236" s="16">
        <f t="shared" si="40"/>
        <v>302237</v>
      </c>
      <c r="AC236" s="15">
        <f t="shared" si="41"/>
        <v>110469</v>
      </c>
      <c r="AD236" s="15">
        <f t="shared" si="42"/>
        <v>412706</v>
      </c>
      <c r="AF236" s="16">
        <f t="shared" si="43"/>
        <v>8</v>
      </c>
      <c r="AG236" s="16">
        <f t="shared" si="44"/>
        <v>2023</v>
      </c>
      <c r="AI236" s="15">
        <f t="shared" si="45"/>
        <v>22164</v>
      </c>
      <c r="AJ236" s="16">
        <f t="shared" si="46"/>
        <v>15</v>
      </c>
    </row>
    <row r="237" spans="1:36" x14ac:dyDescent="0.2">
      <c r="A237" s="9">
        <v>45154</v>
      </c>
      <c r="B237" s="11">
        <v>13347</v>
      </c>
      <c r="C237" s="11">
        <v>13014</v>
      </c>
      <c r="D237" s="11">
        <v>12971</v>
      </c>
      <c r="E237" s="11">
        <v>12964</v>
      </c>
      <c r="F237" s="11">
        <v>13567</v>
      </c>
      <c r="G237" s="11">
        <v>14580</v>
      </c>
      <c r="H237" s="11">
        <v>15705</v>
      </c>
      <c r="I237" s="11">
        <v>17639</v>
      </c>
      <c r="J237" s="11">
        <v>18834</v>
      </c>
      <c r="K237" s="11">
        <v>18604</v>
      </c>
      <c r="L237" s="11">
        <v>19970</v>
      </c>
      <c r="M237" s="11">
        <v>20608</v>
      </c>
      <c r="N237" s="11">
        <v>21381</v>
      </c>
      <c r="O237" s="11">
        <v>22430</v>
      </c>
      <c r="P237" s="11">
        <v>22499</v>
      </c>
      <c r="Q237" s="11">
        <v>22217</v>
      </c>
      <c r="R237" s="11">
        <v>20908</v>
      </c>
      <c r="S237" s="11">
        <v>19760</v>
      </c>
      <c r="T237" s="11">
        <v>17979</v>
      </c>
      <c r="U237" s="11">
        <v>16465</v>
      </c>
      <c r="V237" s="11">
        <v>15363</v>
      </c>
      <c r="W237" s="11">
        <v>14182</v>
      </c>
      <c r="X237" s="11">
        <v>13149</v>
      </c>
      <c r="Y237" s="11">
        <v>13369</v>
      </c>
      <c r="Z237" s="16"/>
      <c r="AA237" s="17">
        <f t="shared" si="39"/>
        <v>3</v>
      </c>
      <c r="AB237" s="16">
        <f t="shared" si="40"/>
        <v>301988</v>
      </c>
      <c r="AC237" s="15">
        <f t="shared" si="41"/>
        <v>109517</v>
      </c>
      <c r="AD237" s="15">
        <f t="shared" si="42"/>
        <v>411505</v>
      </c>
      <c r="AF237" s="16">
        <f t="shared" si="43"/>
        <v>8</v>
      </c>
      <c r="AG237" s="16">
        <f t="shared" si="44"/>
        <v>2023</v>
      </c>
      <c r="AI237" s="15">
        <f t="shared" si="45"/>
        <v>22499</v>
      </c>
      <c r="AJ237" s="16">
        <f t="shared" si="46"/>
        <v>15</v>
      </c>
    </row>
    <row r="238" spans="1:36" x14ac:dyDescent="0.2">
      <c r="A238" s="9">
        <v>45155</v>
      </c>
      <c r="B238" s="11">
        <v>13242</v>
      </c>
      <c r="C238" s="11">
        <v>12957</v>
      </c>
      <c r="D238" s="11">
        <v>12939</v>
      </c>
      <c r="E238" s="11">
        <v>13022</v>
      </c>
      <c r="F238" s="11">
        <v>13601</v>
      </c>
      <c r="G238" s="11">
        <v>14710</v>
      </c>
      <c r="H238" s="11">
        <v>15820</v>
      </c>
      <c r="I238" s="11">
        <v>17447</v>
      </c>
      <c r="J238" s="11">
        <v>18988</v>
      </c>
      <c r="K238" s="11">
        <v>18845</v>
      </c>
      <c r="L238" s="11">
        <v>19944</v>
      </c>
      <c r="M238" s="11">
        <v>20369</v>
      </c>
      <c r="N238" s="11">
        <v>21418</v>
      </c>
      <c r="O238" s="11">
        <v>22123</v>
      </c>
      <c r="P238" s="11">
        <v>22144</v>
      </c>
      <c r="Q238" s="11">
        <v>21555</v>
      </c>
      <c r="R238" s="11">
        <v>20322</v>
      </c>
      <c r="S238" s="11">
        <v>19024</v>
      </c>
      <c r="T238" s="11">
        <v>17504</v>
      </c>
      <c r="U238" s="11">
        <v>16189</v>
      </c>
      <c r="V238" s="11">
        <v>15000</v>
      </c>
      <c r="W238" s="11">
        <v>13890</v>
      </c>
      <c r="X238" s="11">
        <v>13072</v>
      </c>
      <c r="Y238" s="11">
        <v>13318</v>
      </c>
      <c r="Z238" s="16"/>
      <c r="AA238" s="17">
        <f t="shared" si="39"/>
        <v>4</v>
      </c>
      <c r="AB238" s="16">
        <f t="shared" si="40"/>
        <v>297834</v>
      </c>
      <c r="AC238" s="15">
        <f t="shared" si="41"/>
        <v>109609</v>
      </c>
      <c r="AD238" s="15">
        <f t="shared" si="42"/>
        <v>407443</v>
      </c>
      <c r="AF238" s="16">
        <f t="shared" si="43"/>
        <v>8</v>
      </c>
      <c r="AG238" s="16">
        <f t="shared" si="44"/>
        <v>2023</v>
      </c>
      <c r="AI238" s="15">
        <f t="shared" si="45"/>
        <v>22144</v>
      </c>
      <c r="AJ238" s="16">
        <f t="shared" si="46"/>
        <v>15</v>
      </c>
    </row>
    <row r="239" spans="1:36" x14ac:dyDescent="0.2">
      <c r="A239" s="9">
        <v>45156</v>
      </c>
      <c r="B239" s="11">
        <v>13190</v>
      </c>
      <c r="C239" s="11">
        <v>12881</v>
      </c>
      <c r="D239" s="11">
        <v>12868</v>
      </c>
      <c r="E239" s="11">
        <v>12981</v>
      </c>
      <c r="F239" s="11">
        <v>13542</v>
      </c>
      <c r="G239" s="11">
        <v>14552</v>
      </c>
      <c r="H239" s="11">
        <v>15610</v>
      </c>
      <c r="I239" s="11">
        <v>17471</v>
      </c>
      <c r="J239" s="11">
        <v>19150</v>
      </c>
      <c r="K239" s="11">
        <v>19180</v>
      </c>
      <c r="L239" s="11">
        <v>20288</v>
      </c>
      <c r="M239" s="11">
        <v>21237</v>
      </c>
      <c r="N239" s="11">
        <v>21884</v>
      </c>
      <c r="O239" s="11">
        <v>22729</v>
      </c>
      <c r="P239" s="11">
        <v>22742</v>
      </c>
      <c r="Q239" s="11">
        <v>21987</v>
      </c>
      <c r="R239" s="11">
        <v>20601</v>
      </c>
      <c r="S239" s="11">
        <v>19322</v>
      </c>
      <c r="T239" s="11">
        <v>17268</v>
      </c>
      <c r="U239" s="11">
        <v>16079</v>
      </c>
      <c r="V239" s="11">
        <v>14771</v>
      </c>
      <c r="W239" s="11">
        <v>13760</v>
      </c>
      <c r="X239" s="11">
        <v>13202</v>
      </c>
      <c r="Y239" s="11">
        <v>13578</v>
      </c>
      <c r="Z239" s="16"/>
      <c r="AA239" s="17">
        <f t="shared" si="39"/>
        <v>5</v>
      </c>
      <c r="AB239" s="16">
        <f t="shared" si="40"/>
        <v>301671</v>
      </c>
      <c r="AC239" s="15">
        <f t="shared" si="41"/>
        <v>109202</v>
      </c>
      <c r="AD239" s="15">
        <f t="shared" si="42"/>
        <v>410873</v>
      </c>
      <c r="AF239" s="16">
        <f t="shared" si="43"/>
        <v>8</v>
      </c>
      <c r="AG239" s="16">
        <f t="shared" si="44"/>
        <v>2023</v>
      </c>
      <c r="AI239" s="15">
        <f t="shared" si="45"/>
        <v>22742</v>
      </c>
      <c r="AJ239" s="16">
        <f t="shared" si="46"/>
        <v>15</v>
      </c>
    </row>
    <row r="240" spans="1:36" x14ac:dyDescent="0.2">
      <c r="A240" s="9">
        <v>45157</v>
      </c>
      <c r="B240" s="11">
        <v>13174</v>
      </c>
      <c r="C240" s="11">
        <v>12971</v>
      </c>
      <c r="D240" s="11">
        <v>13050</v>
      </c>
      <c r="E240" s="11">
        <v>12996</v>
      </c>
      <c r="F240" s="11">
        <v>13276</v>
      </c>
      <c r="G240" s="11">
        <v>13535</v>
      </c>
      <c r="H240" s="11">
        <v>14093</v>
      </c>
      <c r="I240" s="11">
        <v>15390</v>
      </c>
      <c r="J240" s="11">
        <v>16340</v>
      </c>
      <c r="K240" s="11">
        <v>16458</v>
      </c>
      <c r="L240" s="11">
        <v>17358</v>
      </c>
      <c r="M240" s="11">
        <v>18203</v>
      </c>
      <c r="N240" s="11">
        <v>18576</v>
      </c>
      <c r="O240" s="11">
        <v>19399</v>
      </c>
      <c r="P240" s="11">
        <v>19361</v>
      </c>
      <c r="Q240" s="11">
        <v>18877</v>
      </c>
      <c r="R240" s="11">
        <v>18542</v>
      </c>
      <c r="S240" s="11">
        <v>17314</v>
      </c>
      <c r="T240" s="11">
        <v>16097</v>
      </c>
      <c r="U240" s="11">
        <v>14978</v>
      </c>
      <c r="V240" s="11">
        <v>14294</v>
      </c>
      <c r="W240" s="11">
        <v>13355</v>
      </c>
      <c r="X240" s="11">
        <v>12852</v>
      </c>
      <c r="Y240" s="11">
        <v>12887</v>
      </c>
      <c r="Z240" s="16"/>
      <c r="AA240" s="17">
        <f t="shared" si="39"/>
        <v>6</v>
      </c>
      <c r="AB240" s="16">
        <f t="shared" si="40"/>
        <v>267394</v>
      </c>
      <c r="AC240" s="15">
        <f t="shared" si="41"/>
        <v>105982</v>
      </c>
      <c r="AD240" s="15">
        <f t="shared" si="42"/>
        <v>373376</v>
      </c>
      <c r="AF240" s="16">
        <f t="shared" si="43"/>
        <v>8</v>
      </c>
      <c r="AG240" s="16">
        <f t="shared" si="44"/>
        <v>2023</v>
      </c>
      <c r="AI240" s="15">
        <f t="shared" si="45"/>
        <v>19399</v>
      </c>
      <c r="AJ240" s="16">
        <f t="shared" si="46"/>
        <v>14</v>
      </c>
    </row>
    <row r="241" spans="1:36" x14ac:dyDescent="0.2">
      <c r="A241" s="9">
        <v>45158</v>
      </c>
      <c r="B241" s="11">
        <v>12740</v>
      </c>
      <c r="C241" s="11">
        <v>12553</v>
      </c>
      <c r="D241" s="11">
        <v>12560</v>
      </c>
      <c r="E241" s="11">
        <v>12497</v>
      </c>
      <c r="F241" s="11">
        <v>12624</v>
      </c>
      <c r="G241" s="11">
        <v>13002</v>
      </c>
      <c r="H241" s="11">
        <v>13392</v>
      </c>
      <c r="I241" s="11">
        <v>14506</v>
      </c>
      <c r="J241" s="11">
        <v>15676</v>
      </c>
      <c r="K241" s="11">
        <v>15761</v>
      </c>
      <c r="L241" s="11">
        <v>17028</v>
      </c>
      <c r="M241" s="11">
        <v>18081</v>
      </c>
      <c r="N241" s="11">
        <v>18594</v>
      </c>
      <c r="O241" s="11">
        <v>19218</v>
      </c>
      <c r="P241" s="11">
        <v>19464</v>
      </c>
      <c r="Q241" s="11">
        <v>19506</v>
      </c>
      <c r="R241" s="11">
        <v>19119</v>
      </c>
      <c r="S241" s="11">
        <v>18680</v>
      </c>
      <c r="T241" s="11">
        <v>17626</v>
      </c>
      <c r="U241" s="11">
        <v>16172</v>
      </c>
      <c r="V241" s="11">
        <v>15358</v>
      </c>
      <c r="W241" s="11">
        <v>14149</v>
      </c>
      <c r="X241" s="11">
        <v>13233</v>
      </c>
      <c r="Y241" s="11">
        <v>13289</v>
      </c>
      <c r="Z241" s="16"/>
      <c r="AA241" s="17">
        <f t="shared" si="39"/>
        <v>7</v>
      </c>
      <c r="AB241" s="16">
        <f t="shared" si="40"/>
        <v>0</v>
      </c>
      <c r="AC241" s="15">
        <f t="shared" si="41"/>
        <v>374828</v>
      </c>
      <c r="AD241" s="15">
        <f t="shared" si="42"/>
        <v>374828</v>
      </c>
      <c r="AF241" s="16">
        <f t="shared" si="43"/>
        <v>8</v>
      </c>
      <c r="AG241" s="16">
        <f t="shared" si="44"/>
        <v>2023</v>
      </c>
      <c r="AI241" s="15">
        <f t="shared" si="45"/>
        <v>19506</v>
      </c>
      <c r="AJ241" s="16">
        <f t="shared" si="46"/>
        <v>16</v>
      </c>
    </row>
    <row r="242" spans="1:36" x14ac:dyDescent="0.2">
      <c r="A242" s="9">
        <v>45159</v>
      </c>
      <c r="B242" s="11">
        <v>13346</v>
      </c>
      <c r="C242" s="11">
        <v>13047</v>
      </c>
      <c r="D242" s="11">
        <v>13107</v>
      </c>
      <c r="E242" s="11">
        <v>13174</v>
      </c>
      <c r="F242" s="11">
        <v>13794</v>
      </c>
      <c r="G242" s="11">
        <v>14868</v>
      </c>
      <c r="H242" s="11">
        <v>16149</v>
      </c>
      <c r="I242" s="11">
        <v>18047</v>
      </c>
      <c r="J242" s="11">
        <v>19495</v>
      </c>
      <c r="K242" s="11">
        <v>19255</v>
      </c>
      <c r="L242" s="11">
        <v>20768</v>
      </c>
      <c r="M242" s="11">
        <v>21525</v>
      </c>
      <c r="N242" s="11">
        <v>22380</v>
      </c>
      <c r="O242" s="11">
        <v>23723</v>
      </c>
      <c r="P242" s="11">
        <v>24423</v>
      </c>
      <c r="Q242" s="11">
        <v>23802</v>
      </c>
      <c r="R242" s="11">
        <v>22575</v>
      </c>
      <c r="S242" s="11">
        <v>20938</v>
      </c>
      <c r="T242" s="11">
        <v>18936</v>
      </c>
      <c r="U242" s="11">
        <v>17196</v>
      </c>
      <c r="V242" s="11">
        <v>15812</v>
      </c>
      <c r="W242" s="11">
        <v>14157</v>
      </c>
      <c r="X242" s="11">
        <v>13058</v>
      </c>
      <c r="Y242" s="11">
        <v>13345</v>
      </c>
      <c r="Z242" s="16"/>
      <c r="AA242" s="17">
        <f t="shared" si="39"/>
        <v>1</v>
      </c>
      <c r="AB242" s="16">
        <f t="shared" si="40"/>
        <v>0</v>
      </c>
      <c r="AC242" s="15">
        <f t="shared" si="41"/>
        <v>426920</v>
      </c>
      <c r="AD242" s="15">
        <f t="shared" si="42"/>
        <v>426920</v>
      </c>
      <c r="AF242" s="16">
        <f t="shared" si="43"/>
        <v>8</v>
      </c>
      <c r="AG242" s="16">
        <f t="shared" si="44"/>
        <v>2023</v>
      </c>
      <c r="AI242" s="15">
        <f t="shared" si="45"/>
        <v>24423</v>
      </c>
      <c r="AJ242" s="16">
        <f t="shared" si="46"/>
        <v>15</v>
      </c>
    </row>
    <row r="243" spans="1:36" x14ac:dyDescent="0.2">
      <c r="A243" s="9">
        <v>45160</v>
      </c>
      <c r="B243" s="11">
        <v>13204</v>
      </c>
      <c r="C243" s="11">
        <v>12886</v>
      </c>
      <c r="D243" s="11">
        <v>12798</v>
      </c>
      <c r="E243" s="11">
        <v>12793</v>
      </c>
      <c r="F243" s="11">
        <v>13235</v>
      </c>
      <c r="G243" s="11">
        <v>14234</v>
      </c>
      <c r="H243" s="11">
        <v>15395</v>
      </c>
      <c r="I243" s="11">
        <v>17134</v>
      </c>
      <c r="J243" s="11">
        <v>18578</v>
      </c>
      <c r="K243" s="11">
        <v>18132</v>
      </c>
      <c r="L243" s="11">
        <v>19045</v>
      </c>
      <c r="M243" s="11">
        <v>19415</v>
      </c>
      <c r="N243" s="11">
        <v>19964</v>
      </c>
      <c r="O243" s="11">
        <v>21222</v>
      </c>
      <c r="P243" s="11">
        <v>20911</v>
      </c>
      <c r="Q243" s="11">
        <v>20547</v>
      </c>
      <c r="R243" s="11">
        <v>19444</v>
      </c>
      <c r="S243" s="11">
        <v>18616</v>
      </c>
      <c r="T243" s="11">
        <v>17083</v>
      </c>
      <c r="U243" s="11">
        <v>15703</v>
      </c>
      <c r="V243" s="11">
        <v>14585</v>
      </c>
      <c r="W243" s="11">
        <v>13146</v>
      </c>
      <c r="X243" s="11">
        <v>12192</v>
      </c>
      <c r="Y243" s="11">
        <v>12432</v>
      </c>
      <c r="Z243" s="16"/>
      <c r="AA243" s="17">
        <f t="shared" si="39"/>
        <v>2</v>
      </c>
      <c r="AB243" s="16">
        <f t="shared" si="40"/>
        <v>285717</v>
      </c>
      <c r="AC243" s="15">
        <f t="shared" si="41"/>
        <v>106977</v>
      </c>
      <c r="AD243" s="15">
        <f t="shared" si="42"/>
        <v>392694</v>
      </c>
      <c r="AF243" s="16">
        <f t="shared" si="43"/>
        <v>8</v>
      </c>
      <c r="AG243" s="16">
        <f t="shared" si="44"/>
        <v>2023</v>
      </c>
      <c r="AI243" s="15">
        <f t="shared" si="45"/>
        <v>21222</v>
      </c>
      <c r="AJ243" s="16">
        <f t="shared" si="46"/>
        <v>14</v>
      </c>
    </row>
    <row r="244" spans="1:36" x14ac:dyDescent="0.2">
      <c r="A244" s="9">
        <v>45161</v>
      </c>
      <c r="B244" s="11">
        <v>12203</v>
      </c>
      <c r="C244" s="11">
        <v>11885</v>
      </c>
      <c r="D244" s="11">
        <v>11905</v>
      </c>
      <c r="E244" s="11">
        <v>12017</v>
      </c>
      <c r="F244" s="11">
        <v>12617</v>
      </c>
      <c r="G244" s="11">
        <v>13688</v>
      </c>
      <c r="H244" s="11">
        <v>14971</v>
      </c>
      <c r="I244" s="11">
        <v>16326</v>
      </c>
      <c r="J244" s="11">
        <v>17221</v>
      </c>
      <c r="K244" s="11">
        <v>16563</v>
      </c>
      <c r="L244" s="11">
        <v>17281</v>
      </c>
      <c r="M244" s="11">
        <v>17831</v>
      </c>
      <c r="N244" s="11">
        <v>18494</v>
      </c>
      <c r="O244" s="11">
        <v>19670</v>
      </c>
      <c r="P244" s="11">
        <v>20035</v>
      </c>
      <c r="Q244" s="11">
        <v>19994</v>
      </c>
      <c r="R244" s="11">
        <v>19212</v>
      </c>
      <c r="S244" s="11">
        <v>18716</v>
      </c>
      <c r="T244" s="11">
        <v>17423</v>
      </c>
      <c r="U244" s="11">
        <v>15969</v>
      </c>
      <c r="V244" s="11">
        <v>14912</v>
      </c>
      <c r="W244" s="11">
        <v>13481</v>
      </c>
      <c r="X244" s="11">
        <v>12573</v>
      </c>
      <c r="Y244" s="11">
        <v>12780</v>
      </c>
      <c r="Z244" s="16"/>
      <c r="AA244" s="17">
        <f t="shared" si="39"/>
        <v>3</v>
      </c>
      <c r="AB244" s="16">
        <f t="shared" si="40"/>
        <v>275701</v>
      </c>
      <c r="AC244" s="15">
        <f t="shared" si="41"/>
        <v>102066</v>
      </c>
      <c r="AD244" s="15">
        <f t="shared" si="42"/>
        <v>377767</v>
      </c>
      <c r="AF244" s="16">
        <f t="shared" si="43"/>
        <v>8</v>
      </c>
      <c r="AG244" s="16">
        <f t="shared" si="44"/>
        <v>2023</v>
      </c>
      <c r="AI244" s="15">
        <f t="shared" si="45"/>
        <v>20035</v>
      </c>
      <c r="AJ244" s="16">
        <f t="shared" si="46"/>
        <v>15</v>
      </c>
    </row>
    <row r="245" spans="1:36" x14ac:dyDescent="0.2">
      <c r="A245" s="9">
        <v>45162</v>
      </c>
      <c r="B245" s="11">
        <v>12582</v>
      </c>
      <c r="C245" s="11">
        <v>12237</v>
      </c>
      <c r="D245" s="11">
        <v>12276</v>
      </c>
      <c r="E245" s="11">
        <v>12286</v>
      </c>
      <c r="F245" s="11">
        <v>12725</v>
      </c>
      <c r="G245" s="11">
        <v>13797</v>
      </c>
      <c r="H245" s="11">
        <v>14971</v>
      </c>
      <c r="I245" s="11">
        <v>16660</v>
      </c>
      <c r="J245" s="11">
        <v>17530</v>
      </c>
      <c r="K245" s="11">
        <v>17151</v>
      </c>
      <c r="L245" s="11">
        <v>18134</v>
      </c>
      <c r="M245" s="11">
        <v>19050</v>
      </c>
      <c r="N245" s="11">
        <v>20073</v>
      </c>
      <c r="O245" s="11">
        <v>21288</v>
      </c>
      <c r="P245" s="11">
        <v>21690</v>
      </c>
      <c r="Q245" s="11">
        <v>21660</v>
      </c>
      <c r="R245" s="11">
        <v>20533</v>
      </c>
      <c r="S245" s="11">
        <v>19348</v>
      </c>
      <c r="T245" s="11">
        <v>17626</v>
      </c>
      <c r="U245" s="11">
        <v>16319</v>
      </c>
      <c r="V245" s="11">
        <v>15011</v>
      </c>
      <c r="W245" s="11">
        <v>13756</v>
      </c>
      <c r="X245" s="11">
        <v>12869</v>
      </c>
      <c r="Y245" s="11">
        <v>13231</v>
      </c>
      <c r="Z245" s="16"/>
      <c r="AA245" s="17">
        <f t="shared" si="39"/>
        <v>4</v>
      </c>
      <c r="AB245" s="16">
        <f t="shared" si="40"/>
        <v>288698</v>
      </c>
      <c r="AC245" s="15">
        <f t="shared" si="41"/>
        <v>104105</v>
      </c>
      <c r="AD245" s="15">
        <f t="shared" si="42"/>
        <v>392803</v>
      </c>
      <c r="AF245" s="16">
        <f t="shared" si="43"/>
        <v>8</v>
      </c>
      <c r="AG245" s="16">
        <f t="shared" si="44"/>
        <v>2023</v>
      </c>
      <c r="AI245" s="15">
        <f t="shared" si="45"/>
        <v>21690</v>
      </c>
      <c r="AJ245" s="16">
        <f t="shared" si="46"/>
        <v>15</v>
      </c>
    </row>
    <row r="246" spans="1:36" x14ac:dyDescent="0.2">
      <c r="A246" s="9">
        <v>45163</v>
      </c>
      <c r="B246" s="11">
        <v>13103</v>
      </c>
      <c r="C246" s="11">
        <v>12816</v>
      </c>
      <c r="D246" s="11">
        <v>12813</v>
      </c>
      <c r="E246" s="11">
        <v>12788</v>
      </c>
      <c r="F246" s="11">
        <v>13359</v>
      </c>
      <c r="G246" s="11">
        <v>14242</v>
      </c>
      <c r="H246" s="11">
        <v>15258</v>
      </c>
      <c r="I246" s="11">
        <v>16783</v>
      </c>
      <c r="J246" s="11">
        <v>18210</v>
      </c>
      <c r="K246" s="11">
        <v>18172</v>
      </c>
      <c r="L246" s="11">
        <v>19328</v>
      </c>
      <c r="M246" s="11">
        <v>19848</v>
      </c>
      <c r="N246" s="11">
        <v>20385</v>
      </c>
      <c r="O246" s="11">
        <v>20998</v>
      </c>
      <c r="P246" s="11">
        <v>20905</v>
      </c>
      <c r="Q246" s="11">
        <v>20323</v>
      </c>
      <c r="R246" s="11">
        <v>19043</v>
      </c>
      <c r="S246" s="11">
        <v>17921</v>
      </c>
      <c r="T246" s="11">
        <v>16430</v>
      </c>
      <c r="U246" s="11">
        <v>15061</v>
      </c>
      <c r="V246" s="11">
        <v>13758</v>
      </c>
      <c r="W246" s="11">
        <v>12602</v>
      </c>
      <c r="X246" s="11">
        <v>12103</v>
      </c>
      <c r="Y246" s="11">
        <v>12622</v>
      </c>
      <c r="Z246" s="16"/>
      <c r="AA246" s="17">
        <f t="shared" si="39"/>
        <v>5</v>
      </c>
      <c r="AB246" s="16">
        <f t="shared" si="40"/>
        <v>281870</v>
      </c>
      <c r="AC246" s="15">
        <f t="shared" si="41"/>
        <v>107001</v>
      </c>
      <c r="AD246" s="15">
        <f t="shared" si="42"/>
        <v>388871</v>
      </c>
      <c r="AF246" s="16">
        <f t="shared" si="43"/>
        <v>8</v>
      </c>
      <c r="AG246" s="16">
        <f t="shared" si="44"/>
        <v>2023</v>
      </c>
      <c r="AI246" s="15">
        <f t="shared" si="45"/>
        <v>20998</v>
      </c>
      <c r="AJ246" s="16">
        <f t="shared" si="46"/>
        <v>14</v>
      </c>
    </row>
    <row r="247" spans="1:36" x14ac:dyDescent="0.2">
      <c r="A247" s="9">
        <v>45164</v>
      </c>
      <c r="B247" s="11">
        <v>12223</v>
      </c>
      <c r="C247" s="11">
        <v>12073</v>
      </c>
      <c r="D247" s="11">
        <v>12150</v>
      </c>
      <c r="E247" s="11">
        <v>12148</v>
      </c>
      <c r="F247" s="11">
        <v>12436</v>
      </c>
      <c r="G247" s="11">
        <v>12957</v>
      </c>
      <c r="H247" s="11">
        <v>13399</v>
      </c>
      <c r="I247" s="11">
        <v>14687</v>
      </c>
      <c r="J247" s="11">
        <v>15819</v>
      </c>
      <c r="K247" s="11">
        <v>16183</v>
      </c>
      <c r="L247" s="11">
        <v>17231</v>
      </c>
      <c r="M247" s="11">
        <v>18000</v>
      </c>
      <c r="N247" s="11">
        <v>18476</v>
      </c>
      <c r="O247" s="11">
        <v>19351</v>
      </c>
      <c r="P247" s="11">
        <v>19224</v>
      </c>
      <c r="Q247" s="11">
        <v>19360</v>
      </c>
      <c r="R247" s="11">
        <v>18903</v>
      </c>
      <c r="S247" s="11">
        <v>17945</v>
      </c>
      <c r="T247" s="11">
        <v>16596</v>
      </c>
      <c r="U247" s="11">
        <v>15245</v>
      </c>
      <c r="V247" s="11">
        <v>14487</v>
      </c>
      <c r="W247" s="11">
        <v>13590</v>
      </c>
      <c r="X247" s="11">
        <v>12984</v>
      </c>
      <c r="Y247" s="11">
        <v>13235</v>
      </c>
      <c r="Z247" s="16"/>
      <c r="AA247" s="17">
        <f t="shared" si="39"/>
        <v>6</v>
      </c>
      <c r="AB247" s="16">
        <f t="shared" si="40"/>
        <v>268081</v>
      </c>
      <c r="AC247" s="15">
        <f t="shared" si="41"/>
        <v>100621</v>
      </c>
      <c r="AD247" s="15">
        <f t="shared" si="42"/>
        <v>368702</v>
      </c>
      <c r="AF247" s="16">
        <f t="shared" si="43"/>
        <v>8</v>
      </c>
      <c r="AG247" s="16">
        <f t="shared" si="44"/>
        <v>2023</v>
      </c>
      <c r="AI247" s="15">
        <f t="shared" si="45"/>
        <v>19360</v>
      </c>
      <c r="AJ247" s="16">
        <f t="shared" si="46"/>
        <v>16</v>
      </c>
    </row>
    <row r="248" spans="1:36" x14ac:dyDescent="0.2">
      <c r="A248" s="9">
        <v>45165</v>
      </c>
      <c r="B248" s="11">
        <v>13052</v>
      </c>
      <c r="C248" s="11">
        <v>12826</v>
      </c>
      <c r="D248" s="11">
        <v>12762</v>
      </c>
      <c r="E248" s="11">
        <v>12636</v>
      </c>
      <c r="F248" s="11">
        <v>12736</v>
      </c>
      <c r="G248" s="11">
        <v>13004</v>
      </c>
      <c r="H248" s="11">
        <v>13330</v>
      </c>
      <c r="I248" s="11">
        <v>14259</v>
      </c>
      <c r="J248" s="11">
        <v>15126</v>
      </c>
      <c r="K248" s="11">
        <v>15285</v>
      </c>
      <c r="L248" s="11">
        <v>15992</v>
      </c>
      <c r="M248" s="11">
        <v>16712</v>
      </c>
      <c r="N248" s="11">
        <v>17484</v>
      </c>
      <c r="O248" s="11">
        <v>18385</v>
      </c>
      <c r="P248" s="11">
        <v>18852</v>
      </c>
      <c r="Q248" s="11">
        <v>18692</v>
      </c>
      <c r="R248" s="11">
        <v>18505</v>
      </c>
      <c r="S248" s="11">
        <v>18396</v>
      </c>
      <c r="T248" s="11">
        <v>17037</v>
      </c>
      <c r="U248" s="11">
        <v>15760</v>
      </c>
      <c r="V248" s="11">
        <v>14666</v>
      </c>
      <c r="W248" s="11">
        <v>13480</v>
      </c>
      <c r="X248" s="11">
        <v>12690</v>
      </c>
      <c r="Y248" s="11">
        <v>12562</v>
      </c>
      <c r="Z248" s="16"/>
      <c r="AA248" s="17">
        <f t="shared" si="39"/>
        <v>7</v>
      </c>
      <c r="AB248" s="16">
        <f t="shared" si="40"/>
        <v>0</v>
      </c>
      <c r="AC248" s="15">
        <f t="shared" si="41"/>
        <v>364229</v>
      </c>
      <c r="AD248" s="15">
        <f t="shared" si="42"/>
        <v>364229</v>
      </c>
      <c r="AF248" s="16">
        <f t="shared" si="43"/>
        <v>8</v>
      </c>
      <c r="AG248" s="16">
        <f t="shared" si="44"/>
        <v>2023</v>
      </c>
      <c r="AI248" s="15">
        <f t="shared" si="45"/>
        <v>18852</v>
      </c>
      <c r="AJ248" s="16">
        <f t="shared" si="46"/>
        <v>15</v>
      </c>
    </row>
    <row r="249" spans="1:36" x14ac:dyDescent="0.2">
      <c r="A249" s="9">
        <v>45166</v>
      </c>
      <c r="B249" s="11">
        <v>12622</v>
      </c>
      <c r="C249" s="11">
        <v>12366</v>
      </c>
      <c r="D249" s="11">
        <v>12365</v>
      </c>
      <c r="E249" s="11">
        <v>12377</v>
      </c>
      <c r="F249" s="11">
        <v>12905</v>
      </c>
      <c r="G249" s="11">
        <v>13979</v>
      </c>
      <c r="H249" s="11">
        <v>15182</v>
      </c>
      <c r="I249" s="11">
        <v>16842</v>
      </c>
      <c r="J249" s="11">
        <v>17774</v>
      </c>
      <c r="K249" s="11">
        <v>17161</v>
      </c>
      <c r="L249" s="11">
        <v>18264</v>
      </c>
      <c r="M249" s="11">
        <v>19076</v>
      </c>
      <c r="N249" s="11">
        <v>20201</v>
      </c>
      <c r="O249" s="11">
        <v>21231</v>
      </c>
      <c r="P249" s="11">
        <v>22003</v>
      </c>
      <c r="Q249" s="11">
        <v>21354</v>
      </c>
      <c r="R249" s="11">
        <v>20491</v>
      </c>
      <c r="S249" s="11">
        <v>19589</v>
      </c>
      <c r="T249" s="11">
        <v>17843</v>
      </c>
      <c r="U249" s="11">
        <v>16643</v>
      </c>
      <c r="V249" s="11">
        <v>15060</v>
      </c>
      <c r="W249" s="11">
        <v>13676</v>
      </c>
      <c r="X249" s="11">
        <v>12746</v>
      </c>
      <c r="Y249" s="11">
        <v>12875</v>
      </c>
      <c r="Z249" s="16"/>
      <c r="AA249" s="17">
        <f t="shared" si="39"/>
        <v>1</v>
      </c>
      <c r="AB249" s="16">
        <f t="shared" si="40"/>
        <v>0</v>
      </c>
      <c r="AC249" s="15">
        <f t="shared" si="41"/>
        <v>394625</v>
      </c>
      <c r="AD249" s="15">
        <f t="shared" si="42"/>
        <v>394625</v>
      </c>
      <c r="AF249" s="16">
        <f t="shared" si="43"/>
        <v>8</v>
      </c>
      <c r="AG249" s="16">
        <f t="shared" si="44"/>
        <v>2023</v>
      </c>
      <c r="AI249" s="15">
        <f t="shared" si="45"/>
        <v>22003</v>
      </c>
      <c r="AJ249" s="16">
        <f t="shared" si="46"/>
        <v>15</v>
      </c>
    </row>
    <row r="250" spans="1:36" x14ac:dyDescent="0.2">
      <c r="A250" s="9">
        <v>45167</v>
      </c>
      <c r="B250" s="11">
        <v>12866</v>
      </c>
      <c r="C250" s="11">
        <v>12682</v>
      </c>
      <c r="D250" s="11">
        <v>12759</v>
      </c>
      <c r="E250" s="11">
        <v>12729</v>
      </c>
      <c r="F250" s="11">
        <v>13323</v>
      </c>
      <c r="G250" s="11">
        <v>14554</v>
      </c>
      <c r="H250" s="11">
        <v>15856</v>
      </c>
      <c r="I250" s="11">
        <v>17316</v>
      </c>
      <c r="J250" s="11">
        <v>18416</v>
      </c>
      <c r="K250" s="11">
        <v>17827</v>
      </c>
      <c r="L250" s="11">
        <v>18763</v>
      </c>
      <c r="M250" s="11">
        <v>19428</v>
      </c>
      <c r="N250" s="11">
        <v>20316</v>
      </c>
      <c r="O250" s="11">
        <v>21330</v>
      </c>
      <c r="P250" s="11">
        <v>21389</v>
      </c>
      <c r="Q250" s="11">
        <v>21306</v>
      </c>
      <c r="R250" s="11">
        <v>20417</v>
      </c>
      <c r="S250" s="11">
        <v>19632</v>
      </c>
      <c r="T250" s="11">
        <v>18102</v>
      </c>
      <c r="U250" s="11">
        <v>16858</v>
      </c>
      <c r="V250" s="11">
        <v>15438</v>
      </c>
      <c r="W250" s="11">
        <v>13930</v>
      </c>
      <c r="X250" s="11">
        <v>13133</v>
      </c>
      <c r="Y250" s="11">
        <v>13363</v>
      </c>
      <c r="Z250" s="16"/>
      <c r="AA250" s="17">
        <f t="shared" si="39"/>
        <v>2</v>
      </c>
      <c r="AB250" s="16">
        <f t="shared" si="40"/>
        <v>293601</v>
      </c>
      <c r="AC250" s="15">
        <f t="shared" si="41"/>
        <v>108132</v>
      </c>
      <c r="AD250" s="15">
        <f t="shared" si="42"/>
        <v>401733</v>
      </c>
      <c r="AF250" s="16">
        <f t="shared" si="43"/>
        <v>8</v>
      </c>
      <c r="AG250" s="16">
        <f t="shared" si="44"/>
        <v>2023</v>
      </c>
      <c r="AI250" s="15">
        <f t="shared" si="45"/>
        <v>21389</v>
      </c>
      <c r="AJ250" s="16">
        <f t="shared" si="46"/>
        <v>15</v>
      </c>
    </row>
    <row r="251" spans="1:36" x14ac:dyDescent="0.2">
      <c r="A251" s="9">
        <v>45168</v>
      </c>
      <c r="B251" s="11">
        <v>13338</v>
      </c>
      <c r="C251" s="11">
        <v>13078</v>
      </c>
      <c r="D251" s="11">
        <v>13182</v>
      </c>
      <c r="E251" s="11">
        <v>13251</v>
      </c>
      <c r="F251" s="11">
        <v>13951</v>
      </c>
      <c r="G251" s="11">
        <v>15048</v>
      </c>
      <c r="H251" s="11">
        <v>16540</v>
      </c>
      <c r="I251" s="11">
        <v>17869</v>
      </c>
      <c r="J251" s="11">
        <v>19188</v>
      </c>
      <c r="K251" s="11">
        <v>18936</v>
      </c>
      <c r="L251" s="11">
        <v>20261</v>
      </c>
      <c r="M251" s="11">
        <v>21286</v>
      </c>
      <c r="N251" s="11">
        <v>22277</v>
      </c>
      <c r="O251" s="11">
        <v>22744</v>
      </c>
      <c r="P251" s="11">
        <v>22448</v>
      </c>
      <c r="Q251" s="11">
        <v>21703</v>
      </c>
      <c r="R251" s="11">
        <v>20285</v>
      </c>
      <c r="S251" s="11">
        <v>19655</v>
      </c>
      <c r="T251" s="11">
        <v>17779</v>
      </c>
      <c r="U251" s="11">
        <v>16707</v>
      </c>
      <c r="V251" s="11">
        <v>15013</v>
      </c>
      <c r="W251" s="11">
        <v>13719</v>
      </c>
      <c r="X251" s="11">
        <v>12801</v>
      </c>
      <c r="Y251" s="11">
        <v>12992</v>
      </c>
      <c r="Z251" s="16"/>
      <c r="AA251" s="17">
        <f t="shared" si="39"/>
        <v>3</v>
      </c>
      <c r="AB251" s="16">
        <f t="shared" si="40"/>
        <v>302671</v>
      </c>
      <c r="AC251" s="15">
        <f t="shared" si="41"/>
        <v>111380</v>
      </c>
      <c r="AD251" s="15">
        <f t="shared" si="42"/>
        <v>414051</v>
      </c>
      <c r="AF251" s="16">
        <f t="shared" si="43"/>
        <v>8</v>
      </c>
      <c r="AG251" s="16">
        <f t="shared" si="44"/>
        <v>2023</v>
      </c>
      <c r="AI251" s="15">
        <f t="shared" si="45"/>
        <v>22744</v>
      </c>
      <c r="AJ251" s="16">
        <f t="shared" si="46"/>
        <v>14</v>
      </c>
    </row>
    <row r="252" spans="1:36" x14ac:dyDescent="0.2">
      <c r="A252" s="9">
        <v>45169</v>
      </c>
      <c r="B252" s="11">
        <v>12926</v>
      </c>
      <c r="C252" s="11">
        <v>12600</v>
      </c>
      <c r="D252" s="11">
        <v>12615</v>
      </c>
      <c r="E252" s="11">
        <v>12603</v>
      </c>
      <c r="F252" s="11">
        <v>13123</v>
      </c>
      <c r="G252" s="11">
        <v>14365</v>
      </c>
      <c r="H252" s="11">
        <v>15817</v>
      </c>
      <c r="I252" s="11">
        <v>16948</v>
      </c>
      <c r="J252" s="11">
        <v>17365</v>
      </c>
      <c r="K252" s="11">
        <v>16754</v>
      </c>
      <c r="L252" s="11">
        <v>17352</v>
      </c>
      <c r="M252" s="11">
        <v>17731</v>
      </c>
      <c r="N252" s="11">
        <v>17959</v>
      </c>
      <c r="O252" s="11">
        <v>18685</v>
      </c>
      <c r="P252" s="11">
        <v>18880</v>
      </c>
      <c r="Q252" s="11">
        <v>18503</v>
      </c>
      <c r="R252" s="11">
        <v>17937</v>
      </c>
      <c r="S252" s="11">
        <v>17283</v>
      </c>
      <c r="T252" s="11">
        <v>16135</v>
      </c>
      <c r="U252" s="11">
        <v>15146</v>
      </c>
      <c r="V252" s="11">
        <v>14063</v>
      </c>
      <c r="W252" s="11">
        <v>12884</v>
      </c>
      <c r="X252" s="11">
        <v>11969</v>
      </c>
      <c r="Y252" s="11">
        <v>12193</v>
      </c>
      <c r="Z252" s="16"/>
      <c r="AA252" s="17">
        <f t="shared" si="39"/>
        <v>4</v>
      </c>
      <c r="AB252" s="16">
        <f t="shared" si="40"/>
        <v>265594</v>
      </c>
      <c r="AC252" s="15">
        <f t="shared" si="41"/>
        <v>106242</v>
      </c>
      <c r="AD252" s="15">
        <f t="shared" si="42"/>
        <v>371836</v>
      </c>
      <c r="AF252" s="16">
        <f t="shared" si="43"/>
        <v>8</v>
      </c>
      <c r="AG252" s="16">
        <f t="shared" si="44"/>
        <v>2023</v>
      </c>
      <c r="AI252" s="15">
        <f t="shared" si="45"/>
        <v>18880</v>
      </c>
      <c r="AJ252" s="16">
        <f t="shared" si="46"/>
        <v>15</v>
      </c>
    </row>
    <row r="253" spans="1:36" x14ac:dyDescent="0.2">
      <c r="A253" s="9">
        <v>45170</v>
      </c>
      <c r="B253" s="11">
        <v>12097</v>
      </c>
      <c r="C253" s="11">
        <v>11893</v>
      </c>
      <c r="D253" s="11">
        <v>11790</v>
      </c>
      <c r="E253" s="11">
        <v>11918</v>
      </c>
      <c r="F253" s="11">
        <v>12331</v>
      </c>
      <c r="G253" s="11">
        <v>13192</v>
      </c>
      <c r="H253" s="11">
        <v>13133</v>
      </c>
      <c r="I253" s="11">
        <v>14547</v>
      </c>
      <c r="J253" s="11">
        <v>16318</v>
      </c>
      <c r="K253" s="11">
        <v>16745</v>
      </c>
      <c r="L253" s="11">
        <v>17055</v>
      </c>
      <c r="M253" s="11">
        <v>17740</v>
      </c>
      <c r="N253" s="11">
        <v>18713</v>
      </c>
      <c r="O253" s="11">
        <v>19280</v>
      </c>
      <c r="P253" s="11">
        <v>19422</v>
      </c>
      <c r="Q253" s="11">
        <v>18962</v>
      </c>
      <c r="R253" s="11">
        <v>18183</v>
      </c>
      <c r="S253" s="11">
        <v>16745</v>
      </c>
      <c r="T253" s="11">
        <v>15211</v>
      </c>
      <c r="U253" s="11">
        <v>14177</v>
      </c>
      <c r="V253" s="11">
        <v>13763</v>
      </c>
      <c r="W253" s="11">
        <v>13172</v>
      </c>
      <c r="X253" s="11">
        <v>12550</v>
      </c>
      <c r="Y253" s="11">
        <v>12592</v>
      </c>
      <c r="Z253" s="16"/>
      <c r="AA253" s="17">
        <f t="shared" si="39"/>
        <v>5</v>
      </c>
      <c r="AB253" s="16">
        <f t="shared" si="40"/>
        <v>262583</v>
      </c>
      <c r="AC253" s="15">
        <f t="shared" si="41"/>
        <v>98946</v>
      </c>
      <c r="AD253" s="15">
        <f t="shared" si="42"/>
        <v>361529</v>
      </c>
      <c r="AF253" s="16">
        <f t="shared" si="43"/>
        <v>9</v>
      </c>
      <c r="AG253" s="16">
        <f t="shared" si="44"/>
        <v>2023</v>
      </c>
      <c r="AI253" s="15">
        <f t="shared" si="45"/>
        <v>19422</v>
      </c>
      <c r="AJ253" s="16">
        <f t="shared" si="46"/>
        <v>15</v>
      </c>
    </row>
    <row r="254" spans="1:36" x14ac:dyDescent="0.2">
      <c r="A254" s="9">
        <v>45171</v>
      </c>
      <c r="B254" s="11">
        <v>12191</v>
      </c>
      <c r="C254" s="11">
        <v>11952</v>
      </c>
      <c r="D254" s="11">
        <v>11902</v>
      </c>
      <c r="E254" s="11">
        <v>11893</v>
      </c>
      <c r="F254" s="11">
        <v>12041</v>
      </c>
      <c r="G254" s="11">
        <v>12316</v>
      </c>
      <c r="H254" s="11">
        <v>11724</v>
      </c>
      <c r="I254" s="11">
        <v>12862</v>
      </c>
      <c r="J254" s="11">
        <v>14291</v>
      </c>
      <c r="K254" s="11">
        <v>15016</v>
      </c>
      <c r="L254" s="11">
        <v>15468</v>
      </c>
      <c r="M254" s="11">
        <v>16201</v>
      </c>
      <c r="N254" s="11">
        <v>17087</v>
      </c>
      <c r="O254" s="11">
        <v>17718</v>
      </c>
      <c r="P254" s="11">
        <v>17771</v>
      </c>
      <c r="Q254" s="11">
        <v>17431</v>
      </c>
      <c r="R254" s="11">
        <v>16694</v>
      </c>
      <c r="S254" s="11">
        <v>15737</v>
      </c>
      <c r="T254" s="11">
        <v>14202</v>
      </c>
      <c r="U254" s="11">
        <v>13699</v>
      </c>
      <c r="V254" s="11">
        <v>13249</v>
      </c>
      <c r="W254" s="11">
        <v>13002</v>
      </c>
      <c r="X254" s="11">
        <v>12495</v>
      </c>
      <c r="Y254" s="11">
        <v>12695</v>
      </c>
      <c r="Z254" s="16"/>
      <c r="AA254" s="17">
        <f t="shared" si="39"/>
        <v>6</v>
      </c>
      <c r="AB254" s="16">
        <f t="shared" si="40"/>
        <v>242923</v>
      </c>
      <c r="AC254" s="15">
        <f t="shared" si="41"/>
        <v>96714</v>
      </c>
      <c r="AD254" s="15">
        <f t="shared" si="42"/>
        <v>339637</v>
      </c>
      <c r="AF254" s="16">
        <f t="shared" si="43"/>
        <v>9</v>
      </c>
      <c r="AG254" s="16">
        <f t="shared" si="44"/>
        <v>2023</v>
      </c>
      <c r="AI254" s="15">
        <f t="shared" si="45"/>
        <v>17771</v>
      </c>
      <c r="AJ254" s="16">
        <f t="shared" si="46"/>
        <v>15</v>
      </c>
    </row>
    <row r="255" spans="1:36" x14ac:dyDescent="0.2">
      <c r="A255" s="9">
        <v>45172</v>
      </c>
      <c r="B255" s="11">
        <v>12490</v>
      </c>
      <c r="C255" s="11">
        <v>12235</v>
      </c>
      <c r="D255" s="11">
        <v>12082</v>
      </c>
      <c r="E255" s="11">
        <v>12126</v>
      </c>
      <c r="F255" s="11">
        <v>12198</v>
      </c>
      <c r="G255" s="11">
        <v>12411</v>
      </c>
      <c r="H255" s="11">
        <v>11474</v>
      </c>
      <c r="I255" s="11">
        <v>12647</v>
      </c>
      <c r="J255" s="11">
        <v>14421</v>
      </c>
      <c r="K255" s="11">
        <v>15366</v>
      </c>
      <c r="L255" s="11">
        <v>15966</v>
      </c>
      <c r="M255" s="11">
        <v>17108</v>
      </c>
      <c r="N255" s="11">
        <v>18165</v>
      </c>
      <c r="O255" s="11">
        <v>19435</v>
      </c>
      <c r="P255" s="11">
        <v>18882</v>
      </c>
      <c r="Q255" s="11">
        <v>18924</v>
      </c>
      <c r="R255" s="11">
        <v>18492</v>
      </c>
      <c r="S255" s="11">
        <v>17509</v>
      </c>
      <c r="T255" s="11">
        <v>15697</v>
      </c>
      <c r="U255" s="11">
        <v>14946</v>
      </c>
      <c r="V255" s="11">
        <v>14386</v>
      </c>
      <c r="W255" s="11">
        <v>13972</v>
      </c>
      <c r="X255" s="11">
        <v>13444</v>
      </c>
      <c r="Y255" s="11">
        <v>13609</v>
      </c>
      <c r="Z255" s="16"/>
      <c r="AA255" s="17">
        <f t="shared" si="39"/>
        <v>7</v>
      </c>
      <c r="AB255" s="16">
        <f t="shared" si="40"/>
        <v>0</v>
      </c>
      <c r="AC255" s="15">
        <f t="shared" si="41"/>
        <v>357985</v>
      </c>
      <c r="AD255" s="15">
        <f t="shared" si="42"/>
        <v>357985</v>
      </c>
      <c r="AF255" s="16">
        <f t="shared" si="43"/>
        <v>9</v>
      </c>
      <c r="AG255" s="16">
        <f t="shared" si="44"/>
        <v>2023</v>
      </c>
      <c r="AI255" s="15">
        <f t="shared" si="45"/>
        <v>19435</v>
      </c>
      <c r="AJ255" s="16">
        <f t="shared" si="46"/>
        <v>14</v>
      </c>
    </row>
    <row r="256" spans="1:36" x14ac:dyDescent="0.2">
      <c r="A256" s="9">
        <v>45173</v>
      </c>
      <c r="B256" s="11">
        <v>13224</v>
      </c>
      <c r="C256" s="11">
        <v>12918</v>
      </c>
      <c r="D256" s="11">
        <v>12744</v>
      </c>
      <c r="E256" s="11">
        <v>12691</v>
      </c>
      <c r="F256" s="11">
        <v>12850</v>
      </c>
      <c r="G256" s="11">
        <v>13019</v>
      </c>
      <c r="H256" s="11">
        <v>12148</v>
      </c>
      <c r="I256" s="11">
        <v>13291</v>
      </c>
      <c r="J256" s="11">
        <v>15203</v>
      </c>
      <c r="K256" s="11">
        <v>16462</v>
      </c>
      <c r="L256" s="11">
        <v>17214</v>
      </c>
      <c r="M256" s="11">
        <v>18614</v>
      </c>
      <c r="N256" s="11">
        <v>20075</v>
      </c>
      <c r="O256" s="11">
        <v>21152</v>
      </c>
      <c r="P256" s="11">
        <v>21502</v>
      </c>
      <c r="Q256" s="11">
        <v>21037</v>
      </c>
      <c r="R256" s="11">
        <v>20768</v>
      </c>
      <c r="S256" s="11">
        <v>19628</v>
      </c>
      <c r="T256" s="11">
        <v>17673</v>
      </c>
      <c r="U256" s="11">
        <v>16579</v>
      </c>
      <c r="V256" s="11">
        <v>15990</v>
      </c>
      <c r="W256" s="11">
        <v>15104</v>
      </c>
      <c r="X256" s="11">
        <v>14179</v>
      </c>
      <c r="Y256" s="11">
        <v>14082</v>
      </c>
      <c r="Z256" s="16"/>
      <c r="AA256" s="17">
        <f t="shared" si="39"/>
        <v>1</v>
      </c>
      <c r="AB256" s="16">
        <f t="shared" si="40"/>
        <v>0</v>
      </c>
      <c r="AC256" s="15">
        <f t="shared" si="41"/>
        <v>388147</v>
      </c>
      <c r="AD256" s="15">
        <f t="shared" si="42"/>
        <v>388147</v>
      </c>
      <c r="AF256" s="16">
        <f t="shared" si="43"/>
        <v>9</v>
      </c>
      <c r="AG256" s="16">
        <f t="shared" si="44"/>
        <v>2023</v>
      </c>
      <c r="AI256" s="15">
        <f t="shared" si="45"/>
        <v>21502</v>
      </c>
      <c r="AJ256" s="16">
        <f t="shared" si="46"/>
        <v>15</v>
      </c>
    </row>
    <row r="257" spans="1:36" x14ac:dyDescent="0.2">
      <c r="A257" s="9">
        <v>45174</v>
      </c>
      <c r="B257" s="11">
        <v>14002</v>
      </c>
      <c r="C257" s="11">
        <v>13654</v>
      </c>
      <c r="D257" s="11">
        <v>13584</v>
      </c>
      <c r="E257" s="11">
        <v>13628</v>
      </c>
      <c r="F257" s="11">
        <v>13998</v>
      </c>
      <c r="G257" s="11">
        <v>15047</v>
      </c>
      <c r="H257" s="11">
        <v>14812</v>
      </c>
      <c r="I257" s="11">
        <v>16491</v>
      </c>
      <c r="J257" s="11">
        <v>18764</v>
      </c>
      <c r="K257" s="11">
        <v>20229</v>
      </c>
      <c r="L257" s="11">
        <v>21509</v>
      </c>
      <c r="M257" s="11">
        <v>23119</v>
      </c>
      <c r="N257" s="11">
        <v>24807</v>
      </c>
      <c r="O257" s="11">
        <v>26259</v>
      </c>
      <c r="P257" s="11">
        <v>26985</v>
      </c>
      <c r="Q257" s="11">
        <v>26963</v>
      </c>
      <c r="R257" s="11">
        <v>25265</v>
      </c>
      <c r="S257" s="11">
        <v>23458</v>
      </c>
      <c r="T257" s="11">
        <v>21038</v>
      </c>
      <c r="U257" s="11">
        <v>19434</v>
      </c>
      <c r="V257" s="11">
        <v>18431</v>
      </c>
      <c r="W257" s="11">
        <v>17223</v>
      </c>
      <c r="X257" s="11">
        <v>15836</v>
      </c>
      <c r="Y257" s="11">
        <v>15955</v>
      </c>
      <c r="Z257" s="16"/>
      <c r="AA257" s="17">
        <f t="shared" si="39"/>
        <v>2</v>
      </c>
      <c r="AB257" s="16">
        <f t="shared" si="40"/>
        <v>345811</v>
      </c>
      <c r="AC257" s="15">
        <f t="shared" si="41"/>
        <v>114680</v>
      </c>
      <c r="AD257" s="15">
        <f t="shared" si="42"/>
        <v>460491</v>
      </c>
      <c r="AF257" s="16">
        <f t="shared" si="43"/>
        <v>9</v>
      </c>
      <c r="AG257" s="16">
        <f t="shared" si="44"/>
        <v>2023</v>
      </c>
      <c r="AI257" s="15">
        <f t="shared" si="45"/>
        <v>26985</v>
      </c>
      <c r="AJ257" s="16">
        <f t="shared" si="46"/>
        <v>15</v>
      </c>
    </row>
    <row r="258" spans="1:36" x14ac:dyDescent="0.2">
      <c r="A258" s="9">
        <v>45175</v>
      </c>
      <c r="B258" s="11">
        <v>15700</v>
      </c>
      <c r="C258" s="11">
        <v>15325</v>
      </c>
      <c r="D258" s="11">
        <v>15050</v>
      </c>
      <c r="E258" s="11">
        <v>14989</v>
      </c>
      <c r="F258" s="11">
        <v>15199</v>
      </c>
      <c r="G258" s="11">
        <v>15804</v>
      </c>
      <c r="H258" s="11">
        <v>15374</v>
      </c>
      <c r="I258" s="11">
        <v>16999</v>
      </c>
      <c r="J258" s="11">
        <v>19201</v>
      </c>
      <c r="K258" s="11">
        <v>20085</v>
      </c>
      <c r="L258" s="11">
        <v>21159</v>
      </c>
      <c r="M258" s="11">
        <v>22630</v>
      </c>
      <c r="N258" s="11">
        <v>24264</v>
      </c>
      <c r="O258" s="11">
        <v>25170</v>
      </c>
      <c r="P258" s="11">
        <v>26218</v>
      </c>
      <c r="Q258" s="11">
        <v>25479</v>
      </c>
      <c r="R258" s="11">
        <v>24290</v>
      </c>
      <c r="S258" s="11">
        <v>22143</v>
      </c>
      <c r="T258" s="11">
        <v>19907</v>
      </c>
      <c r="U258" s="11">
        <v>18378</v>
      </c>
      <c r="V258" s="11">
        <v>17392</v>
      </c>
      <c r="W258" s="11">
        <v>16319</v>
      </c>
      <c r="X258" s="11">
        <v>15225</v>
      </c>
      <c r="Y258" s="11">
        <v>15446</v>
      </c>
      <c r="Z258" s="16"/>
      <c r="AA258" s="17">
        <f t="shared" si="39"/>
        <v>3</v>
      </c>
      <c r="AB258" s="16">
        <f t="shared" si="40"/>
        <v>334859</v>
      </c>
      <c r="AC258" s="15">
        <f t="shared" si="41"/>
        <v>122887</v>
      </c>
      <c r="AD258" s="15">
        <f t="shared" si="42"/>
        <v>457746</v>
      </c>
      <c r="AF258" s="16">
        <f t="shared" si="43"/>
        <v>9</v>
      </c>
      <c r="AG258" s="16">
        <f t="shared" si="44"/>
        <v>2023</v>
      </c>
      <c r="AI258" s="15">
        <f t="shared" si="45"/>
        <v>26218</v>
      </c>
      <c r="AJ258" s="16">
        <f t="shared" si="46"/>
        <v>15</v>
      </c>
    </row>
    <row r="259" spans="1:36" x14ac:dyDescent="0.2">
      <c r="A259" s="9">
        <v>45176</v>
      </c>
      <c r="B259" s="11">
        <v>15219</v>
      </c>
      <c r="C259" s="11">
        <v>14851</v>
      </c>
      <c r="D259" s="11">
        <v>14780</v>
      </c>
      <c r="E259" s="11">
        <v>14777</v>
      </c>
      <c r="F259" s="11">
        <v>15003</v>
      </c>
      <c r="G259" s="11">
        <v>15964</v>
      </c>
      <c r="H259" s="11">
        <v>15560</v>
      </c>
      <c r="I259" s="11">
        <v>17163</v>
      </c>
      <c r="J259" s="11">
        <v>19436</v>
      </c>
      <c r="K259" s="11">
        <v>20330</v>
      </c>
      <c r="L259" s="11">
        <v>21503</v>
      </c>
      <c r="M259" s="11">
        <v>22919</v>
      </c>
      <c r="N259" s="11">
        <v>24932</v>
      </c>
      <c r="O259" s="11">
        <v>26524</v>
      </c>
      <c r="P259" s="11">
        <v>27197</v>
      </c>
      <c r="Q259" s="11">
        <v>26888</v>
      </c>
      <c r="R259" s="11">
        <v>25407</v>
      </c>
      <c r="S259" s="11">
        <v>22989</v>
      </c>
      <c r="T259" s="11">
        <v>20910</v>
      </c>
      <c r="U259" s="11">
        <v>19350</v>
      </c>
      <c r="V259" s="11">
        <v>18257</v>
      </c>
      <c r="W259" s="11">
        <v>17227</v>
      </c>
      <c r="X259" s="11">
        <v>16097</v>
      </c>
      <c r="Y259" s="11">
        <v>16383</v>
      </c>
      <c r="Z259" s="16"/>
      <c r="AA259" s="17">
        <f t="shared" si="39"/>
        <v>4</v>
      </c>
      <c r="AB259" s="16">
        <f t="shared" si="40"/>
        <v>347129</v>
      </c>
      <c r="AC259" s="15">
        <f t="shared" si="41"/>
        <v>122537</v>
      </c>
      <c r="AD259" s="15">
        <f t="shared" si="42"/>
        <v>469666</v>
      </c>
      <c r="AF259" s="16">
        <f t="shared" si="43"/>
        <v>9</v>
      </c>
      <c r="AG259" s="16">
        <f t="shared" si="44"/>
        <v>2023</v>
      </c>
      <c r="AI259" s="15">
        <f t="shared" si="45"/>
        <v>27197</v>
      </c>
      <c r="AJ259" s="16">
        <f t="shared" si="46"/>
        <v>15</v>
      </c>
    </row>
    <row r="260" spans="1:36" x14ac:dyDescent="0.2">
      <c r="A260" s="9">
        <v>45177</v>
      </c>
      <c r="B260" s="11">
        <v>16102</v>
      </c>
      <c r="C260" s="11">
        <v>15775</v>
      </c>
      <c r="D260" s="11">
        <v>15645</v>
      </c>
      <c r="E260" s="11">
        <v>15521</v>
      </c>
      <c r="F260" s="11">
        <v>15898</v>
      </c>
      <c r="G260" s="11">
        <v>16608</v>
      </c>
      <c r="H260" s="11">
        <v>16018</v>
      </c>
      <c r="I260" s="11">
        <v>17674</v>
      </c>
      <c r="J260" s="11">
        <v>20021</v>
      </c>
      <c r="K260" s="11">
        <v>20831</v>
      </c>
      <c r="L260" s="11">
        <v>21395</v>
      </c>
      <c r="M260" s="11">
        <v>23309</v>
      </c>
      <c r="N260" s="11">
        <v>25167</v>
      </c>
      <c r="O260" s="11">
        <v>25797</v>
      </c>
      <c r="P260" s="11">
        <v>25955</v>
      </c>
      <c r="Q260" s="11">
        <v>24934</v>
      </c>
      <c r="R260" s="11">
        <v>23811</v>
      </c>
      <c r="S260" s="11">
        <v>21814</v>
      </c>
      <c r="T260" s="11">
        <v>19631</v>
      </c>
      <c r="U260" s="11">
        <v>17920</v>
      </c>
      <c r="V260" s="11">
        <v>16966</v>
      </c>
      <c r="W260" s="11">
        <v>16588</v>
      </c>
      <c r="X260" s="11">
        <v>15741</v>
      </c>
      <c r="Y260" s="11">
        <v>16106</v>
      </c>
      <c r="Z260" s="16"/>
      <c r="AA260" s="17">
        <f t="shared" si="39"/>
        <v>5</v>
      </c>
      <c r="AB260" s="16">
        <f t="shared" si="40"/>
        <v>337554</v>
      </c>
      <c r="AC260" s="15">
        <f t="shared" si="41"/>
        <v>127673</v>
      </c>
      <c r="AD260" s="15">
        <f t="shared" si="42"/>
        <v>465227</v>
      </c>
      <c r="AF260" s="16">
        <f t="shared" si="43"/>
        <v>9</v>
      </c>
      <c r="AG260" s="16">
        <f t="shared" si="44"/>
        <v>2023</v>
      </c>
      <c r="AI260" s="15">
        <f t="shared" si="45"/>
        <v>25955</v>
      </c>
      <c r="AJ260" s="16">
        <f t="shared" si="46"/>
        <v>15</v>
      </c>
    </row>
    <row r="261" spans="1:36" x14ac:dyDescent="0.2">
      <c r="A261" s="9">
        <v>45178</v>
      </c>
      <c r="B261" s="11">
        <v>15638</v>
      </c>
      <c r="C261" s="11">
        <v>15149</v>
      </c>
      <c r="D261" s="11">
        <v>14981</v>
      </c>
      <c r="E261" s="11">
        <v>14920</v>
      </c>
      <c r="F261" s="11">
        <v>15015</v>
      </c>
      <c r="G261" s="11">
        <v>15079</v>
      </c>
      <c r="H261" s="11">
        <v>14033</v>
      </c>
      <c r="I261" s="11">
        <v>15138</v>
      </c>
      <c r="J261" s="11">
        <v>16991</v>
      </c>
      <c r="K261" s="11">
        <v>17902</v>
      </c>
      <c r="L261" s="11">
        <v>18918</v>
      </c>
      <c r="M261" s="11">
        <v>20642</v>
      </c>
      <c r="N261" s="11">
        <v>22036</v>
      </c>
      <c r="O261" s="11">
        <v>22799</v>
      </c>
      <c r="P261" s="11">
        <v>22841</v>
      </c>
      <c r="Q261" s="11">
        <v>22008</v>
      </c>
      <c r="R261" s="11">
        <v>21212</v>
      </c>
      <c r="S261" s="11">
        <v>19789</v>
      </c>
      <c r="T261" s="11">
        <v>17514</v>
      </c>
      <c r="U261" s="11">
        <v>16362</v>
      </c>
      <c r="V261" s="11">
        <v>15279</v>
      </c>
      <c r="W261" s="11">
        <v>15000</v>
      </c>
      <c r="X261" s="11">
        <v>14116</v>
      </c>
      <c r="Y261" s="11">
        <v>14508</v>
      </c>
      <c r="Z261" s="16"/>
      <c r="AA261" s="17">
        <f t="shared" si="39"/>
        <v>6</v>
      </c>
      <c r="AB261" s="16">
        <f t="shared" si="40"/>
        <v>298547</v>
      </c>
      <c r="AC261" s="15">
        <f t="shared" si="41"/>
        <v>119323</v>
      </c>
      <c r="AD261" s="15">
        <f t="shared" si="42"/>
        <v>417870</v>
      </c>
      <c r="AF261" s="16">
        <f t="shared" si="43"/>
        <v>9</v>
      </c>
      <c r="AG261" s="16">
        <f t="shared" si="44"/>
        <v>2023</v>
      </c>
      <c r="AI261" s="15">
        <f t="shared" si="45"/>
        <v>22841</v>
      </c>
      <c r="AJ261" s="16">
        <f t="shared" si="46"/>
        <v>15</v>
      </c>
    </row>
    <row r="262" spans="1:36" x14ac:dyDescent="0.2">
      <c r="A262" s="9">
        <v>45179</v>
      </c>
      <c r="B262" s="11">
        <v>14071</v>
      </c>
      <c r="C262" s="11">
        <v>13761</v>
      </c>
      <c r="D262" s="11">
        <v>13544</v>
      </c>
      <c r="E262" s="11">
        <v>13428</v>
      </c>
      <c r="F262" s="11">
        <v>13455</v>
      </c>
      <c r="G262" s="11">
        <v>13542</v>
      </c>
      <c r="H262" s="11">
        <v>12518</v>
      </c>
      <c r="I262" s="11">
        <v>13491</v>
      </c>
      <c r="J262" s="11">
        <v>15158</v>
      </c>
      <c r="K262" s="11">
        <v>16087</v>
      </c>
      <c r="L262" s="11">
        <v>17150</v>
      </c>
      <c r="M262" s="11">
        <v>18201</v>
      </c>
      <c r="N262" s="11">
        <v>19646</v>
      </c>
      <c r="O262" s="11">
        <v>20583</v>
      </c>
      <c r="P262" s="11">
        <v>20383</v>
      </c>
      <c r="Q262" s="11">
        <v>19809</v>
      </c>
      <c r="R262" s="11">
        <v>19165</v>
      </c>
      <c r="S262" s="11">
        <v>18049</v>
      </c>
      <c r="T262" s="11">
        <v>16379</v>
      </c>
      <c r="U262" s="11">
        <v>15490</v>
      </c>
      <c r="V262" s="11">
        <v>14287</v>
      </c>
      <c r="W262" s="11">
        <v>14222</v>
      </c>
      <c r="X262" s="11">
        <v>13499</v>
      </c>
      <c r="Y262" s="11">
        <v>13658</v>
      </c>
      <c r="Z262" s="16"/>
      <c r="AA262" s="17">
        <f t="shared" si="39"/>
        <v>7</v>
      </c>
      <c r="AB262" s="16">
        <f t="shared" si="40"/>
        <v>0</v>
      </c>
      <c r="AC262" s="15">
        <f t="shared" si="41"/>
        <v>379576</v>
      </c>
      <c r="AD262" s="15">
        <f t="shared" si="42"/>
        <v>379576</v>
      </c>
      <c r="AF262" s="16">
        <f t="shared" si="43"/>
        <v>9</v>
      </c>
      <c r="AG262" s="16">
        <f t="shared" si="44"/>
        <v>2023</v>
      </c>
      <c r="AI262" s="15">
        <f t="shared" si="45"/>
        <v>20583</v>
      </c>
      <c r="AJ262" s="16">
        <f t="shared" si="46"/>
        <v>14</v>
      </c>
    </row>
    <row r="263" spans="1:36" x14ac:dyDescent="0.2">
      <c r="A263" s="9">
        <v>45180</v>
      </c>
      <c r="B263" s="11">
        <v>13590</v>
      </c>
      <c r="C263" s="11">
        <v>13425</v>
      </c>
      <c r="D263" s="11">
        <v>13399</v>
      </c>
      <c r="E263" s="11">
        <v>13511</v>
      </c>
      <c r="F263" s="11">
        <v>13980</v>
      </c>
      <c r="G263" s="11">
        <v>15095</v>
      </c>
      <c r="H263" s="11">
        <v>14934</v>
      </c>
      <c r="I263" s="11">
        <v>16561</v>
      </c>
      <c r="J263" s="11">
        <v>18663</v>
      </c>
      <c r="K263" s="11">
        <v>19655</v>
      </c>
      <c r="L263" s="11">
        <v>20622</v>
      </c>
      <c r="M263" s="11">
        <v>21387</v>
      </c>
      <c r="N263" s="11">
        <v>22397</v>
      </c>
      <c r="O263" s="11">
        <v>22616</v>
      </c>
      <c r="P263" s="11">
        <v>22456</v>
      </c>
      <c r="Q263" s="11">
        <v>21361</v>
      </c>
      <c r="R263" s="11">
        <v>20339</v>
      </c>
      <c r="S263" s="11">
        <v>18864</v>
      </c>
      <c r="T263" s="11">
        <v>17502</v>
      </c>
      <c r="U263" s="11">
        <v>15987</v>
      </c>
      <c r="V263" s="11">
        <v>15108</v>
      </c>
      <c r="W263" s="11">
        <v>14304</v>
      </c>
      <c r="X263" s="11">
        <v>13673</v>
      </c>
      <c r="Y263" s="11">
        <v>13734</v>
      </c>
      <c r="Z263" s="16"/>
      <c r="AA263" s="17">
        <f t="shared" si="39"/>
        <v>1</v>
      </c>
      <c r="AB263" s="16">
        <f t="shared" si="40"/>
        <v>0</v>
      </c>
      <c r="AC263" s="15">
        <f t="shared" si="41"/>
        <v>413163</v>
      </c>
      <c r="AD263" s="15">
        <f t="shared" si="42"/>
        <v>413163</v>
      </c>
      <c r="AF263" s="16">
        <f t="shared" si="43"/>
        <v>9</v>
      </c>
      <c r="AG263" s="16">
        <f t="shared" si="44"/>
        <v>2023</v>
      </c>
      <c r="AI263" s="15">
        <f t="shared" si="45"/>
        <v>22616</v>
      </c>
      <c r="AJ263" s="16">
        <f t="shared" si="46"/>
        <v>14</v>
      </c>
    </row>
    <row r="264" spans="1:36" x14ac:dyDescent="0.2">
      <c r="A264" s="9">
        <v>45181</v>
      </c>
      <c r="B264" s="11">
        <v>13770</v>
      </c>
      <c r="C264" s="11">
        <v>13567</v>
      </c>
      <c r="D264" s="11">
        <v>13554</v>
      </c>
      <c r="E264" s="11">
        <v>13563</v>
      </c>
      <c r="F264" s="11">
        <v>13815</v>
      </c>
      <c r="G264" s="11">
        <v>14920</v>
      </c>
      <c r="H264" s="11">
        <v>14955</v>
      </c>
      <c r="I264" s="11">
        <v>16672</v>
      </c>
      <c r="J264" s="11">
        <v>18730</v>
      </c>
      <c r="K264" s="11">
        <v>19624</v>
      </c>
      <c r="L264" s="11">
        <v>20377</v>
      </c>
      <c r="M264" s="11">
        <v>21196</v>
      </c>
      <c r="N264" s="11">
        <v>22040</v>
      </c>
      <c r="O264" s="11">
        <v>22315</v>
      </c>
      <c r="P264" s="11">
        <v>22094</v>
      </c>
      <c r="Q264" s="11">
        <v>21206</v>
      </c>
      <c r="R264" s="11">
        <v>19748</v>
      </c>
      <c r="S264" s="11">
        <v>18241</v>
      </c>
      <c r="T264" s="11">
        <v>16874</v>
      </c>
      <c r="U264" s="11">
        <v>15740</v>
      </c>
      <c r="V264" s="11">
        <v>14714</v>
      </c>
      <c r="W264" s="11">
        <v>13993</v>
      </c>
      <c r="X264" s="11">
        <v>13342</v>
      </c>
      <c r="Y264" s="11">
        <v>13663</v>
      </c>
      <c r="Z264" s="16"/>
      <c r="AA264" s="17">
        <f t="shared" si="39"/>
        <v>2</v>
      </c>
      <c r="AB264" s="16">
        <f t="shared" si="40"/>
        <v>296906</v>
      </c>
      <c r="AC264" s="15">
        <f t="shared" si="41"/>
        <v>111807</v>
      </c>
      <c r="AD264" s="15">
        <f t="shared" si="42"/>
        <v>408713</v>
      </c>
      <c r="AF264" s="16">
        <f t="shared" si="43"/>
        <v>9</v>
      </c>
      <c r="AG264" s="16">
        <f t="shared" si="44"/>
        <v>2023</v>
      </c>
      <c r="AI264" s="15">
        <f t="shared" si="45"/>
        <v>22315</v>
      </c>
      <c r="AJ264" s="16">
        <f t="shared" si="46"/>
        <v>14</v>
      </c>
    </row>
    <row r="265" spans="1:36" x14ac:dyDescent="0.2">
      <c r="A265" s="9">
        <v>45182</v>
      </c>
      <c r="B265" s="11">
        <v>13433</v>
      </c>
      <c r="C265" s="11">
        <v>13298</v>
      </c>
      <c r="D265" s="11">
        <v>13204</v>
      </c>
      <c r="E265" s="11">
        <v>13392</v>
      </c>
      <c r="F265" s="11">
        <v>13840</v>
      </c>
      <c r="G265" s="11">
        <v>14854</v>
      </c>
      <c r="H265" s="11">
        <v>14802</v>
      </c>
      <c r="I265" s="11">
        <v>16326</v>
      </c>
      <c r="J265" s="11">
        <v>18441</v>
      </c>
      <c r="K265" s="11">
        <v>19262</v>
      </c>
      <c r="L265" s="11">
        <v>20084</v>
      </c>
      <c r="M265" s="11">
        <v>20961</v>
      </c>
      <c r="N265" s="11">
        <v>22083</v>
      </c>
      <c r="O265" s="11">
        <v>22548</v>
      </c>
      <c r="P265" s="11">
        <v>22846</v>
      </c>
      <c r="Q265" s="11">
        <v>21975</v>
      </c>
      <c r="R265" s="11">
        <v>20542</v>
      </c>
      <c r="S265" s="11">
        <v>18796</v>
      </c>
      <c r="T265" s="11">
        <v>17320</v>
      </c>
      <c r="U265" s="11">
        <v>15995</v>
      </c>
      <c r="V265" s="11">
        <v>15243</v>
      </c>
      <c r="W265" s="11">
        <v>14514</v>
      </c>
      <c r="X265" s="11">
        <v>13767</v>
      </c>
      <c r="Y265" s="11">
        <v>14045</v>
      </c>
      <c r="Z265" s="16"/>
      <c r="AA265" s="17">
        <f t="shared" si="39"/>
        <v>3</v>
      </c>
      <c r="AB265" s="16">
        <f t="shared" si="40"/>
        <v>300703</v>
      </c>
      <c r="AC265" s="15">
        <f t="shared" si="41"/>
        <v>110868</v>
      </c>
      <c r="AD265" s="15">
        <f t="shared" si="42"/>
        <v>411571</v>
      </c>
      <c r="AF265" s="16">
        <f t="shared" si="43"/>
        <v>9</v>
      </c>
      <c r="AG265" s="16">
        <f t="shared" si="44"/>
        <v>2023</v>
      </c>
      <c r="AI265" s="15">
        <f t="shared" si="45"/>
        <v>22846</v>
      </c>
      <c r="AJ265" s="16">
        <f t="shared" si="46"/>
        <v>15</v>
      </c>
    </row>
    <row r="266" spans="1:36" x14ac:dyDescent="0.2">
      <c r="A266" s="9">
        <v>45183</v>
      </c>
      <c r="B266" s="11">
        <v>13933</v>
      </c>
      <c r="C266" s="11">
        <v>13753</v>
      </c>
      <c r="D266" s="11">
        <v>13673</v>
      </c>
      <c r="E266" s="11">
        <v>13734</v>
      </c>
      <c r="F266" s="11">
        <v>14071</v>
      </c>
      <c r="G266" s="11">
        <v>14868</v>
      </c>
      <c r="H266" s="11">
        <v>15078</v>
      </c>
      <c r="I266" s="11">
        <v>16583</v>
      </c>
      <c r="J266" s="11">
        <v>18845</v>
      </c>
      <c r="K266" s="11">
        <v>19788</v>
      </c>
      <c r="L266" s="11">
        <v>20194</v>
      </c>
      <c r="M266" s="11">
        <v>20763</v>
      </c>
      <c r="N266" s="11">
        <v>21536</v>
      </c>
      <c r="O266" s="11">
        <v>21592</v>
      </c>
      <c r="P266" s="11">
        <v>21253</v>
      </c>
      <c r="Q266" s="11">
        <v>20469</v>
      </c>
      <c r="R266" s="11">
        <v>19468</v>
      </c>
      <c r="S266" s="11">
        <v>18127</v>
      </c>
      <c r="T266" s="11">
        <v>16840</v>
      </c>
      <c r="U266" s="11">
        <v>15803</v>
      </c>
      <c r="V266" s="11">
        <v>14925</v>
      </c>
      <c r="W266" s="11">
        <v>13947</v>
      </c>
      <c r="X266" s="11">
        <v>13120</v>
      </c>
      <c r="Y266" s="11">
        <v>13125</v>
      </c>
      <c r="Z266" s="16"/>
      <c r="AA266" s="17">
        <f t="shared" si="39"/>
        <v>4</v>
      </c>
      <c r="AB266" s="16">
        <f t="shared" si="40"/>
        <v>293253</v>
      </c>
      <c r="AC266" s="15">
        <f t="shared" si="41"/>
        <v>112235</v>
      </c>
      <c r="AD266" s="15">
        <f t="shared" si="42"/>
        <v>405488</v>
      </c>
      <c r="AF266" s="16">
        <f t="shared" si="43"/>
        <v>9</v>
      </c>
      <c r="AG266" s="16">
        <f t="shared" si="44"/>
        <v>2023</v>
      </c>
      <c r="AI266" s="15">
        <f t="shared" si="45"/>
        <v>21592</v>
      </c>
      <c r="AJ266" s="16">
        <f t="shared" si="46"/>
        <v>14</v>
      </c>
    </row>
    <row r="267" spans="1:36" x14ac:dyDescent="0.2">
      <c r="A267" s="9">
        <v>45184</v>
      </c>
      <c r="B267" s="11">
        <v>12791</v>
      </c>
      <c r="C267" s="11">
        <v>12512</v>
      </c>
      <c r="D267" s="11">
        <v>12493</v>
      </c>
      <c r="E267" s="11">
        <v>12507</v>
      </c>
      <c r="F267" s="11">
        <v>12983</v>
      </c>
      <c r="G267" s="11">
        <v>13947</v>
      </c>
      <c r="H267" s="11">
        <v>13742</v>
      </c>
      <c r="I267" s="11">
        <v>15112</v>
      </c>
      <c r="J267" s="11">
        <v>16718</v>
      </c>
      <c r="K267" s="11">
        <v>16956</v>
      </c>
      <c r="L267" s="11">
        <v>17372</v>
      </c>
      <c r="M267" s="11">
        <v>18018</v>
      </c>
      <c r="N267" s="11">
        <v>18769</v>
      </c>
      <c r="O267" s="11">
        <v>19217</v>
      </c>
      <c r="P267" s="11">
        <v>19172</v>
      </c>
      <c r="Q267" s="11">
        <v>18927</v>
      </c>
      <c r="R267" s="11">
        <v>17980</v>
      </c>
      <c r="S267" s="11">
        <v>16707</v>
      </c>
      <c r="T267" s="11">
        <v>15466</v>
      </c>
      <c r="U267" s="11">
        <v>14521</v>
      </c>
      <c r="V267" s="11">
        <v>13860</v>
      </c>
      <c r="W267" s="11">
        <v>13289</v>
      </c>
      <c r="X267" s="11">
        <v>12569</v>
      </c>
      <c r="Y267" s="11">
        <v>12809</v>
      </c>
      <c r="Z267" s="16"/>
      <c r="AA267" s="17">
        <f t="shared" si="39"/>
        <v>5</v>
      </c>
      <c r="AB267" s="16">
        <f t="shared" si="40"/>
        <v>264653</v>
      </c>
      <c r="AC267" s="15">
        <f t="shared" si="41"/>
        <v>103784</v>
      </c>
      <c r="AD267" s="15">
        <f t="shared" si="42"/>
        <v>368437</v>
      </c>
      <c r="AF267" s="16">
        <f t="shared" si="43"/>
        <v>9</v>
      </c>
      <c r="AG267" s="16">
        <f t="shared" si="44"/>
        <v>2023</v>
      </c>
      <c r="AI267" s="15">
        <f t="shared" si="45"/>
        <v>19217</v>
      </c>
      <c r="AJ267" s="16">
        <f t="shared" si="46"/>
        <v>14</v>
      </c>
    </row>
    <row r="268" spans="1:36" x14ac:dyDescent="0.2">
      <c r="A268" s="9">
        <v>45185</v>
      </c>
      <c r="B268" s="11">
        <v>12379</v>
      </c>
      <c r="C268" s="11">
        <v>11997</v>
      </c>
      <c r="D268" s="11">
        <v>11821</v>
      </c>
      <c r="E268" s="11">
        <v>11697</v>
      </c>
      <c r="F268" s="11">
        <v>11693</v>
      </c>
      <c r="G268" s="11">
        <v>11831</v>
      </c>
      <c r="H268" s="11">
        <v>11317</v>
      </c>
      <c r="I268" s="11">
        <v>12273</v>
      </c>
      <c r="J268" s="11">
        <v>13658</v>
      </c>
      <c r="K268" s="11">
        <v>13938</v>
      </c>
      <c r="L268" s="11">
        <v>14669</v>
      </c>
      <c r="M268" s="11">
        <v>15217</v>
      </c>
      <c r="N268" s="11">
        <v>15257</v>
      </c>
      <c r="O268" s="11">
        <v>15315</v>
      </c>
      <c r="P268" s="11">
        <v>15211</v>
      </c>
      <c r="Q268" s="11">
        <v>15005</v>
      </c>
      <c r="R268" s="11">
        <v>14362</v>
      </c>
      <c r="S268" s="11">
        <v>13586</v>
      </c>
      <c r="T268" s="11">
        <v>12744</v>
      </c>
      <c r="U268" s="11">
        <v>12100</v>
      </c>
      <c r="V268" s="11">
        <v>11654</v>
      </c>
      <c r="W268" s="11">
        <v>11568</v>
      </c>
      <c r="X268" s="11">
        <v>11115</v>
      </c>
      <c r="Y268" s="11">
        <v>11272</v>
      </c>
      <c r="Z268" s="16"/>
      <c r="AA268" s="17">
        <f t="shared" si="39"/>
        <v>6</v>
      </c>
      <c r="AB268" s="16">
        <f t="shared" si="40"/>
        <v>217672</v>
      </c>
      <c r="AC268" s="15">
        <f t="shared" si="41"/>
        <v>94007</v>
      </c>
      <c r="AD268" s="15">
        <f t="shared" si="42"/>
        <v>311679</v>
      </c>
      <c r="AF268" s="16">
        <f t="shared" si="43"/>
        <v>9</v>
      </c>
      <c r="AG268" s="16">
        <f t="shared" si="44"/>
        <v>2023</v>
      </c>
      <c r="AI268" s="15">
        <f t="shared" si="45"/>
        <v>15315</v>
      </c>
      <c r="AJ268" s="16">
        <f t="shared" si="46"/>
        <v>14</v>
      </c>
    </row>
    <row r="269" spans="1:36" x14ac:dyDescent="0.2">
      <c r="A269" s="9">
        <v>45186</v>
      </c>
      <c r="B269" s="11">
        <v>11148</v>
      </c>
      <c r="C269" s="11">
        <v>11037</v>
      </c>
      <c r="D269" s="11">
        <v>10967</v>
      </c>
      <c r="E269" s="11">
        <v>11021</v>
      </c>
      <c r="F269" s="11">
        <v>11177</v>
      </c>
      <c r="G269" s="11">
        <v>11369</v>
      </c>
      <c r="H269" s="11">
        <v>10747</v>
      </c>
      <c r="I269" s="11">
        <v>11677</v>
      </c>
      <c r="J269" s="11">
        <v>12964</v>
      </c>
      <c r="K269" s="11">
        <v>13589</v>
      </c>
      <c r="L269" s="11">
        <v>13913</v>
      </c>
      <c r="M269" s="11">
        <v>14848</v>
      </c>
      <c r="N269" s="11">
        <v>15865</v>
      </c>
      <c r="O269" s="11">
        <v>16803</v>
      </c>
      <c r="P269" s="11">
        <v>16857</v>
      </c>
      <c r="Q269" s="11">
        <v>16955</v>
      </c>
      <c r="R269" s="11">
        <v>17138</v>
      </c>
      <c r="S269" s="11">
        <v>16678</v>
      </c>
      <c r="T269" s="11">
        <v>15322</v>
      </c>
      <c r="U269" s="11">
        <v>14673</v>
      </c>
      <c r="V269" s="11">
        <v>13861</v>
      </c>
      <c r="W269" s="11">
        <v>13255</v>
      </c>
      <c r="X269" s="11">
        <v>12445</v>
      </c>
      <c r="Y269" s="11">
        <v>12499</v>
      </c>
      <c r="Z269" s="16"/>
      <c r="AA269" s="17">
        <f t="shared" si="39"/>
        <v>7</v>
      </c>
      <c r="AB269" s="16">
        <f t="shared" si="40"/>
        <v>0</v>
      </c>
      <c r="AC269" s="15">
        <f t="shared" si="41"/>
        <v>326808</v>
      </c>
      <c r="AD269" s="15">
        <f t="shared" si="42"/>
        <v>326808</v>
      </c>
      <c r="AF269" s="16">
        <f t="shared" si="43"/>
        <v>9</v>
      </c>
      <c r="AG269" s="16">
        <f t="shared" si="44"/>
        <v>2023</v>
      </c>
      <c r="AI269" s="15">
        <f t="shared" si="45"/>
        <v>17138</v>
      </c>
      <c r="AJ269" s="16">
        <f t="shared" si="46"/>
        <v>17</v>
      </c>
    </row>
    <row r="270" spans="1:36" x14ac:dyDescent="0.2">
      <c r="A270" s="9">
        <v>45187</v>
      </c>
      <c r="B270" s="11">
        <v>12272</v>
      </c>
      <c r="C270" s="11">
        <v>11981</v>
      </c>
      <c r="D270" s="11">
        <v>12057</v>
      </c>
      <c r="E270" s="11">
        <v>12124</v>
      </c>
      <c r="F270" s="11">
        <v>12637</v>
      </c>
      <c r="G270" s="11">
        <v>13735</v>
      </c>
      <c r="H270" s="11">
        <v>13855</v>
      </c>
      <c r="I270" s="11">
        <v>15256</v>
      </c>
      <c r="J270" s="11">
        <v>17201</v>
      </c>
      <c r="K270" s="11">
        <v>18213</v>
      </c>
      <c r="L270" s="11">
        <v>18716</v>
      </c>
      <c r="M270" s="11">
        <v>19835</v>
      </c>
      <c r="N270" s="11">
        <v>20381</v>
      </c>
      <c r="O270" s="11">
        <v>21237</v>
      </c>
      <c r="P270" s="11">
        <v>21062</v>
      </c>
      <c r="Q270" s="11">
        <v>20380</v>
      </c>
      <c r="R270" s="11">
        <v>19194</v>
      </c>
      <c r="S270" s="11">
        <v>17848</v>
      </c>
      <c r="T270" s="11">
        <v>16340</v>
      </c>
      <c r="U270" s="11">
        <v>14653</v>
      </c>
      <c r="V270" s="11">
        <v>13837</v>
      </c>
      <c r="W270" s="11">
        <v>12957</v>
      </c>
      <c r="X270" s="11">
        <v>12404</v>
      </c>
      <c r="Y270" s="11">
        <v>12534</v>
      </c>
      <c r="Z270" s="16"/>
      <c r="AA270" s="17">
        <f t="shared" si="39"/>
        <v>1</v>
      </c>
      <c r="AB270" s="16">
        <f t="shared" si="40"/>
        <v>0</v>
      </c>
      <c r="AC270" s="15">
        <f t="shared" si="41"/>
        <v>380709</v>
      </c>
      <c r="AD270" s="15">
        <f t="shared" si="42"/>
        <v>380709</v>
      </c>
      <c r="AF270" s="16">
        <f t="shared" si="43"/>
        <v>9</v>
      </c>
      <c r="AG270" s="16">
        <f t="shared" si="44"/>
        <v>2023</v>
      </c>
      <c r="AI270" s="15">
        <f t="shared" si="45"/>
        <v>21237</v>
      </c>
      <c r="AJ270" s="16">
        <f t="shared" si="46"/>
        <v>14</v>
      </c>
    </row>
    <row r="271" spans="1:36" x14ac:dyDescent="0.2">
      <c r="A271" s="9">
        <v>45188</v>
      </c>
      <c r="B271" s="11">
        <v>12377</v>
      </c>
      <c r="C271" s="11">
        <v>12242</v>
      </c>
      <c r="D271" s="11">
        <v>12259</v>
      </c>
      <c r="E271" s="11">
        <v>12460</v>
      </c>
      <c r="F271" s="11">
        <v>12930</v>
      </c>
      <c r="G271" s="11">
        <v>13961</v>
      </c>
      <c r="H271" s="11">
        <v>14048</v>
      </c>
      <c r="I271" s="11">
        <v>15646</v>
      </c>
      <c r="J271" s="11">
        <v>17561</v>
      </c>
      <c r="K271" s="11">
        <v>18028</v>
      </c>
      <c r="L271" s="11">
        <v>18120</v>
      </c>
      <c r="M271" s="11">
        <v>18356</v>
      </c>
      <c r="N271" s="11">
        <v>19266</v>
      </c>
      <c r="O271" s="11">
        <v>20191</v>
      </c>
      <c r="P271" s="11">
        <v>19838</v>
      </c>
      <c r="Q271" s="11">
        <v>19275</v>
      </c>
      <c r="R271" s="11">
        <v>18100</v>
      </c>
      <c r="S271" s="11">
        <v>17086</v>
      </c>
      <c r="T271" s="11">
        <v>16026</v>
      </c>
      <c r="U271" s="11">
        <v>14840</v>
      </c>
      <c r="V271" s="11">
        <v>14060</v>
      </c>
      <c r="W271" s="11">
        <v>13180</v>
      </c>
      <c r="X271" s="11">
        <v>12397</v>
      </c>
      <c r="Y271" s="11">
        <v>12462</v>
      </c>
      <c r="Z271" s="16"/>
      <c r="AA271" s="17">
        <f t="shared" si="39"/>
        <v>2</v>
      </c>
      <c r="AB271" s="16">
        <f t="shared" si="40"/>
        <v>271970</v>
      </c>
      <c r="AC271" s="15">
        <f t="shared" si="41"/>
        <v>102739</v>
      </c>
      <c r="AD271" s="15">
        <f t="shared" si="42"/>
        <v>374709</v>
      </c>
      <c r="AF271" s="16">
        <f t="shared" si="43"/>
        <v>9</v>
      </c>
      <c r="AG271" s="16">
        <f t="shared" si="44"/>
        <v>2023</v>
      </c>
      <c r="AI271" s="15">
        <f t="shared" si="45"/>
        <v>20191</v>
      </c>
      <c r="AJ271" s="16">
        <f t="shared" si="46"/>
        <v>14</v>
      </c>
    </row>
    <row r="272" spans="1:36" x14ac:dyDescent="0.2">
      <c r="A272" s="9">
        <v>45189</v>
      </c>
      <c r="B272" s="11">
        <v>12210</v>
      </c>
      <c r="C272" s="11">
        <v>12005</v>
      </c>
      <c r="D272" s="11">
        <v>11937</v>
      </c>
      <c r="E272" s="11">
        <v>12053</v>
      </c>
      <c r="F272" s="11">
        <v>12716</v>
      </c>
      <c r="G272" s="11">
        <v>13945</v>
      </c>
      <c r="H272" s="11">
        <v>13944</v>
      </c>
      <c r="I272" s="11">
        <v>15209</v>
      </c>
      <c r="J272" s="11">
        <v>16642</v>
      </c>
      <c r="K272" s="11">
        <v>16648</v>
      </c>
      <c r="L272" s="11">
        <v>16934</v>
      </c>
      <c r="M272" s="11">
        <v>17569</v>
      </c>
      <c r="N272" s="11">
        <v>18508</v>
      </c>
      <c r="O272" s="11">
        <v>19097</v>
      </c>
      <c r="P272" s="11">
        <v>19365</v>
      </c>
      <c r="Q272" s="11">
        <v>19309</v>
      </c>
      <c r="R272" s="11">
        <v>18151</v>
      </c>
      <c r="S272" s="11">
        <v>16946</v>
      </c>
      <c r="T272" s="11">
        <v>15868</v>
      </c>
      <c r="U272" s="11">
        <v>14896</v>
      </c>
      <c r="V272" s="11">
        <v>13953</v>
      </c>
      <c r="W272" s="11">
        <v>13292</v>
      </c>
      <c r="X272" s="11">
        <v>12383</v>
      </c>
      <c r="Y272" s="11">
        <v>12446</v>
      </c>
      <c r="Z272" s="16"/>
      <c r="AA272" s="17">
        <f t="shared" si="39"/>
        <v>3</v>
      </c>
      <c r="AB272" s="16">
        <f t="shared" si="40"/>
        <v>264770</v>
      </c>
      <c r="AC272" s="15">
        <f t="shared" si="41"/>
        <v>101256</v>
      </c>
      <c r="AD272" s="15">
        <f t="shared" si="42"/>
        <v>366026</v>
      </c>
      <c r="AF272" s="16">
        <f t="shared" si="43"/>
        <v>9</v>
      </c>
      <c r="AG272" s="16">
        <f t="shared" si="44"/>
        <v>2023</v>
      </c>
      <c r="AI272" s="15">
        <f t="shared" si="45"/>
        <v>19365</v>
      </c>
      <c r="AJ272" s="16">
        <f t="shared" si="46"/>
        <v>15</v>
      </c>
    </row>
    <row r="273" spans="1:36" x14ac:dyDescent="0.2">
      <c r="A273" s="9">
        <v>45190</v>
      </c>
      <c r="B273" s="11">
        <v>12169</v>
      </c>
      <c r="C273" s="11">
        <v>11938</v>
      </c>
      <c r="D273" s="11">
        <v>11909</v>
      </c>
      <c r="E273" s="11">
        <v>11989</v>
      </c>
      <c r="F273" s="11">
        <v>12649</v>
      </c>
      <c r="G273" s="11">
        <v>13806</v>
      </c>
      <c r="H273" s="11">
        <v>13861</v>
      </c>
      <c r="I273" s="11">
        <v>15194</v>
      </c>
      <c r="J273" s="11">
        <v>16635</v>
      </c>
      <c r="K273" s="11">
        <v>16727</v>
      </c>
      <c r="L273" s="11">
        <v>16759</v>
      </c>
      <c r="M273" s="11">
        <v>17539</v>
      </c>
      <c r="N273" s="11">
        <v>18501</v>
      </c>
      <c r="O273" s="11">
        <v>19070</v>
      </c>
      <c r="P273" s="11">
        <v>18708</v>
      </c>
      <c r="Q273" s="11">
        <v>18402</v>
      </c>
      <c r="R273" s="11">
        <v>17764</v>
      </c>
      <c r="S273" s="11">
        <v>16441</v>
      </c>
      <c r="T273" s="11">
        <v>15556</v>
      </c>
      <c r="U273" s="11">
        <v>14747</v>
      </c>
      <c r="V273" s="11">
        <v>13834</v>
      </c>
      <c r="W273" s="11">
        <v>13088</v>
      </c>
      <c r="X273" s="11">
        <v>12256</v>
      </c>
      <c r="Y273" s="11">
        <v>12196</v>
      </c>
      <c r="Z273" s="16"/>
      <c r="AA273" s="17">
        <f t="shared" si="39"/>
        <v>4</v>
      </c>
      <c r="AB273" s="16">
        <f t="shared" si="40"/>
        <v>261221</v>
      </c>
      <c r="AC273" s="15">
        <f t="shared" si="41"/>
        <v>100517</v>
      </c>
      <c r="AD273" s="15">
        <f t="shared" si="42"/>
        <v>361738</v>
      </c>
      <c r="AF273" s="16">
        <f t="shared" si="43"/>
        <v>9</v>
      </c>
      <c r="AG273" s="16">
        <f t="shared" si="44"/>
        <v>2023</v>
      </c>
      <c r="AI273" s="15">
        <f t="shared" si="45"/>
        <v>19070</v>
      </c>
      <c r="AJ273" s="16">
        <f t="shared" si="46"/>
        <v>14</v>
      </c>
    </row>
    <row r="274" spans="1:36" x14ac:dyDescent="0.2">
      <c r="A274" s="9">
        <v>45191</v>
      </c>
      <c r="B274" s="11">
        <v>12048</v>
      </c>
      <c r="C274" s="11">
        <v>11871</v>
      </c>
      <c r="D274" s="11">
        <v>11919</v>
      </c>
      <c r="E274" s="11">
        <v>12086</v>
      </c>
      <c r="F274" s="11">
        <v>12628</v>
      </c>
      <c r="G274" s="11">
        <v>13714</v>
      </c>
      <c r="H274" s="11">
        <v>13926</v>
      </c>
      <c r="I274" s="11">
        <v>15277</v>
      </c>
      <c r="J274" s="11">
        <v>16549</v>
      </c>
      <c r="K274" s="11">
        <v>16527</v>
      </c>
      <c r="L274" s="11">
        <v>16384</v>
      </c>
      <c r="M274" s="11">
        <v>16895</v>
      </c>
      <c r="N274" s="11">
        <v>17530</v>
      </c>
      <c r="O274" s="11">
        <v>17919</v>
      </c>
      <c r="P274" s="11">
        <v>17985</v>
      </c>
      <c r="Q274" s="11">
        <v>17960</v>
      </c>
      <c r="R274" s="11">
        <v>17111</v>
      </c>
      <c r="S274" s="11">
        <v>16209</v>
      </c>
      <c r="T274" s="11">
        <v>15192</v>
      </c>
      <c r="U274" s="11">
        <v>14134</v>
      </c>
      <c r="V274" s="11">
        <v>13410</v>
      </c>
      <c r="W274" s="11">
        <v>12897</v>
      </c>
      <c r="X274" s="11">
        <v>12282</v>
      </c>
      <c r="Y274" s="11">
        <v>12416</v>
      </c>
      <c r="Z274" s="16"/>
      <c r="AA274" s="17">
        <f t="shared" si="39"/>
        <v>5</v>
      </c>
      <c r="AB274" s="16">
        <f t="shared" si="40"/>
        <v>254261</v>
      </c>
      <c r="AC274" s="15">
        <f t="shared" si="41"/>
        <v>100608</v>
      </c>
      <c r="AD274" s="15">
        <f t="shared" si="42"/>
        <v>354869</v>
      </c>
      <c r="AF274" s="16">
        <f t="shared" si="43"/>
        <v>9</v>
      </c>
      <c r="AG274" s="16">
        <f t="shared" si="44"/>
        <v>2023</v>
      </c>
      <c r="AI274" s="15">
        <f t="shared" si="45"/>
        <v>17985</v>
      </c>
      <c r="AJ274" s="16">
        <f t="shared" si="46"/>
        <v>15</v>
      </c>
    </row>
    <row r="275" spans="1:36" x14ac:dyDescent="0.2">
      <c r="A275" s="9">
        <v>45192</v>
      </c>
      <c r="B275" s="11">
        <v>12018</v>
      </c>
      <c r="C275" s="11">
        <v>11877</v>
      </c>
      <c r="D275" s="11">
        <v>11737</v>
      </c>
      <c r="E275" s="11">
        <v>11799</v>
      </c>
      <c r="F275" s="11">
        <v>12070</v>
      </c>
      <c r="G275" s="11">
        <v>12582</v>
      </c>
      <c r="H275" s="11">
        <v>12289</v>
      </c>
      <c r="I275" s="11">
        <v>13422</v>
      </c>
      <c r="J275" s="11">
        <v>14634</v>
      </c>
      <c r="K275" s="11">
        <v>14804</v>
      </c>
      <c r="L275" s="11">
        <v>14526</v>
      </c>
      <c r="M275" s="11">
        <v>15006</v>
      </c>
      <c r="N275" s="11">
        <v>15529</v>
      </c>
      <c r="O275" s="11">
        <v>16115</v>
      </c>
      <c r="P275" s="11">
        <v>16246</v>
      </c>
      <c r="Q275" s="11">
        <v>16334</v>
      </c>
      <c r="R275" s="11">
        <v>16003</v>
      </c>
      <c r="S275" s="11">
        <v>15347</v>
      </c>
      <c r="T275" s="11">
        <v>14340</v>
      </c>
      <c r="U275" s="11">
        <v>13566</v>
      </c>
      <c r="V275" s="11">
        <v>12954</v>
      </c>
      <c r="W275" s="11">
        <v>12663</v>
      </c>
      <c r="X275" s="11">
        <v>12104</v>
      </c>
      <c r="Y275" s="11">
        <v>12250</v>
      </c>
      <c r="Z275" s="16"/>
      <c r="AA275" s="17">
        <f t="shared" si="39"/>
        <v>6</v>
      </c>
      <c r="AB275" s="16">
        <f t="shared" si="40"/>
        <v>233593</v>
      </c>
      <c r="AC275" s="15">
        <f t="shared" si="41"/>
        <v>96622</v>
      </c>
      <c r="AD275" s="15">
        <f t="shared" si="42"/>
        <v>330215</v>
      </c>
      <c r="AF275" s="16">
        <f t="shared" si="43"/>
        <v>9</v>
      </c>
      <c r="AG275" s="16">
        <f t="shared" si="44"/>
        <v>2023</v>
      </c>
      <c r="AI275" s="15">
        <f t="shared" si="45"/>
        <v>16334</v>
      </c>
      <c r="AJ275" s="16">
        <f t="shared" si="46"/>
        <v>16</v>
      </c>
    </row>
    <row r="276" spans="1:36" x14ac:dyDescent="0.2">
      <c r="A276" s="9">
        <v>45193</v>
      </c>
      <c r="B276" s="11">
        <v>12071</v>
      </c>
      <c r="C276" s="11">
        <v>11865</v>
      </c>
      <c r="D276" s="11">
        <v>11824</v>
      </c>
      <c r="E276" s="11">
        <v>11892</v>
      </c>
      <c r="F276" s="11">
        <v>12099</v>
      </c>
      <c r="G276" s="11">
        <v>12331</v>
      </c>
      <c r="H276" s="11">
        <v>11835</v>
      </c>
      <c r="I276" s="11">
        <v>13000</v>
      </c>
      <c r="J276" s="11">
        <v>14820</v>
      </c>
      <c r="K276" s="11">
        <v>15935</v>
      </c>
      <c r="L276" s="11">
        <v>15990</v>
      </c>
      <c r="M276" s="11">
        <v>16454</v>
      </c>
      <c r="N276" s="11">
        <v>17453</v>
      </c>
      <c r="O276" s="11">
        <v>17987</v>
      </c>
      <c r="P276" s="11">
        <v>17597</v>
      </c>
      <c r="Q276" s="11">
        <v>17135</v>
      </c>
      <c r="R276" s="11">
        <v>16917</v>
      </c>
      <c r="S276" s="11">
        <v>16422</v>
      </c>
      <c r="T276" s="11">
        <v>15346</v>
      </c>
      <c r="U276" s="11">
        <v>14525</v>
      </c>
      <c r="V276" s="11">
        <v>13621</v>
      </c>
      <c r="W276" s="11">
        <v>13015</v>
      </c>
      <c r="X276" s="11">
        <v>12190</v>
      </c>
      <c r="Y276" s="11">
        <v>12091</v>
      </c>
      <c r="Z276" s="16"/>
      <c r="AA276" s="17">
        <f t="shared" si="39"/>
        <v>7</v>
      </c>
      <c r="AB276" s="16">
        <f t="shared" si="40"/>
        <v>0</v>
      </c>
      <c r="AC276" s="15">
        <f t="shared" si="41"/>
        <v>344415</v>
      </c>
      <c r="AD276" s="15">
        <f t="shared" si="42"/>
        <v>344415</v>
      </c>
      <c r="AF276" s="16">
        <f t="shared" si="43"/>
        <v>9</v>
      </c>
      <c r="AG276" s="16">
        <f t="shared" si="44"/>
        <v>2023</v>
      </c>
      <c r="AI276" s="15">
        <f t="shared" si="45"/>
        <v>17987</v>
      </c>
      <c r="AJ276" s="16">
        <f t="shared" si="46"/>
        <v>14</v>
      </c>
    </row>
    <row r="277" spans="1:36" x14ac:dyDescent="0.2">
      <c r="A277" s="9">
        <v>45194</v>
      </c>
      <c r="B277" s="11">
        <v>12017</v>
      </c>
      <c r="C277" s="11">
        <v>11726</v>
      </c>
      <c r="D277" s="11">
        <v>11749</v>
      </c>
      <c r="E277" s="11">
        <v>11943</v>
      </c>
      <c r="F277" s="11">
        <v>12626</v>
      </c>
      <c r="G277" s="11">
        <v>13862</v>
      </c>
      <c r="H277" s="11">
        <v>14009</v>
      </c>
      <c r="I277" s="11">
        <v>15412</v>
      </c>
      <c r="J277" s="11">
        <v>16800</v>
      </c>
      <c r="K277" s="11">
        <v>17094</v>
      </c>
      <c r="L277" s="11">
        <v>17114</v>
      </c>
      <c r="M277" s="11">
        <v>17430</v>
      </c>
      <c r="N277" s="11">
        <v>18382</v>
      </c>
      <c r="O277" s="11">
        <v>18783</v>
      </c>
      <c r="P277" s="11">
        <v>18847</v>
      </c>
      <c r="Q277" s="11">
        <v>18223</v>
      </c>
      <c r="R277" s="11">
        <v>17581</v>
      </c>
      <c r="S277" s="11">
        <v>16781</v>
      </c>
      <c r="T277" s="11">
        <v>16001</v>
      </c>
      <c r="U277" s="11">
        <v>14853</v>
      </c>
      <c r="V277" s="11">
        <v>13729</v>
      </c>
      <c r="W277" s="11">
        <v>12976</v>
      </c>
      <c r="X277" s="11">
        <v>12184</v>
      </c>
      <c r="Y277" s="11">
        <v>12269</v>
      </c>
      <c r="Z277" s="16"/>
      <c r="AA277" s="17">
        <f t="shared" si="39"/>
        <v>1</v>
      </c>
      <c r="AB277" s="16">
        <f t="shared" si="40"/>
        <v>0</v>
      </c>
      <c r="AC277" s="15">
        <f t="shared" si="41"/>
        <v>362391</v>
      </c>
      <c r="AD277" s="15">
        <f t="shared" si="42"/>
        <v>362391</v>
      </c>
      <c r="AF277" s="16">
        <f t="shared" si="43"/>
        <v>9</v>
      </c>
      <c r="AG277" s="16">
        <f t="shared" si="44"/>
        <v>2023</v>
      </c>
      <c r="AI277" s="15">
        <f t="shared" si="45"/>
        <v>18847</v>
      </c>
      <c r="AJ277" s="16">
        <f t="shared" si="46"/>
        <v>15</v>
      </c>
    </row>
    <row r="278" spans="1:36" x14ac:dyDescent="0.2">
      <c r="A278" s="9">
        <v>45195</v>
      </c>
      <c r="B278" s="11">
        <v>12118</v>
      </c>
      <c r="C278" s="11">
        <v>11977</v>
      </c>
      <c r="D278" s="11">
        <v>12077</v>
      </c>
      <c r="E278" s="11">
        <v>12244</v>
      </c>
      <c r="F278" s="11">
        <v>12919</v>
      </c>
      <c r="G278" s="11">
        <v>14183</v>
      </c>
      <c r="H278" s="11">
        <v>14468</v>
      </c>
      <c r="I278" s="11">
        <v>15846</v>
      </c>
      <c r="J278" s="11">
        <v>17121</v>
      </c>
      <c r="K278" s="11">
        <v>16776</v>
      </c>
      <c r="L278" s="11">
        <v>16634</v>
      </c>
      <c r="M278" s="11">
        <v>17075</v>
      </c>
      <c r="N278" s="11">
        <v>17494</v>
      </c>
      <c r="O278" s="11">
        <v>18046</v>
      </c>
      <c r="P278" s="11">
        <v>18093</v>
      </c>
      <c r="Q278" s="11">
        <v>17837</v>
      </c>
      <c r="R278" s="11">
        <v>17390</v>
      </c>
      <c r="S278" s="11">
        <v>16828</v>
      </c>
      <c r="T278" s="11">
        <v>16173</v>
      </c>
      <c r="U278" s="11">
        <v>14991</v>
      </c>
      <c r="V278" s="11">
        <v>14059</v>
      </c>
      <c r="W278" s="11">
        <v>13259</v>
      </c>
      <c r="X278" s="11">
        <v>12346</v>
      </c>
      <c r="Y278" s="11">
        <v>12499</v>
      </c>
      <c r="Z278" s="16"/>
      <c r="AA278" s="17">
        <f t="shared" si="39"/>
        <v>2</v>
      </c>
      <c r="AB278" s="16">
        <f t="shared" si="40"/>
        <v>259968</v>
      </c>
      <c r="AC278" s="15">
        <f t="shared" si="41"/>
        <v>102485</v>
      </c>
      <c r="AD278" s="15">
        <f t="shared" si="42"/>
        <v>362453</v>
      </c>
      <c r="AF278" s="16">
        <f t="shared" si="43"/>
        <v>9</v>
      </c>
      <c r="AG278" s="16">
        <f t="shared" si="44"/>
        <v>2023</v>
      </c>
      <c r="AI278" s="15">
        <f t="shared" si="45"/>
        <v>18093</v>
      </c>
      <c r="AJ278" s="16">
        <f t="shared" si="46"/>
        <v>15</v>
      </c>
    </row>
    <row r="279" spans="1:36" x14ac:dyDescent="0.2">
      <c r="A279" s="9">
        <v>45196</v>
      </c>
      <c r="B279" s="11">
        <v>12393</v>
      </c>
      <c r="C279" s="11">
        <v>12265</v>
      </c>
      <c r="D279" s="11">
        <v>12352</v>
      </c>
      <c r="E279" s="11">
        <v>12590</v>
      </c>
      <c r="F279" s="11">
        <v>13206</v>
      </c>
      <c r="G279" s="11">
        <v>14503</v>
      </c>
      <c r="H279" s="11">
        <v>14718</v>
      </c>
      <c r="I279" s="11">
        <v>16145</v>
      </c>
      <c r="J279" s="11">
        <v>17395</v>
      </c>
      <c r="K279" s="11">
        <v>17137</v>
      </c>
      <c r="L279" s="11">
        <v>16979</v>
      </c>
      <c r="M279" s="11">
        <v>17417</v>
      </c>
      <c r="N279" s="11">
        <v>18025</v>
      </c>
      <c r="O279" s="11">
        <v>18470</v>
      </c>
      <c r="P279" s="11">
        <v>18928</v>
      </c>
      <c r="Q279" s="11">
        <v>18538</v>
      </c>
      <c r="R279" s="11">
        <v>17927</v>
      </c>
      <c r="S279" s="11">
        <v>16987</v>
      </c>
      <c r="T279" s="11">
        <v>16368</v>
      </c>
      <c r="U279" s="11">
        <v>15092</v>
      </c>
      <c r="V279" s="11">
        <v>14058</v>
      </c>
      <c r="W279" s="11">
        <v>13300</v>
      </c>
      <c r="X279" s="11">
        <v>12382</v>
      </c>
      <c r="Y279" s="11">
        <v>12610</v>
      </c>
      <c r="Z279" s="16"/>
      <c r="AA279" s="17">
        <f t="shared" si="39"/>
        <v>3</v>
      </c>
      <c r="AB279" s="16">
        <f t="shared" si="40"/>
        <v>265148</v>
      </c>
      <c r="AC279" s="15">
        <f t="shared" si="41"/>
        <v>104637</v>
      </c>
      <c r="AD279" s="15">
        <f t="shared" si="42"/>
        <v>369785</v>
      </c>
      <c r="AF279" s="16">
        <f t="shared" si="43"/>
        <v>9</v>
      </c>
      <c r="AG279" s="16">
        <f t="shared" si="44"/>
        <v>2023</v>
      </c>
      <c r="AI279" s="15">
        <f t="shared" si="45"/>
        <v>18928</v>
      </c>
      <c r="AJ279" s="16">
        <f t="shared" si="46"/>
        <v>15</v>
      </c>
    </row>
    <row r="280" spans="1:36" x14ac:dyDescent="0.2">
      <c r="A280" s="9">
        <v>45197</v>
      </c>
      <c r="B280" s="11">
        <v>12345</v>
      </c>
      <c r="C280" s="11">
        <v>12191</v>
      </c>
      <c r="D280" s="11">
        <v>12243</v>
      </c>
      <c r="E280" s="11">
        <v>12391</v>
      </c>
      <c r="F280" s="11">
        <v>13012</v>
      </c>
      <c r="G280" s="11">
        <v>14251</v>
      </c>
      <c r="H280" s="11">
        <v>14606</v>
      </c>
      <c r="I280" s="11">
        <v>16140</v>
      </c>
      <c r="J280" s="11">
        <v>17859</v>
      </c>
      <c r="K280" s="11">
        <v>17944</v>
      </c>
      <c r="L280" s="11">
        <v>17868</v>
      </c>
      <c r="M280" s="11">
        <v>18074</v>
      </c>
      <c r="N280" s="11">
        <v>18579</v>
      </c>
      <c r="O280" s="11">
        <v>18873</v>
      </c>
      <c r="P280" s="11">
        <v>18870</v>
      </c>
      <c r="Q280" s="11">
        <v>18641</v>
      </c>
      <c r="R280" s="11">
        <v>17890</v>
      </c>
      <c r="S280" s="11">
        <v>16853</v>
      </c>
      <c r="T280" s="11">
        <v>16247</v>
      </c>
      <c r="U280" s="11">
        <v>14962</v>
      </c>
      <c r="V280" s="11">
        <v>14013</v>
      </c>
      <c r="W280" s="11">
        <v>13397</v>
      </c>
      <c r="X280" s="11">
        <v>12489</v>
      </c>
      <c r="Y280" s="11">
        <v>12667</v>
      </c>
      <c r="Z280" s="16"/>
      <c r="AA280" s="17">
        <f t="shared" si="39"/>
        <v>4</v>
      </c>
      <c r="AB280" s="16">
        <f t="shared" si="40"/>
        <v>268699</v>
      </c>
      <c r="AC280" s="15">
        <f t="shared" si="41"/>
        <v>103706</v>
      </c>
      <c r="AD280" s="15">
        <f t="shared" si="42"/>
        <v>372405</v>
      </c>
      <c r="AF280" s="16">
        <f t="shared" si="43"/>
        <v>9</v>
      </c>
      <c r="AG280" s="16">
        <f t="shared" si="44"/>
        <v>2023</v>
      </c>
      <c r="AI280" s="15">
        <f t="shared" si="45"/>
        <v>18873</v>
      </c>
      <c r="AJ280" s="16">
        <f t="shared" si="46"/>
        <v>14</v>
      </c>
    </row>
    <row r="281" spans="1:36" x14ac:dyDescent="0.2">
      <c r="A281" s="9">
        <v>45198</v>
      </c>
      <c r="B281" s="11">
        <v>12359</v>
      </c>
      <c r="C281" s="11">
        <v>12214</v>
      </c>
      <c r="D281" s="11">
        <v>12286</v>
      </c>
      <c r="E281" s="11">
        <v>12493</v>
      </c>
      <c r="F281" s="11">
        <v>13021</v>
      </c>
      <c r="G281" s="11">
        <v>14106</v>
      </c>
      <c r="H281" s="11">
        <v>14370</v>
      </c>
      <c r="I281" s="11">
        <v>16069</v>
      </c>
      <c r="J281" s="11">
        <v>17841</v>
      </c>
      <c r="K281" s="11">
        <v>18263</v>
      </c>
      <c r="L281" s="11">
        <v>18146</v>
      </c>
      <c r="M281" s="11">
        <v>18386</v>
      </c>
      <c r="N281" s="11">
        <v>18912</v>
      </c>
      <c r="O281" s="11">
        <v>19162</v>
      </c>
      <c r="P281" s="11">
        <v>19185</v>
      </c>
      <c r="Q281" s="11">
        <v>18783</v>
      </c>
      <c r="R281" s="11">
        <v>18009</v>
      </c>
      <c r="S281" s="11">
        <v>16691</v>
      </c>
      <c r="T281" s="11">
        <v>15763</v>
      </c>
      <c r="U281" s="11">
        <v>14275</v>
      </c>
      <c r="V281" s="11">
        <v>13744</v>
      </c>
      <c r="W281" s="11">
        <v>13150</v>
      </c>
      <c r="X281" s="11">
        <v>12597</v>
      </c>
      <c r="Y281" s="11">
        <v>12794</v>
      </c>
      <c r="Z281" s="16"/>
      <c r="AA281" s="17">
        <f t="shared" si="39"/>
        <v>5</v>
      </c>
      <c r="AB281" s="16">
        <f t="shared" si="40"/>
        <v>268976</v>
      </c>
      <c r="AC281" s="15">
        <f t="shared" si="41"/>
        <v>103643</v>
      </c>
      <c r="AD281" s="15">
        <f t="shared" si="42"/>
        <v>372619</v>
      </c>
      <c r="AF281" s="16">
        <f t="shared" si="43"/>
        <v>9</v>
      </c>
      <c r="AG281" s="16">
        <f t="shared" si="44"/>
        <v>2023</v>
      </c>
      <c r="AI281" s="15">
        <f t="shared" si="45"/>
        <v>19185</v>
      </c>
      <c r="AJ281" s="16">
        <f t="shared" si="46"/>
        <v>15</v>
      </c>
    </row>
    <row r="282" spans="1:36" x14ac:dyDescent="0.2">
      <c r="A282" s="9">
        <v>45199</v>
      </c>
      <c r="B282" s="11">
        <v>12483</v>
      </c>
      <c r="C282" s="11">
        <v>12326</v>
      </c>
      <c r="D282" s="11">
        <v>12268</v>
      </c>
      <c r="E282" s="11">
        <v>12337</v>
      </c>
      <c r="F282" s="11">
        <v>12645</v>
      </c>
      <c r="G282" s="11">
        <v>13102</v>
      </c>
      <c r="H282" s="11">
        <v>12724</v>
      </c>
      <c r="I282" s="11">
        <v>14098</v>
      </c>
      <c r="J282" s="11">
        <v>15780</v>
      </c>
      <c r="K282" s="11">
        <v>16151</v>
      </c>
      <c r="L282" s="11">
        <v>15920</v>
      </c>
      <c r="M282" s="11">
        <v>16002</v>
      </c>
      <c r="N282" s="11">
        <v>16407</v>
      </c>
      <c r="O282" s="11">
        <v>17040</v>
      </c>
      <c r="P282" s="11">
        <v>16800</v>
      </c>
      <c r="Q282" s="11">
        <v>16826</v>
      </c>
      <c r="R282" s="11">
        <v>16307</v>
      </c>
      <c r="S282" s="11">
        <v>15788</v>
      </c>
      <c r="T282" s="11">
        <v>14810</v>
      </c>
      <c r="U282" s="11">
        <v>13817</v>
      </c>
      <c r="V282" s="11">
        <v>13309</v>
      </c>
      <c r="W282" s="11">
        <v>12854</v>
      </c>
      <c r="X282" s="11">
        <v>12522</v>
      </c>
      <c r="Y282" s="11">
        <v>12607</v>
      </c>
      <c r="Z282" s="16"/>
      <c r="AA282" s="17">
        <f t="shared" si="39"/>
        <v>6</v>
      </c>
      <c r="AB282" s="16">
        <f t="shared" si="40"/>
        <v>244431</v>
      </c>
      <c r="AC282" s="15">
        <f t="shared" si="41"/>
        <v>100492</v>
      </c>
      <c r="AD282" s="15">
        <f t="shared" si="42"/>
        <v>344923</v>
      </c>
      <c r="AF282" s="16">
        <f t="shared" si="43"/>
        <v>9</v>
      </c>
      <c r="AG282" s="16">
        <f t="shared" si="44"/>
        <v>2023</v>
      </c>
      <c r="AI282" s="15">
        <f t="shared" si="45"/>
        <v>17040</v>
      </c>
      <c r="AJ282" s="16">
        <f t="shared" si="46"/>
        <v>14</v>
      </c>
    </row>
    <row r="283" spans="1:36" x14ac:dyDescent="0.2">
      <c r="A283" s="9">
        <v>45200</v>
      </c>
      <c r="B283" s="11">
        <v>11691</v>
      </c>
      <c r="C283" s="11">
        <v>11591</v>
      </c>
      <c r="D283" s="11">
        <v>11554</v>
      </c>
      <c r="E283" s="11">
        <v>11533</v>
      </c>
      <c r="F283" s="11">
        <v>11551</v>
      </c>
      <c r="G283" s="11">
        <v>11770</v>
      </c>
      <c r="H283" s="11">
        <v>11638</v>
      </c>
      <c r="I283" s="11">
        <v>12913</v>
      </c>
      <c r="J283" s="11">
        <v>14542</v>
      </c>
      <c r="K283" s="11">
        <v>14494</v>
      </c>
      <c r="L283" s="11">
        <v>14244</v>
      </c>
      <c r="M283" s="11">
        <v>14305</v>
      </c>
      <c r="N283" s="11">
        <v>14243</v>
      </c>
      <c r="O283" s="11">
        <v>14483</v>
      </c>
      <c r="P283" s="11">
        <v>15302</v>
      </c>
      <c r="Q283" s="11">
        <v>15483</v>
      </c>
      <c r="R283" s="11">
        <v>15752</v>
      </c>
      <c r="S283" s="11">
        <v>14739</v>
      </c>
      <c r="T283" s="11">
        <v>14743</v>
      </c>
      <c r="U283" s="11">
        <v>13671</v>
      </c>
      <c r="V283" s="11">
        <v>12949</v>
      </c>
      <c r="W283" s="11">
        <v>12337</v>
      </c>
      <c r="X283" s="11">
        <v>12101</v>
      </c>
      <c r="Y283" s="11">
        <v>11960</v>
      </c>
      <c r="Z283" s="16"/>
      <c r="AA283" s="17">
        <f t="shared" si="39"/>
        <v>7</v>
      </c>
      <c r="AB283" s="16">
        <f t="shared" si="40"/>
        <v>0</v>
      </c>
      <c r="AC283" s="15">
        <f t="shared" si="41"/>
        <v>319589</v>
      </c>
      <c r="AD283" s="15">
        <f t="shared" si="42"/>
        <v>319589</v>
      </c>
      <c r="AF283" s="16">
        <f t="shared" si="43"/>
        <v>10</v>
      </c>
      <c r="AG283" s="16">
        <f t="shared" si="44"/>
        <v>2023</v>
      </c>
      <c r="AI283" s="15">
        <f t="shared" si="45"/>
        <v>15752</v>
      </c>
      <c r="AJ283" s="16">
        <f t="shared" si="46"/>
        <v>17</v>
      </c>
    </row>
    <row r="284" spans="1:36" x14ac:dyDescent="0.2">
      <c r="A284" s="9">
        <v>45201</v>
      </c>
      <c r="B284" s="11">
        <v>11572</v>
      </c>
      <c r="C284" s="11">
        <v>11371</v>
      </c>
      <c r="D284" s="11">
        <v>11364</v>
      </c>
      <c r="E284" s="11">
        <v>11431</v>
      </c>
      <c r="F284" s="11">
        <v>11872</v>
      </c>
      <c r="G284" s="11">
        <v>12611</v>
      </c>
      <c r="H284" s="11">
        <v>13425</v>
      </c>
      <c r="I284" s="11">
        <v>14727</v>
      </c>
      <c r="J284" s="11">
        <v>15822</v>
      </c>
      <c r="K284" s="11">
        <v>15785</v>
      </c>
      <c r="L284" s="11">
        <v>15810</v>
      </c>
      <c r="M284" s="11">
        <v>16254</v>
      </c>
      <c r="N284" s="11">
        <v>16536</v>
      </c>
      <c r="O284" s="11">
        <v>16582</v>
      </c>
      <c r="P284" s="11">
        <v>17406</v>
      </c>
      <c r="Q284" s="11">
        <v>17140</v>
      </c>
      <c r="R284" s="11">
        <v>17055</v>
      </c>
      <c r="S284" s="11">
        <v>15483</v>
      </c>
      <c r="T284" s="11">
        <v>15135</v>
      </c>
      <c r="U284" s="11">
        <v>13772</v>
      </c>
      <c r="V284" s="11">
        <v>12935</v>
      </c>
      <c r="W284" s="11">
        <v>12173</v>
      </c>
      <c r="X284" s="11">
        <v>12026</v>
      </c>
      <c r="Y284" s="11">
        <v>11964</v>
      </c>
      <c r="Z284" s="16"/>
      <c r="AA284" s="17">
        <f t="shared" ref="AA284:AA347" si="47">WEEKDAY(A284,2)</f>
        <v>1</v>
      </c>
      <c r="AB284" s="16">
        <f t="shared" ref="AB284:AB347" si="48">IF(AND(AA284&gt;1,AA284&lt;7),SUM(I284:X284),0)</f>
        <v>0</v>
      </c>
      <c r="AC284" s="15">
        <f t="shared" ref="AC284:AC347" si="49">SUM(B284:Y284)-AB284</f>
        <v>340251</v>
      </c>
      <c r="AD284" s="15">
        <f t="shared" ref="AD284:AD347" si="50">SUM(AB284+AC284)</f>
        <v>340251</v>
      </c>
      <c r="AF284" s="16">
        <f t="shared" ref="AF284:AF347" si="51">MONTH(A284)</f>
        <v>10</v>
      </c>
      <c r="AG284" s="16">
        <f t="shared" ref="AG284:AG347" si="52">YEAR(A284)</f>
        <v>2023</v>
      </c>
      <c r="AI284" s="15">
        <f t="shared" ref="AI284:AI347" si="53">MAX(B284:Y284)</f>
        <v>17406</v>
      </c>
      <c r="AJ284" s="16">
        <f t="shared" ref="AJ284:AJ347" si="54">INDEX($B$8:$Y$8,MATCH(AI284,B284:Y284,0))</f>
        <v>15</v>
      </c>
    </row>
    <row r="285" spans="1:36" x14ac:dyDescent="0.2">
      <c r="A285" s="9">
        <v>45202</v>
      </c>
      <c r="B285" s="11">
        <v>11506</v>
      </c>
      <c r="C285" s="11">
        <v>11420</v>
      </c>
      <c r="D285" s="11">
        <v>11417</v>
      </c>
      <c r="E285" s="11">
        <v>11440</v>
      </c>
      <c r="F285" s="11">
        <v>11850</v>
      </c>
      <c r="G285" s="11">
        <v>12605</v>
      </c>
      <c r="H285" s="11">
        <v>13569</v>
      </c>
      <c r="I285" s="11">
        <v>14778</v>
      </c>
      <c r="J285" s="11">
        <v>15935</v>
      </c>
      <c r="K285" s="11">
        <v>15402</v>
      </c>
      <c r="L285" s="11">
        <v>15584</v>
      </c>
      <c r="M285" s="11">
        <v>16079</v>
      </c>
      <c r="N285" s="11">
        <v>16522</v>
      </c>
      <c r="O285" s="11">
        <v>17061</v>
      </c>
      <c r="P285" s="11">
        <v>18216</v>
      </c>
      <c r="Q285" s="11">
        <v>18168</v>
      </c>
      <c r="R285" s="11">
        <v>18133</v>
      </c>
      <c r="S285" s="11">
        <v>16391</v>
      </c>
      <c r="T285" s="11">
        <v>15881</v>
      </c>
      <c r="U285" s="11">
        <v>14511</v>
      </c>
      <c r="V285" s="11">
        <v>13649</v>
      </c>
      <c r="W285" s="11">
        <v>12746</v>
      </c>
      <c r="X285" s="11">
        <v>12666</v>
      </c>
      <c r="Y285" s="11">
        <v>12573</v>
      </c>
      <c r="Z285" s="16"/>
      <c r="AA285" s="17">
        <f t="shared" si="47"/>
        <v>2</v>
      </c>
      <c r="AB285" s="16">
        <f t="shared" si="48"/>
        <v>251722</v>
      </c>
      <c r="AC285" s="15">
        <f t="shared" si="49"/>
        <v>96380</v>
      </c>
      <c r="AD285" s="15">
        <f t="shared" si="50"/>
        <v>348102</v>
      </c>
      <c r="AF285" s="16">
        <f t="shared" si="51"/>
        <v>10</v>
      </c>
      <c r="AG285" s="16">
        <f t="shared" si="52"/>
        <v>2023</v>
      </c>
      <c r="AI285" s="15">
        <f t="shared" si="53"/>
        <v>18216</v>
      </c>
      <c r="AJ285" s="16">
        <f t="shared" si="54"/>
        <v>15</v>
      </c>
    </row>
    <row r="286" spans="1:36" x14ac:dyDescent="0.2">
      <c r="A286" s="9">
        <v>45203</v>
      </c>
      <c r="B286" s="11">
        <v>11976</v>
      </c>
      <c r="C286" s="11">
        <v>11890</v>
      </c>
      <c r="D286" s="11">
        <v>11899</v>
      </c>
      <c r="E286" s="11">
        <v>11888</v>
      </c>
      <c r="F286" s="11">
        <v>12163</v>
      </c>
      <c r="G286" s="11">
        <v>12827</v>
      </c>
      <c r="H286" s="11">
        <v>13586</v>
      </c>
      <c r="I286" s="11">
        <v>14787</v>
      </c>
      <c r="J286" s="11">
        <v>16044</v>
      </c>
      <c r="K286" s="11">
        <v>15918</v>
      </c>
      <c r="L286" s="11">
        <v>16157</v>
      </c>
      <c r="M286" s="11">
        <v>16569</v>
      </c>
      <c r="N286" s="11">
        <v>16692</v>
      </c>
      <c r="O286" s="11">
        <v>17237</v>
      </c>
      <c r="P286" s="11">
        <v>18205</v>
      </c>
      <c r="Q286" s="11">
        <v>18194</v>
      </c>
      <c r="R286" s="11">
        <v>17887</v>
      </c>
      <c r="S286" s="11">
        <v>15865</v>
      </c>
      <c r="T286" s="11">
        <v>15423</v>
      </c>
      <c r="U286" s="11">
        <v>13974</v>
      </c>
      <c r="V286" s="11">
        <v>13359</v>
      </c>
      <c r="W286" s="11">
        <v>12434</v>
      </c>
      <c r="X286" s="11">
        <v>12456</v>
      </c>
      <c r="Y286" s="11">
        <v>12367</v>
      </c>
      <c r="Z286" s="16"/>
      <c r="AA286" s="17">
        <f t="shared" si="47"/>
        <v>3</v>
      </c>
      <c r="AB286" s="16">
        <f t="shared" si="48"/>
        <v>251201</v>
      </c>
      <c r="AC286" s="15">
        <f t="shared" si="49"/>
        <v>98596</v>
      </c>
      <c r="AD286" s="15">
        <f t="shared" si="50"/>
        <v>349797</v>
      </c>
      <c r="AF286" s="16">
        <f t="shared" si="51"/>
        <v>10</v>
      </c>
      <c r="AG286" s="16">
        <f t="shared" si="52"/>
        <v>2023</v>
      </c>
      <c r="AI286" s="15">
        <f t="shared" si="53"/>
        <v>18205</v>
      </c>
      <c r="AJ286" s="16">
        <f t="shared" si="54"/>
        <v>15</v>
      </c>
    </row>
    <row r="287" spans="1:36" x14ac:dyDescent="0.2">
      <c r="A287" s="9">
        <v>45204</v>
      </c>
      <c r="B287" s="11">
        <v>11821</v>
      </c>
      <c r="C287" s="11">
        <v>11688</v>
      </c>
      <c r="D287" s="11">
        <v>11646</v>
      </c>
      <c r="E287" s="11">
        <v>11679</v>
      </c>
      <c r="F287" s="11">
        <v>12057</v>
      </c>
      <c r="G287" s="11">
        <v>12725</v>
      </c>
      <c r="H287" s="11">
        <v>13557</v>
      </c>
      <c r="I287" s="11">
        <v>14976</v>
      </c>
      <c r="J287" s="11">
        <v>16790</v>
      </c>
      <c r="K287" s="11">
        <v>17043</v>
      </c>
      <c r="L287" s="11">
        <v>17420</v>
      </c>
      <c r="M287" s="11">
        <v>17923</v>
      </c>
      <c r="N287" s="11">
        <v>17972</v>
      </c>
      <c r="O287" s="11">
        <v>18101</v>
      </c>
      <c r="P287" s="11">
        <v>18490</v>
      </c>
      <c r="Q287" s="11">
        <v>17968</v>
      </c>
      <c r="R287" s="11">
        <v>17271</v>
      </c>
      <c r="S287" s="11">
        <v>15561</v>
      </c>
      <c r="T287" s="11">
        <v>15160</v>
      </c>
      <c r="U287" s="11">
        <v>13682</v>
      </c>
      <c r="V287" s="11">
        <v>12947</v>
      </c>
      <c r="W287" s="11">
        <v>12308</v>
      </c>
      <c r="X287" s="11">
        <v>12184</v>
      </c>
      <c r="Y287" s="11">
        <v>12146</v>
      </c>
      <c r="Z287" s="16"/>
      <c r="AA287" s="17">
        <f t="shared" si="47"/>
        <v>4</v>
      </c>
      <c r="AB287" s="16">
        <f t="shared" si="48"/>
        <v>255796</v>
      </c>
      <c r="AC287" s="15">
        <f t="shared" si="49"/>
        <v>97319</v>
      </c>
      <c r="AD287" s="15">
        <f t="shared" si="50"/>
        <v>353115</v>
      </c>
      <c r="AF287" s="16">
        <f t="shared" si="51"/>
        <v>10</v>
      </c>
      <c r="AG287" s="16">
        <f t="shared" si="52"/>
        <v>2023</v>
      </c>
      <c r="AI287" s="15">
        <f t="shared" si="53"/>
        <v>18490</v>
      </c>
      <c r="AJ287" s="16">
        <f t="shared" si="54"/>
        <v>15</v>
      </c>
    </row>
    <row r="288" spans="1:36" x14ac:dyDescent="0.2">
      <c r="A288" s="9">
        <v>45205</v>
      </c>
      <c r="B288" s="11">
        <v>11749</v>
      </c>
      <c r="C288" s="11">
        <v>11489</v>
      </c>
      <c r="D288" s="11">
        <v>11533</v>
      </c>
      <c r="E288" s="11">
        <v>11602</v>
      </c>
      <c r="F288" s="11">
        <v>11930</v>
      </c>
      <c r="G288" s="11">
        <v>12493</v>
      </c>
      <c r="H288" s="11">
        <v>13036</v>
      </c>
      <c r="I288" s="11">
        <v>14592</v>
      </c>
      <c r="J288" s="11">
        <v>16448</v>
      </c>
      <c r="K288" s="11">
        <v>16711</v>
      </c>
      <c r="L288" s="11">
        <v>17145</v>
      </c>
      <c r="M288" s="11">
        <v>17736</v>
      </c>
      <c r="N288" s="11">
        <v>17522</v>
      </c>
      <c r="O288" s="11">
        <v>17433</v>
      </c>
      <c r="P288" s="11">
        <v>17885</v>
      </c>
      <c r="Q288" s="11">
        <v>17372</v>
      </c>
      <c r="R288" s="11">
        <v>16707</v>
      </c>
      <c r="S288" s="11">
        <v>14992</v>
      </c>
      <c r="T288" s="11">
        <v>14691</v>
      </c>
      <c r="U288" s="11">
        <v>13267</v>
      </c>
      <c r="V288" s="11">
        <v>12691</v>
      </c>
      <c r="W288" s="11">
        <v>12310</v>
      </c>
      <c r="X288" s="11">
        <v>12412</v>
      </c>
      <c r="Y288" s="11">
        <v>12380</v>
      </c>
      <c r="Z288" s="16"/>
      <c r="AA288" s="17">
        <f t="shared" si="47"/>
        <v>5</v>
      </c>
      <c r="AB288" s="16">
        <f t="shared" si="48"/>
        <v>249914</v>
      </c>
      <c r="AC288" s="15">
        <f t="shared" si="49"/>
        <v>96212</v>
      </c>
      <c r="AD288" s="15">
        <f t="shared" si="50"/>
        <v>346126</v>
      </c>
      <c r="AF288" s="16">
        <f t="shared" si="51"/>
        <v>10</v>
      </c>
      <c r="AG288" s="16">
        <f t="shared" si="52"/>
        <v>2023</v>
      </c>
      <c r="AI288" s="15">
        <f t="shared" si="53"/>
        <v>17885</v>
      </c>
      <c r="AJ288" s="16">
        <f t="shared" si="54"/>
        <v>15</v>
      </c>
    </row>
    <row r="289" spans="1:36" x14ac:dyDescent="0.2">
      <c r="A289" s="9">
        <v>45206</v>
      </c>
      <c r="B289" s="11">
        <v>11731</v>
      </c>
      <c r="C289" s="11">
        <v>11608</v>
      </c>
      <c r="D289" s="11">
        <v>11565</v>
      </c>
      <c r="E289" s="11">
        <v>11458</v>
      </c>
      <c r="F289" s="11">
        <v>11553</v>
      </c>
      <c r="G289" s="11">
        <v>11782</v>
      </c>
      <c r="H289" s="11">
        <v>11741</v>
      </c>
      <c r="I289" s="11">
        <v>12944</v>
      </c>
      <c r="J289" s="11">
        <v>14776</v>
      </c>
      <c r="K289" s="11">
        <v>15267</v>
      </c>
      <c r="L289" s="11">
        <v>16092</v>
      </c>
      <c r="M289" s="11">
        <v>16759</v>
      </c>
      <c r="N289" s="11">
        <v>16865</v>
      </c>
      <c r="O289" s="11">
        <v>17003</v>
      </c>
      <c r="P289" s="11">
        <v>17525</v>
      </c>
      <c r="Q289" s="11">
        <v>16967</v>
      </c>
      <c r="R289" s="11">
        <v>16544</v>
      </c>
      <c r="S289" s="11">
        <v>14989</v>
      </c>
      <c r="T289" s="11">
        <v>14275</v>
      </c>
      <c r="U289" s="11">
        <v>12807</v>
      </c>
      <c r="V289" s="11">
        <v>12324</v>
      </c>
      <c r="W289" s="11">
        <v>12171</v>
      </c>
      <c r="X289" s="11">
        <v>11884</v>
      </c>
      <c r="Y289" s="11">
        <v>11379</v>
      </c>
      <c r="Z289" s="16"/>
      <c r="AA289" s="17">
        <f t="shared" si="47"/>
        <v>6</v>
      </c>
      <c r="AB289" s="16">
        <f t="shared" si="48"/>
        <v>239192</v>
      </c>
      <c r="AC289" s="15">
        <f t="shared" si="49"/>
        <v>92817</v>
      </c>
      <c r="AD289" s="15">
        <f t="shared" si="50"/>
        <v>332009</v>
      </c>
      <c r="AF289" s="16">
        <f t="shared" si="51"/>
        <v>10</v>
      </c>
      <c r="AG289" s="16">
        <f t="shared" si="52"/>
        <v>2023</v>
      </c>
      <c r="AI289" s="15">
        <f t="shared" si="53"/>
        <v>17525</v>
      </c>
      <c r="AJ289" s="16">
        <f t="shared" si="54"/>
        <v>15</v>
      </c>
    </row>
    <row r="290" spans="1:36" x14ac:dyDescent="0.2">
      <c r="A290" s="9">
        <v>45207</v>
      </c>
      <c r="B290" s="11">
        <v>10795</v>
      </c>
      <c r="C290" s="11">
        <v>10554</v>
      </c>
      <c r="D290" s="11">
        <v>10436</v>
      </c>
      <c r="E290" s="11">
        <v>10354</v>
      </c>
      <c r="F290" s="11">
        <v>10218</v>
      </c>
      <c r="G290" s="11">
        <v>10199</v>
      </c>
      <c r="H290" s="11">
        <v>10126</v>
      </c>
      <c r="I290" s="11">
        <v>11311</v>
      </c>
      <c r="J290" s="11">
        <v>12970</v>
      </c>
      <c r="K290" s="11">
        <v>13767</v>
      </c>
      <c r="L290" s="11">
        <v>14585</v>
      </c>
      <c r="M290" s="11">
        <v>14799</v>
      </c>
      <c r="N290" s="11">
        <v>14640</v>
      </c>
      <c r="O290" s="11">
        <v>14974</v>
      </c>
      <c r="P290" s="11">
        <v>15223</v>
      </c>
      <c r="Q290" s="11">
        <v>14986</v>
      </c>
      <c r="R290" s="11">
        <v>15220</v>
      </c>
      <c r="S290" s="11">
        <v>14175</v>
      </c>
      <c r="T290" s="11">
        <v>14152</v>
      </c>
      <c r="U290" s="11">
        <v>12964</v>
      </c>
      <c r="V290" s="11">
        <v>12412</v>
      </c>
      <c r="W290" s="11">
        <v>12092</v>
      </c>
      <c r="X290" s="11">
        <v>11988</v>
      </c>
      <c r="Y290" s="11">
        <v>11968</v>
      </c>
      <c r="Z290" s="16"/>
      <c r="AA290" s="17">
        <f t="shared" si="47"/>
        <v>7</v>
      </c>
      <c r="AB290" s="16">
        <f t="shared" si="48"/>
        <v>0</v>
      </c>
      <c r="AC290" s="15">
        <f t="shared" si="49"/>
        <v>304908</v>
      </c>
      <c r="AD290" s="15">
        <f t="shared" si="50"/>
        <v>304908</v>
      </c>
      <c r="AF290" s="16">
        <f t="shared" si="51"/>
        <v>10</v>
      </c>
      <c r="AG290" s="16">
        <f t="shared" si="52"/>
        <v>2023</v>
      </c>
      <c r="AI290" s="15">
        <f t="shared" si="53"/>
        <v>15223</v>
      </c>
      <c r="AJ290" s="16">
        <f t="shared" si="54"/>
        <v>15</v>
      </c>
    </row>
    <row r="291" spans="1:36" x14ac:dyDescent="0.2">
      <c r="A291" s="9">
        <v>45208</v>
      </c>
      <c r="B291" s="11">
        <v>11554</v>
      </c>
      <c r="C291" s="11">
        <v>11404</v>
      </c>
      <c r="D291" s="11">
        <v>11426</v>
      </c>
      <c r="E291" s="11">
        <v>11484</v>
      </c>
      <c r="F291" s="11">
        <v>11823</v>
      </c>
      <c r="G291" s="11">
        <v>12405</v>
      </c>
      <c r="H291" s="11">
        <v>12819</v>
      </c>
      <c r="I291" s="11">
        <v>13920</v>
      </c>
      <c r="J291" s="11">
        <v>15069</v>
      </c>
      <c r="K291" s="11">
        <v>14931</v>
      </c>
      <c r="L291" s="11">
        <v>15313</v>
      </c>
      <c r="M291" s="11">
        <v>15592</v>
      </c>
      <c r="N291" s="11">
        <v>15187</v>
      </c>
      <c r="O291" s="11">
        <v>15700</v>
      </c>
      <c r="P291" s="11">
        <v>16066</v>
      </c>
      <c r="Q291" s="11">
        <v>15780</v>
      </c>
      <c r="R291" s="11">
        <v>15818</v>
      </c>
      <c r="S291" s="11">
        <v>14679</v>
      </c>
      <c r="T291" s="11">
        <v>14799</v>
      </c>
      <c r="U291" s="11">
        <v>13480</v>
      </c>
      <c r="V291" s="11">
        <v>13041</v>
      </c>
      <c r="W291" s="11">
        <v>12381</v>
      </c>
      <c r="X291" s="11">
        <v>12207</v>
      </c>
      <c r="Y291" s="11">
        <v>11985</v>
      </c>
      <c r="Z291" s="16"/>
      <c r="AA291" s="17">
        <f t="shared" si="47"/>
        <v>1</v>
      </c>
      <c r="AB291" s="16">
        <f t="shared" si="48"/>
        <v>0</v>
      </c>
      <c r="AC291" s="15">
        <f t="shared" si="49"/>
        <v>328863</v>
      </c>
      <c r="AD291" s="15">
        <f t="shared" si="50"/>
        <v>328863</v>
      </c>
      <c r="AF291" s="16">
        <f t="shared" si="51"/>
        <v>10</v>
      </c>
      <c r="AG291" s="16">
        <f t="shared" si="52"/>
        <v>2023</v>
      </c>
      <c r="AI291" s="15">
        <f t="shared" si="53"/>
        <v>16066</v>
      </c>
      <c r="AJ291" s="16">
        <f t="shared" si="54"/>
        <v>15</v>
      </c>
    </row>
    <row r="292" spans="1:36" x14ac:dyDescent="0.2">
      <c r="A292" s="9">
        <v>45209</v>
      </c>
      <c r="B292" s="11">
        <v>11842</v>
      </c>
      <c r="C292" s="11">
        <v>11739</v>
      </c>
      <c r="D292" s="11">
        <v>11775</v>
      </c>
      <c r="E292" s="11">
        <v>11863</v>
      </c>
      <c r="F292" s="11">
        <v>12324</v>
      </c>
      <c r="G292" s="11">
        <v>13225</v>
      </c>
      <c r="H292" s="11">
        <v>13890</v>
      </c>
      <c r="I292" s="11">
        <v>15478</v>
      </c>
      <c r="J292" s="11">
        <v>16495</v>
      </c>
      <c r="K292" s="11">
        <v>15911</v>
      </c>
      <c r="L292" s="11">
        <v>15684</v>
      </c>
      <c r="M292" s="11">
        <v>15987</v>
      </c>
      <c r="N292" s="11">
        <v>16247</v>
      </c>
      <c r="O292" s="11">
        <v>16127</v>
      </c>
      <c r="P292" s="11">
        <v>16690</v>
      </c>
      <c r="Q292" s="11">
        <v>17169</v>
      </c>
      <c r="R292" s="11">
        <v>17215</v>
      </c>
      <c r="S292" s="11">
        <v>15931</v>
      </c>
      <c r="T292" s="11">
        <v>15295</v>
      </c>
      <c r="U292" s="11">
        <v>13953</v>
      </c>
      <c r="V292" s="11">
        <v>13226</v>
      </c>
      <c r="W292" s="11">
        <v>12430</v>
      </c>
      <c r="X292" s="11">
        <v>12271</v>
      </c>
      <c r="Y292" s="11">
        <v>12185</v>
      </c>
      <c r="Z292" s="16"/>
      <c r="AA292" s="17">
        <f t="shared" si="47"/>
        <v>2</v>
      </c>
      <c r="AB292" s="16">
        <f t="shared" si="48"/>
        <v>246109</v>
      </c>
      <c r="AC292" s="15">
        <f t="shared" si="49"/>
        <v>98843</v>
      </c>
      <c r="AD292" s="15">
        <f t="shared" si="50"/>
        <v>344952</v>
      </c>
      <c r="AF292" s="16">
        <f t="shared" si="51"/>
        <v>10</v>
      </c>
      <c r="AG292" s="16">
        <f t="shared" si="52"/>
        <v>2023</v>
      </c>
      <c r="AI292" s="15">
        <f t="shared" si="53"/>
        <v>17215</v>
      </c>
      <c r="AJ292" s="16">
        <f t="shared" si="54"/>
        <v>17</v>
      </c>
    </row>
    <row r="293" spans="1:36" x14ac:dyDescent="0.2">
      <c r="A293" s="9">
        <v>45210</v>
      </c>
      <c r="B293" s="11">
        <v>11792</v>
      </c>
      <c r="C293" s="11">
        <v>11681</v>
      </c>
      <c r="D293" s="11">
        <v>11757</v>
      </c>
      <c r="E293" s="11">
        <v>11929</v>
      </c>
      <c r="F293" s="11">
        <v>12472</v>
      </c>
      <c r="G293" s="11">
        <v>13293</v>
      </c>
      <c r="H293" s="11">
        <v>14276</v>
      </c>
      <c r="I293" s="11">
        <v>15588</v>
      </c>
      <c r="J293" s="11">
        <v>17052</v>
      </c>
      <c r="K293" s="11">
        <v>17328</v>
      </c>
      <c r="L293" s="11">
        <v>17541</v>
      </c>
      <c r="M293" s="11">
        <v>18053</v>
      </c>
      <c r="N293" s="11">
        <v>17449</v>
      </c>
      <c r="O293" s="11">
        <v>17405</v>
      </c>
      <c r="P293" s="11">
        <v>17657</v>
      </c>
      <c r="Q293" s="11">
        <v>17636</v>
      </c>
      <c r="R293" s="11">
        <v>17538</v>
      </c>
      <c r="S293" s="11">
        <v>16239</v>
      </c>
      <c r="T293" s="11">
        <v>15602</v>
      </c>
      <c r="U293" s="11">
        <v>14064</v>
      </c>
      <c r="V293" s="11">
        <v>13259</v>
      </c>
      <c r="W293" s="11">
        <v>12572</v>
      </c>
      <c r="X293" s="11">
        <v>12483</v>
      </c>
      <c r="Y293" s="11">
        <v>12397</v>
      </c>
      <c r="Z293" s="16"/>
      <c r="AA293" s="17">
        <f t="shared" si="47"/>
        <v>3</v>
      </c>
      <c r="AB293" s="16">
        <f t="shared" si="48"/>
        <v>257466</v>
      </c>
      <c r="AC293" s="15">
        <f t="shared" si="49"/>
        <v>99597</v>
      </c>
      <c r="AD293" s="15">
        <f t="shared" si="50"/>
        <v>357063</v>
      </c>
      <c r="AF293" s="16">
        <f t="shared" si="51"/>
        <v>10</v>
      </c>
      <c r="AG293" s="16">
        <f t="shared" si="52"/>
        <v>2023</v>
      </c>
      <c r="AI293" s="15">
        <f t="shared" si="53"/>
        <v>18053</v>
      </c>
      <c r="AJ293" s="16">
        <f t="shared" si="54"/>
        <v>12</v>
      </c>
    </row>
    <row r="294" spans="1:36" x14ac:dyDescent="0.2">
      <c r="A294" s="9">
        <v>45211</v>
      </c>
      <c r="B294" s="11">
        <v>11974</v>
      </c>
      <c r="C294" s="11">
        <v>11887</v>
      </c>
      <c r="D294" s="11">
        <v>11928</v>
      </c>
      <c r="E294" s="11">
        <v>11989</v>
      </c>
      <c r="F294" s="11">
        <v>12385</v>
      </c>
      <c r="G294" s="11">
        <v>13168</v>
      </c>
      <c r="H294" s="11">
        <v>14067</v>
      </c>
      <c r="I294" s="11">
        <v>15512</v>
      </c>
      <c r="J294" s="11">
        <v>17178</v>
      </c>
      <c r="K294" s="11">
        <v>17180</v>
      </c>
      <c r="L294" s="11">
        <v>17274</v>
      </c>
      <c r="M294" s="11">
        <v>17575</v>
      </c>
      <c r="N294" s="11">
        <v>17807</v>
      </c>
      <c r="O294" s="11">
        <v>17907</v>
      </c>
      <c r="P294" s="11">
        <v>18401</v>
      </c>
      <c r="Q294" s="11">
        <v>17684</v>
      </c>
      <c r="R294" s="11">
        <v>17295</v>
      </c>
      <c r="S294" s="11">
        <v>15740</v>
      </c>
      <c r="T294" s="11">
        <v>15378</v>
      </c>
      <c r="U294" s="11">
        <v>14015</v>
      </c>
      <c r="V294" s="11">
        <v>13202</v>
      </c>
      <c r="W294" s="11">
        <v>12665</v>
      </c>
      <c r="X294" s="11">
        <v>12596</v>
      </c>
      <c r="Y294" s="11">
        <v>12482</v>
      </c>
      <c r="Z294" s="16"/>
      <c r="AA294" s="17">
        <f t="shared" si="47"/>
        <v>4</v>
      </c>
      <c r="AB294" s="16">
        <f t="shared" si="48"/>
        <v>257409</v>
      </c>
      <c r="AC294" s="15">
        <f t="shared" si="49"/>
        <v>99880</v>
      </c>
      <c r="AD294" s="15">
        <f t="shared" si="50"/>
        <v>357289</v>
      </c>
      <c r="AF294" s="16">
        <f t="shared" si="51"/>
        <v>10</v>
      </c>
      <c r="AG294" s="16">
        <f t="shared" si="52"/>
        <v>2023</v>
      </c>
      <c r="AI294" s="15">
        <f t="shared" si="53"/>
        <v>18401</v>
      </c>
      <c r="AJ294" s="16">
        <f t="shared" si="54"/>
        <v>15</v>
      </c>
    </row>
    <row r="295" spans="1:36" x14ac:dyDescent="0.2">
      <c r="A295" s="9">
        <v>45212</v>
      </c>
      <c r="B295" s="11">
        <v>12103</v>
      </c>
      <c r="C295" s="11">
        <v>11977</v>
      </c>
      <c r="D295" s="11">
        <v>12030</v>
      </c>
      <c r="E295" s="11">
        <v>12108</v>
      </c>
      <c r="F295" s="11">
        <v>12593</v>
      </c>
      <c r="G295" s="11">
        <v>13419</v>
      </c>
      <c r="H295" s="11">
        <v>14382</v>
      </c>
      <c r="I295" s="11">
        <v>15758</v>
      </c>
      <c r="J295" s="11">
        <v>16712</v>
      </c>
      <c r="K295" s="11">
        <v>16062</v>
      </c>
      <c r="L295" s="11">
        <v>16091</v>
      </c>
      <c r="M295" s="11">
        <v>17260</v>
      </c>
      <c r="N295" s="11">
        <v>17760</v>
      </c>
      <c r="O295" s="11">
        <v>17480</v>
      </c>
      <c r="P295" s="11">
        <v>18070</v>
      </c>
      <c r="Q295" s="11">
        <v>17845</v>
      </c>
      <c r="R295" s="11">
        <v>17390</v>
      </c>
      <c r="S295" s="11">
        <v>15655</v>
      </c>
      <c r="T295" s="11">
        <v>15158</v>
      </c>
      <c r="U295" s="11">
        <v>13774</v>
      </c>
      <c r="V295" s="11">
        <v>13104</v>
      </c>
      <c r="W295" s="11">
        <v>12759</v>
      </c>
      <c r="X295" s="11">
        <v>12879</v>
      </c>
      <c r="Y295" s="11">
        <v>12833</v>
      </c>
      <c r="Z295" s="16"/>
      <c r="AA295" s="17">
        <f t="shared" si="47"/>
        <v>5</v>
      </c>
      <c r="AB295" s="16">
        <f t="shared" si="48"/>
        <v>253757</v>
      </c>
      <c r="AC295" s="15">
        <f t="shared" si="49"/>
        <v>101445</v>
      </c>
      <c r="AD295" s="15">
        <f t="shared" si="50"/>
        <v>355202</v>
      </c>
      <c r="AF295" s="16">
        <f t="shared" si="51"/>
        <v>10</v>
      </c>
      <c r="AG295" s="16">
        <f t="shared" si="52"/>
        <v>2023</v>
      </c>
      <c r="AI295" s="15">
        <f t="shared" si="53"/>
        <v>18070</v>
      </c>
      <c r="AJ295" s="16">
        <f t="shared" si="54"/>
        <v>15</v>
      </c>
    </row>
    <row r="296" spans="1:36" x14ac:dyDescent="0.2">
      <c r="A296" s="9">
        <v>45213</v>
      </c>
      <c r="B296" s="11">
        <v>12147</v>
      </c>
      <c r="C296" s="11">
        <v>12207</v>
      </c>
      <c r="D296" s="11">
        <v>12220</v>
      </c>
      <c r="E296" s="11">
        <v>12113</v>
      </c>
      <c r="F296" s="11">
        <v>12260</v>
      </c>
      <c r="G296" s="11">
        <v>12600</v>
      </c>
      <c r="H296" s="11">
        <v>12712</v>
      </c>
      <c r="I296" s="11">
        <v>13970</v>
      </c>
      <c r="J296" s="11">
        <v>15147</v>
      </c>
      <c r="K296" s="11">
        <v>14548</v>
      </c>
      <c r="L296" s="11">
        <v>13979</v>
      </c>
      <c r="M296" s="11">
        <v>14304</v>
      </c>
      <c r="N296" s="11">
        <v>14924</v>
      </c>
      <c r="O296" s="11">
        <v>14948</v>
      </c>
      <c r="P296" s="11">
        <v>15512</v>
      </c>
      <c r="Q296" s="11">
        <v>15088</v>
      </c>
      <c r="R296" s="11">
        <v>14987</v>
      </c>
      <c r="S296" s="11">
        <v>14143</v>
      </c>
      <c r="T296" s="11">
        <v>14255</v>
      </c>
      <c r="U296" s="11">
        <v>12980</v>
      </c>
      <c r="V296" s="11">
        <v>12707</v>
      </c>
      <c r="W296" s="11">
        <v>12421</v>
      </c>
      <c r="X296" s="11">
        <v>12444</v>
      </c>
      <c r="Y296" s="11">
        <v>12494</v>
      </c>
      <c r="Z296" s="16"/>
      <c r="AA296" s="17">
        <f t="shared" si="47"/>
        <v>6</v>
      </c>
      <c r="AB296" s="16">
        <f t="shared" si="48"/>
        <v>226357</v>
      </c>
      <c r="AC296" s="15">
        <f t="shared" si="49"/>
        <v>98753</v>
      </c>
      <c r="AD296" s="15">
        <f t="shared" si="50"/>
        <v>325110</v>
      </c>
      <c r="AF296" s="16">
        <f t="shared" si="51"/>
        <v>10</v>
      </c>
      <c r="AG296" s="16">
        <f t="shared" si="52"/>
        <v>2023</v>
      </c>
      <c r="AI296" s="15">
        <f t="shared" si="53"/>
        <v>15512</v>
      </c>
      <c r="AJ296" s="16">
        <f t="shared" si="54"/>
        <v>15</v>
      </c>
    </row>
    <row r="297" spans="1:36" x14ac:dyDescent="0.2">
      <c r="A297" s="9">
        <v>45214</v>
      </c>
      <c r="B297" s="11">
        <v>12141</v>
      </c>
      <c r="C297" s="11">
        <v>12040</v>
      </c>
      <c r="D297" s="11">
        <v>12039</v>
      </c>
      <c r="E297" s="11">
        <v>12115</v>
      </c>
      <c r="F297" s="11">
        <v>12189</v>
      </c>
      <c r="G297" s="11">
        <v>12404</v>
      </c>
      <c r="H297" s="11">
        <v>12454</v>
      </c>
      <c r="I297" s="11">
        <v>13814</v>
      </c>
      <c r="J297" s="11">
        <v>15083</v>
      </c>
      <c r="K297" s="11">
        <v>14425</v>
      </c>
      <c r="L297" s="11">
        <v>14553</v>
      </c>
      <c r="M297" s="11">
        <v>15430</v>
      </c>
      <c r="N297" s="11">
        <v>16038</v>
      </c>
      <c r="O297" s="11">
        <v>16500</v>
      </c>
      <c r="P297" s="11">
        <v>17045</v>
      </c>
      <c r="Q297" s="11">
        <v>16792</v>
      </c>
      <c r="R297" s="11">
        <v>16855</v>
      </c>
      <c r="S297" s="11">
        <v>15694</v>
      </c>
      <c r="T297" s="11">
        <v>15369</v>
      </c>
      <c r="U297" s="11">
        <v>13850</v>
      </c>
      <c r="V297" s="11">
        <v>13190</v>
      </c>
      <c r="W297" s="11">
        <v>12639</v>
      </c>
      <c r="X297" s="11">
        <v>12296</v>
      </c>
      <c r="Y297" s="11">
        <v>12208</v>
      </c>
      <c r="Z297" s="16"/>
      <c r="AA297" s="17">
        <f t="shared" si="47"/>
        <v>7</v>
      </c>
      <c r="AB297" s="16">
        <f t="shared" si="48"/>
        <v>0</v>
      </c>
      <c r="AC297" s="15">
        <f t="shared" si="49"/>
        <v>337163</v>
      </c>
      <c r="AD297" s="15">
        <f t="shared" si="50"/>
        <v>337163</v>
      </c>
      <c r="AF297" s="16">
        <f t="shared" si="51"/>
        <v>10</v>
      </c>
      <c r="AG297" s="16">
        <f t="shared" si="52"/>
        <v>2023</v>
      </c>
      <c r="AI297" s="15">
        <f t="shared" si="53"/>
        <v>17045</v>
      </c>
      <c r="AJ297" s="16">
        <f t="shared" si="54"/>
        <v>15</v>
      </c>
    </row>
    <row r="298" spans="1:36" x14ac:dyDescent="0.2">
      <c r="A298" s="9">
        <v>45215</v>
      </c>
      <c r="B298" s="11">
        <v>12184</v>
      </c>
      <c r="C298" s="11">
        <v>12058</v>
      </c>
      <c r="D298" s="11">
        <v>12149</v>
      </c>
      <c r="E298" s="11">
        <v>12230</v>
      </c>
      <c r="F298" s="11">
        <v>12709</v>
      </c>
      <c r="G298" s="11">
        <v>13514</v>
      </c>
      <c r="H298" s="11">
        <v>14496</v>
      </c>
      <c r="I298" s="11">
        <v>16124</v>
      </c>
      <c r="J298" s="11">
        <v>17809</v>
      </c>
      <c r="K298" s="11">
        <v>18246</v>
      </c>
      <c r="L298" s="11">
        <v>18763</v>
      </c>
      <c r="M298" s="11">
        <v>19115</v>
      </c>
      <c r="N298" s="11">
        <v>18928</v>
      </c>
      <c r="O298" s="11">
        <v>18484</v>
      </c>
      <c r="P298" s="11">
        <v>19198</v>
      </c>
      <c r="Q298" s="11">
        <v>18850</v>
      </c>
      <c r="R298" s="11">
        <v>18475</v>
      </c>
      <c r="S298" s="11">
        <v>16895</v>
      </c>
      <c r="T298" s="11">
        <v>16221</v>
      </c>
      <c r="U298" s="11">
        <v>14504</v>
      </c>
      <c r="V298" s="11">
        <v>13554</v>
      </c>
      <c r="W298" s="11">
        <v>12814</v>
      </c>
      <c r="X298" s="11">
        <v>12724</v>
      </c>
      <c r="Y298" s="11">
        <v>12656</v>
      </c>
      <c r="Z298" s="16"/>
      <c r="AA298" s="17">
        <f t="shared" si="47"/>
        <v>1</v>
      </c>
      <c r="AB298" s="16">
        <f t="shared" si="48"/>
        <v>0</v>
      </c>
      <c r="AC298" s="15">
        <f t="shared" si="49"/>
        <v>372700</v>
      </c>
      <c r="AD298" s="15">
        <f t="shared" si="50"/>
        <v>372700</v>
      </c>
      <c r="AF298" s="16">
        <f t="shared" si="51"/>
        <v>10</v>
      </c>
      <c r="AG298" s="16">
        <f t="shared" si="52"/>
        <v>2023</v>
      </c>
      <c r="AI298" s="15">
        <f t="shared" si="53"/>
        <v>19198</v>
      </c>
      <c r="AJ298" s="16">
        <f t="shared" si="54"/>
        <v>15</v>
      </c>
    </row>
    <row r="299" spans="1:36" x14ac:dyDescent="0.2">
      <c r="A299" s="9">
        <v>45216</v>
      </c>
      <c r="B299" s="11">
        <v>12331</v>
      </c>
      <c r="C299" s="11">
        <v>12347</v>
      </c>
      <c r="D299" s="11">
        <v>12389</v>
      </c>
      <c r="E299" s="11">
        <v>12518</v>
      </c>
      <c r="F299" s="11">
        <v>12994</v>
      </c>
      <c r="G299" s="11">
        <v>13807</v>
      </c>
      <c r="H299" s="11">
        <v>14794</v>
      </c>
      <c r="I299" s="11">
        <v>16286</v>
      </c>
      <c r="J299" s="11">
        <v>17990</v>
      </c>
      <c r="K299" s="11">
        <v>17990</v>
      </c>
      <c r="L299" s="11">
        <v>18003</v>
      </c>
      <c r="M299" s="11">
        <v>18202</v>
      </c>
      <c r="N299" s="11">
        <v>18502</v>
      </c>
      <c r="O299" s="11">
        <v>18586</v>
      </c>
      <c r="P299" s="11">
        <v>19001</v>
      </c>
      <c r="Q299" s="11">
        <v>18521</v>
      </c>
      <c r="R299" s="11">
        <v>18100</v>
      </c>
      <c r="S299" s="11">
        <v>16749</v>
      </c>
      <c r="T299" s="11">
        <v>16339</v>
      </c>
      <c r="U299" s="11">
        <v>14760</v>
      </c>
      <c r="V299" s="11">
        <v>13930</v>
      </c>
      <c r="W299" s="11">
        <v>13228</v>
      </c>
      <c r="X299" s="11">
        <v>13081</v>
      </c>
      <c r="Y299" s="11">
        <v>13070</v>
      </c>
      <c r="Z299" s="16"/>
      <c r="AA299" s="17">
        <f t="shared" si="47"/>
        <v>2</v>
      </c>
      <c r="AB299" s="16">
        <f t="shared" si="48"/>
        <v>269268</v>
      </c>
      <c r="AC299" s="15">
        <f t="shared" si="49"/>
        <v>104250</v>
      </c>
      <c r="AD299" s="15">
        <f t="shared" si="50"/>
        <v>373518</v>
      </c>
      <c r="AF299" s="16">
        <f t="shared" si="51"/>
        <v>10</v>
      </c>
      <c r="AG299" s="16">
        <f t="shared" si="52"/>
        <v>2023</v>
      </c>
      <c r="AI299" s="15">
        <f t="shared" si="53"/>
        <v>19001</v>
      </c>
      <c r="AJ299" s="16">
        <f t="shared" si="54"/>
        <v>15</v>
      </c>
    </row>
    <row r="300" spans="1:36" x14ac:dyDescent="0.2">
      <c r="A300" s="9">
        <v>45217</v>
      </c>
      <c r="B300" s="11">
        <v>12660</v>
      </c>
      <c r="C300" s="11">
        <v>12591</v>
      </c>
      <c r="D300" s="11">
        <v>12672</v>
      </c>
      <c r="E300" s="11">
        <v>12796</v>
      </c>
      <c r="F300" s="11">
        <v>13283</v>
      </c>
      <c r="G300" s="11">
        <v>14208</v>
      </c>
      <c r="H300" s="11">
        <v>15190</v>
      </c>
      <c r="I300" s="11">
        <v>16582</v>
      </c>
      <c r="J300" s="11">
        <v>17820</v>
      </c>
      <c r="K300" s="11">
        <v>17450</v>
      </c>
      <c r="L300" s="11">
        <v>16934</v>
      </c>
      <c r="M300" s="11">
        <v>16693</v>
      </c>
      <c r="N300" s="11">
        <v>16730</v>
      </c>
      <c r="O300" s="11">
        <v>17831</v>
      </c>
      <c r="P300" s="11">
        <v>18348</v>
      </c>
      <c r="Q300" s="11">
        <v>18163</v>
      </c>
      <c r="R300" s="11">
        <v>17886</v>
      </c>
      <c r="S300" s="11">
        <v>16535</v>
      </c>
      <c r="T300" s="11">
        <v>16199</v>
      </c>
      <c r="U300" s="11">
        <v>14598</v>
      </c>
      <c r="V300" s="11">
        <v>13761</v>
      </c>
      <c r="W300" s="11">
        <v>13127</v>
      </c>
      <c r="X300" s="11">
        <v>12901</v>
      </c>
      <c r="Y300" s="11">
        <v>12807</v>
      </c>
      <c r="Z300" s="16"/>
      <c r="AA300" s="17">
        <f t="shared" si="47"/>
        <v>3</v>
      </c>
      <c r="AB300" s="16">
        <f t="shared" si="48"/>
        <v>261558</v>
      </c>
      <c r="AC300" s="15">
        <f t="shared" si="49"/>
        <v>106207</v>
      </c>
      <c r="AD300" s="15">
        <f t="shared" si="50"/>
        <v>367765</v>
      </c>
      <c r="AF300" s="16">
        <f t="shared" si="51"/>
        <v>10</v>
      </c>
      <c r="AG300" s="16">
        <f t="shared" si="52"/>
        <v>2023</v>
      </c>
      <c r="AI300" s="15">
        <f t="shared" si="53"/>
        <v>18348</v>
      </c>
      <c r="AJ300" s="16">
        <f t="shared" si="54"/>
        <v>15</v>
      </c>
    </row>
    <row r="301" spans="1:36" x14ac:dyDescent="0.2">
      <c r="A301" s="9">
        <v>45218</v>
      </c>
      <c r="B301" s="11">
        <v>12308</v>
      </c>
      <c r="C301" s="11">
        <v>12219</v>
      </c>
      <c r="D301" s="11">
        <v>12315</v>
      </c>
      <c r="E301" s="11">
        <v>12424</v>
      </c>
      <c r="F301" s="11">
        <v>12878</v>
      </c>
      <c r="G301" s="11">
        <v>13700</v>
      </c>
      <c r="H301" s="11">
        <v>14807</v>
      </c>
      <c r="I301" s="11">
        <v>16174</v>
      </c>
      <c r="J301" s="11">
        <v>17601</v>
      </c>
      <c r="K301" s="11">
        <v>17364</v>
      </c>
      <c r="L301" s="11">
        <v>16210</v>
      </c>
      <c r="M301" s="11">
        <v>16271</v>
      </c>
      <c r="N301" s="11">
        <v>16500</v>
      </c>
      <c r="O301" s="11">
        <v>16286</v>
      </c>
      <c r="P301" s="11">
        <v>17149</v>
      </c>
      <c r="Q301" s="11">
        <v>17211</v>
      </c>
      <c r="R301" s="11">
        <v>17006</v>
      </c>
      <c r="S301" s="11">
        <v>15970</v>
      </c>
      <c r="T301" s="11">
        <v>15710</v>
      </c>
      <c r="U301" s="11">
        <v>14187</v>
      </c>
      <c r="V301" s="11">
        <v>13561</v>
      </c>
      <c r="W301" s="11">
        <v>12888</v>
      </c>
      <c r="X301" s="11">
        <v>12772</v>
      </c>
      <c r="Y301" s="11">
        <v>12703</v>
      </c>
      <c r="Z301" s="16"/>
      <c r="AA301" s="17">
        <f t="shared" si="47"/>
        <v>4</v>
      </c>
      <c r="AB301" s="16">
        <f t="shared" si="48"/>
        <v>252860</v>
      </c>
      <c r="AC301" s="15">
        <f t="shared" si="49"/>
        <v>103354</v>
      </c>
      <c r="AD301" s="15">
        <f t="shared" si="50"/>
        <v>356214</v>
      </c>
      <c r="AF301" s="16">
        <f t="shared" si="51"/>
        <v>10</v>
      </c>
      <c r="AG301" s="16">
        <f t="shared" si="52"/>
        <v>2023</v>
      </c>
      <c r="AI301" s="15">
        <f t="shared" si="53"/>
        <v>17601</v>
      </c>
      <c r="AJ301" s="16">
        <f t="shared" si="54"/>
        <v>9</v>
      </c>
    </row>
    <row r="302" spans="1:36" x14ac:dyDescent="0.2">
      <c r="A302" s="9">
        <v>45219</v>
      </c>
      <c r="B302" s="11">
        <v>12120</v>
      </c>
      <c r="C302" s="11">
        <v>11989</v>
      </c>
      <c r="D302" s="11">
        <v>12052</v>
      </c>
      <c r="E302" s="11">
        <v>12166</v>
      </c>
      <c r="F302" s="11">
        <v>12598</v>
      </c>
      <c r="G302" s="11">
        <v>13383</v>
      </c>
      <c r="H302" s="11">
        <v>14183</v>
      </c>
      <c r="I302" s="11">
        <v>15526</v>
      </c>
      <c r="J302" s="11">
        <v>16972</v>
      </c>
      <c r="K302" s="11">
        <v>17040</v>
      </c>
      <c r="L302" s="11">
        <v>17071</v>
      </c>
      <c r="M302" s="11">
        <v>17424</v>
      </c>
      <c r="N302" s="11">
        <v>17070</v>
      </c>
      <c r="O302" s="11">
        <v>17524</v>
      </c>
      <c r="P302" s="11">
        <v>18542</v>
      </c>
      <c r="Q302" s="11">
        <v>18122</v>
      </c>
      <c r="R302" s="11">
        <v>17464</v>
      </c>
      <c r="S302" s="11">
        <v>15904</v>
      </c>
      <c r="T302" s="11">
        <v>15002</v>
      </c>
      <c r="U302" s="11">
        <v>13473</v>
      </c>
      <c r="V302" s="11">
        <v>12802</v>
      </c>
      <c r="W302" s="11">
        <v>12385</v>
      </c>
      <c r="X302" s="11">
        <v>12472</v>
      </c>
      <c r="Y302" s="11">
        <v>12621</v>
      </c>
      <c r="Z302" s="16"/>
      <c r="AA302" s="17">
        <f t="shared" si="47"/>
        <v>5</v>
      </c>
      <c r="AB302" s="16">
        <f t="shared" si="48"/>
        <v>254793</v>
      </c>
      <c r="AC302" s="15">
        <f t="shared" si="49"/>
        <v>101112</v>
      </c>
      <c r="AD302" s="15">
        <f t="shared" si="50"/>
        <v>355905</v>
      </c>
      <c r="AF302" s="16">
        <f t="shared" si="51"/>
        <v>10</v>
      </c>
      <c r="AG302" s="16">
        <f t="shared" si="52"/>
        <v>2023</v>
      </c>
      <c r="AI302" s="15">
        <f t="shared" si="53"/>
        <v>18542</v>
      </c>
      <c r="AJ302" s="16">
        <f t="shared" si="54"/>
        <v>15</v>
      </c>
    </row>
    <row r="303" spans="1:36" x14ac:dyDescent="0.2">
      <c r="A303" s="9">
        <v>45220</v>
      </c>
      <c r="B303" s="11">
        <v>11986</v>
      </c>
      <c r="C303" s="11">
        <v>11871</v>
      </c>
      <c r="D303" s="11">
        <v>11813</v>
      </c>
      <c r="E303" s="11">
        <v>11749</v>
      </c>
      <c r="F303" s="11">
        <v>11745</v>
      </c>
      <c r="G303" s="11">
        <v>12111</v>
      </c>
      <c r="H303" s="11">
        <v>12116</v>
      </c>
      <c r="I303" s="11">
        <v>13164</v>
      </c>
      <c r="J303" s="11">
        <v>14799</v>
      </c>
      <c r="K303" s="11">
        <v>15183</v>
      </c>
      <c r="L303" s="11">
        <v>15740</v>
      </c>
      <c r="M303" s="11">
        <v>16365</v>
      </c>
      <c r="N303" s="11">
        <v>16336</v>
      </c>
      <c r="O303" s="11">
        <v>16738</v>
      </c>
      <c r="P303" s="11">
        <v>17116</v>
      </c>
      <c r="Q303" s="11">
        <v>16862</v>
      </c>
      <c r="R303" s="11">
        <v>16770</v>
      </c>
      <c r="S303" s="11">
        <v>15334</v>
      </c>
      <c r="T303" s="11">
        <v>14460</v>
      </c>
      <c r="U303" s="11">
        <v>13054</v>
      </c>
      <c r="V303" s="11">
        <v>12470</v>
      </c>
      <c r="W303" s="11">
        <v>12317</v>
      </c>
      <c r="X303" s="11">
        <v>12291</v>
      </c>
      <c r="Y303" s="11">
        <v>12417</v>
      </c>
      <c r="Z303" s="16"/>
      <c r="AA303" s="17">
        <f t="shared" si="47"/>
        <v>6</v>
      </c>
      <c r="AB303" s="16">
        <f t="shared" si="48"/>
        <v>238999</v>
      </c>
      <c r="AC303" s="15">
        <f t="shared" si="49"/>
        <v>95808</v>
      </c>
      <c r="AD303" s="15">
        <f t="shared" si="50"/>
        <v>334807</v>
      </c>
      <c r="AF303" s="16">
        <f t="shared" si="51"/>
        <v>10</v>
      </c>
      <c r="AG303" s="16">
        <f t="shared" si="52"/>
        <v>2023</v>
      </c>
      <c r="AI303" s="15">
        <f t="shared" si="53"/>
        <v>17116</v>
      </c>
      <c r="AJ303" s="16">
        <f t="shared" si="54"/>
        <v>15</v>
      </c>
    </row>
    <row r="304" spans="1:36" x14ac:dyDescent="0.2">
      <c r="A304" s="9">
        <v>45221</v>
      </c>
      <c r="B304" s="11">
        <v>11940</v>
      </c>
      <c r="C304" s="11">
        <v>11862</v>
      </c>
      <c r="D304" s="11">
        <v>11796</v>
      </c>
      <c r="E304" s="11">
        <v>11676</v>
      </c>
      <c r="F304" s="11">
        <v>11691</v>
      </c>
      <c r="G304" s="11">
        <v>11876</v>
      </c>
      <c r="H304" s="11">
        <v>11789</v>
      </c>
      <c r="I304" s="11">
        <v>12977</v>
      </c>
      <c r="J304" s="11">
        <v>14971</v>
      </c>
      <c r="K304" s="11">
        <v>15711</v>
      </c>
      <c r="L304" s="11">
        <v>16600</v>
      </c>
      <c r="M304" s="11">
        <v>17352</v>
      </c>
      <c r="N304" s="11">
        <v>17602</v>
      </c>
      <c r="O304" s="11">
        <v>17944</v>
      </c>
      <c r="P304" s="11">
        <v>18588</v>
      </c>
      <c r="Q304" s="11">
        <v>18068</v>
      </c>
      <c r="R304" s="11">
        <v>17955</v>
      </c>
      <c r="S304" s="11">
        <v>16453</v>
      </c>
      <c r="T304" s="11">
        <v>15612</v>
      </c>
      <c r="U304" s="11">
        <v>13950</v>
      </c>
      <c r="V304" s="11">
        <v>13302</v>
      </c>
      <c r="W304" s="11">
        <v>12831</v>
      </c>
      <c r="X304" s="11">
        <v>12677</v>
      </c>
      <c r="Y304" s="11">
        <v>12712</v>
      </c>
      <c r="Z304" s="16"/>
      <c r="AA304" s="17">
        <f t="shared" si="47"/>
        <v>7</v>
      </c>
      <c r="AB304" s="16">
        <f t="shared" si="48"/>
        <v>0</v>
      </c>
      <c r="AC304" s="15">
        <f t="shared" si="49"/>
        <v>347935</v>
      </c>
      <c r="AD304" s="15">
        <f t="shared" si="50"/>
        <v>347935</v>
      </c>
      <c r="AF304" s="16">
        <f t="shared" si="51"/>
        <v>10</v>
      </c>
      <c r="AG304" s="16">
        <f t="shared" si="52"/>
        <v>2023</v>
      </c>
      <c r="AI304" s="15">
        <f t="shared" si="53"/>
        <v>18588</v>
      </c>
      <c r="AJ304" s="16">
        <f t="shared" si="54"/>
        <v>15</v>
      </c>
    </row>
    <row r="305" spans="1:36" x14ac:dyDescent="0.2">
      <c r="A305" s="9">
        <v>45222</v>
      </c>
      <c r="B305" s="11">
        <v>12493</v>
      </c>
      <c r="C305" s="11">
        <v>12295</v>
      </c>
      <c r="D305" s="11">
        <v>12366</v>
      </c>
      <c r="E305" s="11">
        <v>12481</v>
      </c>
      <c r="F305" s="11">
        <v>12947</v>
      </c>
      <c r="G305" s="11">
        <v>13847</v>
      </c>
      <c r="H305" s="11">
        <v>14878</v>
      </c>
      <c r="I305" s="11">
        <v>16362</v>
      </c>
      <c r="J305" s="11">
        <v>17766</v>
      </c>
      <c r="K305" s="11">
        <v>17619</v>
      </c>
      <c r="L305" s="11">
        <v>17453</v>
      </c>
      <c r="M305" s="11">
        <v>17186</v>
      </c>
      <c r="N305" s="11">
        <v>17354</v>
      </c>
      <c r="O305" s="11">
        <v>17842</v>
      </c>
      <c r="P305" s="11">
        <v>18933</v>
      </c>
      <c r="Q305" s="11">
        <v>18200</v>
      </c>
      <c r="R305" s="11">
        <v>17935</v>
      </c>
      <c r="S305" s="11">
        <v>16787</v>
      </c>
      <c r="T305" s="11">
        <v>16365</v>
      </c>
      <c r="U305" s="11">
        <v>14700</v>
      </c>
      <c r="V305" s="11">
        <v>13906</v>
      </c>
      <c r="W305" s="11">
        <v>13234</v>
      </c>
      <c r="X305" s="11">
        <v>13276</v>
      </c>
      <c r="Y305" s="11">
        <v>13354</v>
      </c>
      <c r="Z305" s="16"/>
      <c r="AA305" s="17">
        <f t="shared" si="47"/>
        <v>1</v>
      </c>
      <c r="AB305" s="16">
        <f t="shared" si="48"/>
        <v>0</v>
      </c>
      <c r="AC305" s="15">
        <f t="shared" si="49"/>
        <v>369579</v>
      </c>
      <c r="AD305" s="15">
        <f t="shared" si="50"/>
        <v>369579</v>
      </c>
      <c r="AF305" s="16">
        <f t="shared" si="51"/>
        <v>10</v>
      </c>
      <c r="AG305" s="16">
        <f t="shared" si="52"/>
        <v>2023</v>
      </c>
      <c r="AI305" s="15">
        <f t="shared" si="53"/>
        <v>18933</v>
      </c>
      <c r="AJ305" s="16">
        <f t="shared" si="54"/>
        <v>15</v>
      </c>
    </row>
    <row r="306" spans="1:36" x14ac:dyDescent="0.2">
      <c r="A306" s="9">
        <v>45223</v>
      </c>
      <c r="B306" s="11">
        <v>13010</v>
      </c>
      <c r="C306" s="11">
        <v>12975</v>
      </c>
      <c r="D306" s="11">
        <v>13134</v>
      </c>
      <c r="E306" s="11">
        <v>13286</v>
      </c>
      <c r="F306" s="11">
        <v>13841</v>
      </c>
      <c r="G306" s="11">
        <v>14852</v>
      </c>
      <c r="H306" s="11">
        <v>15889</v>
      </c>
      <c r="I306" s="11">
        <v>17257</v>
      </c>
      <c r="J306" s="11">
        <v>18091</v>
      </c>
      <c r="K306" s="11">
        <v>17043</v>
      </c>
      <c r="L306" s="11">
        <v>16401</v>
      </c>
      <c r="M306" s="11">
        <v>16339</v>
      </c>
      <c r="N306" s="11">
        <v>16648</v>
      </c>
      <c r="O306" s="11">
        <v>16812</v>
      </c>
      <c r="P306" s="11">
        <v>17708</v>
      </c>
      <c r="Q306" s="11">
        <v>18204</v>
      </c>
      <c r="R306" s="11">
        <v>17886</v>
      </c>
      <c r="S306" s="11">
        <v>16794</v>
      </c>
      <c r="T306" s="11">
        <v>16343</v>
      </c>
      <c r="U306" s="11">
        <v>14653</v>
      </c>
      <c r="V306" s="11">
        <v>13710</v>
      </c>
      <c r="W306" s="11">
        <v>13099</v>
      </c>
      <c r="X306" s="11">
        <v>12945</v>
      </c>
      <c r="Y306" s="11">
        <v>13028</v>
      </c>
      <c r="Z306" s="16"/>
      <c r="AA306" s="17">
        <f t="shared" si="47"/>
        <v>2</v>
      </c>
      <c r="AB306" s="16">
        <f t="shared" si="48"/>
        <v>259933</v>
      </c>
      <c r="AC306" s="15">
        <f t="shared" si="49"/>
        <v>110015</v>
      </c>
      <c r="AD306" s="15">
        <f t="shared" si="50"/>
        <v>369948</v>
      </c>
      <c r="AF306" s="16">
        <f t="shared" si="51"/>
        <v>10</v>
      </c>
      <c r="AG306" s="16">
        <f t="shared" si="52"/>
        <v>2023</v>
      </c>
      <c r="AI306" s="15">
        <f t="shared" si="53"/>
        <v>18204</v>
      </c>
      <c r="AJ306" s="16">
        <f t="shared" si="54"/>
        <v>16</v>
      </c>
    </row>
    <row r="307" spans="1:36" x14ac:dyDescent="0.2">
      <c r="A307" s="9">
        <v>45224</v>
      </c>
      <c r="B307" s="11">
        <v>12783</v>
      </c>
      <c r="C307" s="11">
        <v>12657</v>
      </c>
      <c r="D307" s="11">
        <v>12744</v>
      </c>
      <c r="E307" s="11">
        <v>12820</v>
      </c>
      <c r="F307" s="11">
        <v>13220</v>
      </c>
      <c r="G307" s="11">
        <v>14016</v>
      </c>
      <c r="H307" s="11">
        <v>15033</v>
      </c>
      <c r="I307" s="11">
        <v>16323</v>
      </c>
      <c r="J307" s="11">
        <v>17335</v>
      </c>
      <c r="K307" s="11">
        <v>16640</v>
      </c>
      <c r="L307" s="11">
        <v>15983</v>
      </c>
      <c r="M307" s="11">
        <v>16407</v>
      </c>
      <c r="N307" s="11">
        <v>17435</v>
      </c>
      <c r="O307" s="11">
        <v>17647</v>
      </c>
      <c r="P307" s="11">
        <v>18178</v>
      </c>
      <c r="Q307" s="11">
        <v>18247</v>
      </c>
      <c r="R307" s="11">
        <v>18129</v>
      </c>
      <c r="S307" s="11">
        <v>16816</v>
      </c>
      <c r="T307" s="11">
        <v>15883</v>
      </c>
      <c r="U307" s="11">
        <v>14139</v>
      </c>
      <c r="V307" s="11">
        <v>13195</v>
      </c>
      <c r="W307" s="11">
        <v>12482</v>
      </c>
      <c r="X307" s="11">
        <v>12456</v>
      </c>
      <c r="Y307" s="11">
        <v>12498</v>
      </c>
      <c r="Z307" s="16"/>
      <c r="AA307" s="17">
        <f t="shared" si="47"/>
        <v>3</v>
      </c>
      <c r="AB307" s="16">
        <f t="shared" si="48"/>
        <v>257295</v>
      </c>
      <c r="AC307" s="15">
        <f t="shared" si="49"/>
        <v>105771</v>
      </c>
      <c r="AD307" s="15">
        <f t="shared" si="50"/>
        <v>363066</v>
      </c>
      <c r="AF307" s="16">
        <f t="shared" si="51"/>
        <v>10</v>
      </c>
      <c r="AG307" s="16">
        <f t="shared" si="52"/>
        <v>2023</v>
      </c>
      <c r="AI307" s="15">
        <f t="shared" si="53"/>
        <v>18247</v>
      </c>
      <c r="AJ307" s="16">
        <f t="shared" si="54"/>
        <v>16</v>
      </c>
    </row>
    <row r="308" spans="1:36" x14ac:dyDescent="0.2">
      <c r="A308" s="9">
        <v>45225</v>
      </c>
      <c r="B308" s="11">
        <v>12147</v>
      </c>
      <c r="C308" s="11">
        <v>12077</v>
      </c>
      <c r="D308" s="11">
        <v>12116</v>
      </c>
      <c r="E308" s="11">
        <v>12235</v>
      </c>
      <c r="F308" s="11">
        <v>12626</v>
      </c>
      <c r="G308" s="11">
        <v>13429</v>
      </c>
      <c r="H308" s="11">
        <v>14466</v>
      </c>
      <c r="I308" s="11">
        <v>15711</v>
      </c>
      <c r="J308" s="11">
        <v>17029</v>
      </c>
      <c r="K308" s="11">
        <v>16770</v>
      </c>
      <c r="L308" s="11">
        <v>16915</v>
      </c>
      <c r="M308" s="11">
        <v>17770</v>
      </c>
      <c r="N308" s="11">
        <v>18237</v>
      </c>
      <c r="O308" s="11">
        <v>18200</v>
      </c>
      <c r="P308" s="11">
        <v>18634</v>
      </c>
      <c r="Q308" s="11">
        <v>17897</v>
      </c>
      <c r="R308" s="11">
        <v>17439</v>
      </c>
      <c r="S308" s="11">
        <v>16193</v>
      </c>
      <c r="T308" s="11">
        <v>15533</v>
      </c>
      <c r="U308" s="11">
        <v>13792</v>
      </c>
      <c r="V308" s="11">
        <v>13088</v>
      </c>
      <c r="W308" s="11">
        <v>12415</v>
      </c>
      <c r="X308" s="11">
        <v>12340</v>
      </c>
      <c r="Y308" s="11">
        <v>12224</v>
      </c>
      <c r="Z308" s="16"/>
      <c r="AA308" s="17">
        <f t="shared" si="47"/>
        <v>4</v>
      </c>
      <c r="AB308" s="16">
        <f t="shared" si="48"/>
        <v>257963</v>
      </c>
      <c r="AC308" s="15">
        <f t="shared" si="49"/>
        <v>101320</v>
      </c>
      <c r="AD308" s="15">
        <f t="shared" si="50"/>
        <v>359283</v>
      </c>
      <c r="AF308" s="16">
        <f t="shared" si="51"/>
        <v>10</v>
      </c>
      <c r="AG308" s="16">
        <f t="shared" si="52"/>
        <v>2023</v>
      </c>
      <c r="AI308" s="15">
        <f t="shared" si="53"/>
        <v>18634</v>
      </c>
      <c r="AJ308" s="16">
        <f t="shared" si="54"/>
        <v>15</v>
      </c>
    </row>
    <row r="309" spans="1:36" x14ac:dyDescent="0.2">
      <c r="A309" s="9">
        <v>45226</v>
      </c>
      <c r="B309" s="11">
        <v>11995</v>
      </c>
      <c r="C309" s="11">
        <v>11913</v>
      </c>
      <c r="D309" s="11">
        <v>11941</v>
      </c>
      <c r="E309" s="11">
        <v>12052</v>
      </c>
      <c r="F309" s="11">
        <v>12509</v>
      </c>
      <c r="G309" s="11">
        <v>13209</v>
      </c>
      <c r="H309" s="11">
        <v>14012</v>
      </c>
      <c r="I309" s="11">
        <v>15258</v>
      </c>
      <c r="J309" s="11">
        <v>16545</v>
      </c>
      <c r="K309" s="11">
        <v>16170</v>
      </c>
      <c r="L309" s="11">
        <v>15891</v>
      </c>
      <c r="M309" s="11">
        <v>16059</v>
      </c>
      <c r="N309" s="11">
        <v>16148</v>
      </c>
      <c r="O309" s="11">
        <v>16710</v>
      </c>
      <c r="P309" s="11">
        <v>17806</v>
      </c>
      <c r="Q309" s="11">
        <v>17795</v>
      </c>
      <c r="R309" s="11">
        <v>17079</v>
      </c>
      <c r="S309" s="11">
        <v>15670</v>
      </c>
      <c r="T309" s="11">
        <v>14923</v>
      </c>
      <c r="U309" s="11">
        <v>13295</v>
      </c>
      <c r="V309" s="11">
        <v>12771</v>
      </c>
      <c r="W309" s="11">
        <v>12273</v>
      </c>
      <c r="X309" s="11">
        <v>12506</v>
      </c>
      <c r="Y309" s="11">
        <v>12612</v>
      </c>
      <c r="Z309" s="16"/>
      <c r="AA309" s="17">
        <f t="shared" si="47"/>
        <v>5</v>
      </c>
      <c r="AB309" s="16">
        <f t="shared" si="48"/>
        <v>246899</v>
      </c>
      <c r="AC309" s="15">
        <f t="shared" si="49"/>
        <v>100243</v>
      </c>
      <c r="AD309" s="15">
        <f t="shared" si="50"/>
        <v>347142</v>
      </c>
      <c r="AF309" s="16">
        <f t="shared" si="51"/>
        <v>10</v>
      </c>
      <c r="AG309" s="16">
        <f t="shared" si="52"/>
        <v>2023</v>
      </c>
      <c r="AI309" s="15">
        <f t="shared" si="53"/>
        <v>17806</v>
      </c>
      <c r="AJ309" s="16">
        <f t="shared" si="54"/>
        <v>15</v>
      </c>
    </row>
    <row r="310" spans="1:36" x14ac:dyDescent="0.2">
      <c r="A310" s="9">
        <v>45227</v>
      </c>
      <c r="B310" s="11">
        <v>12017</v>
      </c>
      <c r="C310" s="11">
        <v>11996</v>
      </c>
      <c r="D310" s="11">
        <v>11940</v>
      </c>
      <c r="E310" s="11">
        <v>11863</v>
      </c>
      <c r="F310" s="11">
        <v>12017</v>
      </c>
      <c r="G310" s="11">
        <v>12265</v>
      </c>
      <c r="H310" s="11">
        <v>12174</v>
      </c>
      <c r="I310" s="11">
        <v>13191</v>
      </c>
      <c r="J310" s="11">
        <v>14439</v>
      </c>
      <c r="K310" s="11">
        <v>14214</v>
      </c>
      <c r="L310" s="11">
        <v>14290</v>
      </c>
      <c r="M310" s="11">
        <v>14513</v>
      </c>
      <c r="N310" s="11">
        <v>14469</v>
      </c>
      <c r="O310" s="11">
        <v>15217</v>
      </c>
      <c r="P310" s="11">
        <v>16054</v>
      </c>
      <c r="Q310" s="11">
        <v>15878</v>
      </c>
      <c r="R310" s="11">
        <v>15932</v>
      </c>
      <c r="S310" s="11">
        <v>14924</v>
      </c>
      <c r="T310" s="11">
        <v>14495</v>
      </c>
      <c r="U310" s="11">
        <v>12854</v>
      </c>
      <c r="V310" s="11">
        <v>12273</v>
      </c>
      <c r="W310" s="11">
        <v>11886</v>
      </c>
      <c r="X310" s="11">
        <v>11908</v>
      </c>
      <c r="Y310" s="11">
        <v>12105</v>
      </c>
      <c r="Z310" s="16"/>
      <c r="AA310" s="17">
        <f t="shared" si="47"/>
        <v>6</v>
      </c>
      <c r="AB310" s="16">
        <f t="shared" si="48"/>
        <v>226537</v>
      </c>
      <c r="AC310" s="15">
        <f t="shared" si="49"/>
        <v>96377</v>
      </c>
      <c r="AD310" s="15">
        <f t="shared" si="50"/>
        <v>322914</v>
      </c>
      <c r="AF310" s="16">
        <f t="shared" si="51"/>
        <v>10</v>
      </c>
      <c r="AG310" s="16">
        <f t="shared" si="52"/>
        <v>2023</v>
      </c>
      <c r="AI310" s="15">
        <f t="shared" si="53"/>
        <v>16054</v>
      </c>
      <c r="AJ310" s="16">
        <f t="shared" si="54"/>
        <v>15</v>
      </c>
    </row>
    <row r="311" spans="1:36" x14ac:dyDescent="0.2">
      <c r="A311" s="9">
        <v>45228</v>
      </c>
      <c r="B311" s="11">
        <v>11920</v>
      </c>
      <c r="C311" s="11">
        <v>11906</v>
      </c>
      <c r="D311" s="11">
        <v>11958</v>
      </c>
      <c r="E311" s="11">
        <v>11873</v>
      </c>
      <c r="F311" s="11">
        <v>12032</v>
      </c>
      <c r="G311" s="11">
        <v>12408</v>
      </c>
      <c r="H311" s="11">
        <v>12300</v>
      </c>
      <c r="I311" s="11">
        <v>13605</v>
      </c>
      <c r="J311" s="11">
        <v>15325</v>
      </c>
      <c r="K311" s="11">
        <v>15779</v>
      </c>
      <c r="L311" s="11">
        <v>16356</v>
      </c>
      <c r="M311" s="11">
        <v>17325</v>
      </c>
      <c r="N311" s="11">
        <v>18216</v>
      </c>
      <c r="O311" s="11">
        <v>18372</v>
      </c>
      <c r="P311" s="11">
        <v>18784</v>
      </c>
      <c r="Q311" s="11">
        <v>18316</v>
      </c>
      <c r="R311" s="11">
        <v>18268</v>
      </c>
      <c r="S311" s="11">
        <v>17286</v>
      </c>
      <c r="T311" s="11">
        <v>16681</v>
      </c>
      <c r="U311" s="11">
        <v>14973</v>
      </c>
      <c r="V311" s="11">
        <v>14340</v>
      </c>
      <c r="W311" s="11">
        <v>13733</v>
      </c>
      <c r="X311" s="11">
        <v>13612</v>
      </c>
      <c r="Y311" s="11">
        <v>13476</v>
      </c>
      <c r="Z311" s="16"/>
      <c r="AA311" s="17">
        <f t="shared" si="47"/>
        <v>7</v>
      </c>
      <c r="AB311" s="16">
        <f t="shared" si="48"/>
        <v>0</v>
      </c>
      <c r="AC311" s="15">
        <f t="shared" si="49"/>
        <v>358844</v>
      </c>
      <c r="AD311" s="15">
        <f t="shared" si="50"/>
        <v>358844</v>
      </c>
      <c r="AF311" s="16">
        <f t="shared" si="51"/>
        <v>10</v>
      </c>
      <c r="AG311" s="16">
        <f t="shared" si="52"/>
        <v>2023</v>
      </c>
      <c r="AI311" s="15">
        <f t="shared" si="53"/>
        <v>18784</v>
      </c>
      <c r="AJ311" s="16">
        <f t="shared" si="54"/>
        <v>15</v>
      </c>
    </row>
    <row r="312" spans="1:36" x14ac:dyDescent="0.2">
      <c r="A312" s="9">
        <v>45229</v>
      </c>
      <c r="B312" s="11">
        <v>13322</v>
      </c>
      <c r="C312" s="11">
        <v>13233</v>
      </c>
      <c r="D312" s="11">
        <v>13349</v>
      </c>
      <c r="E312" s="11">
        <v>13504</v>
      </c>
      <c r="F312" s="11">
        <v>14036</v>
      </c>
      <c r="G312" s="11">
        <v>14964</v>
      </c>
      <c r="H312" s="11">
        <v>16098</v>
      </c>
      <c r="I312" s="11">
        <v>18018</v>
      </c>
      <c r="J312" s="11">
        <v>20556</v>
      </c>
      <c r="K312" s="11">
        <v>21339</v>
      </c>
      <c r="L312" s="11">
        <v>21513</v>
      </c>
      <c r="M312" s="11">
        <v>22534</v>
      </c>
      <c r="N312" s="11">
        <v>22593</v>
      </c>
      <c r="O312" s="11">
        <v>22770</v>
      </c>
      <c r="P312" s="11">
        <v>23380</v>
      </c>
      <c r="Q312" s="11">
        <v>22609</v>
      </c>
      <c r="R312" s="11">
        <v>21868</v>
      </c>
      <c r="S312" s="11">
        <v>20019</v>
      </c>
      <c r="T312" s="11">
        <v>18550</v>
      </c>
      <c r="U312" s="11">
        <v>16608</v>
      </c>
      <c r="V312" s="11">
        <v>15849</v>
      </c>
      <c r="W312" s="11">
        <v>15039</v>
      </c>
      <c r="X312" s="11">
        <v>15150</v>
      </c>
      <c r="Y312" s="11">
        <v>15113</v>
      </c>
      <c r="Z312" s="16"/>
      <c r="AA312" s="17">
        <f t="shared" si="47"/>
        <v>1</v>
      </c>
      <c r="AB312" s="16">
        <f t="shared" si="48"/>
        <v>0</v>
      </c>
      <c r="AC312" s="15">
        <f t="shared" si="49"/>
        <v>432014</v>
      </c>
      <c r="AD312" s="15">
        <f t="shared" si="50"/>
        <v>432014</v>
      </c>
      <c r="AF312" s="16">
        <f t="shared" si="51"/>
        <v>10</v>
      </c>
      <c r="AG312" s="16">
        <f t="shared" si="52"/>
        <v>2023</v>
      </c>
      <c r="AI312" s="15">
        <f t="shared" si="53"/>
        <v>23380</v>
      </c>
      <c r="AJ312" s="16">
        <f t="shared" si="54"/>
        <v>15</v>
      </c>
    </row>
    <row r="313" spans="1:36" x14ac:dyDescent="0.2">
      <c r="A313" s="9">
        <v>45230</v>
      </c>
      <c r="B313" s="11">
        <v>14611</v>
      </c>
      <c r="C313" s="11">
        <v>14712</v>
      </c>
      <c r="D313" s="11">
        <v>14859</v>
      </c>
      <c r="E313" s="11">
        <v>15041</v>
      </c>
      <c r="F313" s="11">
        <v>15566</v>
      </c>
      <c r="G313" s="11">
        <v>16388</v>
      </c>
      <c r="H313" s="11">
        <v>17251</v>
      </c>
      <c r="I313" s="11">
        <v>18825</v>
      </c>
      <c r="J313" s="11">
        <v>19819</v>
      </c>
      <c r="K313" s="11">
        <v>18874</v>
      </c>
      <c r="L313" s="11">
        <v>18342</v>
      </c>
      <c r="M313" s="11">
        <v>18009</v>
      </c>
      <c r="N313" s="11">
        <v>16620</v>
      </c>
      <c r="O313" s="11">
        <v>17677</v>
      </c>
      <c r="P313" s="11">
        <v>18282</v>
      </c>
      <c r="Q313" s="11">
        <v>18693</v>
      </c>
      <c r="R313" s="11">
        <v>18732</v>
      </c>
      <c r="S313" s="11">
        <v>17493</v>
      </c>
      <c r="T313" s="11">
        <v>16758</v>
      </c>
      <c r="U313" s="11">
        <v>15563</v>
      </c>
      <c r="V313" s="11">
        <v>15195</v>
      </c>
      <c r="W313" s="11">
        <v>14887</v>
      </c>
      <c r="X313" s="11">
        <v>14962</v>
      </c>
      <c r="Y313" s="11">
        <v>15212</v>
      </c>
      <c r="Z313" s="16"/>
      <c r="AA313" s="17">
        <f t="shared" si="47"/>
        <v>2</v>
      </c>
      <c r="AB313" s="16">
        <f t="shared" si="48"/>
        <v>278731</v>
      </c>
      <c r="AC313" s="15">
        <f t="shared" si="49"/>
        <v>123640</v>
      </c>
      <c r="AD313" s="15">
        <f t="shared" si="50"/>
        <v>402371</v>
      </c>
      <c r="AF313" s="16">
        <f t="shared" si="51"/>
        <v>10</v>
      </c>
      <c r="AG313" s="16">
        <f t="shared" si="52"/>
        <v>2023</v>
      </c>
      <c r="AI313" s="15">
        <f t="shared" si="53"/>
        <v>19819</v>
      </c>
      <c r="AJ313" s="16">
        <f t="shared" si="54"/>
        <v>9</v>
      </c>
    </row>
    <row r="314" spans="1:36" x14ac:dyDescent="0.2">
      <c r="A314" s="9">
        <v>45231</v>
      </c>
      <c r="B314" s="11">
        <v>15368</v>
      </c>
      <c r="C314" s="11">
        <v>15269</v>
      </c>
      <c r="D314" s="11">
        <v>15579</v>
      </c>
      <c r="E314" s="11">
        <v>15565</v>
      </c>
      <c r="F314" s="11">
        <v>16016</v>
      </c>
      <c r="G314" s="11">
        <v>17642</v>
      </c>
      <c r="H314" s="11">
        <v>18050</v>
      </c>
      <c r="I314" s="11">
        <v>19309</v>
      </c>
      <c r="J314" s="11">
        <v>20389</v>
      </c>
      <c r="K314" s="11">
        <v>19637</v>
      </c>
      <c r="L314" s="11">
        <v>18977</v>
      </c>
      <c r="M314" s="11">
        <v>18653</v>
      </c>
      <c r="N314" s="11">
        <v>19073</v>
      </c>
      <c r="O314" s="11">
        <v>19800</v>
      </c>
      <c r="P314" s="11">
        <v>18987</v>
      </c>
      <c r="Q314" s="11">
        <v>19026</v>
      </c>
      <c r="R314" s="11">
        <v>18956</v>
      </c>
      <c r="S314" s="11">
        <v>18666</v>
      </c>
      <c r="T314" s="11">
        <v>18204</v>
      </c>
      <c r="U314" s="11">
        <v>18044</v>
      </c>
      <c r="V314" s="11">
        <v>16642</v>
      </c>
      <c r="W314" s="11">
        <v>15856</v>
      </c>
      <c r="X314" s="11">
        <v>16208</v>
      </c>
      <c r="Y314" s="11">
        <v>15785</v>
      </c>
      <c r="Z314" s="16"/>
      <c r="AA314" s="17">
        <f t="shared" si="47"/>
        <v>3</v>
      </c>
      <c r="AB314" s="16">
        <f t="shared" si="48"/>
        <v>296427</v>
      </c>
      <c r="AC314" s="15">
        <f t="shared" si="49"/>
        <v>129274</v>
      </c>
      <c r="AD314" s="15">
        <f t="shared" si="50"/>
        <v>425701</v>
      </c>
      <c r="AF314" s="16">
        <f t="shared" si="51"/>
        <v>11</v>
      </c>
      <c r="AG314" s="16">
        <f t="shared" si="52"/>
        <v>2023</v>
      </c>
      <c r="AI314" s="15">
        <f t="shared" si="53"/>
        <v>20389</v>
      </c>
      <c r="AJ314" s="16">
        <f t="shared" si="54"/>
        <v>9</v>
      </c>
    </row>
    <row r="315" spans="1:36" x14ac:dyDescent="0.2">
      <c r="A315" s="9">
        <v>45232</v>
      </c>
      <c r="B315" s="11">
        <v>15749</v>
      </c>
      <c r="C315" s="11">
        <v>15652</v>
      </c>
      <c r="D315" s="11">
        <v>16104</v>
      </c>
      <c r="E315" s="11">
        <v>16274</v>
      </c>
      <c r="F315" s="11">
        <v>16928</v>
      </c>
      <c r="G315" s="11">
        <v>18795</v>
      </c>
      <c r="H315" s="11">
        <v>19039</v>
      </c>
      <c r="I315" s="11">
        <v>20316</v>
      </c>
      <c r="J315" s="11">
        <v>21250</v>
      </c>
      <c r="K315" s="11">
        <v>20401</v>
      </c>
      <c r="L315" s="11">
        <v>19772</v>
      </c>
      <c r="M315" s="11">
        <v>19335</v>
      </c>
      <c r="N315" s="11">
        <v>18688</v>
      </c>
      <c r="O315" s="11">
        <v>18840</v>
      </c>
      <c r="P315" s="11">
        <v>18656</v>
      </c>
      <c r="Q315" s="11">
        <v>18805</v>
      </c>
      <c r="R315" s="11">
        <v>18813</v>
      </c>
      <c r="S315" s="11">
        <v>18471</v>
      </c>
      <c r="T315" s="11">
        <v>18233</v>
      </c>
      <c r="U315" s="11">
        <v>17894</v>
      </c>
      <c r="V315" s="11">
        <v>16668</v>
      </c>
      <c r="W315" s="11">
        <v>15860</v>
      </c>
      <c r="X315" s="11">
        <v>16372</v>
      </c>
      <c r="Y315" s="11">
        <v>15935</v>
      </c>
      <c r="Z315" s="16"/>
      <c r="AA315" s="17">
        <f t="shared" si="47"/>
        <v>4</v>
      </c>
      <c r="AB315" s="16">
        <f t="shared" si="48"/>
        <v>298374</v>
      </c>
      <c r="AC315" s="15">
        <f t="shared" si="49"/>
        <v>134476</v>
      </c>
      <c r="AD315" s="15">
        <f t="shared" si="50"/>
        <v>432850</v>
      </c>
      <c r="AF315" s="16">
        <f t="shared" si="51"/>
        <v>11</v>
      </c>
      <c r="AG315" s="16">
        <f t="shared" si="52"/>
        <v>2023</v>
      </c>
      <c r="AI315" s="15">
        <f t="shared" si="53"/>
        <v>21250</v>
      </c>
      <c r="AJ315" s="16">
        <f t="shared" si="54"/>
        <v>9</v>
      </c>
    </row>
    <row r="316" spans="1:36" x14ac:dyDescent="0.2">
      <c r="A316" s="9">
        <v>45233</v>
      </c>
      <c r="B316" s="11">
        <v>15357</v>
      </c>
      <c r="C316" s="11">
        <v>15274</v>
      </c>
      <c r="D316" s="11">
        <v>15681</v>
      </c>
      <c r="E316" s="11">
        <v>15717</v>
      </c>
      <c r="F316" s="11">
        <v>16167</v>
      </c>
      <c r="G316" s="11">
        <v>17713</v>
      </c>
      <c r="H316" s="11">
        <v>17686</v>
      </c>
      <c r="I316" s="11">
        <v>18938</v>
      </c>
      <c r="J316" s="11">
        <v>20565</v>
      </c>
      <c r="K316" s="11">
        <v>20663</v>
      </c>
      <c r="L316" s="11">
        <v>19370</v>
      </c>
      <c r="M316" s="11">
        <v>18578</v>
      </c>
      <c r="N316" s="11">
        <v>17714</v>
      </c>
      <c r="O316" s="11">
        <v>17989</v>
      </c>
      <c r="P316" s="11">
        <v>17587</v>
      </c>
      <c r="Q316" s="11">
        <v>17586</v>
      </c>
      <c r="R316" s="11">
        <v>17488</v>
      </c>
      <c r="S316" s="11">
        <v>16884</v>
      </c>
      <c r="T316" s="11">
        <v>16230</v>
      </c>
      <c r="U316" s="11">
        <v>15710</v>
      </c>
      <c r="V316" s="11">
        <v>14511</v>
      </c>
      <c r="W316" s="11">
        <v>13828</v>
      </c>
      <c r="X316" s="11">
        <v>14112</v>
      </c>
      <c r="Y316" s="11">
        <v>13685</v>
      </c>
      <c r="Z316" s="16"/>
      <c r="AA316" s="17">
        <f t="shared" si="47"/>
        <v>5</v>
      </c>
      <c r="AB316" s="16">
        <f t="shared" si="48"/>
        <v>277753</v>
      </c>
      <c r="AC316" s="15">
        <f t="shared" si="49"/>
        <v>127280</v>
      </c>
      <c r="AD316" s="15">
        <f t="shared" si="50"/>
        <v>405033</v>
      </c>
      <c r="AF316" s="16">
        <f t="shared" si="51"/>
        <v>11</v>
      </c>
      <c r="AG316" s="16">
        <f t="shared" si="52"/>
        <v>2023</v>
      </c>
      <c r="AI316" s="15">
        <f t="shared" si="53"/>
        <v>20663</v>
      </c>
      <c r="AJ316" s="16">
        <f t="shared" si="54"/>
        <v>10</v>
      </c>
    </row>
    <row r="317" spans="1:36" x14ac:dyDescent="0.2">
      <c r="A317" s="9">
        <v>45234</v>
      </c>
      <c r="B317" s="11">
        <v>13019</v>
      </c>
      <c r="C317" s="11">
        <v>13079</v>
      </c>
      <c r="D317" s="11">
        <v>13087</v>
      </c>
      <c r="E317" s="11">
        <v>13024</v>
      </c>
      <c r="F317" s="11">
        <v>13080</v>
      </c>
      <c r="G317" s="11">
        <v>13618</v>
      </c>
      <c r="H317" s="11">
        <v>13552</v>
      </c>
      <c r="I317" s="11">
        <v>14780</v>
      </c>
      <c r="J317" s="11">
        <v>16128</v>
      </c>
      <c r="K317" s="11">
        <v>16404</v>
      </c>
      <c r="L317" s="11">
        <v>16549</v>
      </c>
      <c r="M317" s="11">
        <v>16179</v>
      </c>
      <c r="N317" s="11">
        <v>16448</v>
      </c>
      <c r="O317" s="11">
        <v>17062</v>
      </c>
      <c r="P317" s="11">
        <v>16830</v>
      </c>
      <c r="Q317" s="11">
        <v>16568</v>
      </c>
      <c r="R317" s="11">
        <v>16099</v>
      </c>
      <c r="S317" s="11">
        <v>15665</v>
      </c>
      <c r="T317" s="11">
        <v>14836</v>
      </c>
      <c r="U317" s="11">
        <v>14783</v>
      </c>
      <c r="V317" s="11">
        <v>13636</v>
      </c>
      <c r="W317" s="11">
        <v>13644</v>
      </c>
      <c r="X317" s="11">
        <v>13599</v>
      </c>
      <c r="Y317" s="11">
        <v>14195</v>
      </c>
      <c r="Z317" s="16"/>
      <c r="AA317" s="17">
        <f t="shared" si="47"/>
        <v>6</v>
      </c>
      <c r="AB317" s="16">
        <f t="shared" si="48"/>
        <v>249210</v>
      </c>
      <c r="AC317" s="15">
        <f t="shared" si="49"/>
        <v>106654</v>
      </c>
      <c r="AD317" s="15">
        <f t="shared" si="50"/>
        <v>355864</v>
      </c>
      <c r="AF317" s="16">
        <f t="shared" si="51"/>
        <v>11</v>
      </c>
      <c r="AG317" s="16">
        <f t="shared" si="52"/>
        <v>2023</v>
      </c>
      <c r="AI317" s="15">
        <f t="shared" si="53"/>
        <v>17062</v>
      </c>
      <c r="AJ317" s="16">
        <f t="shared" si="54"/>
        <v>14</v>
      </c>
    </row>
    <row r="318" spans="1:36" x14ac:dyDescent="0.2">
      <c r="A318" s="9">
        <v>45235</v>
      </c>
      <c r="B318" s="11">
        <v>13250</v>
      </c>
      <c r="C318" s="11">
        <v>13419</v>
      </c>
      <c r="D318" s="11">
        <v>13128</v>
      </c>
      <c r="E318" s="11">
        <v>13177</v>
      </c>
      <c r="F318" s="11">
        <v>13399</v>
      </c>
      <c r="G318" s="11">
        <v>13818</v>
      </c>
      <c r="H318" s="11">
        <v>14084</v>
      </c>
      <c r="I318" s="11">
        <v>15341</v>
      </c>
      <c r="J318" s="11">
        <v>16251</v>
      </c>
      <c r="K318" s="11">
        <v>16528</v>
      </c>
      <c r="L318" s="11">
        <v>16562</v>
      </c>
      <c r="M318" s="11">
        <v>17096</v>
      </c>
      <c r="N318" s="11">
        <v>17489</v>
      </c>
      <c r="O318" s="11">
        <v>17183</v>
      </c>
      <c r="P318" s="11">
        <v>16919</v>
      </c>
      <c r="Q318" s="11">
        <v>17318</v>
      </c>
      <c r="R318" s="11">
        <v>17744</v>
      </c>
      <c r="S318" s="11">
        <v>17089</v>
      </c>
      <c r="T318" s="11">
        <v>16129</v>
      </c>
      <c r="U318" s="11">
        <v>15151</v>
      </c>
      <c r="V318" s="11">
        <v>14255</v>
      </c>
      <c r="W318" s="11">
        <v>13639</v>
      </c>
      <c r="X318" s="11">
        <v>13913</v>
      </c>
      <c r="Y318" s="11">
        <v>14399</v>
      </c>
      <c r="Z318" s="16"/>
      <c r="AA318" s="17">
        <f t="shared" si="47"/>
        <v>7</v>
      </c>
      <c r="AB318" s="16">
        <f t="shared" si="48"/>
        <v>0</v>
      </c>
      <c r="AC318" s="15">
        <f t="shared" si="49"/>
        <v>367281</v>
      </c>
      <c r="AD318" s="15">
        <f t="shared" si="50"/>
        <v>367281</v>
      </c>
      <c r="AF318" s="16">
        <f t="shared" si="51"/>
        <v>11</v>
      </c>
      <c r="AG318" s="16">
        <f t="shared" si="52"/>
        <v>2023</v>
      </c>
      <c r="AI318" s="15">
        <f t="shared" si="53"/>
        <v>17744</v>
      </c>
      <c r="AJ318" s="16">
        <f t="shared" si="54"/>
        <v>17</v>
      </c>
    </row>
    <row r="319" spans="1:36" x14ac:dyDescent="0.2">
      <c r="A319" s="9">
        <v>45236</v>
      </c>
      <c r="B319" s="11">
        <v>14000</v>
      </c>
      <c r="C319" s="11">
        <v>13941</v>
      </c>
      <c r="D319" s="11">
        <v>14440</v>
      </c>
      <c r="E319" s="11">
        <v>14625</v>
      </c>
      <c r="F319" s="11">
        <v>15440</v>
      </c>
      <c r="G319" s="11">
        <v>17511</v>
      </c>
      <c r="H319" s="11">
        <v>17475</v>
      </c>
      <c r="I319" s="11">
        <v>18149</v>
      </c>
      <c r="J319" s="11">
        <v>18725</v>
      </c>
      <c r="K319" s="11">
        <v>18556</v>
      </c>
      <c r="L319" s="11">
        <v>17859</v>
      </c>
      <c r="M319" s="11">
        <v>18022</v>
      </c>
      <c r="N319" s="11">
        <v>18959</v>
      </c>
      <c r="O319" s="11">
        <v>19998</v>
      </c>
      <c r="P319" s="11">
        <v>20049</v>
      </c>
      <c r="Q319" s="11">
        <v>20341</v>
      </c>
      <c r="R319" s="11">
        <v>20391</v>
      </c>
      <c r="S319" s="11">
        <v>18877</v>
      </c>
      <c r="T319" s="11">
        <v>17423</v>
      </c>
      <c r="U319" s="11">
        <v>16767</v>
      </c>
      <c r="V319" s="11">
        <v>15436</v>
      </c>
      <c r="W319" s="11">
        <v>14347</v>
      </c>
      <c r="X319" s="11">
        <v>14896</v>
      </c>
      <c r="Y319" s="11">
        <v>14363</v>
      </c>
      <c r="Z319" s="16"/>
      <c r="AA319" s="17">
        <f t="shared" si="47"/>
        <v>1</v>
      </c>
      <c r="AB319" s="16">
        <f t="shared" si="48"/>
        <v>0</v>
      </c>
      <c r="AC319" s="15">
        <f t="shared" si="49"/>
        <v>410590</v>
      </c>
      <c r="AD319" s="15">
        <f t="shared" si="50"/>
        <v>410590</v>
      </c>
      <c r="AF319" s="16">
        <f t="shared" si="51"/>
        <v>11</v>
      </c>
      <c r="AG319" s="16">
        <f t="shared" si="52"/>
        <v>2023</v>
      </c>
      <c r="AI319" s="15">
        <f t="shared" si="53"/>
        <v>20391</v>
      </c>
      <c r="AJ319" s="16">
        <f t="shared" si="54"/>
        <v>17</v>
      </c>
    </row>
    <row r="320" spans="1:36" x14ac:dyDescent="0.2">
      <c r="A320" s="9">
        <v>45237</v>
      </c>
      <c r="B320" s="11">
        <v>14120</v>
      </c>
      <c r="C320" s="11">
        <v>13900</v>
      </c>
      <c r="D320" s="11">
        <v>14115</v>
      </c>
      <c r="E320" s="11">
        <v>14144</v>
      </c>
      <c r="F320" s="11">
        <v>14417</v>
      </c>
      <c r="G320" s="11">
        <v>15988</v>
      </c>
      <c r="H320" s="11">
        <v>16325</v>
      </c>
      <c r="I320" s="11">
        <v>17381</v>
      </c>
      <c r="J320" s="11">
        <v>19077</v>
      </c>
      <c r="K320" s="11">
        <v>19750</v>
      </c>
      <c r="L320" s="11">
        <v>20205</v>
      </c>
      <c r="M320" s="11">
        <v>20539</v>
      </c>
      <c r="N320" s="11">
        <v>20446</v>
      </c>
      <c r="O320" s="11">
        <v>20608</v>
      </c>
      <c r="P320" s="11">
        <v>19903</v>
      </c>
      <c r="Q320" s="11">
        <v>19450</v>
      </c>
      <c r="R320" s="11">
        <v>18831</v>
      </c>
      <c r="S320" s="11">
        <v>17290</v>
      </c>
      <c r="T320" s="11">
        <v>16262</v>
      </c>
      <c r="U320" s="11">
        <v>15443</v>
      </c>
      <c r="V320" s="11">
        <v>14103</v>
      </c>
      <c r="W320" s="11">
        <v>13273</v>
      </c>
      <c r="X320" s="11">
        <v>13629</v>
      </c>
      <c r="Y320" s="11">
        <v>13559</v>
      </c>
      <c r="Z320" s="16"/>
      <c r="AA320" s="17">
        <f t="shared" si="47"/>
        <v>2</v>
      </c>
      <c r="AB320" s="16">
        <f t="shared" si="48"/>
        <v>286190</v>
      </c>
      <c r="AC320" s="15">
        <f t="shared" si="49"/>
        <v>116568</v>
      </c>
      <c r="AD320" s="15">
        <f t="shared" si="50"/>
        <v>402758</v>
      </c>
      <c r="AF320" s="16">
        <f t="shared" si="51"/>
        <v>11</v>
      </c>
      <c r="AG320" s="16">
        <f t="shared" si="52"/>
        <v>2023</v>
      </c>
      <c r="AI320" s="15">
        <f t="shared" si="53"/>
        <v>20608</v>
      </c>
      <c r="AJ320" s="16">
        <f t="shared" si="54"/>
        <v>14</v>
      </c>
    </row>
    <row r="321" spans="1:36" x14ac:dyDescent="0.2">
      <c r="A321" s="9">
        <v>45238</v>
      </c>
      <c r="B321" s="11">
        <v>13478</v>
      </c>
      <c r="C321" s="11">
        <v>13469</v>
      </c>
      <c r="D321" s="11">
        <v>13873</v>
      </c>
      <c r="E321" s="11">
        <v>14101</v>
      </c>
      <c r="F321" s="11">
        <v>14803</v>
      </c>
      <c r="G321" s="11">
        <v>16724</v>
      </c>
      <c r="H321" s="11">
        <v>17127</v>
      </c>
      <c r="I321" s="11">
        <v>18063</v>
      </c>
      <c r="J321" s="11">
        <v>19271</v>
      </c>
      <c r="K321" s="11">
        <v>19302</v>
      </c>
      <c r="L321" s="11">
        <v>19634</v>
      </c>
      <c r="M321" s="11">
        <v>20123</v>
      </c>
      <c r="N321" s="11">
        <v>19819</v>
      </c>
      <c r="O321" s="11">
        <v>19468</v>
      </c>
      <c r="P321" s="11">
        <v>19418</v>
      </c>
      <c r="Q321" s="11">
        <v>20324</v>
      </c>
      <c r="R321" s="11">
        <v>20587</v>
      </c>
      <c r="S321" s="11">
        <v>18915</v>
      </c>
      <c r="T321" s="11">
        <v>17914</v>
      </c>
      <c r="U321" s="11">
        <v>17551</v>
      </c>
      <c r="V321" s="11">
        <v>16121</v>
      </c>
      <c r="W321" s="11">
        <v>15128</v>
      </c>
      <c r="X321" s="11">
        <v>15700</v>
      </c>
      <c r="Y321" s="11">
        <v>15335</v>
      </c>
      <c r="Z321" s="16"/>
      <c r="AA321" s="17">
        <f t="shared" si="47"/>
        <v>3</v>
      </c>
      <c r="AB321" s="16">
        <f t="shared" si="48"/>
        <v>297338</v>
      </c>
      <c r="AC321" s="15">
        <f t="shared" si="49"/>
        <v>118910</v>
      </c>
      <c r="AD321" s="15">
        <f t="shared" si="50"/>
        <v>416248</v>
      </c>
      <c r="AF321" s="16">
        <f t="shared" si="51"/>
        <v>11</v>
      </c>
      <c r="AG321" s="16">
        <f t="shared" si="52"/>
        <v>2023</v>
      </c>
      <c r="AI321" s="15">
        <f t="shared" si="53"/>
        <v>20587</v>
      </c>
      <c r="AJ321" s="16">
        <f t="shared" si="54"/>
        <v>17</v>
      </c>
    </row>
    <row r="322" spans="1:36" x14ac:dyDescent="0.2">
      <c r="A322" s="9">
        <v>45239</v>
      </c>
      <c r="B322" s="11">
        <v>15169</v>
      </c>
      <c r="C322" s="11">
        <v>15141</v>
      </c>
      <c r="D322" s="11">
        <v>15582</v>
      </c>
      <c r="E322" s="11">
        <v>15695</v>
      </c>
      <c r="F322" s="11">
        <v>16289</v>
      </c>
      <c r="G322" s="11">
        <v>17961</v>
      </c>
      <c r="H322" s="11">
        <v>18070</v>
      </c>
      <c r="I322" s="11">
        <v>19196</v>
      </c>
      <c r="J322" s="11">
        <v>20856</v>
      </c>
      <c r="K322" s="11">
        <v>21335</v>
      </c>
      <c r="L322" s="11">
        <v>21795</v>
      </c>
      <c r="M322" s="11">
        <v>22224</v>
      </c>
      <c r="N322" s="11">
        <v>22270</v>
      </c>
      <c r="O322" s="11">
        <v>23137</v>
      </c>
      <c r="P322" s="11">
        <v>22690</v>
      </c>
      <c r="Q322" s="11">
        <v>22473</v>
      </c>
      <c r="R322" s="11">
        <v>21910</v>
      </c>
      <c r="S322" s="11">
        <v>19601</v>
      </c>
      <c r="T322" s="11">
        <v>18236</v>
      </c>
      <c r="U322" s="11">
        <v>17509</v>
      </c>
      <c r="V322" s="11">
        <v>16203</v>
      </c>
      <c r="W322" s="11">
        <v>15341</v>
      </c>
      <c r="X322" s="11">
        <v>15953</v>
      </c>
      <c r="Y322" s="11">
        <v>15482</v>
      </c>
      <c r="Z322" s="16"/>
      <c r="AA322" s="17">
        <f t="shared" si="47"/>
        <v>4</v>
      </c>
      <c r="AB322" s="16">
        <f t="shared" si="48"/>
        <v>320729</v>
      </c>
      <c r="AC322" s="15">
        <f t="shared" si="49"/>
        <v>129389</v>
      </c>
      <c r="AD322" s="15">
        <f t="shared" si="50"/>
        <v>450118</v>
      </c>
      <c r="AF322" s="16">
        <f t="shared" si="51"/>
        <v>11</v>
      </c>
      <c r="AG322" s="16">
        <f t="shared" si="52"/>
        <v>2023</v>
      </c>
      <c r="AI322" s="15">
        <f t="shared" si="53"/>
        <v>23137</v>
      </c>
      <c r="AJ322" s="16">
        <f t="shared" si="54"/>
        <v>14</v>
      </c>
    </row>
    <row r="323" spans="1:36" x14ac:dyDescent="0.2">
      <c r="A323" s="9">
        <v>45240</v>
      </c>
      <c r="B323" s="11">
        <v>15185</v>
      </c>
      <c r="C323" s="11">
        <v>15098</v>
      </c>
      <c r="D323" s="11">
        <v>15321</v>
      </c>
      <c r="E323" s="11">
        <v>15335</v>
      </c>
      <c r="F323" s="11">
        <v>15605</v>
      </c>
      <c r="G323" s="11">
        <v>16990</v>
      </c>
      <c r="H323" s="11">
        <v>16253</v>
      </c>
      <c r="I323" s="11">
        <v>17682</v>
      </c>
      <c r="J323" s="11">
        <v>19106</v>
      </c>
      <c r="K323" s="11">
        <v>19658</v>
      </c>
      <c r="L323" s="11">
        <v>20378</v>
      </c>
      <c r="M323" s="11">
        <v>20373</v>
      </c>
      <c r="N323" s="11">
        <v>20287</v>
      </c>
      <c r="O323" s="11">
        <v>20697</v>
      </c>
      <c r="P323" s="11">
        <v>20699</v>
      </c>
      <c r="Q323" s="11">
        <v>20362</v>
      </c>
      <c r="R323" s="11">
        <v>19770</v>
      </c>
      <c r="S323" s="11">
        <v>17893</v>
      </c>
      <c r="T323" s="11">
        <v>16253</v>
      </c>
      <c r="U323" s="11">
        <v>15855</v>
      </c>
      <c r="V323" s="11">
        <v>14659</v>
      </c>
      <c r="W323" s="11">
        <v>14236</v>
      </c>
      <c r="X323" s="11">
        <v>14774</v>
      </c>
      <c r="Y323" s="11">
        <v>14402</v>
      </c>
      <c r="Z323" s="16"/>
      <c r="AA323" s="17">
        <f t="shared" si="47"/>
        <v>5</v>
      </c>
      <c r="AB323" s="16">
        <f t="shared" si="48"/>
        <v>292682</v>
      </c>
      <c r="AC323" s="15">
        <f t="shared" si="49"/>
        <v>124189</v>
      </c>
      <c r="AD323" s="15">
        <f t="shared" si="50"/>
        <v>416871</v>
      </c>
      <c r="AF323" s="16">
        <f t="shared" si="51"/>
        <v>11</v>
      </c>
      <c r="AG323" s="16">
        <f t="shared" si="52"/>
        <v>2023</v>
      </c>
      <c r="AI323" s="15">
        <f t="shared" si="53"/>
        <v>20699</v>
      </c>
      <c r="AJ323" s="16">
        <f t="shared" si="54"/>
        <v>15</v>
      </c>
    </row>
    <row r="324" spans="1:36" x14ac:dyDescent="0.2">
      <c r="A324" s="9">
        <v>45241</v>
      </c>
      <c r="B324" s="11">
        <v>13997</v>
      </c>
      <c r="C324" s="11">
        <v>14034</v>
      </c>
      <c r="D324" s="11">
        <v>14184</v>
      </c>
      <c r="E324" s="11">
        <v>14169</v>
      </c>
      <c r="F324" s="11">
        <v>14551</v>
      </c>
      <c r="G324" s="11">
        <v>15238</v>
      </c>
      <c r="H324" s="11">
        <v>15078</v>
      </c>
      <c r="I324" s="11">
        <v>16116</v>
      </c>
      <c r="J324" s="11">
        <v>17235</v>
      </c>
      <c r="K324" s="11">
        <v>16954</v>
      </c>
      <c r="L324" s="11">
        <v>16037</v>
      </c>
      <c r="M324" s="11">
        <v>16214</v>
      </c>
      <c r="N324" s="11">
        <v>16342</v>
      </c>
      <c r="O324" s="11">
        <v>16843</v>
      </c>
      <c r="P324" s="11">
        <v>17258</v>
      </c>
      <c r="Q324" s="11">
        <v>18021</v>
      </c>
      <c r="R324" s="11">
        <v>18621</v>
      </c>
      <c r="S324" s="11">
        <v>17284</v>
      </c>
      <c r="T324" s="11">
        <v>16283</v>
      </c>
      <c r="U324" s="11">
        <v>15634</v>
      </c>
      <c r="V324" s="11">
        <v>14989</v>
      </c>
      <c r="W324" s="11">
        <v>15085</v>
      </c>
      <c r="X324" s="11">
        <v>15352</v>
      </c>
      <c r="Y324" s="11">
        <v>16078</v>
      </c>
      <c r="Z324" s="16"/>
      <c r="AA324" s="17">
        <f t="shared" si="47"/>
        <v>6</v>
      </c>
      <c r="AB324" s="16">
        <f t="shared" si="48"/>
        <v>264268</v>
      </c>
      <c r="AC324" s="15">
        <f t="shared" si="49"/>
        <v>117329</v>
      </c>
      <c r="AD324" s="15">
        <f t="shared" si="50"/>
        <v>381597</v>
      </c>
      <c r="AF324" s="16">
        <f t="shared" si="51"/>
        <v>11</v>
      </c>
      <c r="AG324" s="16">
        <f t="shared" si="52"/>
        <v>2023</v>
      </c>
      <c r="AI324" s="15">
        <f t="shared" si="53"/>
        <v>18621</v>
      </c>
      <c r="AJ324" s="16">
        <f t="shared" si="54"/>
        <v>17</v>
      </c>
    </row>
    <row r="325" spans="1:36" x14ac:dyDescent="0.2">
      <c r="A325" s="9">
        <v>45242</v>
      </c>
      <c r="B325" s="11">
        <v>15294</v>
      </c>
      <c r="C325" s="11">
        <v>15543</v>
      </c>
      <c r="D325" s="11">
        <v>15685</v>
      </c>
      <c r="E325" s="11">
        <v>15674</v>
      </c>
      <c r="F325" s="11">
        <v>15858</v>
      </c>
      <c r="G325" s="11">
        <v>16219</v>
      </c>
      <c r="H325" s="11">
        <v>15955</v>
      </c>
      <c r="I325" s="11">
        <v>16754</v>
      </c>
      <c r="J325" s="11">
        <v>17368</v>
      </c>
      <c r="K325" s="11">
        <v>16932</v>
      </c>
      <c r="L325" s="11">
        <v>16581</v>
      </c>
      <c r="M325" s="11">
        <v>17487</v>
      </c>
      <c r="N325" s="11">
        <v>18569</v>
      </c>
      <c r="O325" s="11">
        <v>18912</v>
      </c>
      <c r="P325" s="11">
        <v>18977</v>
      </c>
      <c r="Q325" s="11">
        <v>19336</v>
      </c>
      <c r="R325" s="11">
        <v>19518</v>
      </c>
      <c r="S325" s="11">
        <v>18468</v>
      </c>
      <c r="T325" s="11">
        <v>17763</v>
      </c>
      <c r="U325" s="11">
        <v>16882</v>
      </c>
      <c r="V325" s="11">
        <v>15938</v>
      </c>
      <c r="W325" s="11">
        <v>15693</v>
      </c>
      <c r="X325" s="11">
        <v>15754</v>
      </c>
      <c r="Y325" s="11">
        <v>16305</v>
      </c>
      <c r="Z325" s="16"/>
      <c r="AA325" s="17">
        <f t="shared" si="47"/>
        <v>7</v>
      </c>
      <c r="AB325" s="16">
        <f t="shared" si="48"/>
        <v>0</v>
      </c>
      <c r="AC325" s="15">
        <f t="shared" si="49"/>
        <v>407465</v>
      </c>
      <c r="AD325" s="15">
        <f t="shared" si="50"/>
        <v>407465</v>
      </c>
      <c r="AF325" s="16">
        <f t="shared" si="51"/>
        <v>11</v>
      </c>
      <c r="AG325" s="16">
        <f t="shared" si="52"/>
        <v>2023</v>
      </c>
      <c r="AI325" s="15">
        <f t="shared" si="53"/>
        <v>19518</v>
      </c>
      <c r="AJ325" s="16">
        <f t="shared" si="54"/>
        <v>17</v>
      </c>
    </row>
    <row r="326" spans="1:36" x14ac:dyDescent="0.2">
      <c r="A326" s="9">
        <v>45243</v>
      </c>
      <c r="B326" s="11">
        <v>15941</v>
      </c>
      <c r="C326" s="11">
        <v>15972</v>
      </c>
      <c r="D326" s="11">
        <v>16470</v>
      </c>
      <c r="E326" s="11">
        <v>16670</v>
      </c>
      <c r="F326" s="11">
        <v>17234</v>
      </c>
      <c r="G326" s="11">
        <v>19062</v>
      </c>
      <c r="H326" s="11">
        <v>19023</v>
      </c>
      <c r="I326" s="11">
        <v>19631</v>
      </c>
      <c r="J326" s="11">
        <v>20442</v>
      </c>
      <c r="K326" s="11">
        <v>20038</v>
      </c>
      <c r="L326" s="11">
        <v>20082</v>
      </c>
      <c r="M326" s="11">
        <v>19890</v>
      </c>
      <c r="N326" s="11">
        <v>19612</v>
      </c>
      <c r="O326" s="11">
        <v>20245</v>
      </c>
      <c r="P326" s="11">
        <v>20486</v>
      </c>
      <c r="Q326" s="11">
        <v>21104</v>
      </c>
      <c r="R326" s="11">
        <v>21374</v>
      </c>
      <c r="S326" s="11">
        <v>20216</v>
      </c>
      <c r="T326" s="11">
        <v>19074</v>
      </c>
      <c r="U326" s="11">
        <v>18330</v>
      </c>
      <c r="V326" s="11">
        <v>16821</v>
      </c>
      <c r="W326" s="11">
        <v>16248</v>
      </c>
      <c r="X326" s="11">
        <v>16707</v>
      </c>
      <c r="Y326" s="11">
        <v>16595</v>
      </c>
      <c r="Z326" s="16"/>
      <c r="AA326" s="17">
        <f t="shared" si="47"/>
        <v>1</v>
      </c>
      <c r="AB326" s="16">
        <f t="shared" si="48"/>
        <v>0</v>
      </c>
      <c r="AC326" s="15">
        <f t="shared" si="49"/>
        <v>447267</v>
      </c>
      <c r="AD326" s="15">
        <f t="shared" si="50"/>
        <v>447267</v>
      </c>
      <c r="AF326" s="16">
        <f t="shared" si="51"/>
        <v>11</v>
      </c>
      <c r="AG326" s="16">
        <f t="shared" si="52"/>
        <v>2023</v>
      </c>
      <c r="AI326" s="15">
        <f t="shared" si="53"/>
        <v>21374</v>
      </c>
      <c r="AJ326" s="16">
        <f t="shared" si="54"/>
        <v>17</v>
      </c>
    </row>
    <row r="327" spans="1:36" x14ac:dyDescent="0.2">
      <c r="A327" s="9">
        <v>45244</v>
      </c>
      <c r="B327" s="11">
        <v>16510</v>
      </c>
      <c r="C327" s="11">
        <v>16007</v>
      </c>
      <c r="D327" s="11">
        <v>16324</v>
      </c>
      <c r="E327" s="11">
        <v>16910</v>
      </c>
      <c r="F327" s="11">
        <v>17334</v>
      </c>
      <c r="G327" s="11">
        <v>19133</v>
      </c>
      <c r="H327" s="11">
        <v>19032</v>
      </c>
      <c r="I327" s="11">
        <v>19648</v>
      </c>
      <c r="J327" s="11">
        <v>20644</v>
      </c>
      <c r="K327" s="11">
        <v>20538</v>
      </c>
      <c r="L327" s="11">
        <v>20047</v>
      </c>
      <c r="M327" s="11">
        <v>19345</v>
      </c>
      <c r="N327" s="11">
        <v>19267</v>
      </c>
      <c r="O327" s="11">
        <v>19601</v>
      </c>
      <c r="P327" s="11">
        <v>19938</v>
      </c>
      <c r="Q327" s="11">
        <v>20611</v>
      </c>
      <c r="R327" s="11">
        <v>21221</v>
      </c>
      <c r="S327" s="11">
        <v>19653</v>
      </c>
      <c r="T327" s="11">
        <v>18508</v>
      </c>
      <c r="U327" s="11">
        <v>18165</v>
      </c>
      <c r="V327" s="11">
        <v>16745</v>
      </c>
      <c r="W327" s="11">
        <v>16111</v>
      </c>
      <c r="X327" s="11">
        <v>16515</v>
      </c>
      <c r="Y327" s="11">
        <v>16583</v>
      </c>
      <c r="Z327" s="16"/>
      <c r="AA327" s="17">
        <f t="shared" si="47"/>
        <v>2</v>
      </c>
      <c r="AB327" s="16">
        <f t="shared" si="48"/>
        <v>306557</v>
      </c>
      <c r="AC327" s="15">
        <f t="shared" si="49"/>
        <v>137833</v>
      </c>
      <c r="AD327" s="15">
        <f t="shared" si="50"/>
        <v>444390</v>
      </c>
      <c r="AF327" s="16">
        <f t="shared" si="51"/>
        <v>11</v>
      </c>
      <c r="AG327" s="16">
        <f t="shared" si="52"/>
        <v>2023</v>
      </c>
      <c r="AI327" s="15">
        <f t="shared" si="53"/>
        <v>21221</v>
      </c>
      <c r="AJ327" s="16">
        <f t="shared" si="54"/>
        <v>17</v>
      </c>
    </row>
    <row r="328" spans="1:36" x14ac:dyDescent="0.2">
      <c r="A328" s="9">
        <v>45245</v>
      </c>
      <c r="B328" s="11">
        <v>16322</v>
      </c>
      <c r="C328" s="11">
        <v>16312</v>
      </c>
      <c r="D328" s="11">
        <v>16760</v>
      </c>
      <c r="E328" s="11">
        <v>16928</v>
      </c>
      <c r="F328" s="11">
        <v>17451</v>
      </c>
      <c r="G328" s="11">
        <v>19300</v>
      </c>
      <c r="H328" s="11">
        <v>19043</v>
      </c>
      <c r="I328" s="11">
        <v>19846</v>
      </c>
      <c r="J328" s="11">
        <v>20258</v>
      </c>
      <c r="K328" s="11">
        <v>19247</v>
      </c>
      <c r="L328" s="11">
        <v>18563</v>
      </c>
      <c r="M328" s="11">
        <v>18129</v>
      </c>
      <c r="N328" s="11">
        <v>18730</v>
      </c>
      <c r="O328" s="11">
        <v>19589</v>
      </c>
      <c r="P328" s="11">
        <v>20029</v>
      </c>
      <c r="Q328" s="11">
        <v>20228</v>
      </c>
      <c r="R328" s="11">
        <v>20679</v>
      </c>
      <c r="S328" s="11">
        <v>18931</v>
      </c>
      <c r="T328" s="11">
        <v>17657</v>
      </c>
      <c r="U328" s="11">
        <v>16981</v>
      </c>
      <c r="V328" s="11">
        <v>15656</v>
      </c>
      <c r="W328" s="11">
        <v>14690</v>
      </c>
      <c r="X328" s="11">
        <v>15056</v>
      </c>
      <c r="Y328" s="11">
        <v>14656</v>
      </c>
      <c r="Z328" s="16"/>
      <c r="AA328" s="17">
        <f t="shared" si="47"/>
        <v>3</v>
      </c>
      <c r="AB328" s="16">
        <f t="shared" si="48"/>
        <v>294269</v>
      </c>
      <c r="AC328" s="15">
        <f t="shared" si="49"/>
        <v>136772</v>
      </c>
      <c r="AD328" s="15">
        <f t="shared" si="50"/>
        <v>431041</v>
      </c>
      <c r="AF328" s="16">
        <f t="shared" si="51"/>
        <v>11</v>
      </c>
      <c r="AG328" s="16">
        <f t="shared" si="52"/>
        <v>2023</v>
      </c>
      <c r="AI328" s="15">
        <f t="shared" si="53"/>
        <v>20679</v>
      </c>
      <c r="AJ328" s="16">
        <f t="shared" si="54"/>
        <v>17</v>
      </c>
    </row>
    <row r="329" spans="1:36" x14ac:dyDescent="0.2">
      <c r="A329" s="9">
        <v>45246</v>
      </c>
      <c r="B329" s="11">
        <v>14486</v>
      </c>
      <c r="C329" s="11">
        <v>14418</v>
      </c>
      <c r="D329" s="11">
        <v>14818</v>
      </c>
      <c r="E329" s="11">
        <v>15134</v>
      </c>
      <c r="F329" s="11">
        <v>15693</v>
      </c>
      <c r="G329" s="11">
        <v>17306</v>
      </c>
      <c r="H329" s="11">
        <v>17318</v>
      </c>
      <c r="I329" s="11">
        <v>18404</v>
      </c>
      <c r="J329" s="11">
        <v>18659</v>
      </c>
      <c r="K329" s="11">
        <v>17870</v>
      </c>
      <c r="L329" s="11">
        <v>16939</v>
      </c>
      <c r="M329" s="11">
        <v>16669</v>
      </c>
      <c r="N329" s="11">
        <v>16832</v>
      </c>
      <c r="O329" s="11">
        <v>17714</v>
      </c>
      <c r="P329" s="11">
        <v>18048</v>
      </c>
      <c r="Q329" s="11">
        <v>18484</v>
      </c>
      <c r="R329" s="11">
        <v>19002</v>
      </c>
      <c r="S329" s="11">
        <v>17740</v>
      </c>
      <c r="T329" s="11">
        <v>16888</v>
      </c>
      <c r="U329" s="11">
        <v>16570</v>
      </c>
      <c r="V329" s="11">
        <v>15366</v>
      </c>
      <c r="W329" s="11">
        <v>14671</v>
      </c>
      <c r="X329" s="11">
        <v>15071</v>
      </c>
      <c r="Y329" s="11">
        <v>14989</v>
      </c>
      <c r="Z329" s="16"/>
      <c r="AA329" s="17">
        <f t="shared" si="47"/>
        <v>4</v>
      </c>
      <c r="AB329" s="16">
        <f t="shared" si="48"/>
        <v>274927</v>
      </c>
      <c r="AC329" s="15">
        <f t="shared" si="49"/>
        <v>124162</v>
      </c>
      <c r="AD329" s="15">
        <f t="shared" si="50"/>
        <v>399089</v>
      </c>
      <c r="AF329" s="16">
        <f t="shared" si="51"/>
        <v>11</v>
      </c>
      <c r="AG329" s="16">
        <f t="shared" si="52"/>
        <v>2023</v>
      </c>
      <c r="AI329" s="15">
        <f t="shared" si="53"/>
        <v>19002</v>
      </c>
      <c r="AJ329" s="16">
        <f t="shared" si="54"/>
        <v>17</v>
      </c>
    </row>
    <row r="330" spans="1:36" x14ac:dyDescent="0.2">
      <c r="A330" s="9">
        <v>45247</v>
      </c>
      <c r="B330" s="11">
        <v>14706</v>
      </c>
      <c r="C330" s="11">
        <v>14721</v>
      </c>
      <c r="D330" s="11">
        <v>15154</v>
      </c>
      <c r="E330" s="11">
        <v>15201</v>
      </c>
      <c r="F330" s="11">
        <v>15626</v>
      </c>
      <c r="G330" s="11">
        <v>17159</v>
      </c>
      <c r="H330" s="11">
        <v>17171</v>
      </c>
      <c r="I330" s="11">
        <v>17659</v>
      </c>
      <c r="J330" s="11">
        <v>18702</v>
      </c>
      <c r="K330" s="11">
        <v>18868</v>
      </c>
      <c r="L330" s="11">
        <v>18578</v>
      </c>
      <c r="M330" s="11">
        <v>17722</v>
      </c>
      <c r="N330" s="11">
        <v>17992</v>
      </c>
      <c r="O330" s="11">
        <v>18198</v>
      </c>
      <c r="P330" s="11">
        <v>18432</v>
      </c>
      <c r="Q330" s="11">
        <v>18506</v>
      </c>
      <c r="R330" s="11">
        <v>18615</v>
      </c>
      <c r="S330" s="11">
        <v>16681</v>
      </c>
      <c r="T330" s="11">
        <v>15420</v>
      </c>
      <c r="U330" s="11">
        <v>14874</v>
      </c>
      <c r="V330" s="11">
        <v>13666</v>
      </c>
      <c r="W330" s="11">
        <v>13123</v>
      </c>
      <c r="X330" s="11">
        <v>13538</v>
      </c>
      <c r="Y330" s="11">
        <v>13067</v>
      </c>
      <c r="Z330" s="16"/>
      <c r="AA330" s="17">
        <f t="shared" si="47"/>
        <v>5</v>
      </c>
      <c r="AB330" s="16">
        <f t="shared" si="48"/>
        <v>270574</v>
      </c>
      <c r="AC330" s="15">
        <f t="shared" si="49"/>
        <v>122805</v>
      </c>
      <c r="AD330" s="15">
        <f t="shared" si="50"/>
        <v>393379</v>
      </c>
      <c r="AF330" s="16">
        <f t="shared" si="51"/>
        <v>11</v>
      </c>
      <c r="AG330" s="16">
        <f t="shared" si="52"/>
        <v>2023</v>
      </c>
      <c r="AI330" s="15">
        <f t="shared" si="53"/>
        <v>18868</v>
      </c>
      <c r="AJ330" s="16">
        <f t="shared" si="54"/>
        <v>10</v>
      </c>
    </row>
    <row r="331" spans="1:36" x14ac:dyDescent="0.2">
      <c r="A331" s="9">
        <v>45248</v>
      </c>
      <c r="B331" s="11">
        <v>12582</v>
      </c>
      <c r="C331" s="11">
        <v>12528</v>
      </c>
      <c r="D331" s="11">
        <v>12535</v>
      </c>
      <c r="E331" s="11">
        <v>12421</v>
      </c>
      <c r="F331" s="11">
        <v>12546</v>
      </c>
      <c r="G331" s="11">
        <v>13000</v>
      </c>
      <c r="H331" s="11">
        <v>13126</v>
      </c>
      <c r="I331" s="11">
        <v>14463</v>
      </c>
      <c r="J331" s="11">
        <v>15886</v>
      </c>
      <c r="K331" s="11">
        <v>16682</v>
      </c>
      <c r="L331" s="11">
        <v>17162</v>
      </c>
      <c r="M331" s="11">
        <v>17922</v>
      </c>
      <c r="N331" s="11">
        <v>18049</v>
      </c>
      <c r="O331" s="11">
        <v>18365</v>
      </c>
      <c r="P331" s="11">
        <v>18263</v>
      </c>
      <c r="Q331" s="11">
        <v>18039</v>
      </c>
      <c r="R331" s="11">
        <v>18076</v>
      </c>
      <c r="S331" s="11">
        <v>16684</v>
      </c>
      <c r="T331" s="11">
        <v>15800</v>
      </c>
      <c r="U331" s="11">
        <v>15145</v>
      </c>
      <c r="V331" s="11">
        <v>14528</v>
      </c>
      <c r="W331" s="11">
        <v>14425</v>
      </c>
      <c r="X331" s="11">
        <v>14712</v>
      </c>
      <c r="Y331" s="11">
        <v>15347</v>
      </c>
      <c r="Z331" s="16"/>
      <c r="AA331" s="17">
        <f t="shared" si="47"/>
        <v>6</v>
      </c>
      <c r="AB331" s="16">
        <f t="shared" si="48"/>
        <v>264201</v>
      </c>
      <c r="AC331" s="15">
        <f t="shared" si="49"/>
        <v>104085</v>
      </c>
      <c r="AD331" s="15">
        <f t="shared" si="50"/>
        <v>368286</v>
      </c>
      <c r="AF331" s="16">
        <f t="shared" si="51"/>
        <v>11</v>
      </c>
      <c r="AG331" s="16">
        <f t="shared" si="52"/>
        <v>2023</v>
      </c>
      <c r="AI331" s="15">
        <f t="shared" si="53"/>
        <v>18365</v>
      </c>
      <c r="AJ331" s="16">
        <f t="shared" si="54"/>
        <v>14</v>
      </c>
    </row>
    <row r="332" spans="1:36" x14ac:dyDescent="0.2">
      <c r="A332" s="9">
        <v>45249</v>
      </c>
      <c r="B332" s="11">
        <v>14605</v>
      </c>
      <c r="C332" s="11">
        <v>14721</v>
      </c>
      <c r="D332" s="11">
        <v>14902</v>
      </c>
      <c r="E332" s="11">
        <v>14923</v>
      </c>
      <c r="F332" s="11">
        <v>15059</v>
      </c>
      <c r="G332" s="11">
        <v>15546</v>
      </c>
      <c r="H332" s="11">
        <v>15381</v>
      </c>
      <c r="I332" s="11">
        <v>16188</v>
      </c>
      <c r="J332" s="11">
        <v>16374</v>
      </c>
      <c r="K332" s="11">
        <v>16033</v>
      </c>
      <c r="L332" s="11">
        <v>15790</v>
      </c>
      <c r="M332" s="11">
        <v>15866</v>
      </c>
      <c r="N332" s="11">
        <v>16179</v>
      </c>
      <c r="O332" s="11">
        <v>17253</v>
      </c>
      <c r="P332" s="11">
        <v>18190</v>
      </c>
      <c r="Q332" s="11">
        <v>18590</v>
      </c>
      <c r="R332" s="11">
        <v>18745</v>
      </c>
      <c r="S332" s="11">
        <v>17408</v>
      </c>
      <c r="T332" s="11">
        <v>16499</v>
      </c>
      <c r="U332" s="11">
        <v>15816</v>
      </c>
      <c r="V332" s="11">
        <v>14952</v>
      </c>
      <c r="W332" s="11">
        <v>14645</v>
      </c>
      <c r="X332" s="11">
        <v>14658</v>
      </c>
      <c r="Y332" s="11">
        <v>15176</v>
      </c>
      <c r="Z332" s="16"/>
      <c r="AA332" s="17">
        <f t="shared" si="47"/>
        <v>7</v>
      </c>
      <c r="AB332" s="16">
        <f t="shared" si="48"/>
        <v>0</v>
      </c>
      <c r="AC332" s="15">
        <f t="shared" si="49"/>
        <v>383499</v>
      </c>
      <c r="AD332" s="15">
        <f t="shared" si="50"/>
        <v>383499</v>
      </c>
      <c r="AF332" s="16">
        <f t="shared" si="51"/>
        <v>11</v>
      </c>
      <c r="AG332" s="16">
        <f t="shared" si="52"/>
        <v>2023</v>
      </c>
      <c r="AI332" s="15">
        <f t="shared" si="53"/>
        <v>18745</v>
      </c>
      <c r="AJ332" s="16">
        <f t="shared" si="54"/>
        <v>17</v>
      </c>
    </row>
    <row r="333" spans="1:36" x14ac:dyDescent="0.2">
      <c r="A333" s="9">
        <v>45250</v>
      </c>
      <c r="B333" s="11">
        <v>14571</v>
      </c>
      <c r="C333" s="11">
        <v>14490</v>
      </c>
      <c r="D333" s="11">
        <v>14894</v>
      </c>
      <c r="E333" s="11">
        <v>15005</v>
      </c>
      <c r="F333" s="11">
        <v>15584</v>
      </c>
      <c r="G333" s="11">
        <v>17256</v>
      </c>
      <c r="H333" s="11">
        <v>17373</v>
      </c>
      <c r="I333" s="11">
        <v>18204</v>
      </c>
      <c r="J333" s="11">
        <v>18895</v>
      </c>
      <c r="K333" s="11">
        <v>18455</v>
      </c>
      <c r="L333" s="11">
        <v>18019</v>
      </c>
      <c r="M333" s="11">
        <v>18388</v>
      </c>
      <c r="N333" s="11">
        <v>18643</v>
      </c>
      <c r="O333" s="11">
        <v>19466</v>
      </c>
      <c r="P333" s="11">
        <v>20015</v>
      </c>
      <c r="Q333" s="11">
        <v>20877</v>
      </c>
      <c r="R333" s="11">
        <v>21107</v>
      </c>
      <c r="S333" s="11">
        <v>19472</v>
      </c>
      <c r="T333" s="11">
        <v>18190</v>
      </c>
      <c r="U333" s="11">
        <v>17702</v>
      </c>
      <c r="V333" s="11">
        <v>16391</v>
      </c>
      <c r="W333" s="11">
        <v>15541</v>
      </c>
      <c r="X333" s="11">
        <v>16023</v>
      </c>
      <c r="Y333" s="11">
        <v>15940</v>
      </c>
      <c r="Z333" s="16"/>
      <c r="AA333" s="17">
        <f t="shared" si="47"/>
        <v>1</v>
      </c>
      <c r="AB333" s="16">
        <f t="shared" si="48"/>
        <v>0</v>
      </c>
      <c r="AC333" s="15">
        <f t="shared" si="49"/>
        <v>420501</v>
      </c>
      <c r="AD333" s="15">
        <f t="shared" si="50"/>
        <v>420501</v>
      </c>
      <c r="AF333" s="16">
        <f t="shared" si="51"/>
        <v>11</v>
      </c>
      <c r="AG333" s="16">
        <f t="shared" si="52"/>
        <v>2023</v>
      </c>
      <c r="AI333" s="15">
        <f t="shared" si="53"/>
        <v>21107</v>
      </c>
      <c r="AJ333" s="16">
        <f t="shared" si="54"/>
        <v>17</v>
      </c>
    </row>
    <row r="334" spans="1:36" x14ac:dyDescent="0.2">
      <c r="A334" s="9">
        <v>45251</v>
      </c>
      <c r="B334" s="11">
        <v>15939</v>
      </c>
      <c r="C334" s="11">
        <v>15870</v>
      </c>
      <c r="D334" s="11">
        <v>16418</v>
      </c>
      <c r="E334" s="11">
        <v>16533</v>
      </c>
      <c r="F334" s="11">
        <v>17030</v>
      </c>
      <c r="G334" s="11">
        <v>18735</v>
      </c>
      <c r="H334" s="11">
        <v>18281</v>
      </c>
      <c r="I334" s="11">
        <v>19314</v>
      </c>
      <c r="J334" s="11">
        <v>19885</v>
      </c>
      <c r="K334" s="11">
        <v>19116</v>
      </c>
      <c r="L334" s="11">
        <v>18447</v>
      </c>
      <c r="M334" s="11">
        <v>18284</v>
      </c>
      <c r="N334" s="11">
        <v>18276</v>
      </c>
      <c r="O334" s="11">
        <v>18993</v>
      </c>
      <c r="P334" s="11">
        <v>19831</v>
      </c>
      <c r="Q334" s="11">
        <v>20776</v>
      </c>
      <c r="R334" s="11">
        <v>20727</v>
      </c>
      <c r="S334" s="11">
        <v>19170</v>
      </c>
      <c r="T334" s="11">
        <v>17872</v>
      </c>
      <c r="U334" s="11">
        <v>17402</v>
      </c>
      <c r="V334" s="11">
        <v>16201</v>
      </c>
      <c r="W334" s="11">
        <v>15499</v>
      </c>
      <c r="X334" s="11">
        <v>16091</v>
      </c>
      <c r="Y334" s="11">
        <v>15752</v>
      </c>
      <c r="Z334" s="16"/>
      <c r="AA334" s="17">
        <f t="shared" si="47"/>
        <v>2</v>
      </c>
      <c r="AB334" s="16">
        <f t="shared" si="48"/>
        <v>295884</v>
      </c>
      <c r="AC334" s="15">
        <f t="shared" si="49"/>
        <v>134558</v>
      </c>
      <c r="AD334" s="15">
        <f t="shared" si="50"/>
        <v>430442</v>
      </c>
      <c r="AF334" s="16">
        <f t="shared" si="51"/>
        <v>11</v>
      </c>
      <c r="AG334" s="16">
        <f t="shared" si="52"/>
        <v>2023</v>
      </c>
      <c r="AI334" s="15">
        <f t="shared" si="53"/>
        <v>20776</v>
      </c>
      <c r="AJ334" s="16">
        <f t="shared" si="54"/>
        <v>16</v>
      </c>
    </row>
    <row r="335" spans="1:36" x14ac:dyDescent="0.2">
      <c r="A335" s="9">
        <v>45252</v>
      </c>
      <c r="B335" s="11">
        <v>15508</v>
      </c>
      <c r="C335" s="11">
        <v>15236</v>
      </c>
      <c r="D335" s="11">
        <v>15562</v>
      </c>
      <c r="E335" s="11">
        <v>15503</v>
      </c>
      <c r="F335" s="11">
        <v>15816</v>
      </c>
      <c r="G335" s="11">
        <v>17093</v>
      </c>
      <c r="H335" s="11">
        <v>16817</v>
      </c>
      <c r="I335" s="11">
        <v>18007</v>
      </c>
      <c r="J335" s="11">
        <v>20389</v>
      </c>
      <c r="K335" s="11">
        <v>21511</v>
      </c>
      <c r="L335" s="11">
        <v>22287</v>
      </c>
      <c r="M335" s="11">
        <v>23026</v>
      </c>
      <c r="N335" s="11">
        <v>23019</v>
      </c>
      <c r="O335" s="11">
        <v>23516</v>
      </c>
      <c r="P335" s="11">
        <v>22868</v>
      </c>
      <c r="Q335" s="11">
        <v>21882</v>
      </c>
      <c r="R335" s="11">
        <v>20848</v>
      </c>
      <c r="S335" s="11">
        <v>18398</v>
      </c>
      <c r="T335" s="11">
        <v>17015</v>
      </c>
      <c r="U335" s="11">
        <v>16641</v>
      </c>
      <c r="V335" s="11">
        <v>15393</v>
      </c>
      <c r="W335" s="11">
        <v>14793</v>
      </c>
      <c r="X335" s="11">
        <v>15158</v>
      </c>
      <c r="Y335" s="11">
        <v>14805</v>
      </c>
      <c r="Z335" s="16"/>
      <c r="AA335" s="17">
        <f t="shared" si="47"/>
        <v>3</v>
      </c>
      <c r="AB335" s="16">
        <f t="shared" si="48"/>
        <v>314751</v>
      </c>
      <c r="AC335" s="15">
        <f t="shared" si="49"/>
        <v>126340</v>
      </c>
      <c r="AD335" s="15">
        <f t="shared" si="50"/>
        <v>441091</v>
      </c>
      <c r="AF335" s="16">
        <f t="shared" si="51"/>
        <v>11</v>
      </c>
      <c r="AG335" s="16">
        <f t="shared" si="52"/>
        <v>2023</v>
      </c>
      <c r="AI335" s="15">
        <f t="shared" si="53"/>
        <v>23516</v>
      </c>
      <c r="AJ335" s="16">
        <f t="shared" si="54"/>
        <v>14</v>
      </c>
    </row>
    <row r="336" spans="1:36" x14ac:dyDescent="0.2">
      <c r="A336" s="9">
        <v>45253</v>
      </c>
      <c r="B336" s="11">
        <v>14365</v>
      </c>
      <c r="C336" s="11">
        <v>14386</v>
      </c>
      <c r="D336" s="11">
        <v>14454</v>
      </c>
      <c r="E336" s="11">
        <v>14414</v>
      </c>
      <c r="F336" s="11">
        <v>14576</v>
      </c>
      <c r="G336" s="11">
        <v>15014</v>
      </c>
      <c r="H336" s="11">
        <v>14994</v>
      </c>
      <c r="I336" s="11">
        <v>16238</v>
      </c>
      <c r="J336" s="11">
        <v>17594</v>
      </c>
      <c r="K336" s="11">
        <v>18283</v>
      </c>
      <c r="L336" s="11">
        <v>18670</v>
      </c>
      <c r="M336" s="11">
        <v>19472</v>
      </c>
      <c r="N336" s="11">
        <v>18449</v>
      </c>
      <c r="O336" s="11">
        <v>17823</v>
      </c>
      <c r="P336" s="11">
        <v>17178</v>
      </c>
      <c r="Q336" s="11">
        <v>16754</v>
      </c>
      <c r="R336" s="11">
        <v>16480</v>
      </c>
      <c r="S336" s="11">
        <v>14887</v>
      </c>
      <c r="T336" s="11">
        <v>14365</v>
      </c>
      <c r="U336" s="11">
        <v>14116</v>
      </c>
      <c r="V336" s="11">
        <v>13736</v>
      </c>
      <c r="W336" s="11">
        <v>13915</v>
      </c>
      <c r="X336" s="11">
        <v>14396</v>
      </c>
      <c r="Y336" s="11">
        <v>15144</v>
      </c>
      <c r="Z336" s="16"/>
      <c r="AA336" s="17">
        <f t="shared" si="47"/>
        <v>4</v>
      </c>
      <c r="AB336" s="16">
        <f t="shared" si="48"/>
        <v>262356</v>
      </c>
      <c r="AC336" s="15">
        <f t="shared" si="49"/>
        <v>117347</v>
      </c>
      <c r="AD336" s="15">
        <f t="shared" si="50"/>
        <v>379703</v>
      </c>
      <c r="AF336" s="16">
        <f t="shared" si="51"/>
        <v>11</v>
      </c>
      <c r="AG336" s="16">
        <f t="shared" si="52"/>
        <v>2023</v>
      </c>
      <c r="AI336" s="15">
        <f t="shared" si="53"/>
        <v>19472</v>
      </c>
      <c r="AJ336" s="16">
        <f t="shared" si="54"/>
        <v>12</v>
      </c>
    </row>
    <row r="337" spans="1:36" x14ac:dyDescent="0.2">
      <c r="A337" s="9">
        <v>45254</v>
      </c>
      <c r="B337" s="11">
        <v>14552</v>
      </c>
      <c r="C337" s="11">
        <v>14763</v>
      </c>
      <c r="D337" s="11">
        <v>14971</v>
      </c>
      <c r="E337" s="11">
        <v>15032</v>
      </c>
      <c r="F337" s="11">
        <v>15392</v>
      </c>
      <c r="G337" s="11">
        <v>16063</v>
      </c>
      <c r="H337" s="11">
        <v>15909</v>
      </c>
      <c r="I337" s="11">
        <v>16278</v>
      </c>
      <c r="J337" s="11">
        <v>16398</v>
      </c>
      <c r="K337" s="11">
        <v>16326</v>
      </c>
      <c r="L337" s="11">
        <v>16613</v>
      </c>
      <c r="M337" s="11">
        <v>16195</v>
      </c>
      <c r="N337" s="11">
        <v>16296</v>
      </c>
      <c r="O337" s="11">
        <v>16814</v>
      </c>
      <c r="P337" s="11">
        <v>17551</v>
      </c>
      <c r="Q337" s="11">
        <v>18305</v>
      </c>
      <c r="R337" s="11">
        <v>18851</v>
      </c>
      <c r="S337" s="11">
        <v>17681</v>
      </c>
      <c r="T337" s="11">
        <v>16921</v>
      </c>
      <c r="U337" s="11">
        <v>16492</v>
      </c>
      <c r="V337" s="11">
        <v>15901</v>
      </c>
      <c r="W337" s="11">
        <v>16049</v>
      </c>
      <c r="X337" s="11">
        <v>16455</v>
      </c>
      <c r="Y337" s="11">
        <v>17390</v>
      </c>
      <c r="Z337" s="16"/>
      <c r="AA337" s="17">
        <f t="shared" si="47"/>
        <v>5</v>
      </c>
      <c r="AB337" s="16">
        <f t="shared" si="48"/>
        <v>269126</v>
      </c>
      <c r="AC337" s="15">
        <f t="shared" si="49"/>
        <v>124072</v>
      </c>
      <c r="AD337" s="15">
        <f t="shared" si="50"/>
        <v>393198</v>
      </c>
      <c r="AF337" s="16">
        <f t="shared" si="51"/>
        <v>11</v>
      </c>
      <c r="AG337" s="16">
        <f t="shared" si="52"/>
        <v>2023</v>
      </c>
      <c r="AI337" s="15">
        <f t="shared" si="53"/>
        <v>18851</v>
      </c>
      <c r="AJ337" s="16">
        <f t="shared" si="54"/>
        <v>17</v>
      </c>
    </row>
    <row r="338" spans="1:36" x14ac:dyDescent="0.2">
      <c r="A338" s="9">
        <v>45255</v>
      </c>
      <c r="B338" s="11">
        <v>16509</v>
      </c>
      <c r="C338" s="11">
        <v>16644</v>
      </c>
      <c r="D338" s="11">
        <v>16771</v>
      </c>
      <c r="E338" s="11">
        <v>16887</v>
      </c>
      <c r="F338" s="11">
        <v>17139</v>
      </c>
      <c r="G338" s="11">
        <v>17807</v>
      </c>
      <c r="H338" s="11">
        <v>17300</v>
      </c>
      <c r="I338" s="11">
        <v>18151</v>
      </c>
      <c r="J338" s="11">
        <v>18420</v>
      </c>
      <c r="K338" s="11">
        <v>17908</v>
      </c>
      <c r="L338" s="11">
        <v>17567</v>
      </c>
      <c r="M338" s="11">
        <v>17597</v>
      </c>
      <c r="N338" s="11">
        <v>17660</v>
      </c>
      <c r="O338" s="11">
        <v>18152</v>
      </c>
      <c r="P338" s="11">
        <v>18907</v>
      </c>
      <c r="Q338" s="11">
        <v>19593</v>
      </c>
      <c r="R338" s="11">
        <v>19792</v>
      </c>
      <c r="S338" s="11">
        <v>18358</v>
      </c>
      <c r="T338" s="11">
        <v>17675</v>
      </c>
      <c r="U338" s="11">
        <v>16915</v>
      </c>
      <c r="V338" s="11">
        <v>16162</v>
      </c>
      <c r="W338" s="11">
        <v>16222</v>
      </c>
      <c r="X338" s="11">
        <v>16394</v>
      </c>
      <c r="Y338" s="11">
        <v>17190</v>
      </c>
      <c r="Z338" s="16"/>
      <c r="AA338" s="17">
        <f t="shared" si="47"/>
        <v>6</v>
      </c>
      <c r="AB338" s="16">
        <f t="shared" si="48"/>
        <v>285473</v>
      </c>
      <c r="AC338" s="15">
        <f t="shared" si="49"/>
        <v>136247</v>
      </c>
      <c r="AD338" s="15">
        <f t="shared" si="50"/>
        <v>421720</v>
      </c>
      <c r="AF338" s="16">
        <f t="shared" si="51"/>
        <v>11</v>
      </c>
      <c r="AG338" s="16">
        <f t="shared" si="52"/>
        <v>2023</v>
      </c>
      <c r="AI338" s="15">
        <f t="shared" si="53"/>
        <v>19792</v>
      </c>
      <c r="AJ338" s="16">
        <f t="shared" si="54"/>
        <v>17</v>
      </c>
    </row>
    <row r="339" spans="1:36" x14ac:dyDescent="0.2">
      <c r="A339" s="9">
        <v>45256</v>
      </c>
      <c r="B339" s="11">
        <v>16246</v>
      </c>
      <c r="C339" s="11">
        <v>16350</v>
      </c>
      <c r="D339" s="11">
        <v>16444</v>
      </c>
      <c r="E339" s="11">
        <v>16435</v>
      </c>
      <c r="F339" s="11">
        <v>16469</v>
      </c>
      <c r="G339" s="11">
        <v>16795</v>
      </c>
      <c r="H339" s="11">
        <v>16417</v>
      </c>
      <c r="I339" s="11">
        <v>17278</v>
      </c>
      <c r="J339" s="11">
        <v>18005</v>
      </c>
      <c r="K339" s="11">
        <v>17353</v>
      </c>
      <c r="L339" s="11">
        <v>16981</v>
      </c>
      <c r="M339" s="11">
        <v>17254</v>
      </c>
      <c r="N339" s="11">
        <v>17138</v>
      </c>
      <c r="O339" s="11">
        <v>17496</v>
      </c>
      <c r="P339" s="11">
        <v>18020</v>
      </c>
      <c r="Q339" s="11">
        <v>18891</v>
      </c>
      <c r="R339" s="11">
        <v>19449</v>
      </c>
      <c r="S339" s="11">
        <v>17901</v>
      </c>
      <c r="T339" s="11">
        <v>16918</v>
      </c>
      <c r="U339" s="11">
        <v>16098</v>
      </c>
      <c r="V339" s="11">
        <v>15149</v>
      </c>
      <c r="W339" s="11">
        <v>14719</v>
      </c>
      <c r="X339" s="11">
        <v>14405</v>
      </c>
      <c r="Y339" s="11">
        <v>14642</v>
      </c>
      <c r="Z339" s="16"/>
      <c r="AA339" s="17">
        <f t="shared" si="47"/>
        <v>7</v>
      </c>
      <c r="AB339" s="16">
        <f t="shared" si="48"/>
        <v>0</v>
      </c>
      <c r="AC339" s="15">
        <f t="shared" si="49"/>
        <v>402853</v>
      </c>
      <c r="AD339" s="15">
        <f t="shared" si="50"/>
        <v>402853</v>
      </c>
      <c r="AF339" s="16">
        <f t="shared" si="51"/>
        <v>11</v>
      </c>
      <c r="AG339" s="16">
        <f t="shared" si="52"/>
        <v>2023</v>
      </c>
      <c r="AI339" s="15">
        <f t="shared" si="53"/>
        <v>19449</v>
      </c>
      <c r="AJ339" s="16">
        <f t="shared" si="54"/>
        <v>17</v>
      </c>
    </row>
    <row r="340" spans="1:36" x14ac:dyDescent="0.2">
      <c r="A340" s="9">
        <v>45257</v>
      </c>
      <c r="B340" s="11">
        <v>14069</v>
      </c>
      <c r="C340" s="11">
        <v>13942</v>
      </c>
      <c r="D340" s="11">
        <v>14061</v>
      </c>
      <c r="E340" s="11">
        <v>14079</v>
      </c>
      <c r="F340" s="11">
        <v>14480</v>
      </c>
      <c r="G340" s="11">
        <v>15893</v>
      </c>
      <c r="H340" s="11">
        <v>15791</v>
      </c>
      <c r="I340" s="11">
        <v>16784</v>
      </c>
      <c r="J340" s="11">
        <v>17760</v>
      </c>
      <c r="K340" s="11">
        <v>17931</v>
      </c>
      <c r="L340" s="11">
        <v>18359</v>
      </c>
      <c r="M340" s="11">
        <v>17796</v>
      </c>
      <c r="N340" s="11">
        <v>16872</v>
      </c>
      <c r="O340" s="11">
        <v>18078</v>
      </c>
      <c r="P340" s="11">
        <v>18545</v>
      </c>
      <c r="Q340" s="11">
        <v>18879</v>
      </c>
      <c r="R340" s="11">
        <v>19144</v>
      </c>
      <c r="S340" s="11">
        <v>17498</v>
      </c>
      <c r="T340" s="11">
        <v>16353</v>
      </c>
      <c r="U340" s="11">
        <v>15973</v>
      </c>
      <c r="V340" s="11">
        <v>14696</v>
      </c>
      <c r="W340" s="11">
        <v>13978</v>
      </c>
      <c r="X340" s="11">
        <v>14492</v>
      </c>
      <c r="Y340" s="11">
        <v>14041</v>
      </c>
      <c r="Z340" s="16"/>
      <c r="AA340" s="17">
        <f t="shared" si="47"/>
        <v>1</v>
      </c>
      <c r="AB340" s="16">
        <f t="shared" si="48"/>
        <v>0</v>
      </c>
      <c r="AC340" s="15">
        <f t="shared" si="49"/>
        <v>389494</v>
      </c>
      <c r="AD340" s="15">
        <f t="shared" si="50"/>
        <v>389494</v>
      </c>
      <c r="AF340" s="16">
        <f t="shared" si="51"/>
        <v>11</v>
      </c>
      <c r="AG340" s="16">
        <f t="shared" si="52"/>
        <v>2023</v>
      </c>
      <c r="AI340" s="15">
        <f t="shared" si="53"/>
        <v>19144</v>
      </c>
      <c r="AJ340" s="16">
        <f t="shared" si="54"/>
        <v>17</v>
      </c>
    </row>
    <row r="341" spans="1:36" x14ac:dyDescent="0.2">
      <c r="A341" s="9">
        <v>45258</v>
      </c>
      <c r="B341" s="11">
        <v>13860</v>
      </c>
      <c r="C341" s="11">
        <v>13897</v>
      </c>
      <c r="D341" s="11">
        <v>14208</v>
      </c>
      <c r="E341" s="11">
        <v>14488</v>
      </c>
      <c r="F341" s="11">
        <v>14864</v>
      </c>
      <c r="G341" s="11">
        <v>16377</v>
      </c>
      <c r="H341" s="11">
        <v>16551</v>
      </c>
      <c r="I341" s="11">
        <v>17496</v>
      </c>
      <c r="J341" s="11">
        <v>18783</v>
      </c>
      <c r="K341" s="11">
        <v>18916</v>
      </c>
      <c r="L341" s="11">
        <v>18217</v>
      </c>
      <c r="M341" s="11">
        <v>18305</v>
      </c>
      <c r="N341" s="11">
        <v>19482</v>
      </c>
      <c r="O341" s="11">
        <v>19486</v>
      </c>
      <c r="P341" s="11">
        <v>19894</v>
      </c>
      <c r="Q341" s="11">
        <v>20218</v>
      </c>
      <c r="R341" s="11">
        <v>20850</v>
      </c>
      <c r="S341" s="11">
        <v>19010</v>
      </c>
      <c r="T341" s="11">
        <v>17960</v>
      </c>
      <c r="U341" s="11">
        <v>17400</v>
      </c>
      <c r="V341" s="11">
        <v>15928</v>
      </c>
      <c r="W341" s="11">
        <v>15132</v>
      </c>
      <c r="X341" s="11">
        <v>15549</v>
      </c>
      <c r="Y341" s="11">
        <v>15429</v>
      </c>
      <c r="Z341" s="16"/>
      <c r="AA341" s="17">
        <f t="shared" si="47"/>
        <v>2</v>
      </c>
      <c r="AB341" s="16">
        <f t="shared" si="48"/>
        <v>292626</v>
      </c>
      <c r="AC341" s="15">
        <f t="shared" si="49"/>
        <v>119674</v>
      </c>
      <c r="AD341" s="15">
        <f t="shared" si="50"/>
        <v>412300</v>
      </c>
      <c r="AF341" s="16">
        <f t="shared" si="51"/>
        <v>11</v>
      </c>
      <c r="AG341" s="16">
        <f t="shared" si="52"/>
        <v>2023</v>
      </c>
      <c r="AI341" s="15">
        <f t="shared" si="53"/>
        <v>20850</v>
      </c>
      <c r="AJ341" s="16">
        <f t="shared" si="54"/>
        <v>17</v>
      </c>
    </row>
    <row r="342" spans="1:36" x14ac:dyDescent="0.2">
      <c r="A342" s="9">
        <v>45259</v>
      </c>
      <c r="B342" s="11">
        <v>15447</v>
      </c>
      <c r="C342" s="11">
        <v>15500</v>
      </c>
      <c r="D342" s="11">
        <v>15945</v>
      </c>
      <c r="E342" s="11">
        <v>15958</v>
      </c>
      <c r="F342" s="11">
        <v>16431</v>
      </c>
      <c r="G342" s="11">
        <v>18161</v>
      </c>
      <c r="H342" s="11">
        <v>18183</v>
      </c>
      <c r="I342" s="11">
        <v>19063</v>
      </c>
      <c r="J342" s="11">
        <v>19594</v>
      </c>
      <c r="K342" s="11">
        <v>19267</v>
      </c>
      <c r="L342" s="11">
        <v>18898</v>
      </c>
      <c r="M342" s="11">
        <v>18873</v>
      </c>
      <c r="N342" s="11">
        <v>19208</v>
      </c>
      <c r="O342" s="11">
        <v>20205</v>
      </c>
      <c r="P342" s="11">
        <v>20912</v>
      </c>
      <c r="Q342" s="11">
        <v>21599</v>
      </c>
      <c r="R342" s="11">
        <v>21907</v>
      </c>
      <c r="S342" s="11">
        <v>19680</v>
      </c>
      <c r="T342" s="11">
        <v>18705</v>
      </c>
      <c r="U342" s="11">
        <v>18349</v>
      </c>
      <c r="V342" s="11">
        <v>17082</v>
      </c>
      <c r="W342" s="11">
        <v>16413</v>
      </c>
      <c r="X342" s="11">
        <v>16839</v>
      </c>
      <c r="Y342" s="11">
        <v>16568</v>
      </c>
      <c r="Z342" s="16"/>
      <c r="AA342" s="17">
        <f t="shared" si="47"/>
        <v>3</v>
      </c>
      <c r="AB342" s="16">
        <f t="shared" si="48"/>
        <v>306594</v>
      </c>
      <c r="AC342" s="15">
        <f t="shared" si="49"/>
        <v>132193</v>
      </c>
      <c r="AD342" s="15">
        <f t="shared" si="50"/>
        <v>438787</v>
      </c>
      <c r="AF342" s="16">
        <f t="shared" si="51"/>
        <v>11</v>
      </c>
      <c r="AG342" s="16">
        <f t="shared" si="52"/>
        <v>2023</v>
      </c>
      <c r="AI342" s="15">
        <f t="shared" si="53"/>
        <v>21907</v>
      </c>
      <c r="AJ342" s="16">
        <f t="shared" si="54"/>
        <v>17</v>
      </c>
    </row>
    <row r="343" spans="1:36" x14ac:dyDescent="0.2">
      <c r="A343" s="9">
        <v>45260</v>
      </c>
      <c r="B343" s="11">
        <v>16189</v>
      </c>
      <c r="C343" s="11">
        <v>16094</v>
      </c>
      <c r="D343" s="11">
        <v>16412</v>
      </c>
      <c r="E343" s="11">
        <v>16399</v>
      </c>
      <c r="F343" s="11">
        <v>16644</v>
      </c>
      <c r="G343" s="11">
        <v>18197</v>
      </c>
      <c r="H343" s="11">
        <v>17819</v>
      </c>
      <c r="I343" s="11">
        <v>19036</v>
      </c>
      <c r="J343" s="11">
        <v>20034</v>
      </c>
      <c r="K343" s="11">
        <v>19603</v>
      </c>
      <c r="L343" s="11">
        <v>18965</v>
      </c>
      <c r="M343" s="11">
        <v>18441</v>
      </c>
      <c r="N343" s="11">
        <v>17707</v>
      </c>
      <c r="O343" s="11">
        <v>18669</v>
      </c>
      <c r="P343" s="11">
        <v>19395</v>
      </c>
      <c r="Q343" s="11">
        <v>20139</v>
      </c>
      <c r="R343" s="11">
        <v>20272</v>
      </c>
      <c r="S343" s="11">
        <v>18529</v>
      </c>
      <c r="T343" s="11">
        <v>17133</v>
      </c>
      <c r="U343" s="11">
        <v>16737</v>
      </c>
      <c r="V343" s="11">
        <v>15391</v>
      </c>
      <c r="W343" s="11">
        <v>14789</v>
      </c>
      <c r="X343" s="11">
        <v>15055</v>
      </c>
      <c r="Y343" s="11">
        <v>14654</v>
      </c>
      <c r="Z343" s="16"/>
      <c r="AA343" s="17">
        <f t="shared" si="47"/>
        <v>4</v>
      </c>
      <c r="AB343" s="16">
        <f t="shared" si="48"/>
        <v>289895</v>
      </c>
      <c r="AC343" s="15">
        <f t="shared" si="49"/>
        <v>132408</v>
      </c>
      <c r="AD343" s="15">
        <f t="shared" si="50"/>
        <v>422303</v>
      </c>
      <c r="AF343" s="16">
        <f t="shared" si="51"/>
        <v>11</v>
      </c>
      <c r="AG343" s="16">
        <f t="shared" si="52"/>
        <v>2023</v>
      </c>
      <c r="AI343" s="15">
        <f t="shared" si="53"/>
        <v>20272</v>
      </c>
      <c r="AJ343" s="16">
        <f t="shared" si="54"/>
        <v>17</v>
      </c>
    </row>
    <row r="344" spans="1:36" x14ac:dyDescent="0.2">
      <c r="A344" s="9">
        <v>45261</v>
      </c>
      <c r="B344" s="11">
        <v>13125</v>
      </c>
      <c r="C344" s="11">
        <v>13161</v>
      </c>
      <c r="D344" s="11">
        <v>13356</v>
      </c>
      <c r="E344" s="11">
        <v>13648</v>
      </c>
      <c r="F344" s="11">
        <v>14194</v>
      </c>
      <c r="G344" s="11">
        <v>15439</v>
      </c>
      <c r="H344" s="11">
        <v>16493</v>
      </c>
      <c r="I344" s="11">
        <v>16565</v>
      </c>
      <c r="J344" s="11">
        <v>16348</v>
      </c>
      <c r="K344" s="11">
        <v>15944</v>
      </c>
      <c r="L344" s="11">
        <v>15225</v>
      </c>
      <c r="M344" s="11">
        <v>14950</v>
      </c>
      <c r="N344" s="11">
        <v>15900</v>
      </c>
      <c r="O344" s="11">
        <v>16871</v>
      </c>
      <c r="P344" s="11">
        <v>16770</v>
      </c>
      <c r="Q344" s="11">
        <v>16790</v>
      </c>
      <c r="R344" s="11">
        <v>17025</v>
      </c>
      <c r="S344" s="11">
        <v>15600</v>
      </c>
      <c r="T344" s="11">
        <v>14363</v>
      </c>
      <c r="U344" s="11">
        <v>13589</v>
      </c>
      <c r="V344" s="11">
        <v>12852</v>
      </c>
      <c r="W344" s="11">
        <v>12351</v>
      </c>
      <c r="X344" s="11">
        <v>13480</v>
      </c>
      <c r="Y344" s="11">
        <v>12473</v>
      </c>
      <c r="Z344" s="16"/>
      <c r="AA344" s="17">
        <f t="shared" si="47"/>
        <v>5</v>
      </c>
      <c r="AB344" s="16">
        <f t="shared" si="48"/>
        <v>244623</v>
      </c>
      <c r="AC344" s="15">
        <f t="shared" si="49"/>
        <v>111889</v>
      </c>
      <c r="AD344" s="15">
        <f t="shared" si="50"/>
        <v>356512</v>
      </c>
      <c r="AF344" s="16">
        <f t="shared" si="51"/>
        <v>12</v>
      </c>
      <c r="AG344" s="16">
        <f t="shared" si="52"/>
        <v>2023</v>
      </c>
      <c r="AI344" s="15">
        <f t="shared" si="53"/>
        <v>17025</v>
      </c>
      <c r="AJ344" s="16">
        <f t="shared" si="54"/>
        <v>17</v>
      </c>
    </row>
    <row r="345" spans="1:36" x14ac:dyDescent="0.2">
      <c r="A345" s="9">
        <v>45262</v>
      </c>
      <c r="B345" s="11">
        <v>12521</v>
      </c>
      <c r="C345" s="11">
        <v>12459</v>
      </c>
      <c r="D345" s="11">
        <v>12522</v>
      </c>
      <c r="E345" s="11">
        <v>12697</v>
      </c>
      <c r="F345" s="11">
        <v>12932</v>
      </c>
      <c r="G345" s="11">
        <v>13435</v>
      </c>
      <c r="H345" s="11">
        <v>13796</v>
      </c>
      <c r="I345" s="11">
        <v>14348</v>
      </c>
      <c r="J345" s="11">
        <v>15334</v>
      </c>
      <c r="K345" s="11">
        <v>16065</v>
      </c>
      <c r="L345" s="11">
        <v>16784</v>
      </c>
      <c r="M345" s="11">
        <v>17131</v>
      </c>
      <c r="N345" s="11">
        <v>17557</v>
      </c>
      <c r="O345" s="11">
        <v>17829</v>
      </c>
      <c r="P345" s="11">
        <v>17426</v>
      </c>
      <c r="Q345" s="11">
        <v>17147</v>
      </c>
      <c r="R345" s="11">
        <v>16635</v>
      </c>
      <c r="S345" s="11">
        <v>15279</v>
      </c>
      <c r="T345" s="11">
        <v>14305</v>
      </c>
      <c r="U345" s="11">
        <v>13701</v>
      </c>
      <c r="V345" s="11">
        <v>13153</v>
      </c>
      <c r="W345" s="11">
        <v>12858</v>
      </c>
      <c r="X345" s="11">
        <v>13764</v>
      </c>
      <c r="Y345" s="11">
        <v>12880</v>
      </c>
      <c r="Z345" s="16"/>
      <c r="AA345" s="17">
        <f t="shared" si="47"/>
        <v>6</v>
      </c>
      <c r="AB345" s="16">
        <f t="shared" si="48"/>
        <v>249316</v>
      </c>
      <c r="AC345" s="15">
        <f t="shared" si="49"/>
        <v>103242</v>
      </c>
      <c r="AD345" s="15">
        <f t="shared" si="50"/>
        <v>352558</v>
      </c>
      <c r="AF345" s="16">
        <f t="shared" si="51"/>
        <v>12</v>
      </c>
      <c r="AG345" s="16">
        <f t="shared" si="52"/>
        <v>2023</v>
      </c>
      <c r="AI345" s="15">
        <f t="shared" si="53"/>
        <v>17829</v>
      </c>
      <c r="AJ345" s="16">
        <f t="shared" si="54"/>
        <v>14</v>
      </c>
    </row>
    <row r="346" spans="1:36" x14ac:dyDescent="0.2">
      <c r="A346" s="9">
        <v>45263</v>
      </c>
      <c r="B346" s="11">
        <v>13093</v>
      </c>
      <c r="C346" s="11">
        <v>13045</v>
      </c>
      <c r="D346" s="11">
        <v>13194</v>
      </c>
      <c r="E346" s="11">
        <v>13400</v>
      </c>
      <c r="F346" s="11">
        <v>13636</v>
      </c>
      <c r="G346" s="11">
        <v>14002</v>
      </c>
      <c r="H346" s="11">
        <v>14304</v>
      </c>
      <c r="I346" s="11">
        <v>14904</v>
      </c>
      <c r="J346" s="11">
        <v>15917</v>
      </c>
      <c r="K346" s="11">
        <v>16792</v>
      </c>
      <c r="L346" s="11">
        <v>17571</v>
      </c>
      <c r="M346" s="11">
        <v>18381</v>
      </c>
      <c r="N346" s="11">
        <v>18777</v>
      </c>
      <c r="O346" s="11">
        <v>19486</v>
      </c>
      <c r="P346" s="11">
        <v>18908</v>
      </c>
      <c r="Q346" s="11">
        <v>18608</v>
      </c>
      <c r="R346" s="11">
        <v>18628</v>
      </c>
      <c r="S346" s="11">
        <v>16842</v>
      </c>
      <c r="T346" s="11">
        <v>15770</v>
      </c>
      <c r="U346" s="11">
        <v>14921</v>
      </c>
      <c r="V346" s="11">
        <v>14132</v>
      </c>
      <c r="W346" s="11">
        <v>13523</v>
      </c>
      <c r="X346" s="11">
        <v>14372</v>
      </c>
      <c r="Y346" s="11">
        <v>13555</v>
      </c>
      <c r="Z346" s="16"/>
      <c r="AA346" s="17">
        <f t="shared" si="47"/>
        <v>7</v>
      </c>
      <c r="AB346" s="16">
        <f t="shared" si="48"/>
        <v>0</v>
      </c>
      <c r="AC346" s="15">
        <f t="shared" si="49"/>
        <v>375761</v>
      </c>
      <c r="AD346" s="15">
        <f t="shared" si="50"/>
        <v>375761</v>
      </c>
      <c r="AF346" s="16">
        <f t="shared" si="51"/>
        <v>12</v>
      </c>
      <c r="AG346" s="16">
        <f t="shared" si="52"/>
        <v>2023</v>
      </c>
      <c r="AI346" s="15">
        <f t="shared" si="53"/>
        <v>19486</v>
      </c>
      <c r="AJ346" s="16">
        <f t="shared" si="54"/>
        <v>14</v>
      </c>
    </row>
    <row r="347" spans="1:36" x14ac:dyDescent="0.2">
      <c r="A347" s="9">
        <v>45264</v>
      </c>
      <c r="B347" s="11">
        <v>13564</v>
      </c>
      <c r="C347" s="11">
        <v>13731</v>
      </c>
      <c r="D347" s="11">
        <v>14096</v>
      </c>
      <c r="E347" s="11">
        <v>14603</v>
      </c>
      <c r="F347" s="11">
        <v>15016</v>
      </c>
      <c r="G347" s="11">
        <v>16194</v>
      </c>
      <c r="H347" s="11">
        <v>16795</v>
      </c>
      <c r="I347" s="11">
        <v>17354</v>
      </c>
      <c r="J347" s="11">
        <v>18380</v>
      </c>
      <c r="K347" s="11">
        <v>19521</v>
      </c>
      <c r="L347" s="11">
        <v>20422</v>
      </c>
      <c r="M347" s="11">
        <v>20961</v>
      </c>
      <c r="N347" s="11">
        <v>21128</v>
      </c>
      <c r="O347" s="11">
        <v>21496</v>
      </c>
      <c r="P347" s="11">
        <v>20586</v>
      </c>
      <c r="Q347" s="11">
        <v>19968</v>
      </c>
      <c r="R347" s="11">
        <v>20032</v>
      </c>
      <c r="S347" s="11">
        <v>18300</v>
      </c>
      <c r="T347" s="11">
        <v>16772</v>
      </c>
      <c r="U347" s="11">
        <v>15638</v>
      </c>
      <c r="V347" s="11">
        <v>14738</v>
      </c>
      <c r="W347" s="11">
        <v>13977</v>
      </c>
      <c r="X347" s="11">
        <v>15209</v>
      </c>
      <c r="Y347" s="11">
        <v>14084</v>
      </c>
      <c r="Z347" s="16"/>
      <c r="AA347" s="17">
        <f t="shared" si="47"/>
        <v>1</v>
      </c>
      <c r="AB347" s="16">
        <f t="shared" si="48"/>
        <v>0</v>
      </c>
      <c r="AC347" s="15">
        <f t="shared" si="49"/>
        <v>412565</v>
      </c>
      <c r="AD347" s="15">
        <f t="shared" si="50"/>
        <v>412565</v>
      </c>
      <c r="AF347" s="16">
        <f t="shared" si="51"/>
        <v>12</v>
      </c>
      <c r="AG347" s="16">
        <f t="shared" si="52"/>
        <v>2023</v>
      </c>
      <c r="AI347" s="15">
        <f t="shared" si="53"/>
        <v>21496</v>
      </c>
      <c r="AJ347" s="16">
        <f t="shared" si="54"/>
        <v>14</v>
      </c>
    </row>
    <row r="348" spans="1:36" x14ac:dyDescent="0.2">
      <c r="A348" s="9">
        <v>45265</v>
      </c>
      <c r="B348" s="11">
        <v>14161</v>
      </c>
      <c r="C348" s="11">
        <v>14240</v>
      </c>
      <c r="D348" s="11">
        <v>14572</v>
      </c>
      <c r="E348" s="11">
        <v>14993</v>
      </c>
      <c r="F348" s="11">
        <v>15671</v>
      </c>
      <c r="G348" s="11">
        <v>16886</v>
      </c>
      <c r="H348" s="11">
        <v>17892</v>
      </c>
      <c r="I348" s="11">
        <v>18201</v>
      </c>
      <c r="J348" s="11">
        <v>19098</v>
      </c>
      <c r="K348" s="11">
        <v>19552</v>
      </c>
      <c r="L348" s="11">
        <v>20087</v>
      </c>
      <c r="M348" s="11">
        <v>20245</v>
      </c>
      <c r="N348" s="11">
        <v>20655</v>
      </c>
      <c r="O348" s="11">
        <v>21026</v>
      </c>
      <c r="P348" s="11">
        <v>20339</v>
      </c>
      <c r="Q348" s="11">
        <v>19981</v>
      </c>
      <c r="R348" s="11">
        <v>19864</v>
      </c>
      <c r="S348" s="11">
        <v>18586</v>
      </c>
      <c r="T348" s="11">
        <v>17251</v>
      </c>
      <c r="U348" s="11">
        <v>16417</v>
      </c>
      <c r="V348" s="11">
        <v>15645</v>
      </c>
      <c r="W348" s="11">
        <v>14979</v>
      </c>
      <c r="X348" s="11">
        <v>16269</v>
      </c>
      <c r="Y348" s="11">
        <v>15419</v>
      </c>
      <c r="Z348" s="16"/>
      <c r="AA348" s="17">
        <f t="shared" ref="AA348:AA411" si="55">WEEKDAY(A348,2)</f>
        <v>2</v>
      </c>
      <c r="AB348" s="16">
        <f t="shared" ref="AB348:AB411" si="56">IF(AND(AA348&gt;1,AA348&lt;7),SUM(I348:X348),0)</f>
        <v>298195</v>
      </c>
      <c r="AC348" s="15">
        <f t="shared" ref="AC348:AC411" si="57">SUM(B348:Y348)-AB348</f>
        <v>123834</v>
      </c>
      <c r="AD348" s="15">
        <f t="shared" ref="AD348:AD411" si="58">SUM(AB348+AC348)</f>
        <v>422029</v>
      </c>
      <c r="AF348" s="16">
        <f t="shared" ref="AF348:AF411" si="59">MONTH(A348)</f>
        <v>12</v>
      </c>
      <c r="AG348" s="16">
        <f t="shared" ref="AG348:AG411" si="60">YEAR(A348)</f>
        <v>2023</v>
      </c>
      <c r="AI348" s="15">
        <f t="shared" ref="AI348:AI411" si="61">MAX(B348:Y348)</f>
        <v>21026</v>
      </c>
      <c r="AJ348" s="16">
        <f t="shared" ref="AJ348:AJ411" si="62">INDEX($B$8:$Y$8,MATCH(AI348,B348:Y348,0))</f>
        <v>14</v>
      </c>
    </row>
    <row r="349" spans="1:36" x14ac:dyDescent="0.2">
      <c r="A349" s="9">
        <v>45266</v>
      </c>
      <c r="B349" s="11">
        <v>15506</v>
      </c>
      <c r="C349" s="11">
        <v>15891</v>
      </c>
      <c r="D349" s="11">
        <v>16259</v>
      </c>
      <c r="E349" s="11">
        <v>16860</v>
      </c>
      <c r="F349" s="11">
        <v>17417</v>
      </c>
      <c r="G349" s="11">
        <v>18766</v>
      </c>
      <c r="H349" s="11">
        <v>19884</v>
      </c>
      <c r="I349" s="11">
        <v>20087</v>
      </c>
      <c r="J349" s="11">
        <v>20864</v>
      </c>
      <c r="K349" s="11">
        <v>21027</v>
      </c>
      <c r="L349" s="11">
        <v>21377</v>
      </c>
      <c r="M349" s="11">
        <v>21041</v>
      </c>
      <c r="N349" s="11">
        <v>21018</v>
      </c>
      <c r="O349" s="11">
        <v>21286</v>
      </c>
      <c r="P349" s="11">
        <v>20559</v>
      </c>
      <c r="Q349" s="11">
        <v>19976</v>
      </c>
      <c r="R349" s="11">
        <v>20497</v>
      </c>
      <c r="S349" s="11">
        <v>18974</v>
      </c>
      <c r="T349" s="11">
        <v>17842</v>
      </c>
      <c r="U349" s="11">
        <v>16944</v>
      </c>
      <c r="V349" s="11">
        <v>16322</v>
      </c>
      <c r="W349" s="11">
        <v>15157</v>
      </c>
      <c r="X349" s="11">
        <v>16007</v>
      </c>
      <c r="Y349" s="11">
        <v>15635</v>
      </c>
      <c r="Z349" s="16"/>
      <c r="AA349" s="17">
        <f t="shared" si="55"/>
        <v>3</v>
      </c>
      <c r="AB349" s="16">
        <f t="shared" si="56"/>
        <v>308978</v>
      </c>
      <c r="AC349" s="15">
        <f t="shared" si="57"/>
        <v>136218</v>
      </c>
      <c r="AD349" s="15">
        <f t="shared" si="58"/>
        <v>445196</v>
      </c>
      <c r="AF349" s="16">
        <f t="shared" si="59"/>
        <v>12</v>
      </c>
      <c r="AG349" s="16">
        <f t="shared" si="60"/>
        <v>2023</v>
      </c>
      <c r="AI349" s="15">
        <f t="shared" si="61"/>
        <v>21377</v>
      </c>
      <c r="AJ349" s="16">
        <f t="shared" si="62"/>
        <v>11</v>
      </c>
    </row>
    <row r="350" spans="1:36" x14ac:dyDescent="0.2">
      <c r="A350" s="9">
        <v>45267</v>
      </c>
      <c r="B350" s="11">
        <v>16012</v>
      </c>
      <c r="C350" s="11">
        <v>16133</v>
      </c>
      <c r="D350" s="11">
        <v>16544</v>
      </c>
      <c r="E350" s="11">
        <v>17157</v>
      </c>
      <c r="F350" s="11">
        <v>17653</v>
      </c>
      <c r="G350" s="11">
        <v>18990</v>
      </c>
      <c r="H350" s="11">
        <v>20161</v>
      </c>
      <c r="I350" s="11">
        <v>20322</v>
      </c>
      <c r="J350" s="11">
        <v>20701</v>
      </c>
      <c r="K350" s="11">
        <v>20784</v>
      </c>
      <c r="L350" s="11">
        <v>21049</v>
      </c>
      <c r="M350" s="11">
        <v>20986</v>
      </c>
      <c r="N350" s="11">
        <v>20748</v>
      </c>
      <c r="O350" s="11">
        <v>21199</v>
      </c>
      <c r="P350" s="11">
        <v>20424</v>
      </c>
      <c r="Q350" s="11">
        <v>20287</v>
      </c>
      <c r="R350" s="11">
        <v>20281</v>
      </c>
      <c r="S350" s="11">
        <v>18880</v>
      </c>
      <c r="T350" s="11">
        <v>17668</v>
      </c>
      <c r="U350" s="11">
        <v>16914</v>
      </c>
      <c r="V350" s="11">
        <v>16355</v>
      </c>
      <c r="W350" s="11">
        <v>15627</v>
      </c>
      <c r="X350" s="11">
        <v>17044</v>
      </c>
      <c r="Y350" s="11">
        <v>16057</v>
      </c>
      <c r="Z350" s="16"/>
      <c r="AA350" s="17">
        <f t="shared" si="55"/>
        <v>4</v>
      </c>
      <c r="AB350" s="16">
        <f t="shared" si="56"/>
        <v>309269</v>
      </c>
      <c r="AC350" s="15">
        <f t="shared" si="57"/>
        <v>138707</v>
      </c>
      <c r="AD350" s="15">
        <f t="shared" si="58"/>
        <v>447976</v>
      </c>
      <c r="AF350" s="16">
        <f t="shared" si="59"/>
        <v>12</v>
      </c>
      <c r="AG350" s="16">
        <f t="shared" si="60"/>
        <v>2023</v>
      </c>
      <c r="AI350" s="15">
        <f t="shared" si="61"/>
        <v>21199</v>
      </c>
      <c r="AJ350" s="16">
        <f t="shared" si="62"/>
        <v>14</v>
      </c>
    </row>
    <row r="351" spans="1:36" x14ac:dyDescent="0.2">
      <c r="A351" s="9">
        <v>45268</v>
      </c>
      <c r="B351" s="11">
        <v>16293</v>
      </c>
      <c r="C351" s="11">
        <v>16520</v>
      </c>
      <c r="D351" s="11">
        <v>16975</v>
      </c>
      <c r="E351" s="11">
        <v>17481</v>
      </c>
      <c r="F351" s="11">
        <v>17975</v>
      </c>
      <c r="G351" s="11">
        <v>19221</v>
      </c>
      <c r="H351" s="11">
        <v>19907</v>
      </c>
      <c r="I351" s="11">
        <v>20310</v>
      </c>
      <c r="J351" s="11">
        <v>20879</v>
      </c>
      <c r="K351" s="11">
        <v>20586</v>
      </c>
      <c r="L351" s="11">
        <v>20503</v>
      </c>
      <c r="M351" s="11">
        <v>20274</v>
      </c>
      <c r="N351" s="11">
        <v>19906</v>
      </c>
      <c r="O351" s="11">
        <v>20015</v>
      </c>
      <c r="P351" s="11">
        <v>19423</v>
      </c>
      <c r="Q351" s="11">
        <v>19221</v>
      </c>
      <c r="R351" s="11">
        <v>19430</v>
      </c>
      <c r="S351" s="11">
        <v>17722</v>
      </c>
      <c r="T351" s="11">
        <v>16539</v>
      </c>
      <c r="U351" s="11">
        <v>15650</v>
      </c>
      <c r="V351" s="11">
        <v>15235</v>
      </c>
      <c r="W351" s="11">
        <v>14724</v>
      </c>
      <c r="X351" s="11">
        <v>16366</v>
      </c>
      <c r="Y351" s="11">
        <v>15551</v>
      </c>
      <c r="Z351" s="16"/>
      <c r="AA351" s="17">
        <f t="shared" si="55"/>
        <v>5</v>
      </c>
      <c r="AB351" s="16">
        <f t="shared" si="56"/>
        <v>296783</v>
      </c>
      <c r="AC351" s="15">
        <f t="shared" si="57"/>
        <v>139923</v>
      </c>
      <c r="AD351" s="15">
        <f t="shared" si="58"/>
        <v>436706</v>
      </c>
      <c r="AF351" s="16">
        <f t="shared" si="59"/>
        <v>12</v>
      </c>
      <c r="AG351" s="16">
        <f t="shared" si="60"/>
        <v>2023</v>
      </c>
      <c r="AI351" s="15">
        <f t="shared" si="61"/>
        <v>20879</v>
      </c>
      <c r="AJ351" s="16">
        <f t="shared" si="62"/>
        <v>9</v>
      </c>
    </row>
    <row r="352" spans="1:36" x14ac:dyDescent="0.2">
      <c r="A352" s="9">
        <v>45269</v>
      </c>
      <c r="B352" s="11">
        <v>15611</v>
      </c>
      <c r="C352" s="11">
        <v>15892</v>
      </c>
      <c r="D352" s="11">
        <v>16181</v>
      </c>
      <c r="E352" s="11">
        <v>16481</v>
      </c>
      <c r="F352" s="11">
        <v>16725</v>
      </c>
      <c r="G352" s="11">
        <v>17354</v>
      </c>
      <c r="H352" s="11">
        <v>17430</v>
      </c>
      <c r="I352" s="11">
        <v>17585</v>
      </c>
      <c r="J352" s="11">
        <v>18404</v>
      </c>
      <c r="K352" s="11">
        <v>19127</v>
      </c>
      <c r="L352" s="11">
        <v>19779</v>
      </c>
      <c r="M352" s="11">
        <v>20214</v>
      </c>
      <c r="N352" s="11">
        <v>20177</v>
      </c>
      <c r="O352" s="11">
        <v>20319</v>
      </c>
      <c r="P352" s="11">
        <v>19524</v>
      </c>
      <c r="Q352" s="11">
        <v>18907</v>
      </c>
      <c r="R352" s="11">
        <v>18471</v>
      </c>
      <c r="S352" s="11">
        <v>16765</v>
      </c>
      <c r="T352" s="11">
        <v>15472</v>
      </c>
      <c r="U352" s="11">
        <v>14573</v>
      </c>
      <c r="V352" s="11">
        <v>14016</v>
      </c>
      <c r="W352" s="11">
        <v>13566</v>
      </c>
      <c r="X352" s="11">
        <v>14628</v>
      </c>
      <c r="Y352" s="11">
        <v>13655</v>
      </c>
      <c r="Z352" s="16"/>
      <c r="AA352" s="17">
        <f t="shared" si="55"/>
        <v>6</v>
      </c>
      <c r="AB352" s="16">
        <f t="shared" si="56"/>
        <v>281527</v>
      </c>
      <c r="AC352" s="15">
        <f t="shared" si="57"/>
        <v>129329</v>
      </c>
      <c r="AD352" s="15">
        <f t="shared" si="58"/>
        <v>410856</v>
      </c>
      <c r="AF352" s="16">
        <f t="shared" si="59"/>
        <v>12</v>
      </c>
      <c r="AG352" s="16">
        <f t="shared" si="60"/>
        <v>2023</v>
      </c>
      <c r="AI352" s="15">
        <f t="shared" si="61"/>
        <v>20319</v>
      </c>
      <c r="AJ352" s="16">
        <f t="shared" si="62"/>
        <v>14</v>
      </c>
    </row>
    <row r="353" spans="1:36" x14ac:dyDescent="0.2">
      <c r="A353" s="9">
        <v>45270</v>
      </c>
      <c r="B353" s="11">
        <v>13797</v>
      </c>
      <c r="C353" s="11">
        <v>13621</v>
      </c>
      <c r="D353" s="11">
        <v>13624</v>
      </c>
      <c r="E353" s="11">
        <v>13837</v>
      </c>
      <c r="F353" s="11">
        <v>13894</v>
      </c>
      <c r="G353" s="11">
        <v>14120</v>
      </c>
      <c r="H353" s="11">
        <v>14074</v>
      </c>
      <c r="I353" s="11">
        <v>14484</v>
      </c>
      <c r="J353" s="11">
        <v>15447</v>
      </c>
      <c r="K353" s="11">
        <v>16221</v>
      </c>
      <c r="L353" s="11">
        <v>16934</v>
      </c>
      <c r="M353" s="11">
        <v>17453</v>
      </c>
      <c r="N353" s="11">
        <v>17701</v>
      </c>
      <c r="O353" s="11">
        <v>17867</v>
      </c>
      <c r="P353" s="11">
        <v>16972</v>
      </c>
      <c r="Q353" s="11">
        <v>17026</v>
      </c>
      <c r="R353" s="11">
        <v>17106</v>
      </c>
      <c r="S353" s="11">
        <v>15670</v>
      </c>
      <c r="T353" s="11">
        <v>14392</v>
      </c>
      <c r="U353" s="11">
        <v>13350</v>
      </c>
      <c r="V353" s="11">
        <v>12686</v>
      </c>
      <c r="W353" s="11">
        <v>12066</v>
      </c>
      <c r="X353" s="11">
        <v>12712</v>
      </c>
      <c r="Y353" s="11">
        <v>11734</v>
      </c>
      <c r="Z353" s="16"/>
      <c r="AA353" s="17">
        <f t="shared" si="55"/>
        <v>7</v>
      </c>
      <c r="AB353" s="16">
        <f t="shared" si="56"/>
        <v>0</v>
      </c>
      <c r="AC353" s="15">
        <f t="shared" si="57"/>
        <v>356788</v>
      </c>
      <c r="AD353" s="15">
        <f t="shared" si="58"/>
        <v>356788</v>
      </c>
      <c r="AF353" s="16">
        <f t="shared" si="59"/>
        <v>12</v>
      </c>
      <c r="AG353" s="16">
        <f t="shared" si="60"/>
        <v>2023</v>
      </c>
      <c r="AI353" s="15">
        <f t="shared" si="61"/>
        <v>17867</v>
      </c>
      <c r="AJ353" s="16">
        <f t="shared" si="62"/>
        <v>14</v>
      </c>
    </row>
    <row r="354" spans="1:36" x14ac:dyDescent="0.2">
      <c r="A354" s="9">
        <v>45271</v>
      </c>
      <c r="B354" s="11">
        <v>11853</v>
      </c>
      <c r="C354" s="11">
        <v>11879</v>
      </c>
      <c r="D354" s="11">
        <v>12137</v>
      </c>
      <c r="E354" s="11">
        <v>12382</v>
      </c>
      <c r="F354" s="11">
        <v>12903</v>
      </c>
      <c r="G354" s="11">
        <v>14055</v>
      </c>
      <c r="H354" s="11">
        <v>15048</v>
      </c>
      <c r="I354" s="11">
        <v>15416</v>
      </c>
      <c r="J354" s="11">
        <v>16287</v>
      </c>
      <c r="K354" s="11">
        <v>17078</v>
      </c>
      <c r="L354" s="11">
        <v>17715</v>
      </c>
      <c r="M354" s="11">
        <v>18083</v>
      </c>
      <c r="N354" s="11">
        <v>18479</v>
      </c>
      <c r="O354" s="11">
        <v>18468</v>
      </c>
      <c r="P354" s="11">
        <v>17769</v>
      </c>
      <c r="Q354" s="11">
        <v>17296</v>
      </c>
      <c r="R354" s="11">
        <v>17448</v>
      </c>
      <c r="S354" s="11">
        <v>16000</v>
      </c>
      <c r="T354" s="11">
        <v>14949</v>
      </c>
      <c r="U354" s="11">
        <v>14081</v>
      </c>
      <c r="V354" s="11">
        <v>13509</v>
      </c>
      <c r="W354" s="11">
        <v>12992</v>
      </c>
      <c r="X354" s="11">
        <v>14075</v>
      </c>
      <c r="Y354" s="11">
        <v>13198</v>
      </c>
      <c r="Z354" s="16"/>
      <c r="AA354" s="17">
        <f t="shared" si="55"/>
        <v>1</v>
      </c>
      <c r="AB354" s="16">
        <f t="shared" si="56"/>
        <v>0</v>
      </c>
      <c r="AC354" s="15">
        <f t="shared" si="57"/>
        <v>363100</v>
      </c>
      <c r="AD354" s="15">
        <f t="shared" si="58"/>
        <v>363100</v>
      </c>
      <c r="AF354" s="16">
        <f t="shared" si="59"/>
        <v>12</v>
      </c>
      <c r="AG354" s="16">
        <f t="shared" si="60"/>
        <v>2023</v>
      </c>
      <c r="AI354" s="15">
        <f t="shared" si="61"/>
        <v>18479</v>
      </c>
      <c r="AJ354" s="16">
        <f t="shared" si="62"/>
        <v>13</v>
      </c>
    </row>
    <row r="355" spans="1:36" x14ac:dyDescent="0.2">
      <c r="A355" s="9">
        <v>45272</v>
      </c>
      <c r="B355" s="11">
        <v>13046</v>
      </c>
      <c r="C355" s="11">
        <v>13268</v>
      </c>
      <c r="D355" s="11">
        <v>13617</v>
      </c>
      <c r="E355" s="11">
        <v>14072</v>
      </c>
      <c r="F355" s="11">
        <v>14732</v>
      </c>
      <c r="G355" s="11">
        <v>15900</v>
      </c>
      <c r="H355" s="11">
        <v>16918</v>
      </c>
      <c r="I355" s="11">
        <v>17319</v>
      </c>
      <c r="J355" s="11">
        <v>17129</v>
      </c>
      <c r="K355" s="11">
        <v>16862</v>
      </c>
      <c r="L355" s="11">
        <v>16638</v>
      </c>
      <c r="M355" s="11">
        <v>16272</v>
      </c>
      <c r="N355" s="11">
        <v>16458</v>
      </c>
      <c r="O355" s="11">
        <v>17145</v>
      </c>
      <c r="P355" s="11">
        <v>17293</v>
      </c>
      <c r="Q355" s="11">
        <v>17694</v>
      </c>
      <c r="R355" s="11">
        <v>18052</v>
      </c>
      <c r="S355" s="11">
        <v>16694</v>
      </c>
      <c r="T355" s="11">
        <v>15578</v>
      </c>
      <c r="U355" s="11">
        <v>14709</v>
      </c>
      <c r="V355" s="11">
        <v>14060</v>
      </c>
      <c r="W355" s="11">
        <v>13195</v>
      </c>
      <c r="X355" s="11">
        <v>14080</v>
      </c>
      <c r="Y355" s="11">
        <v>12939</v>
      </c>
      <c r="Z355" s="16"/>
      <c r="AA355" s="17">
        <f t="shared" si="55"/>
        <v>2</v>
      </c>
      <c r="AB355" s="16">
        <f t="shared" si="56"/>
        <v>259178</v>
      </c>
      <c r="AC355" s="15">
        <f t="shared" si="57"/>
        <v>114492</v>
      </c>
      <c r="AD355" s="15">
        <f t="shared" si="58"/>
        <v>373670</v>
      </c>
      <c r="AF355" s="16">
        <f t="shared" si="59"/>
        <v>12</v>
      </c>
      <c r="AG355" s="16">
        <f t="shared" si="60"/>
        <v>2023</v>
      </c>
      <c r="AI355" s="15">
        <f t="shared" si="61"/>
        <v>18052</v>
      </c>
      <c r="AJ355" s="16">
        <f t="shared" si="62"/>
        <v>17</v>
      </c>
    </row>
    <row r="356" spans="1:36" x14ac:dyDescent="0.2">
      <c r="A356" s="9">
        <v>45273</v>
      </c>
      <c r="B356" s="11">
        <v>13002</v>
      </c>
      <c r="C356" s="11">
        <v>13057</v>
      </c>
      <c r="D356" s="11">
        <v>13305</v>
      </c>
      <c r="E356" s="11">
        <v>13670</v>
      </c>
      <c r="F356" s="11">
        <v>14175</v>
      </c>
      <c r="G356" s="11">
        <v>15438</v>
      </c>
      <c r="H356" s="11">
        <v>16603</v>
      </c>
      <c r="I356" s="11">
        <v>16732</v>
      </c>
      <c r="J356" s="11">
        <v>16736</v>
      </c>
      <c r="K356" s="11">
        <v>16855</v>
      </c>
      <c r="L356" s="11">
        <v>16281</v>
      </c>
      <c r="M356" s="11">
        <v>16646</v>
      </c>
      <c r="N356" s="11">
        <v>16783</v>
      </c>
      <c r="O356" s="11">
        <v>18164</v>
      </c>
      <c r="P356" s="11">
        <v>17831</v>
      </c>
      <c r="Q356" s="11">
        <v>17839</v>
      </c>
      <c r="R356" s="11">
        <v>18184</v>
      </c>
      <c r="S356" s="11">
        <v>16750</v>
      </c>
      <c r="T356" s="11">
        <v>15562</v>
      </c>
      <c r="U356" s="11">
        <v>14818</v>
      </c>
      <c r="V356" s="11">
        <v>14180</v>
      </c>
      <c r="W356" s="11">
        <v>13506</v>
      </c>
      <c r="X356" s="11">
        <v>14703</v>
      </c>
      <c r="Y356" s="11">
        <v>13801</v>
      </c>
      <c r="Z356" s="16"/>
      <c r="AA356" s="17">
        <f t="shared" si="55"/>
        <v>3</v>
      </c>
      <c r="AB356" s="16">
        <f t="shared" si="56"/>
        <v>261570</v>
      </c>
      <c r="AC356" s="15">
        <f t="shared" si="57"/>
        <v>113051</v>
      </c>
      <c r="AD356" s="15">
        <f t="shared" si="58"/>
        <v>374621</v>
      </c>
      <c r="AF356" s="16">
        <f t="shared" si="59"/>
        <v>12</v>
      </c>
      <c r="AG356" s="16">
        <f t="shared" si="60"/>
        <v>2023</v>
      </c>
      <c r="AI356" s="15">
        <f t="shared" si="61"/>
        <v>18184</v>
      </c>
      <c r="AJ356" s="16">
        <f t="shared" si="62"/>
        <v>17</v>
      </c>
    </row>
    <row r="357" spans="1:36" x14ac:dyDescent="0.2">
      <c r="A357" s="9">
        <v>45274</v>
      </c>
      <c r="B357" s="11">
        <v>13761</v>
      </c>
      <c r="C357" s="11">
        <v>13957</v>
      </c>
      <c r="D357" s="11">
        <v>14447</v>
      </c>
      <c r="E357" s="11">
        <v>15020</v>
      </c>
      <c r="F357" s="11">
        <v>15584</v>
      </c>
      <c r="G357" s="11">
        <v>16855</v>
      </c>
      <c r="H357" s="11">
        <v>17886</v>
      </c>
      <c r="I357" s="11">
        <v>18101</v>
      </c>
      <c r="J357" s="11">
        <v>17930</v>
      </c>
      <c r="K357" s="11">
        <v>17539</v>
      </c>
      <c r="L357" s="11">
        <v>17181</v>
      </c>
      <c r="M357" s="11">
        <v>16887</v>
      </c>
      <c r="N357" s="11">
        <v>17052</v>
      </c>
      <c r="O357" s="11">
        <v>17724</v>
      </c>
      <c r="P357" s="11">
        <v>17815</v>
      </c>
      <c r="Q357" s="11">
        <v>18047</v>
      </c>
      <c r="R357" s="11">
        <v>18276</v>
      </c>
      <c r="S357" s="11">
        <v>16827</v>
      </c>
      <c r="T357" s="11">
        <v>15615</v>
      </c>
      <c r="U357" s="11">
        <v>14803</v>
      </c>
      <c r="V357" s="11">
        <v>14260</v>
      </c>
      <c r="W357" s="11">
        <v>13403</v>
      </c>
      <c r="X357" s="11">
        <v>14437</v>
      </c>
      <c r="Y357" s="11">
        <v>13365</v>
      </c>
      <c r="Z357" s="16"/>
      <c r="AA357" s="17">
        <f t="shared" si="55"/>
        <v>4</v>
      </c>
      <c r="AB357" s="16">
        <f t="shared" si="56"/>
        <v>265897</v>
      </c>
      <c r="AC357" s="15">
        <f t="shared" si="57"/>
        <v>120875</v>
      </c>
      <c r="AD357" s="15">
        <f t="shared" si="58"/>
        <v>386772</v>
      </c>
      <c r="AF357" s="16">
        <f t="shared" si="59"/>
        <v>12</v>
      </c>
      <c r="AG357" s="16">
        <f t="shared" si="60"/>
        <v>2023</v>
      </c>
      <c r="AI357" s="15">
        <f t="shared" si="61"/>
        <v>18276</v>
      </c>
      <c r="AJ357" s="16">
        <f t="shared" si="62"/>
        <v>17</v>
      </c>
    </row>
    <row r="358" spans="1:36" x14ac:dyDescent="0.2">
      <c r="A358" s="9">
        <v>45275</v>
      </c>
      <c r="B358" s="11">
        <v>13342</v>
      </c>
      <c r="C358" s="11">
        <v>13441</v>
      </c>
      <c r="D358" s="11">
        <v>13653</v>
      </c>
      <c r="E358" s="11">
        <v>13976</v>
      </c>
      <c r="F358" s="11">
        <v>14390</v>
      </c>
      <c r="G358" s="11">
        <v>15470</v>
      </c>
      <c r="H358" s="11">
        <v>16319</v>
      </c>
      <c r="I358" s="11">
        <v>16451</v>
      </c>
      <c r="J358" s="11">
        <v>16373</v>
      </c>
      <c r="K358" s="11">
        <v>15672</v>
      </c>
      <c r="L358" s="11">
        <v>16160</v>
      </c>
      <c r="M358" s="11">
        <v>16212</v>
      </c>
      <c r="N358" s="11">
        <v>15728</v>
      </c>
      <c r="O358" s="11">
        <v>15787</v>
      </c>
      <c r="P358" s="11">
        <v>15712</v>
      </c>
      <c r="Q358" s="11">
        <v>15993</v>
      </c>
      <c r="R358" s="11">
        <v>16184</v>
      </c>
      <c r="S358" s="11">
        <v>14635</v>
      </c>
      <c r="T358" s="11">
        <v>13757</v>
      </c>
      <c r="U358" s="11">
        <v>12913</v>
      </c>
      <c r="V358" s="11">
        <v>12384</v>
      </c>
      <c r="W358" s="11">
        <v>12025</v>
      </c>
      <c r="X358" s="11">
        <v>13044</v>
      </c>
      <c r="Y358" s="11">
        <v>12210</v>
      </c>
      <c r="Z358" s="16"/>
      <c r="AA358" s="17">
        <f t="shared" si="55"/>
        <v>5</v>
      </c>
      <c r="AB358" s="16">
        <f t="shared" si="56"/>
        <v>239030</v>
      </c>
      <c r="AC358" s="15">
        <f t="shared" si="57"/>
        <v>112801</v>
      </c>
      <c r="AD358" s="15">
        <f t="shared" si="58"/>
        <v>351831</v>
      </c>
      <c r="AF358" s="16">
        <f t="shared" si="59"/>
        <v>12</v>
      </c>
      <c r="AG358" s="16">
        <f t="shared" si="60"/>
        <v>2023</v>
      </c>
      <c r="AI358" s="15">
        <f t="shared" si="61"/>
        <v>16451</v>
      </c>
      <c r="AJ358" s="16">
        <f t="shared" si="62"/>
        <v>8</v>
      </c>
    </row>
    <row r="359" spans="1:36" x14ac:dyDescent="0.2">
      <c r="A359" s="9">
        <v>45276</v>
      </c>
      <c r="B359" s="11">
        <v>12235</v>
      </c>
      <c r="C359" s="11">
        <v>12142</v>
      </c>
      <c r="D359" s="11">
        <v>12060</v>
      </c>
      <c r="E359" s="11">
        <v>12137</v>
      </c>
      <c r="F359" s="11">
        <v>12474</v>
      </c>
      <c r="G359" s="11">
        <v>12966</v>
      </c>
      <c r="H359" s="11">
        <v>13308</v>
      </c>
      <c r="I359" s="11">
        <v>13707</v>
      </c>
      <c r="J359" s="11">
        <v>13951</v>
      </c>
      <c r="K359" s="11">
        <v>13841</v>
      </c>
      <c r="L359" s="11">
        <v>13854</v>
      </c>
      <c r="M359" s="11">
        <v>13760</v>
      </c>
      <c r="N359" s="11">
        <v>13835</v>
      </c>
      <c r="O359" s="11">
        <v>14292</v>
      </c>
      <c r="P359" s="11">
        <v>14619</v>
      </c>
      <c r="Q359" s="11">
        <v>14999</v>
      </c>
      <c r="R359" s="11">
        <v>15587</v>
      </c>
      <c r="S359" s="11">
        <v>14591</v>
      </c>
      <c r="T359" s="11">
        <v>13679</v>
      </c>
      <c r="U359" s="11">
        <v>13095</v>
      </c>
      <c r="V359" s="11">
        <v>12881</v>
      </c>
      <c r="W359" s="11">
        <v>12637</v>
      </c>
      <c r="X359" s="11">
        <v>13818</v>
      </c>
      <c r="Y359" s="11">
        <v>13097</v>
      </c>
      <c r="Z359" s="16"/>
      <c r="AA359" s="17">
        <f t="shared" si="55"/>
        <v>6</v>
      </c>
      <c r="AB359" s="16">
        <f t="shared" si="56"/>
        <v>223146</v>
      </c>
      <c r="AC359" s="15">
        <f t="shared" si="57"/>
        <v>100419</v>
      </c>
      <c r="AD359" s="15">
        <f t="shared" si="58"/>
        <v>323565</v>
      </c>
      <c r="AF359" s="16">
        <f t="shared" si="59"/>
        <v>12</v>
      </c>
      <c r="AG359" s="16">
        <f t="shared" si="60"/>
        <v>2023</v>
      </c>
      <c r="AI359" s="15">
        <f t="shared" si="61"/>
        <v>15587</v>
      </c>
      <c r="AJ359" s="16">
        <f t="shared" si="62"/>
        <v>17</v>
      </c>
    </row>
    <row r="360" spans="1:36" x14ac:dyDescent="0.2">
      <c r="A360" s="9">
        <v>45277</v>
      </c>
      <c r="B360" s="11">
        <v>13478</v>
      </c>
      <c r="C360" s="11">
        <v>13544</v>
      </c>
      <c r="D360" s="11">
        <v>13751</v>
      </c>
      <c r="E360" s="11">
        <v>14005</v>
      </c>
      <c r="F360" s="11">
        <v>14032</v>
      </c>
      <c r="G360" s="11">
        <v>14285</v>
      </c>
      <c r="H360" s="11">
        <v>14128</v>
      </c>
      <c r="I360" s="11">
        <v>14565</v>
      </c>
      <c r="J360" s="11">
        <v>15207</v>
      </c>
      <c r="K360" s="11">
        <v>15696</v>
      </c>
      <c r="L360" s="11">
        <v>15863</v>
      </c>
      <c r="M360" s="11">
        <v>16209</v>
      </c>
      <c r="N360" s="11">
        <v>16545</v>
      </c>
      <c r="O360" s="11">
        <v>16787</v>
      </c>
      <c r="P360" s="11">
        <v>16431</v>
      </c>
      <c r="Q360" s="11">
        <v>16181</v>
      </c>
      <c r="R360" s="11">
        <v>16118</v>
      </c>
      <c r="S360" s="11">
        <v>14775</v>
      </c>
      <c r="T360" s="11">
        <v>13641</v>
      </c>
      <c r="U360" s="11">
        <v>12849</v>
      </c>
      <c r="V360" s="11">
        <v>12124</v>
      </c>
      <c r="W360" s="11">
        <v>11441</v>
      </c>
      <c r="X360" s="11">
        <v>11951</v>
      </c>
      <c r="Y360" s="11">
        <v>10987</v>
      </c>
      <c r="Z360" s="16"/>
      <c r="AA360" s="17">
        <f t="shared" si="55"/>
        <v>7</v>
      </c>
      <c r="AB360" s="16">
        <f t="shared" si="56"/>
        <v>0</v>
      </c>
      <c r="AC360" s="15">
        <f t="shared" si="57"/>
        <v>344593</v>
      </c>
      <c r="AD360" s="15">
        <f t="shared" si="58"/>
        <v>344593</v>
      </c>
      <c r="AF360" s="16">
        <f t="shared" si="59"/>
        <v>12</v>
      </c>
      <c r="AG360" s="16">
        <f t="shared" si="60"/>
        <v>2023</v>
      </c>
      <c r="AI360" s="15">
        <f t="shared" si="61"/>
        <v>16787</v>
      </c>
      <c r="AJ360" s="16">
        <f t="shared" si="62"/>
        <v>14</v>
      </c>
    </row>
    <row r="361" spans="1:36" x14ac:dyDescent="0.2">
      <c r="A361" s="9">
        <v>45278</v>
      </c>
      <c r="B361" s="11">
        <v>11088</v>
      </c>
      <c r="C361" s="11">
        <v>11140</v>
      </c>
      <c r="D361" s="11">
        <v>11062</v>
      </c>
      <c r="E361" s="11">
        <v>11247</v>
      </c>
      <c r="F361" s="11">
        <v>11659</v>
      </c>
      <c r="G361" s="11">
        <v>12716</v>
      </c>
      <c r="H361" s="11">
        <v>13734</v>
      </c>
      <c r="I361" s="11">
        <v>14447</v>
      </c>
      <c r="J361" s="11">
        <v>15120</v>
      </c>
      <c r="K361" s="11">
        <v>15874</v>
      </c>
      <c r="L361" s="11">
        <v>16484</v>
      </c>
      <c r="M361" s="11">
        <v>15597</v>
      </c>
      <c r="N361" s="11">
        <v>13904</v>
      </c>
      <c r="O361" s="11">
        <v>13122</v>
      </c>
      <c r="P361" s="11">
        <v>11590</v>
      </c>
      <c r="Q361" s="11">
        <v>9221</v>
      </c>
      <c r="R361" s="11">
        <v>7225</v>
      </c>
      <c r="S361" s="11">
        <v>5639</v>
      </c>
      <c r="T361" s="11">
        <v>4503</v>
      </c>
      <c r="U361" s="11">
        <v>4055</v>
      </c>
      <c r="V361" s="11">
        <v>3892</v>
      </c>
      <c r="W361" s="11">
        <v>3764</v>
      </c>
      <c r="X361" s="11">
        <v>4197</v>
      </c>
      <c r="Y361" s="11">
        <v>4153</v>
      </c>
      <c r="Z361" s="16"/>
      <c r="AA361" s="17">
        <f t="shared" si="55"/>
        <v>1</v>
      </c>
      <c r="AB361" s="16">
        <f t="shared" si="56"/>
        <v>0</v>
      </c>
      <c r="AC361" s="15">
        <f t="shared" si="57"/>
        <v>245433</v>
      </c>
      <c r="AD361" s="15">
        <f t="shared" si="58"/>
        <v>245433</v>
      </c>
      <c r="AF361" s="16">
        <f t="shared" si="59"/>
        <v>12</v>
      </c>
      <c r="AG361" s="16">
        <f t="shared" si="60"/>
        <v>2023</v>
      </c>
      <c r="AI361" s="15">
        <f t="shared" si="61"/>
        <v>16484</v>
      </c>
      <c r="AJ361" s="16">
        <f t="shared" si="62"/>
        <v>11</v>
      </c>
    </row>
    <row r="362" spans="1:36" x14ac:dyDescent="0.2">
      <c r="A362" s="9">
        <v>45279</v>
      </c>
      <c r="B362" s="11">
        <v>4096</v>
      </c>
      <c r="C362" s="11">
        <v>4163</v>
      </c>
      <c r="D362" s="11">
        <v>4190</v>
      </c>
      <c r="E362" s="11">
        <v>4309</v>
      </c>
      <c r="F362" s="11">
        <v>4653</v>
      </c>
      <c r="G362" s="11">
        <v>5100</v>
      </c>
      <c r="H362" s="11">
        <v>5405</v>
      </c>
      <c r="I362" s="11">
        <v>5717</v>
      </c>
      <c r="J362" s="11">
        <v>6188</v>
      </c>
      <c r="K362" s="11">
        <v>6682</v>
      </c>
      <c r="L362" s="11">
        <v>7105</v>
      </c>
      <c r="M362" s="11">
        <v>7504</v>
      </c>
      <c r="N362" s="11">
        <v>7890</v>
      </c>
      <c r="O362" s="11">
        <v>7965</v>
      </c>
      <c r="P362" s="11">
        <v>8241</v>
      </c>
      <c r="Q362" s="11">
        <v>8740</v>
      </c>
      <c r="R362" s="11">
        <v>9337</v>
      </c>
      <c r="S362" s="11">
        <v>8947</v>
      </c>
      <c r="T362" s="11">
        <v>8491</v>
      </c>
      <c r="U362" s="11">
        <v>8422</v>
      </c>
      <c r="V362" s="11">
        <v>8250</v>
      </c>
      <c r="W362" s="11">
        <v>8132</v>
      </c>
      <c r="X362" s="11">
        <v>8915</v>
      </c>
      <c r="Y362" s="11">
        <v>8355</v>
      </c>
      <c r="Z362" s="16"/>
      <c r="AA362" s="17">
        <f t="shared" si="55"/>
        <v>2</v>
      </c>
      <c r="AB362" s="16">
        <f t="shared" si="56"/>
        <v>126526</v>
      </c>
      <c r="AC362" s="15">
        <f t="shared" si="57"/>
        <v>40271</v>
      </c>
      <c r="AD362" s="15">
        <f t="shared" si="58"/>
        <v>166797</v>
      </c>
      <c r="AF362" s="16">
        <f t="shared" si="59"/>
        <v>12</v>
      </c>
      <c r="AG362" s="16">
        <f t="shared" si="60"/>
        <v>2023</v>
      </c>
      <c r="AI362" s="15">
        <f t="shared" si="61"/>
        <v>9337</v>
      </c>
      <c r="AJ362" s="16">
        <f t="shared" si="62"/>
        <v>17</v>
      </c>
    </row>
    <row r="363" spans="1:36" x14ac:dyDescent="0.2">
      <c r="A363" s="9">
        <v>45280</v>
      </c>
      <c r="B363" s="11">
        <v>8318</v>
      </c>
      <c r="C363" s="11">
        <v>8591</v>
      </c>
      <c r="D363" s="11">
        <v>8802</v>
      </c>
      <c r="E363" s="11">
        <v>9114</v>
      </c>
      <c r="F363" s="11">
        <v>9351</v>
      </c>
      <c r="G363" s="11">
        <v>10173</v>
      </c>
      <c r="H363" s="11">
        <v>10634</v>
      </c>
      <c r="I363" s="11">
        <v>11160</v>
      </c>
      <c r="J363" s="11">
        <v>11594</v>
      </c>
      <c r="K363" s="11">
        <v>11602</v>
      </c>
      <c r="L363" s="11">
        <v>12057</v>
      </c>
      <c r="M363" s="11">
        <v>12277</v>
      </c>
      <c r="N363" s="11">
        <v>12395</v>
      </c>
      <c r="O363" s="11">
        <v>12700</v>
      </c>
      <c r="P363" s="11">
        <v>12787</v>
      </c>
      <c r="Q363" s="11">
        <v>12920</v>
      </c>
      <c r="R363" s="11">
        <v>12989</v>
      </c>
      <c r="S363" s="11">
        <v>12117</v>
      </c>
      <c r="T363" s="11">
        <v>11551</v>
      </c>
      <c r="U363" s="11">
        <v>11170</v>
      </c>
      <c r="V363" s="11">
        <v>11103</v>
      </c>
      <c r="W363" s="11">
        <v>10385</v>
      </c>
      <c r="X363" s="11">
        <v>11105</v>
      </c>
      <c r="Y363" s="11">
        <v>10308</v>
      </c>
      <c r="Z363" s="16"/>
      <c r="AA363" s="17">
        <f t="shared" si="55"/>
        <v>3</v>
      </c>
      <c r="AB363" s="16">
        <f t="shared" si="56"/>
        <v>189912</v>
      </c>
      <c r="AC363" s="15">
        <f t="shared" si="57"/>
        <v>75291</v>
      </c>
      <c r="AD363" s="15">
        <f t="shared" si="58"/>
        <v>265203</v>
      </c>
      <c r="AF363" s="16">
        <f t="shared" si="59"/>
        <v>12</v>
      </c>
      <c r="AG363" s="16">
        <f t="shared" si="60"/>
        <v>2023</v>
      </c>
      <c r="AI363" s="15">
        <f t="shared" si="61"/>
        <v>12989</v>
      </c>
      <c r="AJ363" s="16">
        <f t="shared" si="62"/>
        <v>17</v>
      </c>
    </row>
    <row r="364" spans="1:36" x14ac:dyDescent="0.2">
      <c r="A364" s="9">
        <v>45281</v>
      </c>
      <c r="B364" s="11">
        <v>10676</v>
      </c>
      <c r="C364" s="11">
        <v>10774</v>
      </c>
      <c r="D364" s="11">
        <v>11096</v>
      </c>
      <c r="E364" s="11">
        <v>11466</v>
      </c>
      <c r="F364" s="11">
        <v>11963</v>
      </c>
      <c r="G364" s="11">
        <v>13029</v>
      </c>
      <c r="H364" s="11">
        <v>13757</v>
      </c>
      <c r="I364" s="11">
        <v>14232</v>
      </c>
      <c r="J364" s="11">
        <v>14576</v>
      </c>
      <c r="K364" s="11">
        <v>14600</v>
      </c>
      <c r="L364" s="11">
        <v>14511</v>
      </c>
      <c r="M364" s="11">
        <v>14594</v>
      </c>
      <c r="N364" s="11">
        <v>14775</v>
      </c>
      <c r="O364" s="11">
        <v>15699</v>
      </c>
      <c r="P364" s="11">
        <v>15790</v>
      </c>
      <c r="Q364" s="11">
        <v>16040</v>
      </c>
      <c r="R364" s="11">
        <v>16098</v>
      </c>
      <c r="S364" s="11">
        <v>14607</v>
      </c>
      <c r="T364" s="11">
        <v>14083</v>
      </c>
      <c r="U364" s="11">
        <v>13291</v>
      </c>
      <c r="V364" s="11">
        <v>13025</v>
      </c>
      <c r="W364" s="11">
        <v>12479</v>
      </c>
      <c r="X364" s="11">
        <v>13803</v>
      </c>
      <c r="Y364" s="11">
        <v>12894</v>
      </c>
      <c r="Z364" s="16"/>
      <c r="AA364" s="17">
        <f t="shared" si="55"/>
        <v>4</v>
      </c>
      <c r="AB364" s="16">
        <f t="shared" si="56"/>
        <v>232203</v>
      </c>
      <c r="AC364" s="15">
        <f t="shared" si="57"/>
        <v>95655</v>
      </c>
      <c r="AD364" s="15">
        <f t="shared" si="58"/>
        <v>327858</v>
      </c>
      <c r="AF364" s="16">
        <f t="shared" si="59"/>
        <v>12</v>
      </c>
      <c r="AG364" s="16">
        <f t="shared" si="60"/>
        <v>2023</v>
      </c>
      <c r="AI364" s="15">
        <f t="shared" si="61"/>
        <v>16098</v>
      </c>
      <c r="AJ364" s="16">
        <f t="shared" si="62"/>
        <v>17</v>
      </c>
    </row>
    <row r="365" spans="1:36" x14ac:dyDescent="0.2">
      <c r="A365" s="9">
        <v>45282</v>
      </c>
      <c r="B365" s="11">
        <v>13118</v>
      </c>
      <c r="C365" s="11">
        <v>13171</v>
      </c>
      <c r="D365" s="11">
        <v>13370</v>
      </c>
      <c r="E365" s="11">
        <v>13878</v>
      </c>
      <c r="F365" s="11">
        <v>14302</v>
      </c>
      <c r="G365" s="11">
        <v>15362</v>
      </c>
      <c r="H365" s="11">
        <v>16240</v>
      </c>
      <c r="I365" s="11">
        <v>16556</v>
      </c>
      <c r="J365" s="11">
        <v>16922</v>
      </c>
      <c r="K365" s="11">
        <v>16817</v>
      </c>
      <c r="L365" s="11">
        <v>16867</v>
      </c>
      <c r="M365" s="11">
        <v>16490</v>
      </c>
      <c r="N365" s="11">
        <v>16438</v>
      </c>
      <c r="O365" s="11">
        <v>16879</v>
      </c>
      <c r="P365" s="11">
        <v>17017</v>
      </c>
      <c r="Q365" s="11">
        <v>17037</v>
      </c>
      <c r="R365" s="11">
        <v>17034</v>
      </c>
      <c r="S365" s="11">
        <v>15675</v>
      </c>
      <c r="T365" s="11">
        <v>14697</v>
      </c>
      <c r="U365" s="11">
        <v>14085</v>
      </c>
      <c r="V365" s="11">
        <v>13873</v>
      </c>
      <c r="W365" s="11">
        <v>13520</v>
      </c>
      <c r="X365" s="11">
        <v>14978</v>
      </c>
      <c r="Y365" s="11">
        <v>13868</v>
      </c>
      <c r="Z365" s="16"/>
      <c r="AA365" s="17">
        <f t="shared" si="55"/>
        <v>5</v>
      </c>
      <c r="AB365" s="16">
        <f t="shared" si="56"/>
        <v>254885</v>
      </c>
      <c r="AC365" s="15">
        <f t="shared" si="57"/>
        <v>113309</v>
      </c>
      <c r="AD365" s="15">
        <f t="shared" si="58"/>
        <v>368194</v>
      </c>
      <c r="AF365" s="16">
        <f t="shared" si="59"/>
        <v>12</v>
      </c>
      <c r="AG365" s="16">
        <f t="shared" si="60"/>
        <v>2023</v>
      </c>
      <c r="AI365" s="15">
        <f t="shared" si="61"/>
        <v>17037</v>
      </c>
      <c r="AJ365" s="16">
        <f t="shared" si="62"/>
        <v>16</v>
      </c>
    </row>
    <row r="366" spans="1:36" x14ac:dyDescent="0.2">
      <c r="A366" s="9">
        <v>45283</v>
      </c>
      <c r="B366" s="11">
        <v>14084</v>
      </c>
      <c r="C366" s="11">
        <v>14087</v>
      </c>
      <c r="D366" s="11">
        <v>14279</v>
      </c>
      <c r="E366" s="11">
        <v>14907</v>
      </c>
      <c r="F366" s="11">
        <v>14949</v>
      </c>
      <c r="G366" s="11">
        <v>15199</v>
      </c>
      <c r="H366" s="11">
        <v>15438</v>
      </c>
      <c r="I366" s="11">
        <v>15673</v>
      </c>
      <c r="J366" s="11">
        <v>15861</v>
      </c>
      <c r="K366" s="11">
        <v>16258</v>
      </c>
      <c r="L366" s="11">
        <v>16438</v>
      </c>
      <c r="M366" s="11">
        <v>16163</v>
      </c>
      <c r="N366" s="11">
        <v>15935</v>
      </c>
      <c r="O366" s="11">
        <v>16101</v>
      </c>
      <c r="P366" s="11">
        <v>16121</v>
      </c>
      <c r="Q366" s="11">
        <v>16161</v>
      </c>
      <c r="R366" s="11">
        <v>16270</v>
      </c>
      <c r="S366" s="11">
        <v>14855</v>
      </c>
      <c r="T366" s="11">
        <v>14017</v>
      </c>
      <c r="U366" s="11">
        <v>13328</v>
      </c>
      <c r="V366" s="11">
        <v>13440</v>
      </c>
      <c r="W366" s="11">
        <v>13077</v>
      </c>
      <c r="X366" s="11">
        <v>14236</v>
      </c>
      <c r="Y366" s="11">
        <v>13468</v>
      </c>
      <c r="Z366" s="16"/>
      <c r="AA366" s="17">
        <f t="shared" si="55"/>
        <v>6</v>
      </c>
      <c r="AB366" s="16">
        <f t="shared" si="56"/>
        <v>243934</v>
      </c>
      <c r="AC366" s="15">
        <f t="shared" si="57"/>
        <v>116411</v>
      </c>
      <c r="AD366" s="15">
        <f t="shared" si="58"/>
        <v>360345</v>
      </c>
      <c r="AF366" s="16">
        <f t="shared" si="59"/>
        <v>12</v>
      </c>
      <c r="AG366" s="16">
        <f t="shared" si="60"/>
        <v>2023</v>
      </c>
      <c r="AI366" s="15">
        <f t="shared" si="61"/>
        <v>16438</v>
      </c>
      <c r="AJ366" s="16">
        <f t="shared" si="62"/>
        <v>11</v>
      </c>
    </row>
    <row r="367" spans="1:36" x14ac:dyDescent="0.2">
      <c r="A367" s="9">
        <v>45284</v>
      </c>
      <c r="B367" s="11">
        <v>13603</v>
      </c>
      <c r="C367" s="11">
        <v>13588</v>
      </c>
      <c r="D367" s="11">
        <v>13598</v>
      </c>
      <c r="E367" s="11">
        <v>13685</v>
      </c>
      <c r="F367" s="11">
        <v>13854</v>
      </c>
      <c r="G367" s="11">
        <v>14211</v>
      </c>
      <c r="H367" s="11">
        <v>14304</v>
      </c>
      <c r="I367" s="11">
        <v>14751</v>
      </c>
      <c r="J367" s="11">
        <v>15489</v>
      </c>
      <c r="K367" s="11">
        <v>15655</v>
      </c>
      <c r="L367" s="11">
        <v>15666</v>
      </c>
      <c r="M367" s="11">
        <v>15455</v>
      </c>
      <c r="N367" s="11">
        <v>15130</v>
      </c>
      <c r="O367" s="11">
        <v>15596</v>
      </c>
      <c r="P367" s="11">
        <v>15089</v>
      </c>
      <c r="Q367" s="11">
        <v>15306</v>
      </c>
      <c r="R367" s="11">
        <v>14976</v>
      </c>
      <c r="S367" s="11">
        <v>13652</v>
      </c>
      <c r="T367" s="11">
        <v>12610</v>
      </c>
      <c r="U367" s="11">
        <v>11977</v>
      </c>
      <c r="V367" s="11">
        <v>11848</v>
      </c>
      <c r="W367" s="11">
        <v>11651</v>
      </c>
      <c r="X367" s="11">
        <v>12755</v>
      </c>
      <c r="Y367" s="11">
        <v>12015</v>
      </c>
      <c r="Z367" s="16"/>
      <c r="AA367" s="17">
        <f t="shared" si="55"/>
        <v>7</v>
      </c>
      <c r="AB367" s="16">
        <f t="shared" si="56"/>
        <v>0</v>
      </c>
      <c r="AC367" s="15">
        <f t="shared" si="57"/>
        <v>336464</v>
      </c>
      <c r="AD367" s="15">
        <f t="shared" si="58"/>
        <v>336464</v>
      </c>
      <c r="AF367" s="16">
        <f t="shared" si="59"/>
        <v>12</v>
      </c>
      <c r="AG367" s="16">
        <f t="shared" si="60"/>
        <v>2023</v>
      </c>
      <c r="AI367" s="15">
        <f t="shared" si="61"/>
        <v>15666</v>
      </c>
      <c r="AJ367" s="16">
        <f t="shared" si="62"/>
        <v>11</v>
      </c>
    </row>
    <row r="368" spans="1:36" x14ac:dyDescent="0.2">
      <c r="A368" s="9">
        <v>45285</v>
      </c>
      <c r="B368" s="11">
        <v>12153</v>
      </c>
      <c r="C368" s="11">
        <v>12159</v>
      </c>
      <c r="D368" s="11">
        <v>12309</v>
      </c>
      <c r="E368" s="11">
        <v>12394</v>
      </c>
      <c r="F368" s="11">
        <v>12521</v>
      </c>
      <c r="G368" s="11">
        <v>12906</v>
      </c>
      <c r="H368" s="11">
        <v>13108</v>
      </c>
      <c r="I368" s="11">
        <v>13481</v>
      </c>
      <c r="J368" s="11">
        <v>13964</v>
      </c>
      <c r="K368" s="11">
        <v>14108</v>
      </c>
      <c r="L368" s="11">
        <v>14190</v>
      </c>
      <c r="M368" s="11">
        <v>14244</v>
      </c>
      <c r="N368" s="11">
        <v>14382</v>
      </c>
      <c r="O368" s="11">
        <v>15002</v>
      </c>
      <c r="P368" s="11">
        <v>14540</v>
      </c>
      <c r="Q368" s="11">
        <v>14109</v>
      </c>
      <c r="R368" s="11">
        <v>13963</v>
      </c>
      <c r="S368" s="11">
        <v>12768</v>
      </c>
      <c r="T368" s="11">
        <v>11858</v>
      </c>
      <c r="U368" s="11">
        <v>11368</v>
      </c>
      <c r="V368" s="11">
        <v>11172</v>
      </c>
      <c r="W368" s="11">
        <v>10921</v>
      </c>
      <c r="X368" s="11">
        <v>11902</v>
      </c>
      <c r="Y368" s="11">
        <v>11172</v>
      </c>
      <c r="Z368" s="16"/>
      <c r="AA368" s="17">
        <f t="shared" si="55"/>
        <v>1</v>
      </c>
      <c r="AB368" s="16">
        <f t="shared" si="56"/>
        <v>0</v>
      </c>
      <c r="AC368" s="15">
        <f t="shared" si="57"/>
        <v>310694</v>
      </c>
      <c r="AD368" s="15">
        <f t="shared" si="58"/>
        <v>310694</v>
      </c>
      <c r="AF368" s="16">
        <f t="shared" si="59"/>
        <v>12</v>
      </c>
      <c r="AG368" s="16">
        <f t="shared" si="60"/>
        <v>2023</v>
      </c>
      <c r="AI368" s="15">
        <f t="shared" si="61"/>
        <v>15002</v>
      </c>
      <c r="AJ368" s="16">
        <f t="shared" si="62"/>
        <v>14</v>
      </c>
    </row>
    <row r="369" spans="1:36" x14ac:dyDescent="0.2">
      <c r="A369" s="9">
        <v>45286</v>
      </c>
      <c r="B369" s="11">
        <v>11414</v>
      </c>
      <c r="C369" s="11">
        <v>11414</v>
      </c>
      <c r="D369" s="11">
        <v>11615</v>
      </c>
      <c r="E369" s="11">
        <v>11914</v>
      </c>
      <c r="F369" s="11">
        <v>12286</v>
      </c>
      <c r="G369" s="11">
        <v>12951</v>
      </c>
      <c r="H369" s="11">
        <v>13448</v>
      </c>
      <c r="I369" s="11">
        <v>13758</v>
      </c>
      <c r="J369" s="11">
        <v>14384</v>
      </c>
      <c r="K369" s="11">
        <v>14959</v>
      </c>
      <c r="L369" s="11">
        <v>15530</v>
      </c>
      <c r="M369" s="11">
        <v>15537</v>
      </c>
      <c r="N369" s="11">
        <v>15358</v>
      </c>
      <c r="O369" s="11">
        <v>15430</v>
      </c>
      <c r="P369" s="11">
        <v>15223</v>
      </c>
      <c r="Q369" s="11">
        <v>15191</v>
      </c>
      <c r="R369" s="11">
        <v>15445</v>
      </c>
      <c r="S369" s="11">
        <v>14259</v>
      </c>
      <c r="T369" s="11">
        <v>13259</v>
      </c>
      <c r="U369" s="11">
        <v>12463</v>
      </c>
      <c r="V369" s="11">
        <v>12019</v>
      </c>
      <c r="W369" s="11">
        <v>11632</v>
      </c>
      <c r="X369" s="11">
        <v>12409</v>
      </c>
      <c r="Y369" s="11">
        <v>11503</v>
      </c>
      <c r="Z369" s="16"/>
      <c r="AA369" s="17">
        <f t="shared" si="55"/>
        <v>2</v>
      </c>
      <c r="AB369" s="16">
        <f t="shared" si="56"/>
        <v>226856</v>
      </c>
      <c r="AC369" s="15">
        <f t="shared" si="57"/>
        <v>96545</v>
      </c>
      <c r="AD369" s="15">
        <f t="shared" si="58"/>
        <v>323401</v>
      </c>
      <c r="AF369" s="16">
        <f t="shared" si="59"/>
        <v>12</v>
      </c>
      <c r="AG369" s="16">
        <f t="shared" si="60"/>
        <v>2023</v>
      </c>
      <c r="AI369" s="15">
        <f t="shared" si="61"/>
        <v>15537</v>
      </c>
      <c r="AJ369" s="16">
        <f t="shared" si="62"/>
        <v>12</v>
      </c>
    </row>
    <row r="370" spans="1:36" x14ac:dyDescent="0.2">
      <c r="A370" s="9">
        <v>45287</v>
      </c>
      <c r="B370" s="11">
        <v>11809</v>
      </c>
      <c r="C370" s="11">
        <v>11862</v>
      </c>
      <c r="D370" s="11">
        <v>12114</v>
      </c>
      <c r="E370" s="11">
        <v>12464</v>
      </c>
      <c r="F370" s="11">
        <v>12679</v>
      </c>
      <c r="G370" s="11">
        <v>13523</v>
      </c>
      <c r="H370" s="11">
        <v>13989</v>
      </c>
      <c r="I370" s="11">
        <v>14497</v>
      </c>
      <c r="J370" s="11">
        <v>15561</v>
      </c>
      <c r="K370" s="11">
        <v>16429</v>
      </c>
      <c r="L370" s="11">
        <v>17329</v>
      </c>
      <c r="M370" s="11">
        <v>17548</v>
      </c>
      <c r="N370" s="11">
        <v>17795</v>
      </c>
      <c r="O370" s="11">
        <v>18044</v>
      </c>
      <c r="P370" s="11">
        <v>17468</v>
      </c>
      <c r="Q370" s="11">
        <v>16715</v>
      </c>
      <c r="R370" s="11">
        <v>16246</v>
      </c>
      <c r="S370" s="11">
        <v>14705</v>
      </c>
      <c r="T370" s="11">
        <v>13446</v>
      </c>
      <c r="U370" s="11">
        <v>12630</v>
      </c>
      <c r="V370" s="11">
        <v>12090</v>
      </c>
      <c r="W370" s="11">
        <v>11343</v>
      </c>
      <c r="X370" s="11">
        <v>12372</v>
      </c>
      <c r="Y370" s="11">
        <v>11455</v>
      </c>
      <c r="Z370" s="16"/>
      <c r="AA370" s="17">
        <f t="shared" si="55"/>
        <v>3</v>
      </c>
      <c r="AB370" s="16">
        <f t="shared" si="56"/>
        <v>244218</v>
      </c>
      <c r="AC370" s="15">
        <f t="shared" si="57"/>
        <v>99895</v>
      </c>
      <c r="AD370" s="15">
        <f t="shared" si="58"/>
        <v>344113</v>
      </c>
      <c r="AF370" s="16">
        <f t="shared" si="59"/>
        <v>12</v>
      </c>
      <c r="AG370" s="16">
        <f t="shared" si="60"/>
        <v>2023</v>
      </c>
      <c r="AI370" s="15">
        <f t="shared" si="61"/>
        <v>18044</v>
      </c>
      <c r="AJ370" s="16">
        <f t="shared" si="62"/>
        <v>14</v>
      </c>
    </row>
    <row r="371" spans="1:36" x14ac:dyDescent="0.2">
      <c r="A371" s="9">
        <v>45288</v>
      </c>
      <c r="B371" s="11">
        <v>11536</v>
      </c>
      <c r="C371" s="11">
        <v>11612</v>
      </c>
      <c r="D371" s="11">
        <v>11753</v>
      </c>
      <c r="E371" s="11">
        <v>11991</v>
      </c>
      <c r="F371" s="11">
        <v>12376</v>
      </c>
      <c r="G371" s="11">
        <v>13252</v>
      </c>
      <c r="H371" s="11">
        <v>13729</v>
      </c>
      <c r="I371" s="11">
        <v>14323</v>
      </c>
      <c r="J371" s="11">
        <v>15239</v>
      </c>
      <c r="K371" s="11">
        <v>15947</v>
      </c>
      <c r="L371" s="11">
        <v>16748</v>
      </c>
      <c r="M371" s="11">
        <v>16875</v>
      </c>
      <c r="N371" s="11">
        <v>17217</v>
      </c>
      <c r="O371" s="11">
        <v>17484</v>
      </c>
      <c r="P371" s="11">
        <v>16848</v>
      </c>
      <c r="Q371" s="11">
        <v>16474</v>
      </c>
      <c r="R371" s="11">
        <v>16083</v>
      </c>
      <c r="S371" s="11">
        <v>14666</v>
      </c>
      <c r="T371" s="11">
        <v>13400</v>
      </c>
      <c r="U371" s="11">
        <v>12567</v>
      </c>
      <c r="V371" s="11">
        <v>11973</v>
      </c>
      <c r="W371" s="11">
        <v>11493</v>
      </c>
      <c r="X371" s="11">
        <v>12515</v>
      </c>
      <c r="Y371" s="11">
        <v>11744</v>
      </c>
      <c r="Z371" s="16"/>
      <c r="AA371" s="17">
        <f t="shared" si="55"/>
        <v>4</v>
      </c>
      <c r="AB371" s="16">
        <f t="shared" si="56"/>
        <v>239852</v>
      </c>
      <c r="AC371" s="15">
        <f t="shared" si="57"/>
        <v>97993</v>
      </c>
      <c r="AD371" s="15">
        <f t="shared" si="58"/>
        <v>337845</v>
      </c>
      <c r="AF371" s="16">
        <f t="shared" si="59"/>
        <v>12</v>
      </c>
      <c r="AG371" s="16">
        <f t="shared" si="60"/>
        <v>2023</v>
      </c>
      <c r="AI371" s="15">
        <f t="shared" si="61"/>
        <v>17484</v>
      </c>
      <c r="AJ371" s="16">
        <f t="shared" si="62"/>
        <v>14</v>
      </c>
    </row>
    <row r="372" spans="1:36" x14ac:dyDescent="0.2">
      <c r="A372" s="9">
        <v>45289</v>
      </c>
      <c r="B372" s="11">
        <v>11811</v>
      </c>
      <c r="C372" s="11">
        <v>11871</v>
      </c>
      <c r="D372" s="11">
        <v>12136</v>
      </c>
      <c r="E372" s="11">
        <v>12392</v>
      </c>
      <c r="F372" s="11">
        <v>12867</v>
      </c>
      <c r="G372" s="11">
        <v>13666</v>
      </c>
      <c r="H372" s="11">
        <v>14118</v>
      </c>
      <c r="I372" s="11">
        <v>14737</v>
      </c>
      <c r="J372" s="11">
        <v>15892</v>
      </c>
      <c r="K372" s="11">
        <v>16740</v>
      </c>
      <c r="L372" s="11">
        <v>17442</v>
      </c>
      <c r="M372" s="11">
        <v>17642</v>
      </c>
      <c r="N372" s="11">
        <v>17901</v>
      </c>
      <c r="O372" s="11">
        <v>18045</v>
      </c>
      <c r="P372" s="11">
        <v>17421</v>
      </c>
      <c r="Q372" s="11">
        <v>16793</v>
      </c>
      <c r="R372" s="11">
        <v>16330</v>
      </c>
      <c r="S372" s="11">
        <v>14835</v>
      </c>
      <c r="T372" s="11">
        <v>13594</v>
      </c>
      <c r="U372" s="11">
        <v>12811</v>
      </c>
      <c r="V372" s="11">
        <v>12264</v>
      </c>
      <c r="W372" s="11">
        <v>11841</v>
      </c>
      <c r="X372" s="11">
        <v>13018</v>
      </c>
      <c r="Y372" s="11">
        <v>12161</v>
      </c>
      <c r="Z372" s="16"/>
      <c r="AA372" s="17">
        <f t="shared" si="55"/>
        <v>5</v>
      </c>
      <c r="AB372" s="16">
        <f t="shared" si="56"/>
        <v>247306</v>
      </c>
      <c r="AC372" s="15">
        <f t="shared" si="57"/>
        <v>101022</v>
      </c>
      <c r="AD372" s="15">
        <f t="shared" si="58"/>
        <v>348328</v>
      </c>
      <c r="AF372" s="16">
        <f t="shared" si="59"/>
        <v>12</v>
      </c>
      <c r="AG372" s="16">
        <f t="shared" si="60"/>
        <v>2023</v>
      </c>
      <c r="AI372" s="15">
        <f t="shared" si="61"/>
        <v>18045</v>
      </c>
      <c r="AJ372" s="16">
        <f t="shared" si="62"/>
        <v>14</v>
      </c>
    </row>
    <row r="373" spans="1:36" x14ac:dyDescent="0.2">
      <c r="A373" s="9">
        <v>45290</v>
      </c>
      <c r="B373" s="11">
        <v>12208</v>
      </c>
      <c r="C373" s="11">
        <v>12244</v>
      </c>
      <c r="D373" s="11">
        <v>12298</v>
      </c>
      <c r="E373" s="11">
        <v>12596</v>
      </c>
      <c r="F373" s="11">
        <v>12722</v>
      </c>
      <c r="G373" s="11">
        <v>13040</v>
      </c>
      <c r="H373" s="11">
        <v>13153</v>
      </c>
      <c r="I373" s="11">
        <v>13449</v>
      </c>
      <c r="J373" s="11">
        <v>14344</v>
      </c>
      <c r="K373" s="11">
        <v>15176</v>
      </c>
      <c r="L373" s="11">
        <v>16009</v>
      </c>
      <c r="M373" s="11">
        <v>16458</v>
      </c>
      <c r="N373" s="11">
        <v>16722</v>
      </c>
      <c r="O373" s="11">
        <v>17170</v>
      </c>
      <c r="P373" s="11">
        <v>16602</v>
      </c>
      <c r="Q373" s="11">
        <v>16161</v>
      </c>
      <c r="R373" s="11">
        <v>15863</v>
      </c>
      <c r="S373" s="11">
        <v>14569</v>
      </c>
      <c r="T373" s="11">
        <v>13566</v>
      </c>
      <c r="U373" s="11">
        <v>12748</v>
      </c>
      <c r="V373" s="11">
        <v>12382</v>
      </c>
      <c r="W373" s="11">
        <v>11987</v>
      </c>
      <c r="X373" s="11">
        <v>12980</v>
      </c>
      <c r="Y373" s="11">
        <v>12244</v>
      </c>
      <c r="Z373" s="16"/>
      <c r="AA373" s="17">
        <f t="shared" si="55"/>
        <v>6</v>
      </c>
      <c r="AB373" s="16">
        <f t="shared" si="56"/>
        <v>236186</v>
      </c>
      <c r="AC373" s="15">
        <f t="shared" si="57"/>
        <v>100505</v>
      </c>
      <c r="AD373" s="15">
        <f t="shared" si="58"/>
        <v>336691</v>
      </c>
      <c r="AF373" s="16">
        <f t="shared" si="59"/>
        <v>12</v>
      </c>
      <c r="AG373" s="16">
        <f t="shared" si="60"/>
        <v>2023</v>
      </c>
      <c r="AI373" s="15">
        <f t="shared" si="61"/>
        <v>17170</v>
      </c>
      <c r="AJ373" s="16">
        <f t="shared" si="62"/>
        <v>14</v>
      </c>
    </row>
    <row r="374" spans="1:36" x14ac:dyDescent="0.2">
      <c r="A374" s="9">
        <v>45291</v>
      </c>
      <c r="B374" s="11">
        <v>12432</v>
      </c>
      <c r="C374" s="11">
        <v>12404</v>
      </c>
      <c r="D374" s="11">
        <v>12553</v>
      </c>
      <c r="E374" s="11">
        <v>12708</v>
      </c>
      <c r="F374" s="11">
        <v>12910</v>
      </c>
      <c r="G374" s="11">
        <v>13193</v>
      </c>
      <c r="H374" s="11">
        <v>13227</v>
      </c>
      <c r="I374" s="11">
        <v>13494</v>
      </c>
      <c r="J374" s="11">
        <v>14266</v>
      </c>
      <c r="K374" s="11">
        <v>15046</v>
      </c>
      <c r="L374" s="11">
        <v>15832</v>
      </c>
      <c r="M374" s="11">
        <v>16573</v>
      </c>
      <c r="N374" s="11">
        <v>17081</v>
      </c>
      <c r="O374" s="11">
        <v>17655</v>
      </c>
      <c r="P374" s="11">
        <v>17063</v>
      </c>
      <c r="Q374" s="11">
        <v>16626</v>
      </c>
      <c r="R374" s="11">
        <v>16445</v>
      </c>
      <c r="S374" s="11">
        <v>14901</v>
      </c>
      <c r="T374" s="11">
        <v>13704</v>
      </c>
      <c r="U374" s="11">
        <v>12891</v>
      </c>
      <c r="V374" s="11">
        <v>12557</v>
      </c>
      <c r="W374" s="11">
        <v>12320</v>
      </c>
      <c r="X374" s="11">
        <v>13711</v>
      </c>
      <c r="Y374" s="11">
        <v>13172</v>
      </c>
      <c r="Z374" s="16"/>
      <c r="AA374" s="17">
        <f t="shared" si="55"/>
        <v>7</v>
      </c>
      <c r="AB374" s="16">
        <f t="shared" si="56"/>
        <v>0</v>
      </c>
      <c r="AC374" s="15">
        <f t="shared" si="57"/>
        <v>342764</v>
      </c>
      <c r="AD374" s="15">
        <f t="shared" si="58"/>
        <v>342764</v>
      </c>
      <c r="AF374" s="16">
        <f t="shared" si="59"/>
        <v>12</v>
      </c>
      <c r="AG374" s="16">
        <f t="shared" si="60"/>
        <v>2023</v>
      </c>
      <c r="AI374" s="15">
        <f t="shared" si="61"/>
        <v>17655</v>
      </c>
      <c r="AJ374" s="16">
        <f t="shared" si="62"/>
        <v>14</v>
      </c>
    </row>
    <row r="375" spans="1:36" x14ac:dyDescent="0.2">
      <c r="A375" s="9">
        <v>45292</v>
      </c>
      <c r="B375" s="11">
        <v>13340</v>
      </c>
      <c r="C375" s="11">
        <v>13116</v>
      </c>
      <c r="D375" s="11">
        <v>12904</v>
      </c>
      <c r="E375" s="11">
        <v>12985</v>
      </c>
      <c r="F375" s="11">
        <v>13378</v>
      </c>
      <c r="G375" s="11">
        <v>14851</v>
      </c>
      <c r="H375" s="11">
        <v>16505</v>
      </c>
      <c r="I375" s="11">
        <v>18150</v>
      </c>
      <c r="J375" s="11">
        <v>19156</v>
      </c>
      <c r="K375" s="11">
        <v>19688</v>
      </c>
      <c r="L375" s="11">
        <v>20057</v>
      </c>
      <c r="M375" s="11">
        <v>20166</v>
      </c>
      <c r="N375" s="11">
        <v>19499</v>
      </c>
      <c r="O375" s="11">
        <v>19340</v>
      </c>
      <c r="P375" s="11">
        <v>18952</v>
      </c>
      <c r="Q375" s="11">
        <v>18970</v>
      </c>
      <c r="R375" s="11">
        <v>19049</v>
      </c>
      <c r="S375" s="11">
        <v>18506</v>
      </c>
      <c r="T375" s="11">
        <v>17605</v>
      </c>
      <c r="U375" s="11">
        <v>16548</v>
      </c>
      <c r="V375" s="11">
        <v>15916</v>
      </c>
      <c r="W375" s="11">
        <v>14644</v>
      </c>
      <c r="X375" s="11">
        <v>14015</v>
      </c>
      <c r="Y375" s="11">
        <v>13782</v>
      </c>
      <c r="Z375" s="16"/>
      <c r="AA375" s="17">
        <f t="shared" si="55"/>
        <v>1</v>
      </c>
      <c r="AB375" s="16">
        <f t="shared" si="56"/>
        <v>0</v>
      </c>
      <c r="AC375" s="15">
        <f t="shared" si="57"/>
        <v>401122</v>
      </c>
      <c r="AD375" s="15">
        <f t="shared" si="58"/>
        <v>401122</v>
      </c>
      <c r="AF375" s="16">
        <f t="shared" si="59"/>
        <v>1</v>
      </c>
      <c r="AG375" s="16">
        <f t="shared" si="60"/>
        <v>2024</v>
      </c>
      <c r="AI375" s="15">
        <f t="shared" si="61"/>
        <v>20166</v>
      </c>
      <c r="AJ375" s="16">
        <f t="shared" si="62"/>
        <v>12</v>
      </c>
    </row>
    <row r="376" spans="1:36" x14ac:dyDescent="0.2">
      <c r="A376" s="9">
        <v>45293</v>
      </c>
      <c r="B376" s="11">
        <v>13436</v>
      </c>
      <c r="C376" s="11">
        <v>13195</v>
      </c>
      <c r="D376" s="11">
        <v>13008</v>
      </c>
      <c r="E376" s="11">
        <v>13186</v>
      </c>
      <c r="F376" s="11">
        <v>13588</v>
      </c>
      <c r="G376" s="11">
        <v>15266</v>
      </c>
      <c r="H376" s="11">
        <v>17257</v>
      </c>
      <c r="I376" s="11">
        <v>19225</v>
      </c>
      <c r="J376" s="11">
        <v>20357</v>
      </c>
      <c r="K376" s="11">
        <v>20876</v>
      </c>
      <c r="L376" s="11">
        <v>21198</v>
      </c>
      <c r="M376" s="11">
        <v>21174</v>
      </c>
      <c r="N376" s="11">
        <v>20707</v>
      </c>
      <c r="O376" s="11">
        <v>20548</v>
      </c>
      <c r="P376" s="11">
        <v>20187</v>
      </c>
      <c r="Q376" s="11">
        <v>20039</v>
      </c>
      <c r="R376" s="11">
        <v>19928</v>
      </c>
      <c r="S376" s="11">
        <v>19012</v>
      </c>
      <c r="T376" s="11">
        <v>18095</v>
      </c>
      <c r="U376" s="11">
        <v>16988</v>
      </c>
      <c r="V376" s="11">
        <v>16319</v>
      </c>
      <c r="W376" s="11">
        <v>14873</v>
      </c>
      <c r="X376" s="11">
        <v>14242</v>
      </c>
      <c r="Y376" s="11">
        <v>14001</v>
      </c>
      <c r="Z376" s="16"/>
      <c r="AA376" s="17">
        <f t="shared" si="55"/>
        <v>2</v>
      </c>
      <c r="AB376" s="16">
        <f t="shared" si="56"/>
        <v>303768</v>
      </c>
      <c r="AC376" s="15">
        <f t="shared" si="57"/>
        <v>112937</v>
      </c>
      <c r="AD376" s="15">
        <f t="shared" si="58"/>
        <v>416705</v>
      </c>
      <c r="AF376" s="16">
        <f t="shared" si="59"/>
        <v>1</v>
      </c>
      <c r="AG376" s="16">
        <f t="shared" si="60"/>
        <v>2024</v>
      </c>
      <c r="AI376" s="15">
        <f t="shared" si="61"/>
        <v>21198</v>
      </c>
      <c r="AJ376" s="16">
        <f t="shared" si="62"/>
        <v>11</v>
      </c>
    </row>
    <row r="377" spans="1:36" x14ac:dyDescent="0.2">
      <c r="A377" s="9">
        <v>45294</v>
      </c>
      <c r="B377" s="11">
        <v>13365</v>
      </c>
      <c r="C377" s="11">
        <v>13126</v>
      </c>
      <c r="D377" s="11">
        <v>12943</v>
      </c>
      <c r="E377" s="11">
        <v>13133</v>
      </c>
      <c r="F377" s="11">
        <v>13533</v>
      </c>
      <c r="G377" s="11">
        <v>15198</v>
      </c>
      <c r="H377" s="11">
        <v>17176</v>
      </c>
      <c r="I377" s="11">
        <v>19133</v>
      </c>
      <c r="J377" s="11">
        <v>20278</v>
      </c>
      <c r="K377" s="11">
        <v>20771</v>
      </c>
      <c r="L377" s="11">
        <v>21087</v>
      </c>
      <c r="M377" s="11">
        <v>21096</v>
      </c>
      <c r="N377" s="11">
        <v>20599</v>
      </c>
      <c r="O377" s="11">
        <v>20438</v>
      </c>
      <c r="P377" s="11">
        <v>20070</v>
      </c>
      <c r="Q377" s="11">
        <v>19916</v>
      </c>
      <c r="R377" s="11">
        <v>19816</v>
      </c>
      <c r="S377" s="11">
        <v>18905</v>
      </c>
      <c r="T377" s="11">
        <v>17993</v>
      </c>
      <c r="U377" s="11">
        <v>16895</v>
      </c>
      <c r="V377" s="11">
        <v>16226</v>
      </c>
      <c r="W377" s="11">
        <v>14791</v>
      </c>
      <c r="X377" s="11">
        <v>14161</v>
      </c>
      <c r="Y377" s="11">
        <v>13919</v>
      </c>
      <c r="Z377" s="16"/>
      <c r="AA377" s="17">
        <f t="shared" si="55"/>
        <v>3</v>
      </c>
      <c r="AB377" s="16">
        <f t="shared" si="56"/>
        <v>302175</v>
      </c>
      <c r="AC377" s="15">
        <f t="shared" si="57"/>
        <v>112393</v>
      </c>
      <c r="AD377" s="15">
        <f t="shared" si="58"/>
        <v>414568</v>
      </c>
      <c r="AF377" s="16">
        <f t="shared" si="59"/>
        <v>1</v>
      </c>
      <c r="AG377" s="16">
        <f t="shared" si="60"/>
        <v>2024</v>
      </c>
      <c r="AI377" s="15">
        <f t="shared" si="61"/>
        <v>21096</v>
      </c>
      <c r="AJ377" s="16">
        <f t="shared" si="62"/>
        <v>12</v>
      </c>
    </row>
    <row r="378" spans="1:36" x14ac:dyDescent="0.2">
      <c r="A378" s="9">
        <v>45295</v>
      </c>
      <c r="B378" s="11">
        <v>13214</v>
      </c>
      <c r="C378" s="11">
        <v>12975</v>
      </c>
      <c r="D378" s="11">
        <v>12794</v>
      </c>
      <c r="E378" s="11">
        <v>12970</v>
      </c>
      <c r="F378" s="11">
        <v>13370</v>
      </c>
      <c r="G378" s="11">
        <v>15064</v>
      </c>
      <c r="H378" s="11">
        <v>17042</v>
      </c>
      <c r="I378" s="11">
        <v>18975</v>
      </c>
      <c r="J378" s="11">
        <v>20035</v>
      </c>
      <c r="K378" s="11">
        <v>20527</v>
      </c>
      <c r="L378" s="11">
        <v>20843</v>
      </c>
      <c r="M378" s="11">
        <v>20818</v>
      </c>
      <c r="N378" s="11">
        <v>20356</v>
      </c>
      <c r="O378" s="11">
        <v>20198</v>
      </c>
      <c r="P378" s="11">
        <v>19836</v>
      </c>
      <c r="Q378" s="11">
        <v>19707</v>
      </c>
      <c r="R378" s="11">
        <v>19610</v>
      </c>
      <c r="S378" s="11">
        <v>18710</v>
      </c>
      <c r="T378" s="11">
        <v>17810</v>
      </c>
      <c r="U378" s="11">
        <v>16700</v>
      </c>
      <c r="V378" s="11">
        <v>16040</v>
      </c>
      <c r="W378" s="11">
        <v>14622</v>
      </c>
      <c r="X378" s="11">
        <v>14001</v>
      </c>
      <c r="Y378" s="11">
        <v>13766</v>
      </c>
      <c r="Z378" s="16"/>
      <c r="AA378" s="17">
        <f t="shared" si="55"/>
        <v>4</v>
      </c>
      <c r="AB378" s="16">
        <f t="shared" si="56"/>
        <v>298788</v>
      </c>
      <c r="AC378" s="15">
        <f t="shared" si="57"/>
        <v>111195</v>
      </c>
      <c r="AD378" s="15">
        <f t="shared" si="58"/>
        <v>409983</v>
      </c>
      <c r="AF378" s="16">
        <f t="shared" si="59"/>
        <v>1</v>
      </c>
      <c r="AG378" s="16">
        <f t="shared" si="60"/>
        <v>2024</v>
      </c>
      <c r="AI378" s="15">
        <f t="shared" si="61"/>
        <v>20843</v>
      </c>
      <c r="AJ378" s="16">
        <f t="shared" si="62"/>
        <v>11</v>
      </c>
    </row>
    <row r="379" spans="1:36" x14ac:dyDescent="0.2">
      <c r="A379" s="9">
        <v>45296</v>
      </c>
      <c r="B379" s="11">
        <v>13213</v>
      </c>
      <c r="C379" s="11">
        <v>12979</v>
      </c>
      <c r="D379" s="11">
        <v>12796</v>
      </c>
      <c r="E379" s="11">
        <v>12971</v>
      </c>
      <c r="F379" s="11">
        <v>13364</v>
      </c>
      <c r="G379" s="11">
        <v>15008</v>
      </c>
      <c r="H379" s="11">
        <v>16962</v>
      </c>
      <c r="I379" s="11">
        <v>18895</v>
      </c>
      <c r="J379" s="11">
        <v>20021</v>
      </c>
      <c r="K379" s="11">
        <v>20487</v>
      </c>
      <c r="L379" s="11">
        <v>20790</v>
      </c>
      <c r="M379" s="11">
        <v>20761</v>
      </c>
      <c r="N379" s="11">
        <v>20302</v>
      </c>
      <c r="O379" s="11">
        <v>20146</v>
      </c>
      <c r="P379" s="11">
        <v>19784</v>
      </c>
      <c r="Q379" s="11">
        <v>19654</v>
      </c>
      <c r="R379" s="11">
        <v>19557</v>
      </c>
      <c r="S379" s="11">
        <v>18659</v>
      </c>
      <c r="T379" s="11">
        <v>17758</v>
      </c>
      <c r="U379" s="11">
        <v>16674</v>
      </c>
      <c r="V379" s="11">
        <v>16022</v>
      </c>
      <c r="W379" s="11">
        <v>14617</v>
      </c>
      <c r="X379" s="11">
        <v>13998</v>
      </c>
      <c r="Y379" s="11">
        <v>13757</v>
      </c>
      <c r="Z379" s="16"/>
      <c r="AA379" s="17">
        <f t="shared" si="55"/>
        <v>5</v>
      </c>
      <c r="AB379" s="16">
        <f t="shared" si="56"/>
        <v>298125</v>
      </c>
      <c r="AC379" s="15">
        <f t="shared" si="57"/>
        <v>111050</v>
      </c>
      <c r="AD379" s="15">
        <f t="shared" si="58"/>
        <v>409175</v>
      </c>
      <c r="AF379" s="16">
        <f t="shared" si="59"/>
        <v>1</v>
      </c>
      <c r="AG379" s="16">
        <f t="shared" si="60"/>
        <v>2024</v>
      </c>
      <c r="AI379" s="15">
        <f t="shared" si="61"/>
        <v>20790</v>
      </c>
      <c r="AJ379" s="16">
        <f t="shared" si="62"/>
        <v>11</v>
      </c>
    </row>
    <row r="380" spans="1:36" x14ac:dyDescent="0.2">
      <c r="A380" s="9">
        <v>45297</v>
      </c>
      <c r="B380" s="11">
        <v>13133</v>
      </c>
      <c r="C380" s="11">
        <v>12921</v>
      </c>
      <c r="D380" s="11">
        <v>12706</v>
      </c>
      <c r="E380" s="11">
        <v>12787</v>
      </c>
      <c r="F380" s="11">
        <v>13172</v>
      </c>
      <c r="G380" s="11">
        <v>14619</v>
      </c>
      <c r="H380" s="11">
        <v>16247</v>
      </c>
      <c r="I380" s="11">
        <v>17860</v>
      </c>
      <c r="J380" s="11">
        <v>18851</v>
      </c>
      <c r="K380" s="11">
        <v>19374</v>
      </c>
      <c r="L380" s="11">
        <v>19734</v>
      </c>
      <c r="M380" s="11">
        <v>19828</v>
      </c>
      <c r="N380" s="11">
        <v>19173</v>
      </c>
      <c r="O380" s="11">
        <v>19019</v>
      </c>
      <c r="P380" s="11">
        <v>18688</v>
      </c>
      <c r="Q380" s="11">
        <v>18623</v>
      </c>
      <c r="R380" s="11">
        <v>18717</v>
      </c>
      <c r="S380" s="11">
        <v>18219</v>
      </c>
      <c r="T380" s="11">
        <v>17408</v>
      </c>
      <c r="U380" s="11">
        <v>16317</v>
      </c>
      <c r="V380" s="11">
        <v>15658</v>
      </c>
      <c r="W380" s="11">
        <v>14402</v>
      </c>
      <c r="X380" s="11">
        <v>13787</v>
      </c>
      <c r="Y380" s="11">
        <v>13565</v>
      </c>
      <c r="Z380" s="16"/>
      <c r="AA380" s="17">
        <f t="shared" si="55"/>
        <v>6</v>
      </c>
      <c r="AB380" s="16">
        <f t="shared" si="56"/>
        <v>285658</v>
      </c>
      <c r="AC380" s="15">
        <f t="shared" si="57"/>
        <v>109150</v>
      </c>
      <c r="AD380" s="15">
        <f t="shared" si="58"/>
        <v>394808</v>
      </c>
      <c r="AF380" s="16">
        <f t="shared" si="59"/>
        <v>1</v>
      </c>
      <c r="AG380" s="16">
        <f t="shared" si="60"/>
        <v>2024</v>
      </c>
      <c r="AI380" s="15">
        <f t="shared" si="61"/>
        <v>19828</v>
      </c>
      <c r="AJ380" s="16">
        <f t="shared" si="62"/>
        <v>12</v>
      </c>
    </row>
    <row r="381" spans="1:36" x14ac:dyDescent="0.2">
      <c r="A381" s="9">
        <v>45298</v>
      </c>
      <c r="B381" s="11">
        <v>13129</v>
      </c>
      <c r="C381" s="11">
        <v>12920</v>
      </c>
      <c r="D381" s="11">
        <v>12711</v>
      </c>
      <c r="E381" s="11">
        <v>12790</v>
      </c>
      <c r="F381" s="11">
        <v>13175</v>
      </c>
      <c r="G381" s="11">
        <v>14623</v>
      </c>
      <c r="H381" s="11">
        <v>16249</v>
      </c>
      <c r="I381" s="11">
        <v>17865</v>
      </c>
      <c r="J381" s="11">
        <v>18852</v>
      </c>
      <c r="K381" s="11">
        <v>19371</v>
      </c>
      <c r="L381" s="11">
        <v>19720</v>
      </c>
      <c r="M381" s="11">
        <v>19826</v>
      </c>
      <c r="N381" s="11">
        <v>19171</v>
      </c>
      <c r="O381" s="11">
        <v>19016</v>
      </c>
      <c r="P381" s="11">
        <v>18635</v>
      </c>
      <c r="Q381" s="11">
        <v>18621</v>
      </c>
      <c r="R381" s="11">
        <v>18715</v>
      </c>
      <c r="S381" s="11">
        <v>18199</v>
      </c>
      <c r="T381" s="11">
        <v>17316</v>
      </c>
      <c r="U381" s="11">
        <v>16275</v>
      </c>
      <c r="V381" s="11">
        <v>15655</v>
      </c>
      <c r="W381" s="11">
        <v>14406</v>
      </c>
      <c r="X381" s="11">
        <v>13790</v>
      </c>
      <c r="Y381" s="11">
        <v>13556</v>
      </c>
      <c r="Z381" s="16"/>
      <c r="AA381" s="17">
        <f t="shared" si="55"/>
        <v>7</v>
      </c>
      <c r="AB381" s="16">
        <f t="shared" si="56"/>
        <v>0</v>
      </c>
      <c r="AC381" s="15">
        <f t="shared" si="57"/>
        <v>394586</v>
      </c>
      <c r="AD381" s="15">
        <f t="shared" si="58"/>
        <v>394586</v>
      </c>
      <c r="AF381" s="16">
        <f t="shared" si="59"/>
        <v>1</v>
      </c>
      <c r="AG381" s="16">
        <f t="shared" si="60"/>
        <v>2024</v>
      </c>
      <c r="AI381" s="15">
        <f t="shared" si="61"/>
        <v>19826</v>
      </c>
      <c r="AJ381" s="16">
        <f t="shared" si="62"/>
        <v>12</v>
      </c>
    </row>
    <row r="382" spans="1:36" x14ac:dyDescent="0.2">
      <c r="A382" s="9">
        <v>45299</v>
      </c>
      <c r="B382" s="11">
        <v>13166</v>
      </c>
      <c r="C382" s="11">
        <v>12937</v>
      </c>
      <c r="D382" s="11">
        <v>12765</v>
      </c>
      <c r="E382" s="11">
        <v>12938</v>
      </c>
      <c r="F382" s="11">
        <v>13328</v>
      </c>
      <c r="G382" s="11">
        <v>14967</v>
      </c>
      <c r="H382" s="11">
        <v>16916</v>
      </c>
      <c r="I382" s="11">
        <v>18841</v>
      </c>
      <c r="J382" s="11">
        <v>19949</v>
      </c>
      <c r="K382" s="11">
        <v>20434</v>
      </c>
      <c r="L382" s="11">
        <v>20737</v>
      </c>
      <c r="M382" s="11">
        <v>20710</v>
      </c>
      <c r="N382" s="11">
        <v>20253</v>
      </c>
      <c r="O382" s="11">
        <v>20098</v>
      </c>
      <c r="P382" s="11">
        <v>19736</v>
      </c>
      <c r="Q382" s="11">
        <v>19605</v>
      </c>
      <c r="R382" s="11">
        <v>19509</v>
      </c>
      <c r="S382" s="11">
        <v>18615</v>
      </c>
      <c r="T382" s="11">
        <v>17719</v>
      </c>
      <c r="U382" s="11">
        <v>16638</v>
      </c>
      <c r="V382" s="11">
        <v>15979</v>
      </c>
      <c r="W382" s="11">
        <v>14567</v>
      </c>
      <c r="X382" s="11">
        <v>13948</v>
      </c>
      <c r="Y382" s="11">
        <v>13709</v>
      </c>
      <c r="Z382" s="16"/>
      <c r="AA382" s="17">
        <f t="shared" si="55"/>
        <v>1</v>
      </c>
      <c r="AB382" s="16">
        <f t="shared" si="56"/>
        <v>0</v>
      </c>
      <c r="AC382" s="15">
        <f t="shared" si="57"/>
        <v>408064</v>
      </c>
      <c r="AD382" s="15">
        <f t="shared" si="58"/>
        <v>408064</v>
      </c>
      <c r="AF382" s="16">
        <f t="shared" si="59"/>
        <v>1</v>
      </c>
      <c r="AG382" s="16">
        <f t="shared" si="60"/>
        <v>2024</v>
      </c>
      <c r="AI382" s="15">
        <f t="shared" si="61"/>
        <v>20737</v>
      </c>
      <c r="AJ382" s="16">
        <f t="shared" si="62"/>
        <v>11</v>
      </c>
    </row>
    <row r="383" spans="1:36" x14ac:dyDescent="0.2">
      <c r="A383" s="9">
        <v>45300</v>
      </c>
      <c r="B383" s="11">
        <v>13151</v>
      </c>
      <c r="C383" s="11">
        <v>12916</v>
      </c>
      <c r="D383" s="11">
        <v>12734</v>
      </c>
      <c r="E383" s="11">
        <v>12908</v>
      </c>
      <c r="F383" s="11">
        <v>13301</v>
      </c>
      <c r="G383" s="11">
        <v>14938</v>
      </c>
      <c r="H383" s="11">
        <v>16887</v>
      </c>
      <c r="I383" s="11">
        <v>18809</v>
      </c>
      <c r="J383" s="11">
        <v>19913</v>
      </c>
      <c r="K383" s="11">
        <v>20463</v>
      </c>
      <c r="L383" s="11">
        <v>20803</v>
      </c>
      <c r="M383" s="11">
        <v>20774</v>
      </c>
      <c r="N383" s="11">
        <v>20306</v>
      </c>
      <c r="O383" s="11">
        <v>20075</v>
      </c>
      <c r="P383" s="11">
        <v>19721</v>
      </c>
      <c r="Q383" s="11">
        <v>19583</v>
      </c>
      <c r="R383" s="11">
        <v>19486</v>
      </c>
      <c r="S383" s="11">
        <v>18590</v>
      </c>
      <c r="T383" s="11">
        <v>17693</v>
      </c>
      <c r="U383" s="11">
        <v>16614</v>
      </c>
      <c r="V383" s="11">
        <v>15958</v>
      </c>
      <c r="W383" s="11">
        <v>14546</v>
      </c>
      <c r="X383" s="11">
        <v>13926</v>
      </c>
      <c r="Y383" s="11">
        <v>13688</v>
      </c>
      <c r="Z383" s="16"/>
      <c r="AA383" s="17">
        <f t="shared" si="55"/>
        <v>2</v>
      </c>
      <c r="AB383" s="16">
        <f t="shared" si="56"/>
        <v>297260</v>
      </c>
      <c r="AC383" s="15">
        <f t="shared" si="57"/>
        <v>110523</v>
      </c>
      <c r="AD383" s="15">
        <f t="shared" si="58"/>
        <v>407783</v>
      </c>
      <c r="AF383" s="16">
        <f t="shared" si="59"/>
        <v>1</v>
      </c>
      <c r="AG383" s="16">
        <f t="shared" si="60"/>
        <v>2024</v>
      </c>
      <c r="AI383" s="15">
        <f t="shared" si="61"/>
        <v>20803</v>
      </c>
      <c r="AJ383" s="16">
        <f t="shared" si="62"/>
        <v>11</v>
      </c>
    </row>
    <row r="384" spans="1:36" x14ac:dyDescent="0.2">
      <c r="A384" s="9">
        <v>45301</v>
      </c>
      <c r="B384" s="11">
        <v>13144</v>
      </c>
      <c r="C384" s="11">
        <v>12909</v>
      </c>
      <c r="D384" s="11">
        <v>12726</v>
      </c>
      <c r="E384" s="11">
        <v>12901</v>
      </c>
      <c r="F384" s="11">
        <v>13301</v>
      </c>
      <c r="G384" s="11">
        <v>14961</v>
      </c>
      <c r="H384" s="11">
        <v>16902</v>
      </c>
      <c r="I384" s="11">
        <v>18834</v>
      </c>
      <c r="J384" s="11">
        <v>19931</v>
      </c>
      <c r="K384" s="11">
        <v>20370</v>
      </c>
      <c r="L384" s="11">
        <v>20716</v>
      </c>
      <c r="M384" s="11">
        <v>20690</v>
      </c>
      <c r="N384" s="11">
        <v>20233</v>
      </c>
      <c r="O384" s="11">
        <v>20075</v>
      </c>
      <c r="P384" s="11">
        <v>19714</v>
      </c>
      <c r="Q384" s="11">
        <v>19583</v>
      </c>
      <c r="R384" s="11">
        <v>19486</v>
      </c>
      <c r="S384" s="11">
        <v>18593</v>
      </c>
      <c r="T384" s="11">
        <v>17695</v>
      </c>
      <c r="U384" s="11">
        <v>16617</v>
      </c>
      <c r="V384" s="11">
        <v>15952</v>
      </c>
      <c r="W384" s="11">
        <v>14543</v>
      </c>
      <c r="X384" s="11">
        <v>13926</v>
      </c>
      <c r="Y384" s="11">
        <v>13688</v>
      </c>
      <c r="Z384" s="16"/>
      <c r="AA384" s="17">
        <f t="shared" si="55"/>
        <v>3</v>
      </c>
      <c r="AB384" s="16">
        <f t="shared" si="56"/>
        <v>296958</v>
      </c>
      <c r="AC384" s="15">
        <f t="shared" si="57"/>
        <v>110532</v>
      </c>
      <c r="AD384" s="15">
        <f t="shared" si="58"/>
        <v>407490</v>
      </c>
      <c r="AF384" s="16">
        <f t="shared" si="59"/>
        <v>1</v>
      </c>
      <c r="AG384" s="16">
        <f t="shared" si="60"/>
        <v>2024</v>
      </c>
      <c r="AI384" s="15">
        <f t="shared" si="61"/>
        <v>20716</v>
      </c>
      <c r="AJ384" s="16">
        <f t="shared" si="62"/>
        <v>11</v>
      </c>
    </row>
    <row r="385" spans="1:36" x14ac:dyDescent="0.2">
      <c r="A385" s="9">
        <v>45302</v>
      </c>
      <c r="B385" s="11">
        <v>13117</v>
      </c>
      <c r="C385" s="11">
        <v>12883</v>
      </c>
      <c r="D385" s="11">
        <v>12701</v>
      </c>
      <c r="E385" s="11">
        <v>12873</v>
      </c>
      <c r="F385" s="11">
        <v>13263</v>
      </c>
      <c r="G385" s="11">
        <v>14892</v>
      </c>
      <c r="H385" s="11">
        <v>16842</v>
      </c>
      <c r="I385" s="11">
        <v>18765</v>
      </c>
      <c r="J385" s="11">
        <v>19866</v>
      </c>
      <c r="K385" s="11">
        <v>20389</v>
      </c>
      <c r="L385" s="11">
        <v>20668</v>
      </c>
      <c r="M385" s="11">
        <v>20639</v>
      </c>
      <c r="N385" s="11">
        <v>20185</v>
      </c>
      <c r="O385" s="11">
        <v>20030</v>
      </c>
      <c r="P385" s="11">
        <v>19669</v>
      </c>
      <c r="Q385" s="11">
        <v>19542</v>
      </c>
      <c r="R385" s="11">
        <v>19446</v>
      </c>
      <c r="S385" s="11">
        <v>18549</v>
      </c>
      <c r="T385" s="11">
        <v>17650</v>
      </c>
      <c r="U385" s="11">
        <v>16573</v>
      </c>
      <c r="V385" s="11">
        <v>15914</v>
      </c>
      <c r="W385" s="11">
        <v>14506</v>
      </c>
      <c r="X385" s="11">
        <v>13889</v>
      </c>
      <c r="Y385" s="11">
        <v>13653</v>
      </c>
      <c r="Z385" s="16"/>
      <c r="AA385" s="17">
        <f t="shared" si="55"/>
        <v>4</v>
      </c>
      <c r="AB385" s="16">
        <f t="shared" si="56"/>
        <v>296280</v>
      </c>
      <c r="AC385" s="15">
        <f t="shared" si="57"/>
        <v>110224</v>
      </c>
      <c r="AD385" s="15">
        <f t="shared" si="58"/>
        <v>406504</v>
      </c>
      <c r="AF385" s="16">
        <f t="shared" si="59"/>
        <v>1</v>
      </c>
      <c r="AG385" s="16">
        <f t="shared" si="60"/>
        <v>2024</v>
      </c>
      <c r="AI385" s="15">
        <f t="shared" si="61"/>
        <v>20668</v>
      </c>
      <c r="AJ385" s="16">
        <f t="shared" si="62"/>
        <v>11</v>
      </c>
    </row>
    <row r="386" spans="1:36" x14ac:dyDescent="0.2">
      <c r="A386" s="9">
        <v>45303</v>
      </c>
      <c r="B386" s="11">
        <v>13106</v>
      </c>
      <c r="C386" s="11">
        <v>12870</v>
      </c>
      <c r="D386" s="11">
        <v>12687</v>
      </c>
      <c r="E386" s="11">
        <v>12858</v>
      </c>
      <c r="F386" s="11">
        <v>13249</v>
      </c>
      <c r="G386" s="11">
        <v>14883</v>
      </c>
      <c r="H386" s="11">
        <v>16826</v>
      </c>
      <c r="I386" s="11">
        <v>18745</v>
      </c>
      <c r="J386" s="11">
        <v>19847</v>
      </c>
      <c r="K386" s="11">
        <v>20331</v>
      </c>
      <c r="L386" s="11">
        <v>20650</v>
      </c>
      <c r="M386" s="11">
        <v>20628</v>
      </c>
      <c r="N386" s="11">
        <v>20176</v>
      </c>
      <c r="O386" s="11">
        <v>20019</v>
      </c>
      <c r="P386" s="11">
        <v>19652</v>
      </c>
      <c r="Q386" s="11">
        <v>19523</v>
      </c>
      <c r="R386" s="11">
        <v>19440</v>
      </c>
      <c r="S386" s="11">
        <v>18542</v>
      </c>
      <c r="T386" s="11">
        <v>17641</v>
      </c>
      <c r="U386" s="11">
        <v>16564</v>
      </c>
      <c r="V386" s="11">
        <v>15968</v>
      </c>
      <c r="W386" s="11">
        <v>14502</v>
      </c>
      <c r="X386" s="11">
        <v>13885</v>
      </c>
      <c r="Y386" s="11">
        <v>13647</v>
      </c>
      <c r="Z386" s="16"/>
      <c r="AA386" s="17">
        <f t="shared" si="55"/>
        <v>5</v>
      </c>
      <c r="AB386" s="16">
        <f t="shared" si="56"/>
        <v>296113</v>
      </c>
      <c r="AC386" s="15">
        <f t="shared" si="57"/>
        <v>110126</v>
      </c>
      <c r="AD386" s="15">
        <f t="shared" si="58"/>
        <v>406239</v>
      </c>
      <c r="AF386" s="16">
        <f t="shared" si="59"/>
        <v>1</v>
      </c>
      <c r="AG386" s="16">
        <f t="shared" si="60"/>
        <v>2024</v>
      </c>
      <c r="AI386" s="15">
        <f t="shared" si="61"/>
        <v>20650</v>
      </c>
      <c r="AJ386" s="16">
        <f t="shared" si="62"/>
        <v>11</v>
      </c>
    </row>
    <row r="387" spans="1:36" x14ac:dyDescent="0.2">
      <c r="A387" s="9">
        <v>45304</v>
      </c>
      <c r="B387" s="11">
        <v>13024</v>
      </c>
      <c r="C387" s="11">
        <v>12813</v>
      </c>
      <c r="D387" s="11">
        <v>12602</v>
      </c>
      <c r="E387" s="11">
        <v>12681</v>
      </c>
      <c r="F387" s="11">
        <v>13065</v>
      </c>
      <c r="G387" s="11">
        <v>14503</v>
      </c>
      <c r="H387" s="11">
        <v>16120</v>
      </c>
      <c r="I387" s="11">
        <v>17724</v>
      </c>
      <c r="J387" s="11">
        <v>18706</v>
      </c>
      <c r="K387" s="11">
        <v>19227</v>
      </c>
      <c r="L387" s="11">
        <v>19584</v>
      </c>
      <c r="M387" s="11">
        <v>19694</v>
      </c>
      <c r="N387" s="11">
        <v>19059</v>
      </c>
      <c r="O387" s="11">
        <v>18899</v>
      </c>
      <c r="P387" s="11">
        <v>18521</v>
      </c>
      <c r="Q387" s="11">
        <v>18507</v>
      </c>
      <c r="R387" s="11">
        <v>18600</v>
      </c>
      <c r="S387" s="11">
        <v>18084</v>
      </c>
      <c r="T387" s="11">
        <v>17138</v>
      </c>
      <c r="U387" s="11">
        <v>16075</v>
      </c>
      <c r="V387" s="11">
        <v>15457</v>
      </c>
      <c r="W387" s="11">
        <v>14215</v>
      </c>
      <c r="X387" s="11">
        <v>13602</v>
      </c>
      <c r="Y387" s="11">
        <v>13371</v>
      </c>
      <c r="Z387" s="16"/>
      <c r="AA387" s="17">
        <f t="shared" si="55"/>
        <v>6</v>
      </c>
      <c r="AB387" s="16">
        <f t="shared" si="56"/>
        <v>283092</v>
      </c>
      <c r="AC387" s="15">
        <f t="shared" si="57"/>
        <v>108179</v>
      </c>
      <c r="AD387" s="15">
        <f t="shared" si="58"/>
        <v>391271</v>
      </c>
      <c r="AF387" s="16">
        <f t="shared" si="59"/>
        <v>1</v>
      </c>
      <c r="AG387" s="16">
        <f t="shared" si="60"/>
        <v>2024</v>
      </c>
      <c r="AI387" s="15">
        <f t="shared" si="61"/>
        <v>19694</v>
      </c>
      <c r="AJ387" s="16">
        <f t="shared" si="62"/>
        <v>12</v>
      </c>
    </row>
    <row r="388" spans="1:36" x14ac:dyDescent="0.2">
      <c r="A388" s="9">
        <v>45305</v>
      </c>
      <c r="B388" s="11">
        <v>12956</v>
      </c>
      <c r="C388" s="11">
        <v>12746</v>
      </c>
      <c r="D388" s="11">
        <v>12537</v>
      </c>
      <c r="E388" s="11">
        <v>12617</v>
      </c>
      <c r="F388" s="11">
        <v>13001</v>
      </c>
      <c r="G388" s="11">
        <v>14442</v>
      </c>
      <c r="H388" s="11">
        <v>16062</v>
      </c>
      <c r="I388" s="11">
        <v>17670</v>
      </c>
      <c r="J388" s="11">
        <v>18655</v>
      </c>
      <c r="K388" s="11">
        <v>19175</v>
      </c>
      <c r="L388" s="11">
        <v>19536</v>
      </c>
      <c r="M388" s="11">
        <v>19643</v>
      </c>
      <c r="N388" s="11">
        <v>18993</v>
      </c>
      <c r="O388" s="11">
        <v>18838</v>
      </c>
      <c r="P388" s="11">
        <v>18458</v>
      </c>
      <c r="Q388" s="11">
        <v>18444</v>
      </c>
      <c r="R388" s="11">
        <v>18535</v>
      </c>
      <c r="S388" s="11">
        <v>18020</v>
      </c>
      <c r="T388" s="11">
        <v>17139</v>
      </c>
      <c r="U388" s="11">
        <v>16104</v>
      </c>
      <c r="V388" s="11">
        <v>15485</v>
      </c>
      <c r="W388" s="11">
        <v>14240</v>
      </c>
      <c r="X388" s="11">
        <v>13627</v>
      </c>
      <c r="Y388" s="11">
        <v>13396</v>
      </c>
      <c r="Z388" s="16"/>
      <c r="AA388" s="17">
        <f t="shared" si="55"/>
        <v>7</v>
      </c>
      <c r="AB388" s="16">
        <f t="shared" si="56"/>
        <v>0</v>
      </c>
      <c r="AC388" s="15">
        <f t="shared" si="57"/>
        <v>390319</v>
      </c>
      <c r="AD388" s="15">
        <f t="shared" si="58"/>
        <v>390319</v>
      </c>
      <c r="AF388" s="16">
        <f t="shared" si="59"/>
        <v>1</v>
      </c>
      <c r="AG388" s="16">
        <f t="shared" si="60"/>
        <v>2024</v>
      </c>
      <c r="AI388" s="15">
        <f t="shared" si="61"/>
        <v>19643</v>
      </c>
      <c r="AJ388" s="16">
        <f t="shared" si="62"/>
        <v>12</v>
      </c>
    </row>
    <row r="389" spans="1:36" x14ac:dyDescent="0.2">
      <c r="A389" s="9">
        <v>45306</v>
      </c>
      <c r="B389" s="11">
        <v>12963</v>
      </c>
      <c r="C389" s="11">
        <v>12752</v>
      </c>
      <c r="D389" s="11">
        <v>12542</v>
      </c>
      <c r="E389" s="11">
        <v>12623</v>
      </c>
      <c r="F389" s="11">
        <v>13006</v>
      </c>
      <c r="G389" s="11">
        <v>14447</v>
      </c>
      <c r="H389" s="11">
        <v>16080</v>
      </c>
      <c r="I389" s="11">
        <v>17693</v>
      </c>
      <c r="J389" s="11">
        <v>18678</v>
      </c>
      <c r="K389" s="11">
        <v>19198</v>
      </c>
      <c r="L389" s="11">
        <v>19545</v>
      </c>
      <c r="M389" s="11">
        <v>19651</v>
      </c>
      <c r="N389" s="11">
        <v>19001</v>
      </c>
      <c r="O389" s="11">
        <v>18846</v>
      </c>
      <c r="P389" s="11">
        <v>18466</v>
      </c>
      <c r="Q389" s="11">
        <v>18456</v>
      </c>
      <c r="R389" s="11">
        <v>18636</v>
      </c>
      <c r="S389" s="11">
        <v>18124</v>
      </c>
      <c r="T389" s="11">
        <v>17241</v>
      </c>
      <c r="U389" s="11">
        <v>16256</v>
      </c>
      <c r="V389" s="11">
        <v>15684</v>
      </c>
      <c r="W389" s="11">
        <v>14437</v>
      </c>
      <c r="X389" s="11">
        <v>13825</v>
      </c>
      <c r="Y389" s="11">
        <v>13595</v>
      </c>
      <c r="Z389" s="16"/>
      <c r="AA389" s="17">
        <f t="shared" si="55"/>
        <v>1</v>
      </c>
      <c r="AB389" s="16">
        <f t="shared" si="56"/>
        <v>0</v>
      </c>
      <c r="AC389" s="15">
        <f t="shared" si="57"/>
        <v>391745</v>
      </c>
      <c r="AD389" s="15">
        <f t="shared" si="58"/>
        <v>391745</v>
      </c>
      <c r="AF389" s="16">
        <f t="shared" si="59"/>
        <v>1</v>
      </c>
      <c r="AG389" s="16">
        <f t="shared" si="60"/>
        <v>2024</v>
      </c>
      <c r="AI389" s="15">
        <f t="shared" si="61"/>
        <v>19651</v>
      </c>
      <c r="AJ389" s="16">
        <f t="shared" si="62"/>
        <v>12</v>
      </c>
    </row>
    <row r="390" spans="1:36" x14ac:dyDescent="0.2">
      <c r="A390" s="9">
        <v>45307</v>
      </c>
      <c r="B390" s="11">
        <v>12991</v>
      </c>
      <c r="C390" s="11">
        <v>12712</v>
      </c>
      <c r="D390" s="11">
        <v>12607</v>
      </c>
      <c r="E390" s="11">
        <v>12805</v>
      </c>
      <c r="F390" s="11">
        <v>13165</v>
      </c>
      <c r="G390" s="11">
        <v>14715</v>
      </c>
      <c r="H390" s="11">
        <v>16628</v>
      </c>
      <c r="I390" s="11">
        <v>18541</v>
      </c>
      <c r="J390" s="11">
        <v>19659</v>
      </c>
      <c r="K390" s="11">
        <v>20157</v>
      </c>
      <c r="L390" s="11">
        <v>20537</v>
      </c>
      <c r="M390" s="11">
        <v>20431</v>
      </c>
      <c r="N390" s="11">
        <v>19963</v>
      </c>
      <c r="O390" s="11">
        <v>19809</v>
      </c>
      <c r="P390" s="11">
        <v>19453</v>
      </c>
      <c r="Q390" s="11">
        <v>19324</v>
      </c>
      <c r="R390" s="11">
        <v>19224</v>
      </c>
      <c r="S390" s="11">
        <v>18302</v>
      </c>
      <c r="T390" s="11">
        <v>17417</v>
      </c>
      <c r="U390" s="11">
        <v>16445</v>
      </c>
      <c r="V390" s="11">
        <v>15893</v>
      </c>
      <c r="W390" s="11">
        <v>14474</v>
      </c>
      <c r="X390" s="11">
        <v>13876</v>
      </c>
      <c r="Y390" s="11">
        <v>13590</v>
      </c>
      <c r="Z390" s="16"/>
      <c r="AA390" s="17">
        <f t="shared" si="55"/>
        <v>2</v>
      </c>
      <c r="AB390" s="16">
        <f t="shared" si="56"/>
        <v>293505</v>
      </c>
      <c r="AC390" s="15">
        <f t="shared" si="57"/>
        <v>109213</v>
      </c>
      <c r="AD390" s="15">
        <f t="shared" si="58"/>
        <v>402718</v>
      </c>
      <c r="AF390" s="16">
        <f t="shared" si="59"/>
        <v>1</v>
      </c>
      <c r="AG390" s="16">
        <f t="shared" si="60"/>
        <v>2024</v>
      </c>
      <c r="AI390" s="15">
        <f t="shared" si="61"/>
        <v>20537</v>
      </c>
      <c r="AJ390" s="16">
        <f t="shared" si="62"/>
        <v>11</v>
      </c>
    </row>
    <row r="391" spans="1:36" x14ac:dyDescent="0.2">
      <c r="A391" s="9">
        <v>45308</v>
      </c>
      <c r="B391" s="11">
        <v>13031</v>
      </c>
      <c r="C391" s="11">
        <v>12791</v>
      </c>
      <c r="D391" s="11">
        <v>12633</v>
      </c>
      <c r="E391" s="11">
        <v>12828</v>
      </c>
      <c r="F391" s="11">
        <v>13201</v>
      </c>
      <c r="G391" s="11">
        <v>14835</v>
      </c>
      <c r="H391" s="11">
        <v>16774</v>
      </c>
      <c r="I391" s="11">
        <v>18648</v>
      </c>
      <c r="J391" s="11">
        <v>19712</v>
      </c>
      <c r="K391" s="11">
        <v>20216</v>
      </c>
      <c r="L391" s="11">
        <v>20535</v>
      </c>
      <c r="M391" s="11">
        <v>20513</v>
      </c>
      <c r="N391" s="11">
        <v>20065</v>
      </c>
      <c r="O391" s="11">
        <v>19933</v>
      </c>
      <c r="P391" s="11">
        <v>19553</v>
      </c>
      <c r="Q391" s="11">
        <v>19417</v>
      </c>
      <c r="R391" s="11">
        <v>19346</v>
      </c>
      <c r="S391" s="11">
        <v>18462</v>
      </c>
      <c r="T391" s="11">
        <v>17551</v>
      </c>
      <c r="U391" s="11">
        <v>16465</v>
      </c>
      <c r="V391" s="11">
        <v>15835</v>
      </c>
      <c r="W391" s="11">
        <v>14480</v>
      </c>
      <c r="X391" s="11">
        <v>13862</v>
      </c>
      <c r="Y391" s="11">
        <v>13639</v>
      </c>
      <c r="Z391" s="16"/>
      <c r="AA391" s="17">
        <f t="shared" si="55"/>
        <v>3</v>
      </c>
      <c r="AB391" s="16">
        <f t="shared" si="56"/>
        <v>294593</v>
      </c>
      <c r="AC391" s="15">
        <f t="shared" si="57"/>
        <v>109732</v>
      </c>
      <c r="AD391" s="15">
        <f t="shared" si="58"/>
        <v>404325</v>
      </c>
      <c r="AF391" s="16">
        <f t="shared" si="59"/>
        <v>1</v>
      </c>
      <c r="AG391" s="16">
        <f t="shared" si="60"/>
        <v>2024</v>
      </c>
      <c r="AI391" s="15">
        <f t="shared" si="61"/>
        <v>20535</v>
      </c>
      <c r="AJ391" s="16">
        <f t="shared" si="62"/>
        <v>11</v>
      </c>
    </row>
    <row r="392" spans="1:36" x14ac:dyDescent="0.2">
      <c r="A392" s="9">
        <v>45309</v>
      </c>
      <c r="B392" s="11">
        <v>12913</v>
      </c>
      <c r="C392" s="11">
        <v>12666</v>
      </c>
      <c r="D392" s="11">
        <v>12487</v>
      </c>
      <c r="E392" s="11">
        <v>12643</v>
      </c>
      <c r="F392" s="11">
        <v>13053</v>
      </c>
      <c r="G392" s="11">
        <v>14652</v>
      </c>
      <c r="H392" s="11">
        <v>16571</v>
      </c>
      <c r="I392" s="11">
        <v>18413</v>
      </c>
      <c r="J392" s="11">
        <v>19485</v>
      </c>
      <c r="K392" s="11">
        <v>19955</v>
      </c>
      <c r="L392" s="11">
        <v>20254</v>
      </c>
      <c r="M392" s="11">
        <v>20090</v>
      </c>
      <c r="N392" s="11">
        <v>19623</v>
      </c>
      <c r="O392" s="11">
        <v>19470</v>
      </c>
      <c r="P392" s="11">
        <v>19120</v>
      </c>
      <c r="Q392" s="11">
        <v>18991</v>
      </c>
      <c r="R392" s="11">
        <v>18947</v>
      </c>
      <c r="S392" s="11">
        <v>18123</v>
      </c>
      <c r="T392" s="11">
        <v>17257</v>
      </c>
      <c r="U392" s="11">
        <v>16217</v>
      </c>
      <c r="V392" s="11">
        <v>15579</v>
      </c>
      <c r="W392" s="11">
        <v>14203</v>
      </c>
      <c r="X392" s="11">
        <v>13614</v>
      </c>
      <c r="Y392" s="11">
        <v>13384</v>
      </c>
      <c r="Z392" s="16"/>
      <c r="AA392" s="17">
        <f t="shared" si="55"/>
        <v>4</v>
      </c>
      <c r="AB392" s="16">
        <f t="shared" si="56"/>
        <v>289341</v>
      </c>
      <c r="AC392" s="15">
        <f t="shared" si="57"/>
        <v>108369</v>
      </c>
      <c r="AD392" s="15">
        <f t="shared" si="58"/>
        <v>397710</v>
      </c>
      <c r="AF392" s="16">
        <f t="shared" si="59"/>
        <v>1</v>
      </c>
      <c r="AG392" s="16">
        <f t="shared" si="60"/>
        <v>2024</v>
      </c>
      <c r="AI392" s="15">
        <f t="shared" si="61"/>
        <v>20254</v>
      </c>
      <c r="AJ392" s="16">
        <f t="shared" si="62"/>
        <v>11</v>
      </c>
    </row>
    <row r="393" spans="1:36" x14ac:dyDescent="0.2">
      <c r="A393" s="9">
        <v>45310</v>
      </c>
      <c r="B393" s="11">
        <v>12857</v>
      </c>
      <c r="C393" s="11">
        <v>12639</v>
      </c>
      <c r="D393" s="11">
        <v>12504</v>
      </c>
      <c r="E393" s="11">
        <v>12667</v>
      </c>
      <c r="F393" s="11">
        <v>13022</v>
      </c>
      <c r="G393" s="11">
        <v>14605</v>
      </c>
      <c r="H393" s="11">
        <v>16462</v>
      </c>
      <c r="I393" s="11">
        <v>18249</v>
      </c>
      <c r="J393" s="11">
        <v>19340</v>
      </c>
      <c r="K393" s="11">
        <v>19794</v>
      </c>
      <c r="L393" s="11">
        <v>20095</v>
      </c>
      <c r="M393" s="11">
        <v>20056</v>
      </c>
      <c r="N393" s="11">
        <v>19613</v>
      </c>
      <c r="O393" s="11">
        <v>19462</v>
      </c>
      <c r="P393" s="11">
        <v>19110</v>
      </c>
      <c r="Q393" s="11">
        <v>18983</v>
      </c>
      <c r="R393" s="11">
        <v>18889</v>
      </c>
      <c r="S393" s="11">
        <v>18023</v>
      </c>
      <c r="T393" s="11">
        <v>17154</v>
      </c>
      <c r="U393" s="11">
        <v>16109</v>
      </c>
      <c r="V393" s="11">
        <v>15473</v>
      </c>
      <c r="W393" s="11">
        <v>14116</v>
      </c>
      <c r="X393" s="11">
        <v>13522</v>
      </c>
      <c r="Y393" s="11">
        <v>13290</v>
      </c>
      <c r="Z393" s="16"/>
      <c r="AA393" s="17">
        <f t="shared" si="55"/>
        <v>5</v>
      </c>
      <c r="AB393" s="16">
        <f t="shared" si="56"/>
        <v>287988</v>
      </c>
      <c r="AC393" s="15">
        <f t="shared" si="57"/>
        <v>108046</v>
      </c>
      <c r="AD393" s="15">
        <f t="shared" si="58"/>
        <v>396034</v>
      </c>
      <c r="AF393" s="16">
        <f t="shared" si="59"/>
        <v>1</v>
      </c>
      <c r="AG393" s="16">
        <f t="shared" si="60"/>
        <v>2024</v>
      </c>
      <c r="AI393" s="15">
        <f t="shared" si="61"/>
        <v>20095</v>
      </c>
      <c r="AJ393" s="16">
        <f t="shared" si="62"/>
        <v>11</v>
      </c>
    </row>
    <row r="394" spans="1:36" x14ac:dyDescent="0.2">
      <c r="A394" s="9">
        <v>45311</v>
      </c>
      <c r="B394" s="11">
        <v>12699</v>
      </c>
      <c r="C394" s="11">
        <v>12494</v>
      </c>
      <c r="D394" s="11">
        <v>12291</v>
      </c>
      <c r="E394" s="11">
        <v>12368</v>
      </c>
      <c r="F394" s="11">
        <v>12741</v>
      </c>
      <c r="G394" s="11">
        <v>14141</v>
      </c>
      <c r="H394" s="11">
        <v>15713</v>
      </c>
      <c r="I394" s="11">
        <v>17273</v>
      </c>
      <c r="J394" s="11">
        <v>18226</v>
      </c>
      <c r="K394" s="11">
        <v>18732</v>
      </c>
      <c r="L394" s="11">
        <v>19083</v>
      </c>
      <c r="M394" s="11">
        <v>19185</v>
      </c>
      <c r="N394" s="11">
        <v>18549</v>
      </c>
      <c r="O394" s="11">
        <v>18387</v>
      </c>
      <c r="P394" s="11">
        <v>18018</v>
      </c>
      <c r="Q394" s="11">
        <v>18004</v>
      </c>
      <c r="R394" s="11">
        <v>18093</v>
      </c>
      <c r="S394" s="11">
        <v>17595</v>
      </c>
      <c r="T394" s="11">
        <v>16741</v>
      </c>
      <c r="U394" s="11">
        <v>15736</v>
      </c>
      <c r="V394" s="11">
        <v>15133</v>
      </c>
      <c r="W394" s="11">
        <v>13929</v>
      </c>
      <c r="X394" s="11">
        <v>13332</v>
      </c>
      <c r="Y394" s="11">
        <v>13107</v>
      </c>
      <c r="Z394" s="16"/>
      <c r="AA394" s="17">
        <f t="shared" si="55"/>
        <v>6</v>
      </c>
      <c r="AB394" s="16">
        <f t="shared" si="56"/>
        <v>276016</v>
      </c>
      <c r="AC394" s="15">
        <f t="shared" si="57"/>
        <v>105554</v>
      </c>
      <c r="AD394" s="15">
        <f t="shared" si="58"/>
        <v>381570</v>
      </c>
      <c r="AF394" s="16">
        <f t="shared" si="59"/>
        <v>1</v>
      </c>
      <c r="AG394" s="16">
        <f t="shared" si="60"/>
        <v>2024</v>
      </c>
      <c r="AI394" s="15">
        <f t="shared" si="61"/>
        <v>19185</v>
      </c>
      <c r="AJ394" s="16">
        <f t="shared" si="62"/>
        <v>12</v>
      </c>
    </row>
    <row r="395" spans="1:36" x14ac:dyDescent="0.2">
      <c r="A395" s="9">
        <v>45312</v>
      </c>
      <c r="B395" s="11">
        <v>12679</v>
      </c>
      <c r="C395" s="11">
        <v>12473</v>
      </c>
      <c r="D395" s="11">
        <v>12271</v>
      </c>
      <c r="E395" s="11">
        <v>12351</v>
      </c>
      <c r="F395" s="11">
        <v>12737</v>
      </c>
      <c r="G395" s="11">
        <v>14136</v>
      </c>
      <c r="H395" s="11">
        <v>15709</v>
      </c>
      <c r="I395" s="11">
        <v>17267</v>
      </c>
      <c r="J395" s="11">
        <v>18222</v>
      </c>
      <c r="K395" s="11">
        <v>18722</v>
      </c>
      <c r="L395" s="11">
        <v>19059</v>
      </c>
      <c r="M395" s="11">
        <v>19164</v>
      </c>
      <c r="N395" s="11">
        <v>18532</v>
      </c>
      <c r="O395" s="11">
        <v>18382</v>
      </c>
      <c r="P395" s="11">
        <v>18013</v>
      </c>
      <c r="Q395" s="11">
        <v>17999</v>
      </c>
      <c r="R395" s="11">
        <v>18088</v>
      </c>
      <c r="S395" s="11">
        <v>17589</v>
      </c>
      <c r="T395" s="11">
        <v>16735</v>
      </c>
      <c r="U395" s="11">
        <v>15734</v>
      </c>
      <c r="V395" s="11">
        <v>15133</v>
      </c>
      <c r="W395" s="11">
        <v>13936</v>
      </c>
      <c r="X395" s="11">
        <v>13344</v>
      </c>
      <c r="Y395" s="11">
        <v>13120</v>
      </c>
      <c r="Z395" s="16"/>
      <c r="AA395" s="17">
        <f t="shared" si="55"/>
        <v>7</v>
      </c>
      <c r="AB395" s="16">
        <f t="shared" si="56"/>
        <v>0</v>
      </c>
      <c r="AC395" s="15">
        <f t="shared" si="57"/>
        <v>381395</v>
      </c>
      <c r="AD395" s="15">
        <f t="shared" si="58"/>
        <v>381395</v>
      </c>
      <c r="AF395" s="16">
        <f t="shared" si="59"/>
        <v>1</v>
      </c>
      <c r="AG395" s="16">
        <f t="shared" si="60"/>
        <v>2024</v>
      </c>
      <c r="AI395" s="15">
        <f t="shared" si="61"/>
        <v>19164</v>
      </c>
      <c r="AJ395" s="16">
        <f t="shared" si="62"/>
        <v>12</v>
      </c>
    </row>
    <row r="396" spans="1:36" x14ac:dyDescent="0.2">
      <c r="A396" s="9">
        <v>45313</v>
      </c>
      <c r="B396" s="11">
        <v>12697</v>
      </c>
      <c r="C396" s="11">
        <v>12469</v>
      </c>
      <c r="D396" s="11">
        <v>12294</v>
      </c>
      <c r="E396" s="11">
        <v>12462</v>
      </c>
      <c r="F396" s="11">
        <v>12841</v>
      </c>
      <c r="G396" s="11">
        <v>14417</v>
      </c>
      <c r="H396" s="11">
        <v>16295</v>
      </c>
      <c r="I396" s="11">
        <v>18146</v>
      </c>
      <c r="J396" s="11">
        <v>19211</v>
      </c>
      <c r="K396" s="11">
        <v>19680</v>
      </c>
      <c r="L396" s="11">
        <v>19987</v>
      </c>
      <c r="M396" s="11">
        <v>19960</v>
      </c>
      <c r="N396" s="11">
        <v>19522</v>
      </c>
      <c r="O396" s="11">
        <v>19372</v>
      </c>
      <c r="P396" s="11">
        <v>19019</v>
      </c>
      <c r="Q396" s="11">
        <v>18892</v>
      </c>
      <c r="R396" s="11">
        <v>18789</v>
      </c>
      <c r="S396" s="11">
        <v>17928</v>
      </c>
      <c r="T396" s="11">
        <v>17063</v>
      </c>
      <c r="U396" s="11">
        <v>16022</v>
      </c>
      <c r="V396" s="11">
        <v>15389</v>
      </c>
      <c r="W396" s="11">
        <v>14028</v>
      </c>
      <c r="X396" s="11">
        <v>13432</v>
      </c>
      <c r="Y396" s="11">
        <v>13203</v>
      </c>
      <c r="Z396" s="16"/>
      <c r="AA396" s="17">
        <f t="shared" si="55"/>
        <v>1</v>
      </c>
      <c r="AB396" s="16">
        <f t="shared" si="56"/>
        <v>0</v>
      </c>
      <c r="AC396" s="15">
        <f t="shared" si="57"/>
        <v>393118</v>
      </c>
      <c r="AD396" s="15">
        <f t="shared" si="58"/>
        <v>393118</v>
      </c>
      <c r="AF396" s="16">
        <f t="shared" si="59"/>
        <v>1</v>
      </c>
      <c r="AG396" s="16">
        <f t="shared" si="60"/>
        <v>2024</v>
      </c>
      <c r="AI396" s="15">
        <f t="shared" si="61"/>
        <v>19987</v>
      </c>
      <c r="AJ396" s="16">
        <f t="shared" si="62"/>
        <v>11</v>
      </c>
    </row>
    <row r="397" spans="1:36" x14ac:dyDescent="0.2">
      <c r="A397" s="9">
        <v>45314</v>
      </c>
      <c r="B397" s="11">
        <v>12654</v>
      </c>
      <c r="C397" s="11">
        <v>12428</v>
      </c>
      <c r="D397" s="11">
        <v>12252</v>
      </c>
      <c r="E397" s="11">
        <v>12420</v>
      </c>
      <c r="F397" s="11">
        <v>12798</v>
      </c>
      <c r="G397" s="11">
        <v>14374</v>
      </c>
      <c r="H397" s="11">
        <v>16247</v>
      </c>
      <c r="I397" s="11">
        <v>18111</v>
      </c>
      <c r="J397" s="11">
        <v>19223</v>
      </c>
      <c r="K397" s="11">
        <v>19660</v>
      </c>
      <c r="L397" s="11">
        <v>19981</v>
      </c>
      <c r="M397" s="11">
        <v>19938</v>
      </c>
      <c r="N397" s="11">
        <v>19501</v>
      </c>
      <c r="O397" s="11">
        <v>19351</v>
      </c>
      <c r="P397" s="11">
        <v>19006</v>
      </c>
      <c r="Q397" s="11">
        <v>18881</v>
      </c>
      <c r="R397" s="11">
        <v>18785</v>
      </c>
      <c r="S397" s="11">
        <v>17923</v>
      </c>
      <c r="T397" s="11">
        <v>17035</v>
      </c>
      <c r="U397" s="11">
        <v>15997</v>
      </c>
      <c r="V397" s="11">
        <v>15365</v>
      </c>
      <c r="W397" s="11">
        <v>14005</v>
      </c>
      <c r="X397" s="11">
        <v>13411</v>
      </c>
      <c r="Y397" s="11">
        <v>13183</v>
      </c>
      <c r="Z397" s="16"/>
      <c r="AA397" s="17">
        <f t="shared" si="55"/>
        <v>2</v>
      </c>
      <c r="AB397" s="16">
        <f t="shared" si="56"/>
        <v>286173</v>
      </c>
      <c r="AC397" s="15">
        <f t="shared" si="57"/>
        <v>106356</v>
      </c>
      <c r="AD397" s="15">
        <f t="shared" si="58"/>
        <v>392529</v>
      </c>
      <c r="AF397" s="16">
        <f t="shared" si="59"/>
        <v>1</v>
      </c>
      <c r="AG397" s="16">
        <f t="shared" si="60"/>
        <v>2024</v>
      </c>
      <c r="AI397" s="15">
        <f t="shared" si="61"/>
        <v>19981</v>
      </c>
      <c r="AJ397" s="16">
        <f t="shared" si="62"/>
        <v>11</v>
      </c>
    </row>
    <row r="398" spans="1:36" x14ac:dyDescent="0.2">
      <c r="A398" s="9">
        <v>45315</v>
      </c>
      <c r="B398" s="11">
        <v>12562</v>
      </c>
      <c r="C398" s="11">
        <v>12336</v>
      </c>
      <c r="D398" s="11">
        <v>12163</v>
      </c>
      <c r="E398" s="11">
        <v>12383</v>
      </c>
      <c r="F398" s="11">
        <v>12742</v>
      </c>
      <c r="G398" s="11">
        <v>14360</v>
      </c>
      <c r="H398" s="11">
        <v>16223</v>
      </c>
      <c r="I398" s="11">
        <v>18022</v>
      </c>
      <c r="J398" s="11">
        <v>19015</v>
      </c>
      <c r="K398" s="11">
        <v>19478</v>
      </c>
      <c r="L398" s="11">
        <v>19882</v>
      </c>
      <c r="M398" s="11">
        <v>19857</v>
      </c>
      <c r="N398" s="11">
        <v>19445</v>
      </c>
      <c r="O398" s="11">
        <v>19170</v>
      </c>
      <c r="P398" s="11">
        <v>18809</v>
      </c>
      <c r="Q398" s="11">
        <v>18685</v>
      </c>
      <c r="R398" s="11">
        <v>18591</v>
      </c>
      <c r="S398" s="11">
        <v>17736</v>
      </c>
      <c r="T398" s="11">
        <v>16881</v>
      </c>
      <c r="U398" s="11">
        <v>15850</v>
      </c>
      <c r="V398" s="11">
        <v>15223</v>
      </c>
      <c r="W398" s="11">
        <v>13876</v>
      </c>
      <c r="X398" s="11">
        <v>13288</v>
      </c>
      <c r="Y398" s="11">
        <v>13059</v>
      </c>
      <c r="Z398" s="16"/>
      <c r="AA398" s="17">
        <f t="shared" si="55"/>
        <v>3</v>
      </c>
      <c r="AB398" s="16">
        <f t="shared" si="56"/>
        <v>283808</v>
      </c>
      <c r="AC398" s="15">
        <f t="shared" si="57"/>
        <v>105828</v>
      </c>
      <c r="AD398" s="15">
        <f t="shared" si="58"/>
        <v>389636</v>
      </c>
      <c r="AF398" s="16">
        <f t="shared" si="59"/>
        <v>1</v>
      </c>
      <c r="AG398" s="16">
        <f t="shared" si="60"/>
        <v>2024</v>
      </c>
      <c r="AI398" s="15">
        <f t="shared" si="61"/>
        <v>19882</v>
      </c>
      <c r="AJ398" s="16">
        <f t="shared" si="62"/>
        <v>11</v>
      </c>
    </row>
    <row r="399" spans="1:36" x14ac:dyDescent="0.2">
      <c r="A399" s="9">
        <v>45316</v>
      </c>
      <c r="B399" s="11">
        <v>12419</v>
      </c>
      <c r="C399" s="11">
        <v>12195</v>
      </c>
      <c r="D399" s="11">
        <v>12024</v>
      </c>
      <c r="E399" s="11">
        <v>12191</v>
      </c>
      <c r="F399" s="11">
        <v>12562</v>
      </c>
      <c r="G399" s="11">
        <v>14157</v>
      </c>
      <c r="H399" s="11">
        <v>15950</v>
      </c>
      <c r="I399" s="11">
        <v>17769</v>
      </c>
      <c r="J399" s="11">
        <v>18813</v>
      </c>
      <c r="K399" s="11">
        <v>19270</v>
      </c>
      <c r="L399" s="11">
        <v>19569</v>
      </c>
      <c r="M399" s="11">
        <v>19549</v>
      </c>
      <c r="N399" s="11">
        <v>19119</v>
      </c>
      <c r="O399" s="11">
        <v>18971</v>
      </c>
      <c r="P399" s="11">
        <v>18629</v>
      </c>
      <c r="Q399" s="11">
        <v>18506</v>
      </c>
      <c r="R399" s="11">
        <v>18413</v>
      </c>
      <c r="S399" s="11">
        <v>17568</v>
      </c>
      <c r="T399" s="11">
        <v>16721</v>
      </c>
      <c r="U399" s="11">
        <v>15700</v>
      </c>
      <c r="V399" s="11">
        <v>15080</v>
      </c>
      <c r="W399" s="11">
        <v>13747</v>
      </c>
      <c r="X399" s="11">
        <v>13164</v>
      </c>
      <c r="Y399" s="11">
        <v>12940</v>
      </c>
      <c r="Z399" s="16"/>
      <c r="AA399" s="17">
        <f t="shared" si="55"/>
        <v>4</v>
      </c>
      <c r="AB399" s="16">
        <f t="shared" si="56"/>
        <v>280588</v>
      </c>
      <c r="AC399" s="15">
        <f t="shared" si="57"/>
        <v>104438</v>
      </c>
      <c r="AD399" s="15">
        <f t="shared" si="58"/>
        <v>385026</v>
      </c>
      <c r="AF399" s="16">
        <f t="shared" si="59"/>
        <v>1</v>
      </c>
      <c r="AG399" s="16">
        <f t="shared" si="60"/>
        <v>2024</v>
      </c>
      <c r="AI399" s="15">
        <f t="shared" si="61"/>
        <v>19569</v>
      </c>
      <c r="AJ399" s="16">
        <f t="shared" si="62"/>
        <v>11</v>
      </c>
    </row>
    <row r="400" spans="1:36" x14ac:dyDescent="0.2">
      <c r="A400" s="9">
        <v>45317</v>
      </c>
      <c r="B400" s="11">
        <v>12426</v>
      </c>
      <c r="C400" s="11">
        <v>12204</v>
      </c>
      <c r="D400" s="11">
        <v>12031</v>
      </c>
      <c r="E400" s="11">
        <v>12196</v>
      </c>
      <c r="F400" s="11">
        <v>12568</v>
      </c>
      <c r="G400" s="11">
        <v>14116</v>
      </c>
      <c r="H400" s="11">
        <v>15956</v>
      </c>
      <c r="I400" s="11">
        <v>17769</v>
      </c>
      <c r="J400" s="11">
        <v>18813</v>
      </c>
      <c r="K400" s="11">
        <v>19273</v>
      </c>
      <c r="L400" s="11">
        <v>19572</v>
      </c>
      <c r="M400" s="11">
        <v>19549</v>
      </c>
      <c r="N400" s="11">
        <v>19117</v>
      </c>
      <c r="O400" s="11">
        <v>18971</v>
      </c>
      <c r="P400" s="11">
        <v>18638</v>
      </c>
      <c r="Q400" s="11">
        <v>18522</v>
      </c>
      <c r="R400" s="11">
        <v>18416</v>
      </c>
      <c r="S400" s="11">
        <v>17568</v>
      </c>
      <c r="T400" s="11">
        <v>16721</v>
      </c>
      <c r="U400" s="11">
        <v>15699</v>
      </c>
      <c r="V400" s="11">
        <v>15079</v>
      </c>
      <c r="W400" s="11">
        <v>13749</v>
      </c>
      <c r="X400" s="11">
        <v>13165</v>
      </c>
      <c r="Y400" s="11">
        <v>12941</v>
      </c>
      <c r="Z400" s="16"/>
      <c r="AA400" s="17">
        <f t="shared" si="55"/>
        <v>5</v>
      </c>
      <c r="AB400" s="16">
        <f t="shared" si="56"/>
        <v>280621</v>
      </c>
      <c r="AC400" s="15">
        <f t="shared" si="57"/>
        <v>104438</v>
      </c>
      <c r="AD400" s="15">
        <f t="shared" si="58"/>
        <v>385059</v>
      </c>
      <c r="AF400" s="16">
        <f t="shared" si="59"/>
        <v>1</v>
      </c>
      <c r="AG400" s="16">
        <f t="shared" si="60"/>
        <v>2024</v>
      </c>
      <c r="AI400" s="15">
        <f t="shared" si="61"/>
        <v>19572</v>
      </c>
      <c r="AJ400" s="16">
        <f t="shared" si="62"/>
        <v>11</v>
      </c>
    </row>
    <row r="401" spans="1:36" x14ac:dyDescent="0.2">
      <c r="A401" s="9">
        <v>45318</v>
      </c>
      <c r="B401" s="11">
        <v>12350</v>
      </c>
      <c r="C401" s="11">
        <v>12151</v>
      </c>
      <c r="D401" s="11">
        <v>11953</v>
      </c>
      <c r="E401" s="11">
        <v>12034</v>
      </c>
      <c r="F401" s="11">
        <v>12391</v>
      </c>
      <c r="G401" s="11">
        <v>13755</v>
      </c>
      <c r="H401" s="11">
        <v>15286</v>
      </c>
      <c r="I401" s="11">
        <v>16802</v>
      </c>
      <c r="J401" s="11">
        <v>17731</v>
      </c>
      <c r="K401" s="11">
        <v>18223</v>
      </c>
      <c r="L401" s="11">
        <v>18563</v>
      </c>
      <c r="M401" s="11">
        <v>18691</v>
      </c>
      <c r="N401" s="11">
        <v>18056</v>
      </c>
      <c r="O401" s="11">
        <v>17913</v>
      </c>
      <c r="P401" s="11">
        <v>17545</v>
      </c>
      <c r="Q401" s="11">
        <v>17567</v>
      </c>
      <c r="R401" s="11">
        <v>17716</v>
      </c>
      <c r="S401" s="11">
        <v>17236</v>
      </c>
      <c r="T401" s="11">
        <v>16397</v>
      </c>
      <c r="U401" s="11">
        <v>15421</v>
      </c>
      <c r="V401" s="11">
        <v>14773</v>
      </c>
      <c r="W401" s="11">
        <v>13603</v>
      </c>
      <c r="X401" s="11">
        <v>12990</v>
      </c>
      <c r="Y401" s="11">
        <v>12761</v>
      </c>
      <c r="Z401" s="16"/>
      <c r="AA401" s="17">
        <f t="shared" si="55"/>
        <v>6</v>
      </c>
      <c r="AB401" s="16">
        <f t="shared" si="56"/>
        <v>269227</v>
      </c>
      <c r="AC401" s="15">
        <f t="shared" si="57"/>
        <v>102681</v>
      </c>
      <c r="AD401" s="15">
        <f t="shared" si="58"/>
        <v>371908</v>
      </c>
      <c r="AF401" s="16">
        <f t="shared" si="59"/>
        <v>1</v>
      </c>
      <c r="AG401" s="16">
        <f t="shared" si="60"/>
        <v>2024</v>
      </c>
      <c r="AI401" s="15">
        <f t="shared" si="61"/>
        <v>18691</v>
      </c>
      <c r="AJ401" s="16">
        <f t="shared" si="62"/>
        <v>12</v>
      </c>
    </row>
    <row r="402" spans="1:36" x14ac:dyDescent="0.2">
      <c r="A402" s="9">
        <v>45319</v>
      </c>
      <c r="B402" s="11">
        <v>12362</v>
      </c>
      <c r="C402" s="11">
        <v>12165</v>
      </c>
      <c r="D402" s="11">
        <v>11968</v>
      </c>
      <c r="E402" s="11">
        <v>12044</v>
      </c>
      <c r="F402" s="11">
        <v>12408</v>
      </c>
      <c r="G402" s="11">
        <v>13772</v>
      </c>
      <c r="H402" s="11">
        <v>15305</v>
      </c>
      <c r="I402" s="11">
        <v>16827</v>
      </c>
      <c r="J402" s="11">
        <v>17770</v>
      </c>
      <c r="K402" s="11">
        <v>18327</v>
      </c>
      <c r="L402" s="11">
        <v>18682</v>
      </c>
      <c r="M402" s="11">
        <v>18786</v>
      </c>
      <c r="N402" s="11">
        <v>18165</v>
      </c>
      <c r="O402" s="11">
        <v>18022</v>
      </c>
      <c r="P402" s="11">
        <v>17662</v>
      </c>
      <c r="Q402" s="11">
        <v>17659</v>
      </c>
      <c r="R402" s="11">
        <v>17739</v>
      </c>
      <c r="S402" s="11">
        <v>17251</v>
      </c>
      <c r="T402" s="11">
        <v>16391</v>
      </c>
      <c r="U402" s="11">
        <v>15371</v>
      </c>
      <c r="V402" s="11">
        <v>14769</v>
      </c>
      <c r="W402" s="11">
        <v>13578</v>
      </c>
      <c r="X402" s="11">
        <v>12997</v>
      </c>
      <c r="Y402" s="11">
        <v>12782</v>
      </c>
      <c r="Z402" s="16"/>
      <c r="AA402" s="17">
        <f t="shared" si="55"/>
        <v>7</v>
      </c>
      <c r="AB402" s="16">
        <f t="shared" si="56"/>
        <v>0</v>
      </c>
      <c r="AC402" s="15">
        <f t="shared" si="57"/>
        <v>372802</v>
      </c>
      <c r="AD402" s="15">
        <f t="shared" si="58"/>
        <v>372802</v>
      </c>
      <c r="AF402" s="16">
        <f t="shared" si="59"/>
        <v>1</v>
      </c>
      <c r="AG402" s="16">
        <f t="shared" si="60"/>
        <v>2024</v>
      </c>
      <c r="AI402" s="15">
        <f t="shared" si="61"/>
        <v>18786</v>
      </c>
      <c r="AJ402" s="16">
        <f t="shared" si="62"/>
        <v>12</v>
      </c>
    </row>
    <row r="403" spans="1:36" x14ac:dyDescent="0.2">
      <c r="A403" s="9">
        <v>45320</v>
      </c>
      <c r="B403" s="11">
        <v>12445</v>
      </c>
      <c r="C403" s="11">
        <v>12223</v>
      </c>
      <c r="D403" s="11">
        <v>12050</v>
      </c>
      <c r="E403" s="11">
        <v>12216</v>
      </c>
      <c r="F403" s="11">
        <v>12588</v>
      </c>
      <c r="G403" s="11">
        <v>14137</v>
      </c>
      <c r="H403" s="11">
        <v>15980</v>
      </c>
      <c r="I403" s="11">
        <v>17801</v>
      </c>
      <c r="J403" s="11">
        <v>18848</v>
      </c>
      <c r="K403" s="11">
        <v>19307</v>
      </c>
      <c r="L403" s="11">
        <v>19607</v>
      </c>
      <c r="M403" s="11">
        <v>19594</v>
      </c>
      <c r="N403" s="11">
        <v>19140</v>
      </c>
      <c r="O403" s="11">
        <v>18989</v>
      </c>
      <c r="P403" s="11">
        <v>18647</v>
      </c>
      <c r="Q403" s="11">
        <v>18525</v>
      </c>
      <c r="R403" s="11">
        <v>18432</v>
      </c>
      <c r="S403" s="11">
        <v>17586</v>
      </c>
      <c r="T403" s="11">
        <v>16737</v>
      </c>
      <c r="U403" s="11">
        <v>15715</v>
      </c>
      <c r="V403" s="11">
        <v>15094</v>
      </c>
      <c r="W403" s="11">
        <v>13758</v>
      </c>
      <c r="X403" s="11">
        <v>13175</v>
      </c>
      <c r="Y403" s="11">
        <v>12952</v>
      </c>
      <c r="Z403" s="16"/>
      <c r="AA403" s="17">
        <f t="shared" si="55"/>
        <v>1</v>
      </c>
      <c r="AB403" s="16">
        <f t="shared" si="56"/>
        <v>0</v>
      </c>
      <c r="AC403" s="15">
        <f t="shared" si="57"/>
        <v>385546</v>
      </c>
      <c r="AD403" s="15">
        <f t="shared" si="58"/>
        <v>385546</v>
      </c>
      <c r="AF403" s="16">
        <f t="shared" si="59"/>
        <v>1</v>
      </c>
      <c r="AG403" s="16">
        <f t="shared" si="60"/>
        <v>2024</v>
      </c>
      <c r="AI403" s="15">
        <f t="shared" si="61"/>
        <v>19607</v>
      </c>
      <c r="AJ403" s="16">
        <f t="shared" si="62"/>
        <v>11</v>
      </c>
    </row>
    <row r="404" spans="1:36" x14ac:dyDescent="0.2">
      <c r="A404" s="9">
        <v>45321</v>
      </c>
      <c r="B404" s="11">
        <v>12444</v>
      </c>
      <c r="C404" s="11">
        <v>12222</v>
      </c>
      <c r="D404" s="11">
        <v>12049</v>
      </c>
      <c r="E404" s="11">
        <v>12215</v>
      </c>
      <c r="F404" s="11">
        <v>12586</v>
      </c>
      <c r="G404" s="11">
        <v>14138</v>
      </c>
      <c r="H404" s="11">
        <v>15982</v>
      </c>
      <c r="I404" s="11">
        <v>17812</v>
      </c>
      <c r="J404" s="11">
        <v>18880</v>
      </c>
      <c r="K404" s="11">
        <v>19349</v>
      </c>
      <c r="L404" s="11">
        <v>19639</v>
      </c>
      <c r="M404" s="11">
        <v>19610</v>
      </c>
      <c r="N404" s="11">
        <v>19178</v>
      </c>
      <c r="O404" s="11">
        <v>19033</v>
      </c>
      <c r="P404" s="11">
        <v>18698</v>
      </c>
      <c r="Q404" s="11">
        <v>18579</v>
      </c>
      <c r="R404" s="11">
        <v>18536</v>
      </c>
      <c r="S404" s="11">
        <v>17628</v>
      </c>
      <c r="T404" s="11">
        <v>16766</v>
      </c>
      <c r="U404" s="11">
        <v>15807</v>
      </c>
      <c r="V404" s="11">
        <v>15231</v>
      </c>
      <c r="W404" s="11">
        <v>13889</v>
      </c>
      <c r="X404" s="11">
        <v>13300</v>
      </c>
      <c r="Y404" s="11">
        <v>13082</v>
      </c>
      <c r="Z404" s="16"/>
      <c r="AA404" s="17">
        <f t="shared" si="55"/>
        <v>2</v>
      </c>
      <c r="AB404" s="16">
        <f t="shared" si="56"/>
        <v>281935</v>
      </c>
      <c r="AC404" s="15">
        <f t="shared" si="57"/>
        <v>104718</v>
      </c>
      <c r="AD404" s="15">
        <f t="shared" si="58"/>
        <v>386653</v>
      </c>
      <c r="AF404" s="16">
        <f t="shared" si="59"/>
        <v>1</v>
      </c>
      <c r="AG404" s="16">
        <f t="shared" si="60"/>
        <v>2024</v>
      </c>
      <c r="AI404" s="15">
        <f t="shared" si="61"/>
        <v>19639</v>
      </c>
      <c r="AJ404" s="16">
        <f t="shared" si="62"/>
        <v>11</v>
      </c>
    </row>
    <row r="405" spans="1:36" x14ac:dyDescent="0.2">
      <c r="A405" s="9">
        <v>45322</v>
      </c>
      <c r="B405" s="11">
        <v>12536</v>
      </c>
      <c r="C405" s="11">
        <v>12313</v>
      </c>
      <c r="D405" s="11">
        <v>12150</v>
      </c>
      <c r="E405" s="11">
        <v>12291</v>
      </c>
      <c r="F405" s="11">
        <v>12573</v>
      </c>
      <c r="G405" s="11">
        <v>14122</v>
      </c>
      <c r="H405" s="11">
        <v>15960</v>
      </c>
      <c r="I405" s="11">
        <v>17777</v>
      </c>
      <c r="J405" s="11">
        <v>18823</v>
      </c>
      <c r="K405" s="11">
        <v>19281</v>
      </c>
      <c r="L405" s="11">
        <v>19576</v>
      </c>
      <c r="M405" s="11">
        <v>19553</v>
      </c>
      <c r="N405" s="11">
        <v>19122</v>
      </c>
      <c r="O405" s="11">
        <v>18974</v>
      </c>
      <c r="P405" s="11">
        <v>18631</v>
      </c>
      <c r="Q405" s="11">
        <v>18509</v>
      </c>
      <c r="R405" s="11">
        <v>18413</v>
      </c>
      <c r="S405" s="11">
        <v>17569</v>
      </c>
      <c r="T405" s="11">
        <v>16722</v>
      </c>
      <c r="U405" s="11">
        <v>15702</v>
      </c>
      <c r="V405" s="11">
        <v>15082</v>
      </c>
      <c r="W405" s="11">
        <v>13748</v>
      </c>
      <c r="X405" s="11">
        <v>13166</v>
      </c>
      <c r="Y405" s="11">
        <v>12941</v>
      </c>
      <c r="Z405" s="16"/>
      <c r="AA405" s="17">
        <f t="shared" si="55"/>
        <v>3</v>
      </c>
      <c r="AB405" s="16">
        <f t="shared" si="56"/>
        <v>280648</v>
      </c>
      <c r="AC405" s="15">
        <f t="shared" si="57"/>
        <v>104886</v>
      </c>
      <c r="AD405" s="15">
        <f t="shared" si="58"/>
        <v>385534</v>
      </c>
      <c r="AF405" s="16">
        <f t="shared" si="59"/>
        <v>1</v>
      </c>
      <c r="AG405" s="16">
        <f t="shared" si="60"/>
        <v>2024</v>
      </c>
      <c r="AI405" s="15">
        <f t="shared" si="61"/>
        <v>19576</v>
      </c>
      <c r="AJ405" s="16">
        <f t="shared" si="62"/>
        <v>11</v>
      </c>
    </row>
    <row r="406" spans="1:36" x14ac:dyDescent="0.2">
      <c r="A406" s="9">
        <v>45323</v>
      </c>
      <c r="B406" s="11">
        <v>11852</v>
      </c>
      <c r="C406" s="11">
        <v>11597</v>
      </c>
      <c r="D406" s="11">
        <v>11434</v>
      </c>
      <c r="E406" s="11">
        <v>11585</v>
      </c>
      <c r="F406" s="11">
        <v>12274</v>
      </c>
      <c r="G406" s="11">
        <v>13626</v>
      </c>
      <c r="H406" s="11">
        <v>15088</v>
      </c>
      <c r="I406" s="11">
        <v>17114</v>
      </c>
      <c r="J406" s="11">
        <v>18238</v>
      </c>
      <c r="K406" s="11">
        <v>18935</v>
      </c>
      <c r="L406" s="11">
        <v>19187</v>
      </c>
      <c r="M406" s="11">
        <v>19089</v>
      </c>
      <c r="N406" s="11">
        <v>18773</v>
      </c>
      <c r="O406" s="11">
        <v>18612</v>
      </c>
      <c r="P406" s="11">
        <v>18335</v>
      </c>
      <c r="Q406" s="11">
        <v>17892</v>
      </c>
      <c r="R406" s="11">
        <v>17716</v>
      </c>
      <c r="S406" s="11">
        <v>17002</v>
      </c>
      <c r="T406" s="11">
        <v>16355</v>
      </c>
      <c r="U406" s="11">
        <v>15628</v>
      </c>
      <c r="V406" s="11">
        <v>14572</v>
      </c>
      <c r="W406" s="11">
        <v>13154</v>
      </c>
      <c r="X406" s="11">
        <v>12558</v>
      </c>
      <c r="Y406" s="11">
        <v>12065</v>
      </c>
      <c r="Z406" s="16"/>
      <c r="AA406" s="17">
        <f t="shared" si="55"/>
        <v>4</v>
      </c>
      <c r="AB406" s="16">
        <f t="shared" si="56"/>
        <v>273160</v>
      </c>
      <c r="AC406" s="15">
        <f t="shared" si="57"/>
        <v>99521</v>
      </c>
      <c r="AD406" s="15">
        <f t="shared" si="58"/>
        <v>372681</v>
      </c>
      <c r="AF406" s="16">
        <f t="shared" si="59"/>
        <v>2</v>
      </c>
      <c r="AG406" s="16">
        <f t="shared" si="60"/>
        <v>2024</v>
      </c>
      <c r="AI406" s="15">
        <f t="shared" si="61"/>
        <v>19187</v>
      </c>
      <c r="AJ406" s="16">
        <f t="shared" si="62"/>
        <v>11</v>
      </c>
    </row>
    <row r="407" spans="1:36" x14ac:dyDescent="0.2">
      <c r="A407" s="9">
        <v>45324</v>
      </c>
      <c r="B407" s="11">
        <v>11983</v>
      </c>
      <c r="C407" s="11">
        <v>11740</v>
      </c>
      <c r="D407" s="11">
        <v>11576</v>
      </c>
      <c r="E407" s="11">
        <v>11727</v>
      </c>
      <c r="F407" s="11">
        <v>12422</v>
      </c>
      <c r="G407" s="11">
        <v>13760</v>
      </c>
      <c r="H407" s="11">
        <v>15250</v>
      </c>
      <c r="I407" s="11">
        <v>17211</v>
      </c>
      <c r="J407" s="11">
        <v>18319</v>
      </c>
      <c r="K407" s="11">
        <v>19022</v>
      </c>
      <c r="L407" s="11">
        <v>19284</v>
      </c>
      <c r="M407" s="11">
        <v>19190</v>
      </c>
      <c r="N407" s="11">
        <v>18873</v>
      </c>
      <c r="O407" s="11">
        <v>18712</v>
      </c>
      <c r="P407" s="11">
        <v>18431</v>
      </c>
      <c r="Q407" s="11">
        <v>17986</v>
      </c>
      <c r="R407" s="11">
        <v>17809</v>
      </c>
      <c r="S407" s="11">
        <v>17093</v>
      </c>
      <c r="T407" s="11">
        <v>16443</v>
      </c>
      <c r="U407" s="11">
        <v>15712</v>
      </c>
      <c r="V407" s="11">
        <v>14654</v>
      </c>
      <c r="W407" s="11">
        <v>13227</v>
      </c>
      <c r="X407" s="11">
        <v>12629</v>
      </c>
      <c r="Y407" s="11">
        <v>12119</v>
      </c>
      <c r="Z407" s="16"/>
      <c r="AA407" s="17">
        <f t="shared" si="55"/>
        <v>5</v>
      </c>
      <c r="AB407" s="16">
        <f t="shared" si="56"/>
        <v>274595</v>
      </c>
      <c r="AC407" s="15">
        <f t="shared" si="57"/>
        <v>100577</v>
      </c>
      <c r="AD407" s="15">
        <f t="shared" si="58"/>
        <v>375172</v>
      </c>
      <c r="AF407" s="16">
        <f t="shared" si="59"/>
        <v>2</v>
      </c>
      <c r="AG407" s="16">
        <f t="shared" si="60"/>
        <v>2024</v>
      </c>
      <c r="AI407" s="15">
        <f t="shared" si="61"/>
        <v>19284</v>
      </c>
      <c r="AJ407" s="16">
        <f t="shared" si="62"/>
        <v>11</v>
      </c>
    </row>
    <row r="408" spans="1:36" x14ac:dyDescent="0.2">
      <c r="A408" s="9">
        <v>45325</v>
      </c>
      <c r="B408" s="11">
        <v>11848</v>
      </c>
      <c r="C408" s="11">
        <v>11591</v>
      </c>
      <c r="D408" s="11">
        <v>11386</v>
      </c>
      <c r="E408" s="11">
        <v>11438</v>
      </c>
      <c r="F408" s="11">
        <v>12024</v>
      </c>
      <c r="G408" s="11">
        <v>13226</v>
      </c>
      <c r="H408" s="11">
        <v>14486</v>
      </c>
      <c r="I408" s="11">
        <v>16115</v>
      </c>
      <c r="J408" s="11">
        <v>17220</v>
      </c>
      <c r="K408" s="11">
        <v>18005</v>
      </c>
      <c r="L408" s="11">
        <v>18234</v>
      </c>
      <c r="M408" s="11">
        <v>18241</v>
      </c>
      <c r="N408" s="11">
        <v>17814</v>
      </c>
      <c r="O408" s="11">
        <v>17589</v>
      </c>
      <c r="P408" s="11">
        <v>17216</v>
      </c>
      <c r="Q408" s="11">
        <v>16851</v>
      </c>
      <c r="R408" s="11">
        <v>16833</v>
      </c>
      <c r="S408" s="11">
        <v>16499</v>
      </c>
      <c r="T408" s="11">
        <v>15946</v>
      </c>
      <c r="U408" s="11">
        <v>15184</v>
      </c>
      <c r="V408" s="11">
        <v>14247</v>
      </c>
      <c r="W408" s="11">
        <v>13000</v>
      </c>
      <c r="X408" s="11">
        <v>12413</v>
      </c>
      <c r="Y408" s="11">
        <v>11959</v>
      </c>
      <c r="Z408" s="16"/>
      <c r="AA408" s="17">
        <f t="shared" si="55"/>
        <v>6</v>
      </c>
      <c r="AB408" s="16">
        <f t="shared" si="56"/>
        <v>261407</v>
      </c>
      <c r="AC408" s="15">
        <f t="shared" si="57"/>
        <v>97958</v>
      </c>
      <c r="AD408" s="15">
        <f t="shared" si="58"/>
        <v>359365</v>
      </c>
      <c r="AF408" s="16">
        <f t="shared" si="59"/>
        <v>2</v>
      </c>
      <c r="AG408" s="16">
        <f t="shared" si="60"/>
        <v>2024</v>
      </c>
      <c r="AI408" s="15">
        <f t="shared" si="61"/>
        <v>18241</v>
      </c>
      <c r="AJ408" s="16">
        <f t="shared" si="62"/>
        <v>12</v>
      </c>
    </row>
    <row r="409" spans="1:36" x14ac:dyDescent="0.2">
      <c r="A409" s="9">
        <v>45326</v>
      </c>
      <c r="B409" s="11">
        <v>11844</v>
      </c>
      <c r="C409" s="11">
        <v>11589</v>
      </c>
      <c r="D409" s="11">
        <v>11383</v>
      </c>
      <c r="E409" s="11">
        <v>11435</v>
      </c>
      <c r="F409" s="11">
        <v>12019</v>
      </c>
      <c r="G409" s="11">
        <v>13224</v>
      </c>
      <c r="H409" s="11">
        <v>14481</v>
      </c>
      <c r="I409" s="11">
        <v>16111</v>
      </c>
      <c r="J409" s="11">
        <v>17217</v>
      </c>
      <c r="K409" s="11">
        <v>18000</v>
      </c>
      <c r="L409" s="11">
        <v>18228</v>
      </c>
      <c r="M409" s="11">
        <v>18234</v>
      </c>
      <c r="N409" s="11">
        <v>17807</v>
      </c>
      <c r="O409" s="11">
        <v>17584</v>
      </c>
      <c r="P409" s="11">
        <v>17211</v>
      </c>
      <c r="Q409" s="11">
        <v>16846</v>
      </c>
      <c r="R409" s="11">
        <v>16829</v>
      </c>
      <c r="S409" s="11">
        <v>16493</v>
      </c>
      <c r="T409" s="11">
        <v>15939</v>
      </c>
      <c r="U409" s="11">
        <v>15178</v>
      </c>
      <c r="V409" s="11">
        <v>14243</v>
      </c>
      <c r="W409" s="11">
        <v>12992</v>
      </c>
      <c r="X409" s="11">
        <v>12408</v>
      </c>
      <c r="Y409" s="11">
        <v>11956</v>
      </c>
      <c r="Z409" s="16"/>
      <c r="AA409" s="17">
        <f t="shared" si="55"/>
        <v>7</v>
      </c>
      <c r="AB409" s="16">
        <f t="shared" si="56"/>
        <v>0</v>
      </c>
      <c r="AC409" s="15">
        <f t="shared" si="57"/>
        <v>359251</v>
      </c>
      <c r="AD409" s="15">
        <f t="shared" si="58"/>
        <v>359251</v>
      </c>
      <c r="AF409" s="16">
        <f t="shared" si="59"/>
        <v>2</v>
      </c>
      <c r="AG409" s="16">
        <f t="shared" si="60"/>
        <v>2024</v>
      </c>
      <c r="AI409" s="15">
        <f t="shared" si="61"/>
        <v>18234</v>
      </c>
      <c r="AJ409" s="16">
        <f t="shared" si="62"/>
        <v>12</v>
      </c>
    </row>
    <row r="410" spans="1:36" x14ac:dyDescent="0.2">
      <c r="A410" s="9">
        <v>45327</v>
      </c>
      <c r="B410" s="11">
        <v>11910</v>
      </c>
      <c r="C410" s="11">
        <v>11656</v>
      </c>
      <c r="D410" s="11">
        <v>11490</v>
      </c>
      <c r="E410" s="11">
        <v>11640</v>
      </c>
      <c r="F410" s="11">
        <v>12335</v>
      </c>
      <c r="G410" s="11">
        <v>13694</v>
      </c>
      <c r="H410" s="11">
        <v>15163</v>
      </c>
      <c r="I410" s="11">
        <v>17218</v>
      </c>
      <c r="J410" s="11">
        <v>18360</v>
      </c>
      <c r="K410" s="11">
        <v>19068</v>
      </c>
      <c r="L410" s="11">
        <v>19337</v>
      </c>
      <c r="M410" s="11">
        <v>19234</v>
      </c>
      <c r="N410" s="11">
        <v>18914</v>
      </c>
      <c r="O410" s="11">
        <v>18753</v>
      </c>
      <c r="P410" s="11">
        <v>18474</v>
      </c>
      <c r="Q410" s="11">
        <v>18027</v>
      </c>
      <c r="R410" s="11">
        <v>17851</v>
      </c>
      <c r="S410" s="11">
        <v>17113</v>
      </c>
      <c r="T410" s="11">
        <v>16456</v>
      </c>
      <c r="U410" s="11">
        <v>15725</v>
      </c>
      <c r="V410" s="11">
        <v>14664</v>
      </c>
      <c r="W410" s="11">
        <v>13235</v>
      </c>
      <c r="X410" s="11">
        <v>12636</v>
      </c>
      <c r="Y410" s="11">
        <v>12126</v>
      </c>
      <c r="Z410" s="16"/>
      <c r="AA410" s="17">
        <f t="shared" si="55"/>
        <v>1</v>
      </c>
      <c r="AB410" s="16">
        <f t="shared" si="56"/>
        <v>0</v>
      </c>
      <c r="AC410" s="15">
        <f t="shared" si="57"/>
        <v>375079</v>
      </c>
      <c r="AD410" s="15">
        <f t="shared" si="58"/>
        <v>375079</v>
      </c>
      <c r="AF410" s="16">
        <f t="shared" si="59"/>
        <v>2</v>
      </c>
      <c r="AG410" s="16">
        <f t="shared" si="60"/>
        <v>2024</v>
      </c>
      <c r="AI410" s="15">
        <f t="shared" si="61"/>
        <v>19337</v>
      </c>
      <c r="AJ410" s="16">
        <f t="shared" si="62"/>
        <v>11</v>
      </c>
    </row>
    <row r="411" spans="1:36" x14ac:dyDescent="0.2">
      <c r="A411" s="9">
        <v>45328</v>
      </c>
      <c r="B411" s="11">
        <v>11909</v>
      </c>
      <c r="C411" s="11">
        <v>11656</v>
      </c>
      <c r="D411" s="11">
        <v>11493</v>
      </c>
      <c r="E411" s="11">
        <v>11644</v>
      </c>
      <c r="F411" s="11">
        <v>12337</v>
      </c>
      <c r="G411" s="11">
        <v>13695</v>
      </c>
      <c r="H411" s="11">
        <v>15162</v>
      </c>
      <c r="I411" s="11">
        <v>17203</v>
      </c>
      <c r="J411" s="11">
        <v>18336</v>
      </c>
      <c r="K411" s="11">
        <v>19039</v>
      </c>
      <c r="L411" s="11">
        <v>19301</v>
      </c>
      <c r="M411" s="11">
        <v>19206</v>
      </c>
      <c r="N411" s="11">
        <v>18888</v>
      </c>
      <c r="O411" s="11">
        <v>18738</v>
      </c>
      <c r="P411" s="11">
        <v>18459</v>
      </c>
      <c r="Q411" s="11">
        <v>18012</v>
      </c>
      <c r="R411" s="11">
        <v>17834</v>
      </c>
      <c r="S411" s="11">
        <v>17118</v>
      </c>
      <c r="T411" s="11">
        <v>16467</v>
      </c>
      <c r="U411" s="11">
        <v>15734</v>
      </c>
      <c r="V411" s="11">
        <v>14675</v>
      </c>
      <c r="W411" s="11">
        <v>13248</v>
      </c>
      <c r="X411" s="11">
        <v>12652</v>
      </c>
      <c r="Y411" s="11">
        <v>12140</v>
      </c>
      <c r="Z411" s="16"/>
      <c r="AA411" s="17">
        <f t="shared" si="55"/>
        <v>2</v>
      </c>
      <c r="AB411" s="16">
        <f t="shared" si="56"/>
        <v>274910</v>
      </c>
      <c r="AC411" s="15">
        <f t="shared" si="57"/>
        <v>100036</v>
      </c>
      <c r="AD411" s="15">
        <f t="shared" si="58"/>
        <v>374946</v>
      </c>
      <c r="AF411" s="16">
        <f t="shared" si="59"/>
        <v>2</v>
      </c>
      <c r="AG411" s="16">
        <f t="shared" si="60"/>
        <v>2024</v>
      </c>
      <c r="AI411" s="15">
        <f t="shared" si="61"/>
        <v>19301</v>
      </c>
      <c r="AJ411" s="16">
        <f t="shared" si="62"/>
        <v>11</v>
      </c>
    </row>
    <row r="412" spans="1:36" x14ac:dyDescent="0.2">
      <c r="A412" s="9">
        <v>45329</v>
      </c>
      <c r="B412" s="11">
        <v>11937</v>
      </c>
      <c r="C412" s="11">
        <v>11681</v>
      </c>
      <c r="D412" s="11">
        <v>11517</v>
      </c>
      <c r="E412" s="11">
        <v>11668</v>
      </c>
      <c r="F412" s="11">
        <v>12362</v>
      </c>
      <c r="G412" s="11">
        <v>13723</v>
      </c>
      <c r="H412" s="11">
        <v>15194</v>
      </c>
      <c r="I412" s="11">
        <v>17278</v>
      </c>
      <c r="J412" s="11">
        <v>18431</v>
      </c>
      <c r="K412" s="11">
        <v>19157</v>
      </c>
      <c r="L412" s="11">
        <v>19433</v>
      </c>
      <c r="M412" s="11">
        <v>19245</v>
      </c>
      <c r="N412" s="11">
        <v>18915</v>
      </c>
      <c r="O412" s="11">
        <v>18754</v>
      </c>
      <c r="P412" s="11">
        <v>18474</v>
      </c>
      <c r="Q412" s="11">
        <v>18026</v>
      </c>
      <c r="R412" s="11">
        <v>17849</v>
      </c>
      <c r="S412" s="11">
        <v>17132</v>
      </c>
      <c r="T412" s="11">
        <v>16481</v>
      </c>
      <c r="U412" s="11">
        <v>15750</v>
      </c>
      <c r="V412" s="11">
        <v>14687</v>
      </c>
      <c r="W412" s="11">
        <v>13258</v>
      </c>
      <c r="X412" s="11">
        <v>12658</v>
      </c>
      <c r="Y412" s="11">
        <v>12151</v>
      </c>
      <c r="Z412" s="16"/>
      <c r="AA412" s="17">
        <f t="shared" ref="AA412:AA475" si="63">WEEKDAY(A412,2)</f>
        <v>3</v>
      </c>
      <c r="AB412" s="16">
        <f t="shared" ref="AB412:AB475" si="64">IF(AND(AA412&gt;1,AA412&lt;7),SUM(I412:X412),0)</f>
        <v>275528</v>
      </c>
      <c r="AC412" s="15">
        <f t="shared" ref="AC412:AC475" si="65">SUM(B412:Y412)-AB412</f>
        <v>100233</v>
      </c>
      <c r="AD412" s="15">
        <f t="shared" ref="AD412:AD475" si="66">SUM(AB412+AC412)</f>
        <v>375761</v>
      </c>
      <c r="AF412" s="16">
        <f t="shared" ref="AF412:AF475" si="67">MONTH(A412)</f>
        <v>2</v>
      </c>
      <c r="AG412" s="16">
        <f t="shared" ref="AG412:AG475" si="68">YEAR(A412)</f>
        <v>2024</v>
      </c>
      <c r="AI412" s="15">
        <f t="shared" ref="AI412:AI475" si="69">MAX(B412:Y412)</f>
        <v>19433</v>
      </c>
      <c r="AJ412" s="16">
        <f t="shared" ref="AJ412:AJ475" si="70">INDEX($B$8:$Y$8,MATCH(AI412,B412:Y412,0))</f>
        <v>11</v>
      </c>
    </row>
    <row r="413" spans="1:36" x14ac:dyDescent="0.2">
      <c r="A413" s="9">
        <v>45330</v>
      </c>
      <c r="B413" s="11">
        <v>11984</v>
      </c>
      <c r="C413" s="11">
        <v>11770</v>
      </c>
      <c r="D413" s="11">
        <v>11603</v>
      </c>
      <c r="E413" s="11">
        <v>11759</v>
      </c>
      <c r="F413" s="11">
        <v>12449</v>
      </c>
      <c r="G413" s="11">
        <v>13716</v>
      </c>
      <c r="H413" s="11">
        <v>15182</v>
      </c>
      <c r="I413" s="11">
        <v>17221</v>
      </c>
      <c r="J413" s="11">
        <v>18351</v>
      </c>
      <c r="K413" s="11">
        <v>19055</v>
      </c>
      <c r="L413" s="11">
        <v>19321</v>
      </c>
      <c r="M413" s="11">
        <v>19298</v>
      </c>
      <c r="N413" s="11">
        <v>18985</v>
      </c>
      <c r="O413" s="11">
        <v>18763</v>
      </c>
      <c r="P413" s="11">
        <v>18470</v>
      </c>
      <c r="Q413" s="11">
        <v>18023</v>
      </c>
      <c r="R413" s="11">
        <v>17910</v>
      </c>
      <c r="S413" s="11">
        <v>17132</v>
      </c>
      <c r="T413" s="11">
        <v>16559</v>
      </c>
      <c r="U413" s="11">
        <v>15785</v>
      </c>
      <c r="V413" s="11">
        <v>14753</v>
      </c>
      <c r="W413" s="11">
        <v>13332</v>
      </c>
      <c r="X413" s="11">
        <v>12735</v>
      </c>
      <c r="Y413" s="11">
        <v>12168</v>
      </c>
      <c r="Z413" s="16"/>
      <c r="AA413" s="17">
        <f t="shared" si="63"/>
        <v>4</v>
      </c>
      <c r="AB413" s="16">
        <f t="shared" si="64"/>
        <v>275693</v>
      </c>
      <c r="AC413" s="15">
        <f t="shared" si="65"/>
        <v>100631</v>
      </c>
      <c r="AD413" s="15">
        <f t="shared" si="66"/>
        <v>376324</v>
      </c>
      <c r="AF413" s="16">
        <f t="shared" si="67"/>
        <v>2</v>
      </c>
      <c r="AG413" s="16">
        <f t="shared" si="68"/>
        <v>2024</v>
      </c>
      <c r="AI413" s="15">
        <f t="shared" si="69"/>
        <v>19321</v>
      </c>
      <c r="AJ413" s="16">
        <f t="shared" si="70"/>
        <v>11</v>
      </c>
    </row>
    <row r="414" spans="1:36" x14ac:dyDescent="0.2">
      <c r="A414" s="9">
        <v>45331</v>
      </c>
      <c r="B414" s="11">
        <v>11915</v>
      </c>
      <c r="C414" s="11">
        <v>11659</v>
      </c>
      <c r="D414" s="11">
        <v>11494</v>
      </c>
      <c r="E414" s="11">
        <v>11646</v>
      </c>
      <c r="F414" s="11">
        <v>12341</v>
      </c>
      <c r="G414" s="11">
        <v>13702</v>
      </c>
      <c r="H414" s="11">
        <v>15170</v>
      </c>
      <c r="I414" s="11">
        <v>17209</v>
      </c>
      <c r="J414" s="11">
        <v>18337</v>
      </c>
      <c r="K414" s="11">
        <v>19053</v>
      </c>
      <c r="L414" s="11">
        <v>19318</v>
      </c>
      <c r="M414" s="11">
        <v>19211</v>
      </c>
      <c r="N414" s="11">
        <v>18892</v>
      </c>
      <c r="O414" s="11">
        <v>18730</v>
      </c>
      <c r="P414" s="11">
        <v>18453</v>
      </c>
      <c r="Q414" s="11">
        <v>18005</v>
      </c>
      <c r="R414" s="11">
        <v>17827</v>
      </c>
      <c r="S414" s="11">
        <v>17110</v>
      </c>
      <c r="T414" s="11">
        <v>16459</v>
      </c>
      <c r="U414" s="11">
        <v>15727</v>
      </c>
      <c r="V414" s="11">
        <v>14667</v>
      </c>
      <c r="W414" s="11">
        <v>13238</v>
      </c>
      <c r="X414" s="11">
        <v>12638</v>
      </c>
      <c r="Y414" s="11">
        <v>12128</v>
      </c>
      <c r="Z414" s="16"/>
      <c r="AA414" s="17">
        <f t="shared" si="63"/>
        <v>5</v>
      </c>
      <c r="AB414" s="16">
        <f t="shared" si="64"/>
        <v>274874</v>
      </c>
      <c r="AC414" s="15">
        <f t="shared" si="65"/>
        <v>100055</v>
      </c>
      <c r="AD414" s="15">
        <f t="shared" si="66"/>
        <v>374929</v>
      </c>
      <c r="AF414" s="16">
        <f t="shared" si="67"/>
        <v>2</v>
      </c>
      <c r="AG414" s="16">
        <f t="shared" si="68"/>
        <v>2024</v>
      </c>
      <c r="AI414" s="15">
        <f t="shared" si="69"/>
        <v>19318</v>
      </c>
      <c r="AJ414" s="16">
        <f t="shared" si="70"/>
        <v>11</v>
      </c>
    </row>
    <row r="415" spans="1:36" x14ac:dyDescent="0.2">
      <c r="A415" s="9">
        <v>45332</v>
      </c>
      <c r="B415" s="11">
        <v>11856</v>
      </c>
      <c r="C415" s="11">
        <v>11599</v>
      </c>
      <c r="D415" s="11">
        <v>11393</v>
      </c>
      <c r="E415" s="11">
        <v>11445</v>
      </c>
      <c r="F415" s="11">
        <v>12031</v>
      </c>
      <c r="G415" s="11">
        <v>13238</v>
      </c>
      <c r="H415" s="11">
        <v>14498</v>
      </c>
      <c r="I415" s="11">
        <v>16129</v>
      </c>
      <c r="J415" s="11">
        <v>17238</v>
      </c>
      <c r="K415" s="11">
        <v>18023</v>
      </c>
      <c r="L415" s="11">
        <v>18257</v>
      </c>
      <c r="M415" s="11">
        <v>18256</v>
      </c>
      <c r="N415" s="11">
        <v>17830</v>
      </c>
      <c r="O415" s="11">
        <v>17606</v>
      </c>
      <c r="P415" s="11">
        <v>17232</v>
      </c>
      <c r="Q415" s="11">
        <v>16877</v>
      </c>
      <c r="R415" s="11">
        <v>16881</v>
      </c>
      <c r="S415" s="11">
        <v>16512</v>
      </c>
      <c r="T415" s="11">
        <v>15979</v>
      </c>
      <c r="U415" s="11">
        <v>15197</v>
      </c>
      <c r="V415" s="11">
        <v>14260</v>
      </c>
      <c r="W415" s="11">
        <v>13010</v>
      </c>
      <c r="X415" s="11">
        <v>12423</v>
      </c>
      <c r="Y415" s="11">
        <v>11970</v>
      </c>
      <c r="Z415" s="16"/>
      <c r="AA415" s="17">
        <f t="shared" si="63"/>
        <v>6</v>
      </c>
      <c r="AB415" s="16">
        <f t="shared" si="64"/>
        <v>261710</v>
      </c>
      <c r="AC415" s="15">
        <f t="shared" si="65"/>
        <v>98030</v>
      </c>
      <c r="AD415" s="15">
        <f t="shared" si="66"/>
        <v>359740</v>
      </c>
      <c r="AF415" s="16">
        <f t="shared" si="67"/>
        <v>2</v>
      </c>
      <c r="AG415" s="16">
        <f t="shared" si="68"/>
        <v>2024</v>
      </c>
      <c r="AI415" s="15">
        <f t="shared" si="69"/>
        <v>18257</v>
      </c>
      <c r="AJ415" s="16">
        <f t="shared" si="70"/>
        <v>11</v>
      </c>
    </row>
    <row r="416" spans="1:36" x14ac:dyDescent="0.2">
      <c r="A416" s="9">
        <v>45333</v>
      </c>
      <c r="B416" s="11">
        <v>11858</v>
      </c>
      <c r="C416" s="11">
        <v>11600</v>
      </c>
      <c r="D416" s="11">
        <v>11394</v>
      </c>
      <c r="E416" s="11">
        <v>11447</v>
      </c>
      <c r="F416" s="11">
        <v>12034</v>
      </c>
      <c r="G416" s="11">
        <v>13235</v>
      </c>
      <c r="H416" s="11">
        <v>14493</v>
      </c>
      <c r="I416" s="11">
        <v>16124</v>
      </c>
      <c r="J416" s="11">
        <v>17233</v>
      </c>
      <c r="K416" s="11">
        <v>18018</v>
      </c>
      <c r="L416" s="11">
        <v>18249</v>
      </c>
      <c r="M416" s="11">
        <v>18253</v>
      </c>
      <c r="N416" s="11">
        <v>17829</v>
      </c>
      <c r="O416" s="11">
        <v>17603</v>
      </c>
      <c r="P416" s="11">
        <v>17228</v>
      </c>
      <c r="Q416" s="11">
        <v>16862</v>
      </c>
      <c r="R416" s="11">
        <v>16847</v>
      </c>
      <c r="S416" s="11">
        <v>16510</v>
      </c>
      <c r="T416" s="11">
        <v>15957</v>
      </c>
      <c r="U416" s="11">
        <v>15195</v>
      </c>
      <c r="V416" s="11">
        <v>14258</v>
      </c>
      <c r="W416" s="11">
        <v>13006</v>
      </c>
      <c r="X416" s="11">
        <v>12421</v>
      </c>
      <c r="Y416" s="11">
        <v>11967</v>
      </c>
      <c r="Z416" s="16"/>
      <c r="AA416" s="17">
        <f t="shared" si="63"/>
        <v>7</v>
      </c>
      <c r="AB416" s="16">
        <f t="shared" si="64"/>
        <v>0</v>
      </c>
      <c r="AC416" s="15">
        <f t="shared" si="65"/>
        <v>359621</v>
      </c>
      <c r="AD416" s="15">
        <f t="shared" si="66"/>
        <v>359621</v>
      </c>
      <c r="AF416" s="16">
        <f t="shared" si="67"/>
        <v>2</v>
      </c>
      <c r="AG416" s="16">
        <f t="shared" si="68"/>
        <v>2024</v>
      </c>
      <c r="AI416" s="15">
        <f t="shared" si="69"/>
        <v>18253</v>
      </c>
      <c r="AJ416" s="16">
        <f t="shared" si="70"/>
        <v>12</v>
      </c>
    </row>
    <row r="417" spans="1:36" x14ac:dyDescent="0.2">
      <c r="A417" s="9">
        <v>45334</v>
      </c>
      <c r="B417" s="11">
        <v>11913</v>
      </c>
      <c r="C417" s="11">
        <v>11658</v>
      </c>
      <c r="D417" s="11">
        <v>11494</v>
      </c>
      <c r="E417" s="11">
        <v>11646</v>
      </c>
      <c r="F417" s="11">
        <v>12340</v>
      </c>
      <c r="G417" s="11">
        <v>13698</v>
      </c>
      <c r="H417" s="11">
        <v>15163</v>
      </c>
      <c r="I417" s="11">
        <v>17204</v>
      </c>
      <c r="J417" s="11">
        <v>18336</v>
      </c>
      <c r="K417" s="11">
        <v>19042</v>
      </c>
      <c r="L417" s="11">
        <v>19307</v>
      </c>
      <c r="M417" s="11">
        <v>19212</v>
      </c>
      <c r="N417" s="11">
        <v>18893</v>
      </c>
      <c r="O417" s="11">
        <v>18731</v>
      </c>
      <c r="P417" s="11">
        <v>18455</v>
      </c>
      <c r="Q417" s="11">
        <v>18005</v>
      </c>
      <c r="R417" s="11">
        <v>17828</v>
      </c>
      <c r="S417" s="11">
        <v>17110</v>
      </c>
      <c r="T417" s="11">
        <v>16459</v>
      </c>
      <c r="U417" s="11">
        <v>15727</v>
      </c>
      <c r="V417" s="11">
        <v>14667</v>
      </c>
      <c r="W417" s="11">
        <v>13237</v>
      </c>
      <c r="X417" s="11">
        <v>12638</v>
      </c>
      <c r="Y417" s="11">
        <v>12130</v>
      </c>
      <c r="Z417" s="16"/>
      <c r="AA417" s="17">
        <f t="shared" si="63"/>
        <v>1</v>
      </c>
      <c r="AB417" s="16">
        <f t="shared" si="64"/>
        <v>0</v>
      </c>
      <c r="AC417" s="15">
        <f t="shared" si="65"/>
        <v>374893</v>
      </c>
      <c r="AD417" s="15">
        <f t="shared" si="66"/>
        <v>374893</v>
      </c>
      <c r="AF417" s="16">
        <f t="shared" si="67"/>
        <v>2</v>
      </c>
      <c r="AG417" s="16">
        <f t="shared" si="68"/>
        <v>2024</v>
      </c>
      <c r="AI417" s="15">
        <f t="shared" si="69"/>
        <v>19307</v>
      </c>
      <c r="AJ417" s="16">
        <f t="shared" si="70"/>
        <v>11</v>
      </c>
    </row>
    <row r="418" spans="1:36" x14ac:dyDescent="0.2">
      <c r="A418" s="9">
        <v>45335</v>
      </c>
      <c r="B418" s="11">
        <v>11933</v>
      </c>
      <c r="C418" s="11">
        <v>11676</v>
      </c>
      <c r="D418" s="11">
        <v>11512</v>
      </c>
      <c r="E418" s="11">
        <v>11664</v>
      </c>
      <c r="F418" s="11">
        <v>12361</v>
      </c>
      <c r="G418" s="11">
        <v>13722</v>
      </c>
      <c r="H418" s="11">
        <v>15194</v>
      </c>
      <c r="I418" s="11">
        <v>17236</v>
      </c>
      <c r="J418" s="11">
        <v>18367</v>
      </c>
      <c r="K418" s="11">
        <v>19076</v>
      </c>
      <c r="L418" s="11">
        <v>19353</v>
      </c>
      <c r="M418" s="11">
        <v>19271</v>
      </c>
      <c r="N418" s="11">
        <v>18952</v>
      </c>
      <c r="O418" s="11">
        <v>18790</v>
      </c>
      <c r="P418" s="11">
        <v>18510</v>
      </c>
      <c r="Q418" s="11">
        <v>18062</v>
      </c>
      <c r="R418" s="11">
        <v>17860</v>
      </c>
      <c r="S418" s="11">
        <v>17142</v>
      </c>
      <c r="T418" s="11">
        <v>16490</v>
      </c>
      <c r="U418" s="11">
        <v>15757</v>
      </c>
      <c r="V418" s="11">
        <v>14696</v>
      </c>
      <c r="W418" s="11">
        <v>13264</v>
      </c>
      <c r="X418" s="11">
        <v>12664</v>
      </c>
      <c r="Y418" s="11">
        <v>12153</v>
      </c>
      <c r="Z418" s="16"/>
      <c r="AA418" s="17">
        <f t="shared" si="63"/>
        <v>2</v>
      </c>
      <c r="AB418" s="16">
        <f t="shared" si="64"/>
        <v>275490</v>
      </c>
      <c r="AC418" s="15">
        <f t="shared" si="65"/>
        <v>100215</v>
      </c>
      <c r="AD418" s="15">
        <f t="shared" si="66"/>
        <v>375705</v>
      </c>
      <c r="AF418" s="16">
        <f t="shared" si="67"/>
        <v>2</v>
      </c>
      <c r="AG418" s="16">
        <f t="shared" si="68"/>
        <v>2024</v>
      </c>
      <c r="AI418" s="15">
        <f t="shared" si="69"/>
        <v>19353</v>
      </c>
      <c r="AJ418" s="16">
        <f t="shared" si="70"/>
        <v>11</v>
      </c>
    </row>
    <row r="419" spans="1:36" x14ac:dyDescent="0.2">
      <c r="A419" s="9">
        <v>45336</v>
      </c>
      <c r="B419" s="11">
        <v>11909</v>
      </c>
      <c r="C419" s="11">
        <v>11653</v>
      </c>
      <c r="D419" s="11">
        <v>11487</v>
      </c>
      <c r="E419" s="11">
        <v>11639</v>
      </c>
      <c r="F419" s="11">
        <v>12333</v>
      </c>
      <c r="G419" s="11">
        <v>13692</v>
      </c>
      <c r="H419" s="11">
        <v>15161</v>
      </c>
      <c r="I419" s="11">
        <v>17214</v>
      </c>
      <c r="J419" s="11">
        <v>18362</v>
      </c>
      <c r="K419" s="11">
        <v>19083</v>
      </c>
      <c r="L419" s="11">
        <v>19330</v>
      </c>
      <c r="M419" s="11">
        <v>19232</v>
      </c>
      <c r="N419" s="11">
        <v>18913</v>
      </c>
      <c r="O419" s="11">
        <v>18752</v>
      </c>
      <c r="P419" s="11">
        <v>18473</v>
      </c>
      <c r="Q419" s="11">
        <v>18023</v>
      </c>
      <c r="R419" s="11">
        <v>17824</v>
      </c>
      <c r="S419" s="11">
        <v>17108</v>
      </c>
      <c r="T419" s="11">
        <v>16457</v>
      </c>
      <c r="U419" s="11">
        <v>15727</v>
      </c>
      <c r="V419" s="11">
        <v>14671</v>
      </c>
      <c r="W419" s="11">
        <v>13263</v>
      </c>
      <c r="X419" s="11">
        <v>12664</v>
      </c>
      <c r="Y419" s="11">
        <v>12152</v>
      </c>
      <c r="Z419" s="16"/>
      <c r="AA419" s="17">
        <f t="shared" si="63"/>
        <v>3</v>
      </c>
      <c r="AB419" s="16">
        <f t="shared" si="64"/>
        <v>275096</v>
      </c>
      <c r="AC419" s="15">
        <f t="shared" si="65"/>
        <v>100026</v>
      </c>
      <c r="AD419" s="15">
        <f t="shared" si="66"/>
        <v>375122</v>
      </c>
      <c r="AF419" s="16">
        <f t="shared" si="67"/>
        <v>2</v>
      </c>
      <c r="AG419" s="16">
        <f t="shared" si="68"/>
        <v>2024</v>
      </c>
      <c r="AI419" s="15">
        <f t="shared" si="69"/>
        <v>19330</v>
      </c>
      <c r="AJ419" s="16">
        <f t="shared" si="70"/>
        <v>11</v>
      </c>
    </row>
    <row r="420" spans="1:36" x14ac:dyDescent="0.2">
      <c r="A420" s="9">
        <v>45337</v>
      </c>
      <c r="B420" s="11">
        <v>11968</v>
      </c>
      <c r="C420" s="11">
        <v>11711</v>
      </c>
      <c r="D420" s="11">
        <v>11546</v>
      </c>
      <c r="E420" s="11">
        <v>11697</v>
      </c>
      <c r="F420" s="11">
        <v>12392</v>
      </c>
      <c r="G420" s="11">
        <v>13757</v>
      </c>
      <c r="H420" s="11">
        <v>15227</v>
      </c>
      <c r="I420" s="11">
        <v>17271</v>
      </c>
      <c r="J420" s="11">
        <v>18405</v>
      </c>
      <c r="K420" s="11">
        <v>19113</v>
      </c>
      <c r="L420" s="11">
        <v>19352</v>
      </c>
      <c r="M420" s="11">
        <v>19257</v>
      </c>
      <c r="N420" s="11">
        <v>18936</v>
      </c>
      <c r="O420" s="11">
        <v>18773</v>
      </c>
      <c r="P420" s="11">
        <v>18493</v>
      </c>
      <c r="Q420" s="11">
        <v>18044</v>
      </c>
      <c r="R420" s="11">
        <v>17872</v>
      </c>
      <c r="S420" s="11">
        <v>17157</v>
      </c>
      <c r="T420" s="11">
        <v>16505</v>
      </c>
      <c r="U420" s="11">
        <v>15773</v>
      </c>
      <c r="V420" s="11">
        <v>14709</v>
      </c>
      <c r="W420" s="11">
        <v>13294</v>
      </c>
      <c r="X420" s="11">
        <v>12770</v>
      </c>
      <c r="Y420" s="11">
        <v>12262</v>
      </c>
      <c r="Z420" s="16"/>
      <c r="AA420" s="17">
        <f t="shared" si="63"/>
        <v>4</v>
      </c>
      <c r="AB420" s="16">
        <f t="shared" si="64"/>
        <v>275724</v>
      </c>
      <c r="AC420" s="15">
        <f t="shared" si="65"/>
        <v>100560</v>
      </c>
      <c r="AD420" s="15">
        <f t="shared" si="66"/>
        <v>376284</v>
      </c>
      <c r="AF420" s="16">
        <f t="shared" si="67"/>
        <v>2</v>
      </c>
      <c r="AG420" s="16">
        <f t="shared" si="68"/>
        <v>2024</v>
      </c>
      <c r="AI420" s="15">
        <f t="shared" si="69"/>
        <v>19352</v>
      </c>
      <c r="AJ420" s="16">
        <f t="shared" si="70"/>
        <v>11</v>
      </c>
    </row>
    <row r="421" spans="1:36" x14ac:dyDescent="0.2">
      <c r="A421" s="9">
        <v>45338</v>
      </c>
      <c r="B421" s="11">
        <v>12051</v>
      </c>
      <c r="C421" s="11">
        <v>11795</v>
      </c>
      <c r="D421" s="11">
        <v>11627</v>
      </c>
      <c r="E421" s="11">
        <v>11712</v>
      </c>
      <c r="F421" s="11">
        <v>12382</v>
      </c>
      <c r="G421" s="11">
        <v>13744</v>
      </c>
      <c r="H421" s="11">
        <v>15217</v>
      </c>
      <c r="I421" s="11">
        <v>17261</v>
      </c>
      <c r="J421" s="11">
        <v>18395</v>
      </c>
      <c r="K421" s="11">
        <v>19103</v>
      </c>
      <c r="L421" s="11">
        <v>19369</v>
      </c>
      <c r="M421" s="11">
        <v>19273</v>
      </c>
      <c r="N421" s="11">
        <v>18952</v>
      </c>
      <c r="O421" s="11">
        <v>18790</v>
      </c>
      <c r="P421" s="11">
        <v>18508</v>
      </c>
      <c r="Q421" s="11">
        <v>18061</v>
      </c>
      <c r="R421" s="11">
        <v>17885</v>
      </c>
      <c r="S421" s="11">
        <v>17165</v>
      </c>
      <c r="T421" s="11">
        <v>16511</v>
      </c>
      <c r="U421" s="11">
        <v>15780</v>
      </c>
      <c r="V421" s="11">
        <v>14718</v>
      </c>
      <c r="W421" s="11">
        <v>13286</v>
      </c>
      <c r="X421" s="11">
        <v>12685</v>
      </c>
      <c r="Y421" s="11">
        <v>12174</v>
      </c>
      <c r="Z421" s="16"/>
      <c r="AA421" s="17">
        <f t="shared" si="63"/>
        <v>5</v>
      </c>
      <c r="AB421" s="16">
        <f t="shared" si="64"/>
        <v>275742</v>
      </c>
      <c r="AC421" s="15">
        <f t="shared" si="65"/>
        <v>100702</v>
      </c>
      <c r="AD421" s="15">
        <f t="shared" si="66"/>
        <v>376444</v>
      </c>
      <c r="AF421" s="16">
        <f t="shared" si="67"/>
        <v>2</v>
      </c>
      <c r="AG421" s="16">
        <f t="shared" si="68"/>
        <v>2024</v>
      </c>
      <c r="AI421" s="15">
        <f t="shared" si="69"/>
        <v>19369</v>
      </c>
      <c r="AJ421" s="16">
        <f t="shared" si="70"/>
        <v>11</v>
      </c>
    </row>
    <row r="422" spans="1:36" x14ac:dyDescent="0.2">
      <c r="A422" s="9">
        <v>45339</v>
      </c>
      <c r="B422" s="11">
        <v>11900</v>
      </c>
      <c r="C422" s="11">
        <v>11642</v>
      </c>
      <c r="D422" s="11">
        <v>11437</v>
      </c>
      <c r="E422" s="11">
        <v>11488</v>
      </c>
      <c r="F422" s="11">
        <v>12077</v>
      </c>
      <c r="G422" s="11">
        <v>13284</v>
      </c>
      <c r="H422" s="11">
        <v>14542</v>
      </c>
      <c r="I422" s="11">
        <v>16179</v>
      </c>
      <c r="J422" s="11">
        <v>17293</v>
      </c>
      <c r="K422" s="11">
        <v>18076</v>
      </c>
      <c r="L422" s="11">
        <v>18306</v>
      </c>
      <c r="M422" s="11">
        <v>18312</v>
      </c>
      <c r="N422" s="11">
        <v>17885</v>
      </c>
      <c r="O422" s="11">
        <v>17661</v>
      </c>
      <c r="P422" s="11">
        <v>17288</v>
      </c>
      <c r="Q422" s="11">
        <v>16921</v>
      </c>
      <c r="R422" s="11">
        <v>16902</v>
      </c>
      <c r="S422" s="11">
        <v>16566</v>
      </c>
      <c r="T422" s="11">
        <v>16010</v>
      </c>
      <c r="U422" s="11">
        <v>15248</v>
      </c>
      <c r="V422" s="11">
        <v>14310</v>
      </c>
      <c r="W422" s="11">
        <v>13055</v>
      </c>
      <c r="X422" s="11">
        <v>12467</v>
      </c>
      <c r="Y422" s="11">
        <v>12013</v>
      </c>
      <c r="Z422" s="16"/>
      <c r="AA422" s="17">
        <f t="shared" si="63"/>
        <v>6</v>
      </c>
      <c r="AB422" s="16">
        <f t="shared" si="64"/>
        <v>262479</v>
      </c>
      <c r="AC422" s="15">
        <f t="shared" si="65"/>
        <v>98383</v>
      </c>
      <c r="AD422" s="15">
        <f t="shared" si="66"/>
        <v>360862</v>
      </c>
      <c r="AF422" s="16">
        <f t="shared" si="67"/>
        <v>2</v>
      </c>
      <c r="AG422" s="16">
        <f t="shared" si="68"/>
        <v>2024</v>
      </c>
      <c r="AI422" s="15">
        <f t="shared" si="69"/>
        <v>18312</v>
      </c>
      <c r="AJ422" s="16">
        <f t="shared" si="70"/>
        <v>12</v>
      </c>
    </row>
    <row r="423" spans="1:36" x14ac:dyDescent="0.2">
      <c r="A423" s="9">
        <v>45340</v>
      </c>
      <c r="B423" s="11">
        <v>11899</v>
      </c>
      <c r="C423" s="11">
        <v>11641</v>
      </c>
      <c r="D423" s="11">
        <v>11435</v>
      </c>
      <c r="E423" s="11">
        <v>11487</v>
      </c>
      <c r="F423" s="11">
        <v>12075</v>
      </c>
      <c r="G423" s="11">
        <v>13292</v>
      </c>
      <c r="H423" s="11">
        <v>14560</v>
      </c>
      <c r="I423" s="11">
        <v>16195</v>
      </c>
      <c r="J423" s="11">
        <v>17304</v>
      </c>
      <c r="K423" s="11">
        <v>18085</v>
      </c>
      <c r="L423" s="11">
        <v>18305</v>
      </c>
      <c r="M423" s="11">
        <v>18310</v>
      </c>
      <c r="N423" s="11">
        <v>17882</v>
      </c>
      <c r="O423" s="11">
        <v>17658</v>
      </c>
      <c r="P423" s="11">
        <v>17284</v>
      </c>
      <c r="Q423" s="11">
        <v>16918</v>
      </c>
      <c r="R423" s="11">
        <v>16899</v>
      </c>
      <c r="S423" s="11">
        <v>16562</v>
      </c>
      <c r="T423" s="11">
        <v>16007</v>
      </c>
      <c r="U423" s="11">
        <v>15244</v>
      </c>
      <c r="V423" s="11">
        <v>14303</v>
      </c>
      <c r="W423" s="11">
        <v>13048</v>
      </c>
      <c r="X423" s="11">
        <v>12460</v>
      </c>
      <c r="Y423" s="11">
        <v>12006</v>
      </c>
      <c r="Z423" s="16"/>
      <c r="AA423" s="17">
        <f t="shared" si="63"/>
        <v>7</v>
      </c>
      <c r="AB423" s="16">
        <f t="shared" si="64"/>
        <v>0</v>
      </c>
      <c r="AC423" s="15">
        <f t="shared" si="65"/>
        <v>360859</v>
      </c>
      <c r="AD423" s="15">
        <f t="shared" si="66"/>
        <v>360859</v>
      </c>
      <c r="AF423" s="16">
        <f t="shared" si="67"/>
        <v>2</v>
      </c>
      <c r="AG423" s="16">
        <f t="shared" si="68"/>
        <v>2024</v>
      </c>
      <c r="AI423" s="15">
        <f t="shared" si="69"/>
        <v>18310</v>
      </c>
      <c r="AJ423" s="16">
        <f t="shared" si="70"/>
        <v>12</v>
      </c>
    </row>
    <row r="424" spans="1:36" x14ac:dyDescent="0.2">
      <c r="A424" s="9">
        <v>45341</v>
      </c>
      <c r="B424" s="11">
        <v>11893</v>
      </c>
      <c r="C424" s="11">
        <v>11636</v>
      </c>
      <c r="D424" s="11">
        <v>11431</v>
      </c>
      <c r="E424" s="11">
        <v>11483</v>
      </c>
      <c r="F424" s="11">
        <v>12071</v>
      </c>
      <c r="G424" s="11">
        <v>13278</v>
      </c>
      <c r="H424" s="11">
        <v>14540</v>
      </c>
      <c r="I424" s="11">
        <v>16175</v>
      </c>
      <c r="J424" s="11">
        <v>17285</v>
      </c>
      <c r="K424" s="11">
        <v>18073</v>
      </c>
      <c r="L424" s="11">
        <v>18301</v>
      </c>
      <c r="M424" s="11">
        <v>18305</v>
      </c>
      <c r="N424" s="11">
        <v>17877</v>
      </c>
      <c r="O424" s="11">
        <v>17654</v>
      </c>
      <c r="P424" s="11">
        <v>17278</v>
      </c>
      <c r="Q424" s="11">
        <v>16913</v>
      </c>
      <c r="R424" s="11">
        <v>16894</v>
      </c>
      <c r="S424" s="11">
        <v>16558</v>
      </c>
      <c r="T424" s="11">
        <v>16004</v>
      </c>
      <c r="U424" s="11">
        <v>15243</v>
      </c>
      <c r="V424" s="11">
        <v>14304</v>
      </c>
      <c r="W424" s="11">
        <v>13051</v>
      </c>
      <c r="X424" s="11">
        <v>12460</v>
      </c>
      <c r="Y424" s="11">
        <v>12006</v>
      </c>
      <c r="Z424" s="16"/>
      <c r="AA424" s="17">
        <f t="shared" si="63"/>
        <v>1</v>
      </c>
      <c r="AB424" s="16">
        <f t="shared" si="64"/>
        <v>0</v>
      </c>
      <c r="AC424" s="15">
        <f t="shared" si="65"/>
        <v>360713</v>
      </c>
      <c r="AD424" s="15">
        <f t="shared" si="66"/>
        <v>360713</v>
      </c>
      <c r="AF424" s="16">
        <f t="shared" si="67"/>
        <v>2</v>
      </c>
      <c r="AG424" s="16">
        <f t="shared" si="68"/>
        <v>2024</v>
      </c>
      <c r="AI424" s="15">
        <f t="shared" si="69"/>
        <v>18305</v>
      </c>
      <c r="AJ424" s="16">
        <f t="shared" si="70"/>
        <v>12</v>
      </c>
    </row>
    <row r="425" spans="1:36" x14ac:dyDescent="0.2">
      <c r="A425" s="9">
        <v>45342</v>
      </c>
      <c r="B425" s="11">
        <v>11978</v>
      </c>
      <c r="C425" s="11">
        <v>11722</v>
      </c>
      <c r="D425" s="11">
        <v>11557</v>
      </c>
      <c r="E425" s="11">
        <v>11708</v>
      </c>
      <c r="F425" s="11">
        <v>12404</v>
      </c>
      <c r="G425" s="11">
        <v>13771</v>
      </c>
      <c r="H425" s="11">
        <v>15245</v>
      </c>
      <c r="I425" s="11">
        <v>17293</v>
      </c>
      <c r="J425" s="11">
        <v>18430</v>
      </c>
      <c r="K425" s="11">
        <v>19141</v>
      </c>
      <c r="L425" s="11">
        <v>19401</v>
      </c>
      <c r="M425" s="11">
        <v>19306</v>
      </c>
      <c r="N425" s="11">
        <v>18986</v>
      </c>
      <c r="O425" s="11">
        <v>18824</v>
      </c>
      <c r="P425" s="11">
        <v>18544</v>
      </c>
      <c r="Q425" s="11">
        <v>18095</v>
      </c>
      <c r="R425" s="11">
        <v>17916</v>
      </c>
      <c r="S425" s="11">
        <v>17195</v>
      </c>
      <c r="T425" s="11">
        <v>16538</v>
      </c>
      <c r="U425" s="11">
        <v>15808</v>
      </c>
      <c r="V425" s="11">
        <v>14742</v>
      </c>
      <c r="W425" s="11">
        <v>13309</v>
      </c>
      <c r="X425" s="11">
        <v>12708</v>
      </c>
      <c r="Y425" s="11">
        <v>12197</v>
      </c>
      <c r="Z425" s="16"/>
      <c r="AA425" s="17">
        <f t="shared" si="63"/>
        <v>2</v>
      </c>
      <c r="AB425" s="16">
        <f t="shared" si="64"/>
        <v>276236</v>
      </c>
      <c r="AC425" s="15">
        <f t="shared" si="65"/>
        <v>100582</v>
      </c>
      <c r="AD425" s="15">
        <f t="shared" si="66"/>
        <v>376818</v>
      </c>
      <c r="AF425" s="16">
        <f t="shared" si="67"/>
        <v>2</v>
      </c>
      <c r="AG425" s="16">
        <f t="shared" si="68"/>
        <v>2024</v>
      </c>
      <c r="AI425" s="15">
        <f t="shared" si="69"/>
        <v>19401</v>
      </c>
      <c r="AJ425" s="16">
        <f t="shared" si="70"/>
        <v>11</v>
      </c>
    </row>
    <row r="426" spans="1:36" x14ac:dyDescent="0.2">
      <c r="A426" s="9">
        <v>45343</v>
      </c>
      <c r="B426" s="11">
        <v>12020</v>
      </c>
      <c r="C426" s="11">
        <v>11717</v>
      </c>
      <c r="D426" s="11">
        <v>11550</v>
      </c>
      <c r="E426" s="11">
        <v>11703</v>
      </c>
      <c r="F426" s="11">
        <v>12401</v>
      </c>
      <c r="G426" s="11">
        <v>13766</v>
      </c>
      <c r="H426" s="11">
        <v>15240</v>
      </c>
      <c r="I426" s="11">
        <v>17287</v>
      </c>
      <c r="J426" s="11">
        <v>18421</v>
      </c>
      <c r="K426" s="11">
        <v>19171</v>
      </c>
      <c r="L426" s="11">
        <v>19393</v>
      </c>
      <c r="M426" s="11">
        <v>19298</v>
      </c>
      <c r="N426" s="11">
        <v>18982</v>
      </c>
      <c r="O426" s="11">
        <v>18818</v>
      </c>
      <c r="P426" s="11">
        <v>18537</v>
      </c>
      <c r="Q426" s="11">
        <v>18086</v>
      </c>
      <c r="R426" s="11">
        <v>17899</v>
      </c>
      <c r="S426" s="11">
        <v>17177</v>
      </c>
      <c r="T426" s="11">
        <v>16523</v>
      </c>
      <c r="U426" s="11">
        <v>15789</v>
      </c>
      <c r="V426" s="11">
        <v>14723</v>
      </c>
      <c r="W426" s="11">
        <v>13289</v>
      </c>
      <c r="X426" s="11">
        <v>12688</v>
      </c>
      <c r="Y426" s="11">
        <v>12175</v>
      </c>
      <c r="Z426" s="16"/>
      <c r="AA426" s="17">
        <f t="shared" si="63"/>
        <v>3</v>
      </c>
      <c r="AB426" s="16">
        <f t="shared" si="64"/>
        <v>276081</v>
      </c>
      <c r="AC426" s="15">
        <f t="shared" si="65"/>
        <v>100572</v>
      </c>
      <c r="AD426" s="15">
        <f t="shared" si="66"/>
        <v>376653</v>
      </c>
      <c r="AF426" s="16">
        <f t="shared" si="67"/>
        <v>2</v>
      </c>
      <c r="AG426" s="16">
        <f t="shared" si="68"/>
        <v>2024</v>
      </c>
      <c r="AI426" s="15">
        <f t="shared" si="69"/>
        <v>19393</v>
      </c>
      <c r="AJ426" s="16">
        <f t="shared" si="70"/>
        <v>11</v>
      </c>
    </row>
    <row r="427" spans="1:36" x14ac:dyDescent="0.2">
      <c r="A427" s="9">
        <v>45344</v>
      </c>
      <c r="B427" s="11">
        <v>11929</v>
      </c>
      <c r="C427" s="11">
        <v>11672</v>
      </c>
      <c r="D427" s="11">
        <v>11510</v>
      </c>
      <c r="E427" s="11">
        <v>11662</v>
      </c>
      <c r="F427" s="11">
        <v>12357</v>
      </c>
      <c r="G427" s="11">
        <v>13718</v>
      </c>
      <c r="H427" s="11">
        <v>15190</v>
      </c>
      <c r="I427" s="11">
        <v>17233</v>
      </c>
      <c r="J427" s="11">
        <v>18367</v>
      </c>
      <c r="K427" s="11">
        <v>19074</v>
      </c>
      <c r="L427" s="11">
        <v>19339</v>
      </c>
      <c r="M427" s="11">
        <v>19241</v>
      </c>
      <c r="N427" s="11">
        <v>18921</v>
      </c>
      <c r="O427" s="11">
        <v>18759</v>
      </c>
      <c r="P427" s="11">
        <v>18480</v>
      </c>
      <c r="Q427" s="11">
        <v>18033</v>
      </c>
      <c r="R427" s="11">
        <v>17854</v>
      </c>
      <c r="S427" s="11">
        <v>17135</v>
      </c>
      <c r="T427" s="11">
        <v>16483</v>
      </c>
      <c r="U427" s="11">
        <v>15749</v>
      </c>
      <c r="V427" s="11">
        <v>14687</v>
      </c>
      <c r="W427" s="11">
        <v>13260</v>
      </c>
      <c r="X427" s="11">
        <v>12659</v>
      </c>
      <c r="Y427" s="11">
        <v>12150</v>
      </c>
      <c r="Z427" s="16"/>
      <c r="AA427" s="17">
        <f t="shared" si="63"/>
        <v>4</v>
      </c>
      <c r="AB427" s="16">
        <f t="shared" si="64"/>
        <v>275274</v>
      </c>
      <c r="AC427" s="15">
        <f t="shared" si="65"/>
        <v>100188</v>
      </c>
      <c r="AD427" s="15">
        <f t="shared" si="66"/>
        <v>375462</v>
      </c>
      <c r="AF427" s="16">
        <f t="shared" si="67"/>
        <v>2</v>
      </c>
      <c r="AG427" s="16">
        <f t="shared" si="68"/>
        <v>2024</v>
      </c>
      <c r="AI427" s="15">
        <f t="shared" si="69"/>
        <v>19339</v>
      </c>
      <c r="AJ427" s="16">
        <f t="shared" si="70"/>
        <v>11</v>
      </c>
    </row>
    <row r="428" spans="1:36" x14ac:dyDescent="0.2">
      <c r="A428" s="9">
        <v>45345</v>
      </c>
      <c r="B428" s="11">
        <v>11930</v>
      </c>
      <c r="C428" s="11">
        <v>11672</v>
      </c>
      <c r="D428" s="11">
        <v>11505</v>
      </c>
      <c r="E428" s="11">
        <v>11656</v>
      </c>
      <c r="F428" s="11">
        <v>12349</v>
      </c>
      <c r="G428" s="11">
        <v>13713</v>
      </c>
      <c r="H428" s="11">
        <v>15185</v>
      </c>
      <c r="I428" s="11">
        <v>17225</v>
      </c>
      <c r="J428" s="11">
        <v>18360</v>
      </c>
      <c r="K428" s="11">
        <v>19067</v>
      </c>
      <c r="L428" s="11">
        <v>19330</v>
      </c>
      <c r="M428" s="11">
        <v>19236</v>
      </c>
      <c r="N428" s="11">
        <v>18918</v>
      </c>
      <c r="O428" s="11">
        <v>18756</v>
      </c>
      <c r="P428" s="11">
        <v>18476</v>
      </c>
      <c r="Q428" s="11">
        <v>18029</v>
      </c>
      <c r="R428" s="11">
        <v>17851</v>
      </c>
      <c r="S428" s="11">
        <v>17215</v>
      </c>
      <c r="T428" s="11">
        <v>16574</v>
      </c>
      <c r="U428" s="11">
        <v>15811</v>
      </c>
      <c r="V428" s="11">
        <v>14689</v>
      </c>
      <c r="W428" s="11">
        <v>13259</v>
      </c>
      <c r="X428" s="11">
        <v>12658</v>
      </c>
      <c r="Y428" s="11">
        <v>12147</v>
      </c>
      <c r="Z428" s="16"/>
      <c r="AA428" s="17">
        <f t="shared" si="63"/>
        <v>5</v>
      </c>
      <c r="AB428" s="16">
        <f t="shared" si="64"/>
        <v>275454</v>
      </c>
      <c r="AC428" s="15">
        <f t="shared" si="65"/>
        <v>100157</v>
      </c>
      <c r="AD428" s="15">
        <f t="shared" si="66"/>
        <v>375611</v>
      </c>
      <c r="AF428" s="16">
        <f t="shared" si="67"/>
        <v>2</v>
      </c>
      <c r="AG428" s="16">
        <f t="shared" si="68"/>
        <v>2024</v>
      </c>
      <c r="AI428" s="15">
        <f t="shared" si="69"/>
        <v>19330</v>
      </c>
      <c r="AJ428" s="16">
        <f t="shared" si="70"/>
        <v>11</v>
      </c>
    </row>
    <row r="429" spans="1:36" x14ac:dyDescent="0.2">
      <c r="A429" s="9">
        <v>45346</v>
      </c>
      <c r="B429" s="11">
        <v>11873</v>
      </c>
      <c r="C429" s="11">
        <v>11612</v>
      </c>
      <c r="D429" s="11">
        <v>11407</v>
      </c>
      <c r="E429" s="11">
        <v>11459</v>
      </c>
      <c r="F429" s="11">
        <v>12047</v>
      </c>
      <c r="G429" s="11">
        <v>13251</v>
      </c>
      <c r="H429" s="11">
        <v>14512</v>
      </c>
      <c r="I429" s="11">
        <v>16146</v>
      </c>
      <c r="J429" s="11">
        <v>17257</v>
      </c>
      <c r="K429" s="11">
        <v>18045</v>
      </c>
      <c r="L429" s="11">
        <v>18278</v>
      </c>
      <c r="M429" s="11">
        <v>18283</v>
      </c>
      <c r="N429" s="11">
        <v>17856</v>
      </c>
      <c r="O429" s="11">
        <v>17631</v>
      </c>
      <c r="P429" s="11">
        <v>17254</v>
      </c>
      <c r="Q429" s="11">
        <v>16889</v>
      </c>
      <c r="R429" s="11">
        <v>16871</v>
      </c>
      <c r="S429" s="11">
        <v>16535</v>
      </c>
      <c r="T429" s="11">
        <v>15985</v>
      </c>
      <c r="U429" s="11">
        <v>15223</v>
      </c>
      <c r="V429" s="11">
        <v>14283</v>
      </c>
      <c r="W429" s="11">
        <v>13029</v>
      </c>
      <c r="X429" s="11">
        <v>12440</v>
      </c>
      <c r="Y429" s="11">
        <v>11985</v>
      </c>
      <c r="Z429" s="16"/>
      <c r="AA429" s="17">
        <f t="shared" si="63"/>
        <v>6</v>
      </c>
      <c r="AB429" s="16">
        <f t="shared" si="64"/>
        <v>262005</v>
      </c>
      <c r="AC429" s="15">
        <f t="shared" si="65"/>
        <v>98146</v>
      </c>
      <c r="AD429" s="15">
        <f t="shared" si="66"/>
        <v>360151</v>
      </c>
      <c r="AF429" s="16">
        <f t="shared" si="67"/>
        <v>2</v>
      </c>
      <c r="AG429" s="16">
        <f t="shared" si="68"/>
        <v>2024</v>
      </c>
      <c r="AI429" s="15">
        <f t="shared" si="69"/>
        <v>18283</v>
      </c>
      <c r="AJ429" s="16">
        <f t="shared" si="70"/>
        <v>12</v>
      </c>
    </row>
    <row r="430" spans="1:36" x14ac:dyDescent="0.2">
      <c r="A430" s="9">
        <v>45347</v>
      </c>
      <c r="B430" s="11">
        <v>11873</v>
      </c>
      <c r="C430" s="11">
        <v>11614</v>
      </c>
      <c r="D430" s="11">
        <v>11411</v>
      </c>
      <c r="E430" s="11">
        <v>11463</v>
      </c>
      <c r="F430" s="11">
        <v>12051</v>
      </c>
      <c r="G430" s="11">
        <v>13256</v>
      </c>
      <c r="H430" s="11">
        <v>14516</v>
      </c>
      <c r="I430" s="11">
        <v>16149</v>
      </c>
      <c r="J430" s="11">
        <v>17257</v>
      </c>
      <c r="K430" s="11">
        <v>18043</v>
      </c>
      <c r="L430" s="11">
        <v>18273</v>
      </c>
      <c r="M430" s="11">
        <v>18278</v>
      </c>
      <c r="N430" s="11">
        <v>17852</v>
      </c>
      <c r="O430" s="11">
        <v>17626</v>
      </c>
      <c r="P430" s="11">
        <v>17252</v>
      </c>
      <c r="Q430" s="11">
        <v>16889</v>
      </c>
      <c r="R430" s="11">
        <v>16880</v>
      </c>
      <c r="S430" s="11">
        <v>16543</v>
      </c>
      <c r="T430" s="11">
        <v>15989</v>
      </c>
      <c r="U430" s="11">
        <v>15226</v>
      </c>
      <c r="V430" s="11">
        <v>14288</v>
      </c>
      <c r="W430" s="11">
        <v>13034</v>
      </c>
      <c r="X430" s="11">
        <v>12445</v>
      </c>
      <c r="Y430" s="11">
        <v>11991</v>
      </c>
      <c r="Z430" s="16"/>
      <c r="AA430" s="17">
        <f t="shared" si="63"/>
        <v>7</v>
      </c>
      <c r="AB430" s="16">
        <f t="shared" si="64"/>
        <v>0</v>
      </c>
      <c r="AC430" s="15">
        <f t="shared" si="65"/>
        <v>360199</v>
      </c>
      <c r="AD430" s="15">
        <f t="shared" si="66"/>
        <v>360199</v>
      </c>
      <c r="AF430" s="16">
        <f t="shared" si="67"/>
        <v>2</v>
      </c>
      <c r="AG430" s="16">
        <f t="shared" si="68"/>
        <v>2024</v>
      </c>
      <c r="AI430" s="15">
        <f t="shared" si="69"/>
        <v>18278</v>
      </c>
      <c r="AJ430" s="16">
        <f t="shared" si="70"/>
        <v>12</v>
      </c>
    </row>
    <row r="431" spans="1:36" x14ac:dyDescent="0.2">
      <c r="A431" s="9">
        <v>45348</v>
      </c>
      <c r="B431" s="11">
        <v>11932</v>
      </c>
      <c r="C431" s="11">
        <v>11677</v>
      </c>
      <c r="D431" s="11">
        <v>11511</v>
      </c>
      <c r="E431" s="11">
        <v>11664</v>
      </c>
      <c r="F431" s="11">
        <v>12359</v>
      </c>
      <c r="G431" s="11">
        <v>13719</v>
      </c>
      <c r="H431" s="11">
        <v>15190</v>
      </c>
      <c r="I431" s="11">
        <v>17241</v>
      </c>
      <c r="J431" s="11">
        <v>18390</v>
      </c>
      <c r="K431" s="11">
        <v>19094</v>
      </c>
      <c r="L431" s="11">
        <v>19357</v>
      </c>
      <c r="M431" s="11">
        <v>19268</v>
      </c>
      <c r="N431" s="11">
        <v>18961</v>
      </c>
      <c r="O431" s="11">
        <v>18789</v>
      </c>
      <c r="P431" s="11">
        <v>18501</v>
      </c>
      <c r="Q431" s="11">
        <v>18041</v>
      </c>
      <c r="R431" s="11">
        <v>17836</v>
      </c>
      <c r="S431" s="11">
        <v>17116</v>
      </c>
      <c r="T431" s="11">
        <v>16463</v>
      </c>
      <c r="U431" s="11">
        <v>15732</v>
      </c>
      <c r="V431" s="11">
        <v>14670</v>
      </c>
      <c r="W431" s="11">
        <v>13243</v>
      </c>
      <c r="X431" s="11">
        <v>12644</v>
      </c>
      <c r="Y431" s="11">
        <v>12134</v>
      </c>
      <c r="Z431" s="16"/>
      <c r="AA431" s="17">
        <f t="shared" si="63"/>
        <v>1</v>
      </c>
      <c r="AB431" s="16">
        <f t="shared" si="64"/>
        <v>0</v>
      </c>
      <c r="AC431" s="15">
        <f t="shared" si="65"/>
        <v>375532</v>
      </c>
      <c r="AD431" s="15">
        <f t="shared" si="66"/>
        <v>375532</v>
      </c>
      <c r="AF431" s="16">
        <f t="shared" si="67"/>
        <v>2</v>
      </c>
      <c r="AG431" s="16">
        <f t="shared" si="68"/>
        <v>2024</v>
      </c>
      <c r="AI431" s="15">
        <f t="shared" si="69"/>
        <v>19357</v>
      </c>
      <c r="AJ431" s="16">
        <f t="shared" si="70"/>
        <v>11</v>
      </c>
    </row>
    <row r="432" spans="1:36" x14ac:dyDescent="0.2">
      <c r="A432" s="9">
        <v>45349</v>
      </c>
      <c r="B432" s="11">
        <v>11912</v>
      </c>
      <c r="C432" s="11">
        <v>11691</v>
      </c>
      <c r="D432" s="11">
        <v>11586</v>
      </c>
      <c r="E432" s="11">
        <v>11735</v>
      </c>
      <c r="F432" s="11">
        <v>12357</v>
      </c>
      <c r="G432" s="11">
        <v>13699</v>
      </c>
      <c r="H432" s="11">
        <v>15163</v>
      </c>
      <c r="I432" s="11">
        <v>17207</v>
      </c>
      <c r="J432" s="11">
        <v>18359</v>
      </c>
      <c r="K432" s="11">
        <v>19085</v>
      </c>
      <c r="L432" s="11">
        <v>19349</v>
      </c>
      <c r="M432" s="11">
        <v>19252</v>
      </c>
      <c r="N432" s="11">
        <v>18931</v>
      </c>
      <c r="O432" s="11">
        <v>18767</v>
      </c>
      <c r="P432" s="11">
        <v>18477</v>
      </c>
      <c r="Q432" s="11">
        <v>18016</v>
      </c>
      <c r="R432" s="11">
        <v>17827</v>
      </c>
      <c r="S432" s="11">
        <v>17108</v>
      </c>
      <c r="T432" s="11">
        <v>16457</v>
      </c>
      <c r="U432" s="11">
        <v>15726</v>
      </c>
      <c r="V432" s="11">
        <v>14664</v>
      </c>
      <c r="W432" s="11">
        <v>13236</v>
      </c>
      <c r="X432" s="11">
        <v>12637</v>
      </c>
      <c r="Y432" s="11">
        <v>12125</v>
      </c>
      <c r="Z432" s="16"/>
      <c r="AA432" s="17">
        <f t="shared" si="63"/>
        <v>2</v>
      </c>
      <c r="AB432" s="16">
        <f t="shared" si="64"/>
        <v>275098</v>
      </c>
      <c r="AC432" s="15">
        <f t="shared" si="65"/>
        <v>100268</v>
      </c>
      <c r="AD432" s="15">
        <f t="shared" si="66"/>
        <v>375366</v>
      </c>
      <c r="AF432" s="16">
        <f t="shared" si="67"/>
        <v>2</v>
      </c>
      <c r="AG432" s="16">
        <f t="shared" si="68"/>
        <v>2024</v>
      </c>
      <c r="AI432" s="15">
        <f t="shared" si="69"/>
        <v>19349</v>
      </c>
      <c r="AJ432" s="16">
        <f t="shared" si="70"/>
        <v>11</v>
      </c>
    </row>
    <row r="433" spans="1:36" x14ac:dyDescent="0.2">
      <c r="A433" s="9">
        <v>45350</v>
      </c>
      <c r="B433" s="11">
        <v>11885</v>
      </c>
      <c r="C433" s="11">
        <v>11629</v>
      </c>
      <c r="D433" s="11">
        <v>11465</v>
      </c>
      <c r="E433" s="11">
        <v>11617</v>
      </c>
      <c r="F433" s="11">
        <v>12309</v>
      </c>
      <c r="G433" s="11">
        <v>13668</v>
      </c>
      <c r="H433" s="11">
        <v>15134</v>
      </c>
      <c r="I433" s="11">
        <v>17261</v>
      </c>
      <c r="J433" s="11">
        <v>18451</v>
      </c>
      <c r="K433" s="11">
        <v>19160</v>
      </c>
      <c r="L433" s="11">
        <v>19404</v>
      </c>
      <c r="M433" s="11">
        <v>19310</v>
      </c>
      <c r="N433" s="11">
        <v>18993</v>
      </c>
      <c r="O433" s="11">
        <v>18834</v>
      </c>
      <c r="P433" s="11">
        <v>18550</v>
      </c>
      <c r="Q433" s="11">
        <v>18060</v>
      </c>
      <c r="R433" s="11">
        <v>17871</v>
      </c>
      <c r="S433" s="11">
        <v>17075</v>
      </c>
      <c r="T433" s="11">
        <v>16423</v>
      </c>
      <c r="U433" s="11">
        <v>15696</v>
      </c>
      <c r="V433" s="11">
        <v>14636</v>
      </c>
      <c r="W433" s="11">
        <v>13308</v>
      </c>
      <c r="X433" s="11">
        <v>12712</v>
      </c>
      <c r="Y433" s="11">
        <v>12193</v>
      </c>
      <c r="Z433" s="16"/>
      <c r="AA433" s="17">
        <f t="shared" si="63"/>
        <v>3</v>
      </c>
      <c r="AB433" s="16">
        <f t="shared" si="64"/>
        <v>275744</v>
      </c>
      <c r="AC433" s="15">
        <f t="shared" si="65"/>
        <v>99900</v>
      </c>
      <c r="AD433" s="15">
        <f t="shared" si="66"/>
        <v>375644</v>
      </c>
      <c r="AF433" s="16">
        <f t="shared" si="67"/>
        <v>2</v>
      </c>
      <c r="AG433" s="16">
        <f t="shared" si="68"/>
        <v>2024</v>
      </c>
      <c r="AI433" s="15">
        <f t="shared" si="69"/>
        <v>19404</v>
      </c>
      <c r="AJ433" s="16">
        <f t="shared" si="70"/>
        <v>11</v>
      </c>
    </row>
    <row r="434" spans="1:36" x14ac:dyDescent="0.2">
      <c r="A434" s="9">
        <v>45351</v>
      </c>
      <c r="B434" s="11">
        <v>11957</v>
      </c>
      <c r="C434" s="11">
        <v>11704</v>
      </c>
      <c r="D434" s="11">
        <v>11448</v>
      </c>
      <c r="E434" s="11">
        <v>11599</v>
      </c>
      <c r="F434" s="11">
        <v>12291</v>
      </c>
      <c r="G434" s="11">
        <v>13650</v>
      </c>
      <c r="H434" s="11">
        <v>15113</v>
      </c>
      <c r="I434" s="11">
        <v>17146</v>
      </c>
      <c r="J434" s="11">
        <v>18274</v>
      </c>
      <c r="K434" s="11">
        <v>18977</v>
      </c>
      <c r="L434" s="11">
        <v>19241</v>
      </c>
      <c r="M434" s="11">
        <v>19147</v>
      </c>
      <c r="N434" s="11">
        <v>18829</v>
      </c>
      <c r="O434" s="11">
        <v>18668</v>
      </c>
      <c r="P434" s="11">
        <v>18387</v>
      </c>
      <c r="Q434" s="11">
        <v>17944</v>
      </c>
      <c r="R434" s="11">
        <v>17765</v>
      </c>
      <c r="S434" s="11">
        <v>17052</v>
      </c>
      <c r="T434" s="11">
        <v>16405</v>
      </c>
      <c r="U434" s="11">
        <v>15677</v>
      </c>
      <c r="V434" s="11">
        <v>14620</v>
      </c>
      <c r="W434" s="11">
        <v>13195</v>
      </c>
      <c r="X434" s="11">
        <v>12597</v>
      </c>
      <c r="Y434" s="11">
        <v>12089</v>
      </c>
      <c r="Z434" s="16"/>
      <c r="AA434" s="17">
        <f t="shared" si="63"/>
        <v>4</v>
      </c>
      <c r="AB434" s="16">
        <f t="shared" si="64"/>
        <v>273924</v>
      </c>
      <c r="AC434" s="15">
        <f t="shared" si="65"/>
        <v>99851</v>
      </c>
      <c r="AD434" s="15">
        <f t="shared" si="66"/>
        <v>373775</v>
      </c>
      <c r="AF434" s="16">
        <f t="shared" si="67"/>
        <v>2</v>
      </c>
      <c r="AG434" s="16">
        <f t="shared" si="68"/>
        <v>2024</v>
      </c>
      <c r="AI434" s="15">
        <f t="shared" si="69"/>
        <v>19241</v>
      </c>
      <c r="AJ434" s="16">
        <f t="shared" si="70"/>
        <v>11</v>
      </c>
    </row>
    <row r="435" spans="1:36" x14ac:dyDescent="0.2">
      <c r="A435" s="9">
        <v>45352</v>
      </c>
      <c r="B435" s="11">
        <v>11511</v>
      </c>
      <c r="C435" s="11">
        <v>11276</v>
      </c>
      <c r="D435" s="11">
        <v>11133</v>
      </c>
      <c r="E435" s="11">
        <v>11286</v>
      </c>
      <c r="F435" s="11">
        <v>11918</v>
      </c>
      <c r="G435" s="11">
        <v>13159</v>
      </c>
      <c r="H435" s="11">
        <v>15084</v>
      </c>
      <c r="I435" s="11">
        <v>16539</v>
      </c>
      <c r="J435" s="11">
        <v>18064</v>
      </c>
      <c r="K435" s="11">
        <v>18389</v>
      </c>
      <c r="L435" s="11">
        <v>18828</v>
      </c>
      <c r="M435" s="11">
        <v>18736</v>
      </c>
      <c r="N435" s="11">
        <v>18501</v>
      </c>
      <c r="O435" s="11">
        <v>18347</v>
      </c>
      <c r="P435" s="11">
        <v>17842</v>
      </c>
      <c r="Q435" s="11">
        <v>17607</v>
      </c>
      <c r="R435" s="11">
        <v>17154</v>
      </c>
      <c r="S435" s="11">
        <v>16030</v>
      </c>
      <c r="T435" s="11">
        <v>15653</v>
      </c>
      <c r="U435" s="11">
        <v>14979</v>
      </c>
      <c r="V435" s="11">
        <v>14160</v>
      </c>
      <c r="W435" s="11">
        <v>12745</v>
      </c>
      <c r="X435" s="11">
        <v>12228</v>
      </c>
      <c r="Y435" s="11">
        <v>11680</v>
      </c>
      <c r="Z435" s="16"/>
      <c r="AA435" s="17">
        <f t="shared" si="63"/>
        <v>5</v>
      </c>
      <c r="AB435" s="16">
        <f t="shared" si="64"/>
        <v>265802</v>
      </c>
      <c r="AC435" s="15">
        <f t="shared" si="65"/>
        <v>97047</v>
      </c>
      <c r="AD435" s="15">
        <f t="shared" si="66"/>
        <v>362849</v>
      </c>
      <c r="AF435" s="16">
        <f t="shared" si="67"/>
        <v>3</v>
      </c>
      <c r="AG435" s="16">
        <f t="shared" si="68"/>
        <v>2024</v>
      </c>
      <c r="AI435" s="15">
        <f t="shared" si="69"/>
        <v>18828</v>
      </c>
      <c r="AJ435" s="16">
        <f t="shared" si="70"/>
        <v>11</v>
      </c>
    </row>
    <row r="436" spans="1:36" x14ac:dyDescent="0.2">
      <c r="A436" s="9">
        <v>45353</v>
      </c>
      <c r="B436" s="11">
        <v>11517</v>
      </c>
      <c r="C436" s="11">
        <v>11311</v>
      </c>
      <c r="D436" s="11">
        <v>11093</v>
      </c>
      <c r="E436" s="11">
        <v>11134</v>
      </c>
      <c r="F436" s="11">
        <v>11598</v>
      </c>
      <c r="G436" s="11">
        <v>12621</v>
      </c>
      <c r="H436" s="11">
        <v>13990</v>
      </c>
      <c r="I436" s="11">
        <v>15001</v>
      </c>
      <c r="J436" s="11">
        <v>16409</v>
      </c>
      <c r="K436" s="11">
        <v>16915</v>
      </c>
      <c r="L436" s="11">
        <v>17247</v>
      </c>
      <c r="M436" s="11">
        <v>17282</v>
      </c>
      <c r="N436" s="11">
        <v>16852</v>
      </c>
      <c r="O436" s="11">
        <v>16695</v>
      </c>
      <c r="P436" s="11">
        <v>16211</v>
      </c>
      <c r="Q436" s="11">
        <v>15996</v>
      </c>
      <c r="R436" s="11">
        <v>15559</v>
      </c>
      <c r="S436" s="11">
        <v>14950</v>
      </c>
      <c r="T436" s="11">
        <v>14771</v>
      </c>
      <c r="U436" s="11">
        <v>14425</v>
      </c>
      <c r="V436" s="11">
        <v>13650</v>
      </c>
      <c r="W436" s="11">
        <v>12454</v>
      </c>
      <c r="X436" s="11">
        <v>12006</v>
      </c>
      <c r="Y436" s="11">
        <v>11499</v>
      </c>
      <c r="Z436" s="16"/>
      <c r="AA436" s="17">
        <f t="shared" si="63"/>
        <v>6</v>
      </c>
      <c r="AB436" s="16">
        <f t="shared" si="64"/>
        <v>246423</v>
      </c>
      <c r="AC436" s="15">
        <f t="shared" si="65"/>
        <v>94763</v>
      </c>
      <c r="AD436" s="15">
        <f t="shared" si="66"/>
        <v>341186</v>
      </c>
      <c r="AF436" s="16">
        <f t="shared" si="67"/>
        <v>3</v>
      </c>
      <c r="AG436" s="16">
        <f t="shared" si="68"/>
        <v>2024</v>
      </c>
      <c r="AI436" s="15">
        <f t="shared" si="69"/>
        <v>17282</v>
      </c>
      <c r="AJ436" s="16">
        <f t="shared" si="70"/>
        <v>12</v>
      </c>
    </row>
    <row r="437" spans="1:36" x14ac:dyDescent="0.2">
      <c r="A437" s="9">
        <v>45354</v>
      </c>
      <c r="B437" s="11">
        <v>11527</v>
      </c>
      <c r="C437" s="11">
        <v>11321</v>
      </c>
      <c r="D437" s="11">
        <v>11105</v>
      </c>
      <c r="E437" s="11">
        <v>11147</v>
      </c>
      <c r="F437" s="11">
        <v>11613</v>
      </c>
      <c r="G437" s="11">
        <v>12635</v>
      </c>
      <c r="H437" s="11">
        <v>14008</v>
      </c>
      <c r="I437" s="11">
        <v>15020</v>
      </c>
      <c r="J437" s="11">
        <v>16441</v>
      </c>
      <c r="K437" s="11">
        <v>16950</v>
      </c>
      <c r="L437" s="11">
        <v>17281</v>
      </c>
      <c r="M437" s="11">
        <v>17319</v>
      </c>
      <c r="N437" s="11">
        <v>16888</v>
      </c>
      <c r="O437" s="11">
        <v>16731</v>
      </c>
      <c r="P437" s="11">
        <v>16245</v>
      </c>
      <c r="Q437" s="11">
        <v>16029</v>
      </c>
      <c r="R437" s="11">
        <v>15591</v>
      </c>
      <c r="S437" s="11">
        <v>14978</v>
      </c>
      <c r="T437" s="11">
        <v>14800</v>
      </c>
      <c r="U437" s="11">
        <v>14453</v>
      </c>
      <c r="V437" s="11">
        <v>13677</v>
      </c>
      <c r="W437" s="11">
        <v>12479</v>
      </c>
      <c r="X437" s="11">
        <v>12030</v>
      </c>
      <c r="Y437" s="11">
        <v>11524</v>
      </c>
      <c r="Z437" s="16"/>
      <c r="AA437" s="17">
        <f t="shared" si="63"/>
        <v>7</v>
      </c>
      <c r="AB437" s="16">
        <f t="shared" si="64"/>
        <v>0</v>
      </c>
      <c r="AC437" s="15">
        <f t="shared" si="65"/>
        <v>341792</v>
      </c>
      <c r="AD437" s="15">
        <f t="shared" si="66"/>
        <v>341792</v>
      </c>
      <c r="AF437" s="16">
        <f t="shared" si="67"/>
        <v>3</v>
      </c>
      <c r="AG437" s="16">
        <f t="shared" si="68"/>
        <v>2024</v>
      </c>
      <c r="AI437" s="15">
        <f t="shared" si="69"/>
        <v>17319</v>
      </c>
      <c r="AJ437" s="16">
        <f t="shared" si="70"/>
        <v>12</v>
      </c>
    </row>
    <row r="438" spans="1:36" x14ac:dyDescent="0.2">
      <c r="A438" s="9">
        <v>45355</v>
      </c>
      <c r="B438" s="11">
        <v>11526</v>
      </c>
      <c r="C438" s="11">
        <v>11292</v>
      </c>
      <c r="D438" s="11">
        <v>11147</v>
      </c>
      <c r="E438" s="11">
        <v>11290</v>
      </c>
      <c r="F438" s="11">
        <v>11909</v>
      </c>
      <c r="G438" s="11">
        <v>13152</v>
      </c>
      <c r="H438" s="11">
        <v>15084</v>
      </c>
      <c r="I438" s="11">
        <v>16541</v>
      </c>
      <c r="J438" s="11">
        <v>18066</v>
      </c>
      <c r="K438" s="11">
        <v>18381</v>
      </c>
      <c r="L438" s="11">
        <v>18824</v>
      </c>
      <c r="M438" s="11">
        <v>18757</v>
      </c>
      <c r="N438" s="11">
        <v>18505</v>
      </c>
      <c r="O438" s="11">
        <v>18366</v>
      </c>
      <c r="P438" s="11">
        <v>17858</v>
      </c>
      <c r="Q438" s="11">
        <v>17626</v>
      </c>
      <c r="R438" s="11">
        <v>17173</v>
      </c>
      <c r="S438" s="11">
        <v>16047</v>
      </c>
      <c r="T438" s="11">
        <v>15669</v>
      </c>
      <c r="U438" s="11">
        <v>14994</v>
      </c>
      <c r="V438" s="11">
        <v>14175</v>
      </c>
      <c r="W438" s="11">
        <v>12756</v>
      </c>
      <c r="X438" s="11">
        <v>12237</v>
      </c>
      <c r="Y438" s="11">
        <v>11691</v>
      </c>
      <c r="Z438" s="16"/>
      <c r="AA438" s="17">
        <f t="shared" si="63"/>
        <v>1</v>
      </c>
      <c r="AB438" s="16">
        <f t="shared" si="64"/>
        <v>0</v>
      </c>
      <c r="AC438" s="15">
        <f t="shared" si="65"/>
        <v>363066</v>
      </c>
      <c r="AD438" s="15">
        <f t="shared" si="66"/>
        <v>363066</v>
      </c>
      <c r="AF438" s="16">
        <f t="shared" si="67"/>
        <v>3</v>
      </c>
      <c r="AG438" s="16">
        <f t="shared" si="68"/>
        <v>2024</v>
      </c>
      <c r="AI438" s="15">
        <f t="shared" si="69"/>
        <v>18824</v>
      </c>
      <c r="AJ438" s="16">
        <f t="shared" si="70"/>
        <v>11</v>
      </c>
    </row>
    <row r="439" spans="1:36" x14ac:dyDescent="0.2">
      <c r="A439" s="9">
        <v>45356</v>
      </c>
      <c r="B439" s="11">
        <v>11525</v>
      </c>
      <c r="C439" s="11">
        <v>11290</v>
      </c>
      <c r="D439" s="11">
        <v>11147</v>
      </c>
      <c r="E439" s="11">
        <v>11290</v>
      </c>
      <c r="F439" s="11">
        <v>11910</v>
      </c>
      <c r="G439" s="11">
        <v>13153</v>
      </c>
      <c r="H439" s="11">
        <v>15085</v>
      </c>
      <c r="I439" s="11">
        <v>16539</v>
      </c>
      <c r="J439" s="11">
        <v>18066</v>
      </c>
      <c r="K439" s="11">
        <v>18381</v>
      </c>
      <c r="L439" s="11">
        <v>18827</v>
      </c>
      <c r="M439" s="11">
        <v>18760</v>
      </c>
      <c r="N439" s="11">
        <v>18511</v>
      </c>
      <c r="O439" s="11">
        <v>18373</v>
      </c>
      <c r="P439" s="11">
        <v>17865</v>
      </c>
      <c r="Q439" s="11">
        <v>17632</v>
      </c>
      <c r="R439" s="11">
        <v>17179</v>
      </c>
      <c r="S439" s="11">
        <v>16051</v>
      </c>
      <c r="T439" s="11">
        <v>15672</v>
      </c>
      <c r="U439" s="11">
        <v>14996</v>
      </c>
      <c r="V439" s="11">
        <v>14176</v>
      </c>
      <c r="W439" s="11">
        <v>12758</v>
      </c>
      <c r="X439" s="11">
        <v>12293</v>
      </c>
      <c r="Y439" s="11">
        <v>11711</v>
      </c>
      <c r="Z439" s="16"/>
      <c r="AA439" s="17">
        <f t="shared" si="63"/>
        <v>2</v>
      </c>
      <c r="AB439" s="16">
        <f t="shared" si="64"/>
        <v>266079</v>
      </c>
      <c r="AC439" s="15">
        <f t="shared" si="65"/>
        <v>97111</v>
      </c>
      <c r="AD439" s="15">
        <f t="shared" si="66"/>
        <v>363190</v>
      </c>
      <c r="AF439" s="16">
        <f t="shared" si="67"/>
        <v>3</v>
      </c>
      <c r="AG439" s="16">
        <f t="shared" si="68"/>
        <v>2024</v>
      </c>
      <c r="AI439" s="15">
        <f t="shared" si="69"/>
        <v>18827</v>
      </c>
      <c r="AJ439" s="16">
        <f t="shared" si="70"/>
        <v>11</v>
      </c>
    </row>
    <row r="440" spans="1:36" x14ac:dyDescent="0.2">
      <c r="A440" s="9">
        <v>45357</v>
      </c>
      <c r="B440" s="11">
        <v>11517</v>
      </c>
      <c r="C440" s="11">
        <v>11306</v>
      </c>
      <c r="D440" s="11">
        <v>11134</v>
      </c>
      <c r="E440" s="11">
        <v>11315</v>
      </c>
      <c r="F440" s="11">
        <v>11918</v>
      </c>
      <c r="G440" s="11">
        <v>13143</v>
      </c>
      <c r="H440" s="11">
        <v>15072</v>
      </c>
      <c r="I440" s="11">
        <v>16528</v>
      </c>
      <c r="J440" s="11">
        <v>18054</v>
      </c>
      <c r="K440" s="11">
        <v>18416</v>
      </c>
      <c r="L440" s="11">
        <v>18855</v>
      </c>
      <c r="M440" s="11">
        <v>18791</v>
      </c>
      <c r="N440" s="11">
        <v>18614</v>
      </c>
      <c r="O440" s="11">
        <v>18455</v>
      </c>
      <c r="P440" s="11">
        <v>17916</v>
      </c>
      <c r="Q440" s="11">
        <v>17745</v>
      </c>
      <c r="R440" s="11">
        <v>17255</v>
      </c>
      <c r="S440" s="11">
        <v>16080</v>
      </c>
      <c r="T440" s="11">
        <v>15664</v>
      </c>
      <c r="U440" s="11">
        <v>14981</v>
      </c>
      <c r="V440" s="11">
        <v>14164</v>
      </c>
      <c r="W440" s="11">
        <v>12750</v>
      </c>
      <c r="X440" s="11">
        <v>12269</v>
      </c>
      <c r="Y440" s="11">
        <v>11689</v>
      </c>
      <c r="Z440" s="16"/>
      <c r="AA440" s="17">
        <f t="shared" si="63"/>
        <v>3</v>
      </c>
      <c r="AB440" s="16">
        <f t="shared" si="64"/>
        <v>266537</v>
      </c>
      <c r="AC440" s="15">
        <f t="shared" si="65"/>
        <v>97094</v>
      </c>
      <c r="AD440" s="15">
        <f t="shared" si="66"/>
        <v>363631</v>
      </c>
      <c r="AF440" s="16">
        <f t="shared" si="67"/>
        <v>3</v>
      </c>
      <c r="AG440" s="16">
        <f t="shared" si="68"/>
        <v>2024</v>
      </c>
      <c r="AI440" s="15">
        <f t="shared" si="69"/>
        <v>18855</v>
      </c>
      <c r="AJ440" s="16">
        <f t="shared" si="70"/>
        <v>11</v>
      </c>
    </row>
    <row r="441" spans="1:36" x14ac:dyDescent="0.2">
      <c r="A441" s="9">
        <v>45358</v>
      </c>
      <c r="B441" s="11">
        <v>11493</v>
      </c>
      <c r="C441" s="11">
        <v>11259</v>
      </c>
      <c r="D441" s="11">
        <v>11115</v>
      </c>
      <c r="E441" s="11">
        <v>11261</v>
      </c>
      <c r="F441" s="11">
        <v>11878</v>
      </c>
      <c r="G441" s="11">
        <v>13118</v>
      </c>
      <c r="H441" s="11">
        <v>15045</v>
      </c>
      <c r="I441" s="11">
        <v>16498</v>
      </c>
      <c r="J441" s="11">
        <v>18023</v>
      </c>
      <c r="K441" s="11">
        <v>18367</v>
      </c>
      <c r="L441" s="11">
        <v>18829</v>
      </c>
      <c r="M441" s="11">
        <v>18763</v>
      </c>
      <c r="N441" s="11">
        <v>18510</v>
      </c>
      <c r="O441" s="11">
        <v>18371</v>
      </c>
      <c r="P441" s="11">
        <v>17864</v>
      </c>
      <c r="Q441" s="11">
        <v>17605</v>
      </c>
      <c r="R441" s="11">
        <v>17133</v>
      </c>
      <c r="S441" s="11">
        <v>16010</v>
      </c>
      <c r="T441" s="11">
        <v>15633</v>
      </c>
      <c r="U441" s="11">
        <v>14959</v>
      </c>
      <c r="V441" s="11">
        <v>14143</v>
      </c>
      <c r="W441" s="11">
        <v>12726</v>
      </c>
      <c r="X441" s="11">
        <v>12209</v>
      </c>
      <c r="Y441" s="11">
        <v>11663</v>
      </c>
      <c r="Z441" s="16"/>
      <c r="AA441" s="17">
        <f t="shared" si="63"/>
        <v>4</v>
      </c>
      <c r="AB441" s="16">
        <f t="shared" si="64"/>
        <v>265643</v>
      </c>
      <c r="AC441" s="15">
        <f t="shared" si="65"/>
        <v>96832</v>
      </c>
      <c r="AD441" s="15">
        <f t="shared" si="66"/>
        <v>362475</v>
      </c>
      <c r="AF441" s="16">
        <f t="shared" si="67"/>
        <v>3</v>
      </c>
      <c r="AG441" s="16">
        <f t="shared" si="68"/>
        <v>2024</v>
      </c>
      <c r="AI441" s="15">
        <f t="shared" si="69"/>
        <v>18829</v>
      </c>
      <c r="AJ441" s="16">
        <f t="shared" si="70"/>
        <v>11</v>
      </c>
    </row>
    <row r="442" spans="1:36" x14ac:dyDescent="0.2">
      <c r="A442" s="9">
        <v>45359</v>
      </c>
      <c r="B442" s="11">
        <v>11530</v>
      </c>
      <c r="C442" s="11">
        <v>11295</v>
      </c>
      <c r="D442" s="11">
        <v>11150</v>
      </c>
      <c r="E442" s="11">
        <v>11297</v>
      </c>
      <c r="F442" s="11">
        <v>11916</v>
      </c>
      <c r="G442" s="11">
        <v>13158</v>
      </c>
      <c r="H442" s="11">
        <v>15089</v>
      </c>
      <c r="I442" s="11">
        <v>16554</v>
      </c>
      <c r="J442" s="11">
        <v>18087</v>
      </c>
      <c r="K442" s="11">
        <v>18411</v>
      </c>
      <c r="L442" s="11">
        <v>18857</v>
      </c>
      <c r="M442" s="11">
        <v>18790</v>
      </c>
      <c r="N442" s="11">
        <v>18527</v>
      </c>
      <c r="O442" s="11">
        <v>18383</v>
      </c>
      <c r="P442" s="11">
        <v>17875</v>
      </c>
      <c r="Q442" s="11">
        <v>17636</v>
      </c>
      <c r="R442" s="11">
        <v>17178</v>
      </c>
      <c r="S442" s="11">
        <v>16052</v>
      </c>
      <c r="T442" s="11">
        <v>15673</v>
      </c>
      <c r="U442" s="11">
        <v>14998</v>
      </c>
      <c r="V442" s="11">
        <v>14179</v>
      </c>
      <c r="W442" s="11">
        <v>12758</v>
      </c>
      <c r="X442" s="11">
        <v>12243</v>
      </c>
      <c r="Y442" s="11">
        <v>11695</v>
      </c>
      <c r="Z442" s="16"/>
      <c r="AA442" s="17">
        <f t="shared" si="63"/>
        <v>5</v>
      </c>
      <c r="AB442" s="16">
        <f t="shared" si="64"/>
        <v>266201</v>
      </c>
      <c r="AC442" s="15">
        <f t="shared" si="65"/>
        <v>97130</v>
      </c>
      <c r="AD442" s="15">
        <f t="shared" si="66"/>
        <v>363331</v>
      </c>
      <c r="AF442" s="16">
        <f t="shared" si="67"/>
        <v>3</v>
      </c>
      <c r="AG442" s="16">
        <f t="shared" si="68"/>
        <v>2024</v>
      </c>
      <c r="AI442" s="15">
        <f t="shared" si="69"/>
        <v>18857</v>
      </c>
      <c r="AJ442" s="16">
        <f t="shared" si="70"/>
        <v>11</v>
      </c>
    </row>
    <row r="443" spans="1:36" x14ac:dyDescent="0.2">
      <c r="A443" s="9">
        <v>45360</v>
      </c>
      <c r="B443" s="11">
        <v>11562</v>
      </c>
      <c r="C443" s="11">
        <v>11432</v>
      </c>
      <c r="D443" s="11">
        <v>11176</v>
      </c>
      <c r="E443" s="11">
        <v>11160</v>
      </c>
      <c r="F443" s="11">
        <v>11624</v>
      </c>
      <c r="G443" s="11">
        <v>12648</v>
      </c>
      <c r="H443" s="11">
        <v>14019</v>
      </c>
      <c r="I443" s="11">
        <v>15039</v>
      </c>
      <c r="J443" s="11">
        <v>16465</v>
      </c>
      <c r="K443" s="11">
        <v>16970</v>
      </c>
      <c r="L443" s="11">
        <v>17314</v>
      </c>
      <c r="M443" s="11">
        <v>17353</v>
      </c>
      <c r="N443" s="11">
        <v>16901</v>
      </c>
      <c r="O443" s="11">
        <v>16743</v>
      </c>
      <c r="P443" s="11">
        <v>16256</v>
      </c>
      <c r="Q443" s="11">
        <v>16040</v>
      </c>
      <c r="R443" s="11">
        <v>15603</v>
      </c>
      <c r="S443" s="11">
        <v>14992</v>
      </c>
      <c r="T443" s="11">
        <v>14814</v>
      </c>
      <c r="U443" s="11">
        <v>14468</v>
      </c>
      <c r="V443" s="11">
        <v>13690</v>
      </c>
      <c r="W443" s="11">
        <v>12490</v>
      </c>
      <c r="X443" s="11">
        <v>12044</v>
      </c>
      <c r="Y443" s="11">
        <v>11537</v>
      </c>
      <c r="Z443" s="16"/>
      <c r="AA443" s="17">
        <f t="shared" si="63"/>
        <v>6</v>
      </c>
      <c r="AB443" s="16">
        <f t="shared" si="64"/>
        <v>247182</v>
      </c>
      <c r="AC443" s="15">
        <f t="shared" si="65"/>
        <v>95158</v>
      </c>
      <c r="AD443" s="15">
        <f t="shared" si="66"/>
        <v>342340</v>
      </c>
      <c r="AF443" s="16">
        <f t="shared" si="67"/>
        <v>3</v>
      </c>
      <c r="AG443" s="16">
        <f t="shared" si="68"/>
        <v>2024</v>
      </c>
      <c r="AI443" s="15">
        <f t="shared" si="69"/>
        <v>17353</v>
      </c>
      <c r="AJ443" s="16">
        <f t="shared" si="70"/>
        <v>12</v>
      </c>
    </row>
    <row r="444" spans="1:36" x14ac:dyDescent="0.2">
      <c r="A444" s="9">
        <v>45361</v>
      </c>
      <c r="B444" s="11">
        <v>11540</v>
      </c>
      <c r="C444" s="11">
        <v>0</v>
      </c>
      <c r="D444" s="11">
        <v>11245</v>
      </c>
      <c r="E444" s="11">
        <v>11156</v>
      </c>
      <c r="F444" s="11">
        <v>11622</v>
      </c>
      <c r="G444" s="11">
        <v>12647</v>
      </c>
      <c r="H444" s="11">
        <v>14022</v>
      </c>
      <c r="I444" s="11">
        <v>15035</v>
      </c>
      <c r="J444" s="11">
        <v>16467</v>
      </c>
      <c r="K444" s="11">
        <v>16965</v>
      </c>
      <c r="L444" s="11">
        <v>17311</v>
      </c>
      <c r="M444" s="11">
        <v>17336</v>
      </c>
      <c r="N444" s="11">
        <v>16902</v>
      </c>
      <c r="O444" s="11">
        <v>16743</v>
      </c>
      <c r="P444" s="11">
        <v>16257</v>
      </c>
      <c r="Q444" s="11">
        <v>16041</v>
      </c>
      <c r="R444" s="11">
        <v>15603</v>
      </c>
      <c r="S444" s="11">
        <v>14988</v>
      </c>
      <c r="T444" s="11">
        <v>14811</v>
      </c>
      <c r="U444" s="11">
        <v>14466</v>
      </c>
      <c r="V444" s="11">
        <v>13690</v>
      </c>
      <c r="W444" s="11">
        <v>12491</v>
      </c>
      <c r="X444" s="11">
        <v>12043</v>
      </c>
      <c r="Y444" s="11">
        <v>11536</v>
      </c>
      <c r="Z444" s="16"/>
      <c r="AA444" s="17">
        <f t="shared" si="63"/>
        <v>7</v>
      </c>
      <c r="AB444" s="16">
        <f t="shared" si="64"/>
        <v>0</v>
      </c>
      <c r="AC444" s="15">
        <f t="shared" si="65"/>
        <v>330917</v>
      </c>
      <c r="AD444" s="15">
        <f t="shared" si="66"/>
        <v>330917</v>
      </c>
      <c r="AF444" s="16">
        <f t="shared" si="67"/>
        <v>3</v>
      </c>
      <c r="AG444" s="16">
        <f t="shared" si="68"/>
        <v>2024</v>
      </c>
      <c r="AI444" s="15">
        <f t="shared" si="69"/>
        <v>17336</v>
      </c>
      <c r="AJ444" s="16">
        <f t="shared" si="70"/>
        <v>12</v>
      </c>
    </row>
    <row r="445" spans="1:36" x14ac:dyDescent="0.2">
      <c r="A445" s="9">
        <v>45362</v>
      </c>
      <c r="B445" s="11">
        <v>11533</v>
      </c>
      <c r="C445" s="11">
        <v>11297</v>
      </c>
      <c r="D445" s="11">
        <v>11151</v>
      </c>
      <c r="E445" s="11">
        <v>11296</v>
      </c>
      <c r="F445" s="11">
        <v>11915</v>
      </c>
      <c r="G445" s="11">
        <v>13158</v>
      </c>
      <c r="H445" s="11">
        <v>15091</v>
      </c>
      <c r="I445" s="11">
        <v>16548</v>
      </c>
      <c r="J445" s="11">
        <v>18076</v>
      </c>
      <c r="K445" s="11">
        <v>18396</v>
      </c>
      <c r="L445" s="11">
        <v>18851</v>
      </c>
      <c r="M445" s="11">
        <v>18772</v>
      </c>
      <c r="N445" s="11">
        <v>18523</v>
      </c>
      <c r="O445" s="11">
        <v>18382</v>
      </c>
      <c r="P445" s="11">
        <v>17874</v>
      </c>
      <c r="Q445" s="11">
        <v>17638</v>
      </c>
      <c r="R445" s="11">
        <v>17185</v>
      </c>
      <c r="S445" s="11">
        <v>16057</v>
      </c>
      <c r="T445" s="11">
        <v>15678</v>
      </c>
      <c r="U445" s="11">
        <v>15005</v>
      </c>
      <c r="V445" s="11">
        <v>14185</v>
      </c>
      <c r="W445" s="11">
        <v>12767</v>
      </c>
      <c r="X445" s="11">
        <v>12249</v>
      </c>
      <c r="Y445" s="11">
        <v>11705</v>
      </c>
      <c r="Z445" s="16"/>
      <c r="AA445" s="17">
        <f t="shared" si="63"/>
        <v>1</v>
      </c>
      <c r="AB445" s="16">
        <f t="shared" si="64"/>
        <v>0</v>
      </c>
      <c r="AC445" s="15">
        <f t="shared" si="65"/>
        <v>363332</v>
      </c>
      <c r="AD445" s="15">
        <f t="shared" si="66"/>
        <v>363332</v>
      </c>
      <c r="AF445" s="16">
        <f t="shared" si="67"/>
        <v>3</v>
      </c>
      <c r="AG445" s="16">
        <f t="shared" si="68"/>
        <v>2024</v>
      </c>
      <c r="AI445" s="15">
        <f t="shared" si="69"/>
        <v>18851</v>
      </c>
      <c r="AJ445" s="16">
        <f t="shared" si="70"/>
        <v>11</v>
      </c>
    </row>
    <row r="446" spans="1:36" x14ac:dyDescent="0.2">
      <c r="A446" s="9">
        <v>45363</v>
      </c>
      <c r="B446" s="11">
        <v>11540</v>
      </c>
      <c r="C446" s="11">
        <v>11305</v>
      </c>
      <c r="D446" s="11">
        <v>11159</v>
      </c>
      <c r="E446" s="11">
        <v>11304</v>
      </c>
      <c r="F446" s="11">
        <v>11922</v>
      </c>
      <c r="G446" s="11">
        <v>13165</v>
      </c>
      <c r="H446" s="11">
        <v>15097</v>
      </c>
      <c r="I446" s="11">
        <v>16552</v>
      </c>
      <c r="J446" s="11">
        <v>18080</v>
      </c>
      <c r="K446" s="11">
        <v>18394</v>
      </c>
      <c r="L446" s="11">
        <v>18837</v>
      </c>
      <c r="M446" s="11">
        <v>18770</v>
      </c>
      <c r="N446" s="11">
        <v>18519</v>
      </c>
      <c r="O446" s="11">
        <v>18379</v>
      </c>
      <c r="P446" s="11">
        <v>17872</v>
      </c>
      <c r="Q446" s="11">
        <v>17636</v>
      </c>
      <c r="R446" s="11">
        <v>17183</v>
      </c>
      <c r="S446" s="11">
        <v>16053</v>
      </c>
      <c r="T446" s="11">
        <v>15676</v>
      </c>
      <c r="U446" s="11">
        <v>15003</v>
      </c>
      <c r="V446" s="11">
        <v>14185</v>
      </c>
      <c r="W446" s="11">
        <v>12765</v>
      </c>
      <c r="X446" s="11">
        <v>12247</v>
      </c>
      <c r="Y446" s="11">
        <v>11699</v>
      </c>
      <c r="Z446" s="16"/>
      <c r="AA446" s="17">
        <f t="shared" si="63"/>
        <v>2</v>
      </c>
      <c r="AB446" s="16">
        <f t="shared" si="64"/>
        <v>266151</v>
      </c>
      <c r="AC446" s="15">
        <f t="shared" si="65"/>
        <v>97191</v>
      </c>
      <c r="AD446" s="15">
        <f t="shared" si="66"/>
        <v>363342</v>
      </c>
      <c r="AF446" s="16">
        <f t="shared" si="67"/>
        <v>3</v>
      </c>
      <c r="AG446" s="16">
        <f t="shared" si="68"/>
        <v>2024</v>
      </c>
      <c r="AI446" s="15">
        <f t="shared" si="69"/>
        <v>18837</v>
      </c>
      <c r="AJ446" s="16">
        <f t="shared" si="70"/>
        <v>11</v>
      </c>
    </row>
    <row r="447" spans="1:36" x14ac:dyDescent="0.2">
      <c r="A447" s="9">
        <v>45364</v>
      </c>
      <c r="B447" s="11">
        <v>11502</v>
      </c>
      <c r="C447" s="11">
        <v>11268</v>
      </c>
      <c r="D447" s="11">
        <v>11122</v>
      </c>
      <c r="E447" s="11">
        <v>11269</v>
      </c>
      <c r="F447" s="11">
        <v>11885</v>
      </c>
      <c r="G447" s="11">
        <v>13126</v>
      </c>
      <c r="H447" s="11">
        <v>15053</v>
      </c>
      <c r="I447" s="11">
        <v>16504</v>
      </c>
      <c r="J447" s="11">
        <v>18034</v>
      </c>
      <c r="K447" s="11">
        <v>18354</v>
      </c>
      <c r="L447" s="11">
        <v>18789</v>
      </c>
      <c r="M447" s="11">
        <v>18713</v>
      </c>
      <c r="N447" s="11">
        <v>18463</v>
      </c>
      <c r="O447" s="11">
        <v>18323</v>
      </c>
      <c r="P447" s="11">
        <v>17809</v>
      </c>
      <c r="Q447" s="11">
        <v>17573</v>
      </c>
      <c r="R447" s="11">
        <v>17121</v>
      </c>
      <c r="S447" s="11">
        <v>16003</v>
      </c>
      <c r="T447" s="11">
        <v>15672</v>
      </c>
      <c r="U447" s="11">
        <v>15009</v>
      </c>
      <c r="V447" s="11">
        <v>14132</v>
      </c>
      <c r="W447" s="11">
        <v>12718</v>
      </c>
      <c r="X447" s="11">
        <v>12202</v>
      </c>
      <c r="Y447" s="11">
        <v>11657</v>
      </c>
      <c r="Z447" s="16"/>
      <c r="AA447" s="17">
        <f t="shared" si="63"/>
        <v>3</v>
      </c>
      <c r="AB447" s="16">
        <f t="shared" si="64"/>
        <v>265419</v>
      </c>
      <c r="AC447" s="15">
        <f t="shared" si="65"/>
        <v>96882</v>
      </c>
      <c r="AD447" s="15">
        <f t="shared" si="66"/>
        <v>362301</v>
      </c>
      <c r="AF447" s="16">
        <f t="shared" si="67"/>
        <v>3</v>
      </c>
      <c r="AG447" s="16">
        <f t="shared" si="68"/>
        <v>2024</v>
      </c>
      <c r="AI447" s="15">
        <f t="shared" si="69"/>
        <v>18789</v>
      </c>
      <c r="AJ447" s="16">
        <f t="shared" si="70"/>
        <v>11</v>
      </c>
    </row>
    <row r="448" spans="1:36" x14ac:dyDescent="0.2">
      <c r="A448" s="9">
        <v>45365</v>
      </c>
      <c r="B448" s="11">
        <v>11500</v>
      </c>
      <c r="C448" s="11">
        <v>11264</v>
      </c>
      <c r="D448" s="11">
        <v>11120</v>
      </c>
      <c r="E448" s="11">
        <v>11264</v>
      </c>
      <c r="F448" s="11">
        <v>11882</v>
      </c>
      <c r="G448" s="11">
        <v>13124</v>
      </c>
      <c r="H448" s="11">
        <v>15051</v>
      </c>
      <c r="I448" s="11">
        <v>16514</v>
      </c>
      <c r="J448" s="11">
        <v>18071</v>
      </c>
      <c r="K448" s="11">
        <v>18387</v>
      </c>
      <c r="L448" s="11">
        <v>18830</v>
      </c>
      <c r="M448" s="11">
        <v>18773</v>
      </c>
      <c r="N448" s="11">
        <v>18522</v>
      </c>
      <c r="O448" s="11">
        <v>18376</v>
      </c>
      <c r="P448" s="11">
        <v>17868</v>
      </c>
      <c r="Q448" s="11">
        <v>17619</v>
      </c>
      <c r="R448" s="11">
        <v>17142</v>
      </c>
      <c r="S448" s="11">
        <v>16016</v>
      </c>
      <c r="T448" s="11">
        <v>15638</v>
      </c>
      <c r="U448" s="11">
        <v>14969</v>
      </c>
      <c r="V448" s="11">
        <v>14153</v>
      </c>
      <c r="W448" s="11">
        <v>12737</v>
      </c>
      <c r="X448" s="11">
        <v>12218</v>
      </c>
      <c r="Y448" s="11">
        <v>11672</v>
      </c>
      <c r="Z448" s="16"/>
      <c r="AA448" s="17">
        <f t="shared" si="63"/>
        <v>4</v>
      </c>
      <c r="AB448" s="16">
        <f t="shared" si="64"/>
        <v>265833</v>
      </c>
      <c r="AC448" s="15">
        <f t="shared" si="65"/>
        <v>96877</v>
      </c>
      <c r="AD448" s="15">
        <f t="shared" si="66"/>
        <v>362710</v>
      </c>
      <c r="AF448" s="16">
        <f t="shared" si="67"/>
        <v>3</v>
      </c>
      <c r="AG448" s="16">
        <f t="shared" si="68"/>
        <v>2024</v>
      </c>
      <c r="AI448" s="15">
        <f t="shared" si="69"/>
        <v>18830</v>
      </c>
      <c r="AJ448" s="16">
        <f t="shared" si="70"/>
        <v>11</v>
      </c>
    </row>
    <row r="449" spans="1:36" x14ac:dyDescent="0.2">
      <c r="A449" s="9">
        <v>45366</v>
      </c>
      <c r="B449" s="11">
        <v>11528</v>
      </c>
      <c r="C449" s="11">
        <v>11292</v>
      </c>
      <c r="D449" s="11">
        <v>11147</v>
      </c>
      <c r="E449" s="11">
        <v>11291</v>
      </c>
      <c r="F449" s="11">
        <v>11909</v>
      </c>
      <c r="G449" s="11">
        <v>13151</v>
      </c>
      <c r="H449" s="11">
        <v>15083</v>
      </c>
      <c r="I449" s="11">
        <v>16538</v>
      </c>
      <c r="J449" s="11">
        <v>18138</v>
      </c>
      <c r="K449" s="11">
        <v>18468</v>
      </c>
      <c r="L449" s="11">
        <v>18937</v>
      </c>
      <c r="M449" s="11">
        <v>18835</v>
      </c>
      <c r="N449" s="11">
        <v>18563</v>
      </c>
      <c r="O449" s="11">
        <v>18407</v>
      </c>
      <c r="P449" s="11">
        <v>17941</v>
      </c>
      <c r="Q449" s="11">
        <v>17634</v>
      </c>
      <c r="R449" s="11">
        <v>17173</v>
      </c>
      <c r="S449" s="11">
        <v>16045</v>
      </c>
      <c r="T449" s="11">
        <v>15667</v>
      </c>
      <c r="U449" s="11">
        <v>14995</v>
      </c>
      <c r="V449" s="11">
        <v>14174</v>
      </c>
      <c r="W449" s="11">
        <v>12754</v>
      </c>
      <c r="X449" s="11">
        <v>12235</v>
      </c>
      <c r="Y449" s="11">
        <v>11688</v>
      </c>
      <c r="Z449" s="16"/>
      <c r="AA449" s="17">
        <f t="shared" si="63"/>
        <v>5</v>
      </c>
      <c r="AB449" s="16">
        <f t="shared" si="64"/>
        <v>266504</v>
      </c>
      <c r="AC449" s="15">
        <f t="shared" si="65"/>
        <v>97089</v>
      </c>
      <c r="AD449" s="15">
        <f t="shared" si="66"/>
        <v>363593</v>
      </c>
      <c r="AF449" s="16">
        <f t="shared" si="67"/>
        <v>3</v>
      </c>
      <c r="AG449" s="16">
        <f t="shared" si="68"/>
        <v>2024</v>
      </c>
      <c r="AI449" s="15">
        <f t="shared" si="69"/>
        <v>18937</v>
      </c>
      <c r="AJ449" s="16">
        <f t="shared" si="70"/>
        <v>11</v>
      </c>
    </row>
    <row r="450" spans="1:36" x14ac:dyDescent="0.2">
      <c r="A450" s="9">
        <v>45367</v>
      </c>
      <c r="B450" s="11">
        <v>11525</v>
      </c>
      <c r="C450" s="11">
        <v>11322</v>
      </c>
      <c r="D450" s="11">
        <v>11104</v>
      </c>
      <c r="E450" s="11">
        <v>11144</v>
      </c>
      <c r="F450" s="11">
        <v>11610</v>
      </c>
      <c r="G450" s="11">
        <v>12633</v>
      </c>
      <c r="H450" s="11">
        <v>14005</v>
      </c>
      <c r="I450" s="11">
        <v>15020</v>
      </c>
      <c r="J450" s="11">
        <v>16519</v>
      </c>
      <c r="K450" s="11">
        <v>17045</v>
      </c>
      <c r="L450" s="11">
        <v>17371</v>
      </c>
      <c r="M450" s="11">
        <v>17404</v>
      </c>
      <c r="N450" s="11">
        <v>16897</v>
      </c>
      <c r="O450" s="11">
        <v>16732</v>
      </c>
      <c r="P450" s="11">
        <v>16247</v>
      </c>
      <c r="Q450" s="11">
        <v>16031</v>
      </c>
      <c r="R450" s="11">
        <v>15593</v>
      </c>
      <c r="S450" s="11">
        <v>14980</v>
      </c>
      <c r="T450" s="11">
        <v>14803</v>
      </c>
      <c r="U450" s="11">
        <v>14459</v>
      </c>
      <c r="V450" s="11">
        <v>13684</v>
      </c>
      <c r="W450" s="11">
        <v>12487</v>
      </c>
      <c r="X450" s="11">
        <v>12039</v>
      </c>
      <c r="Y450" s="11">
        <v>11530</v>
      </c>
      <c r="Z450" s="16"/>
      <c r="AA450" s="17">
        <f t="shared" si="63"/>
        <v>6</v>
      </c>
      <c r="AB450" s="16">
        <f t="shared" si="64"/>
        <v>247311</v>
      </c>
      <c r="AC450" s="15">
        <f t="shared" si="65"/>
        <v>94873</v>
      </c>
      <c r="AD450" s="15">
        <f t="shared" si="66"/>
        <v>342184</v>
      </c>
      <c r="AF450" s="16">
        <f t="shared" si="67"/>
        <v>3</v>
      </c>
      <c r="AG450" s="16">
        <f t="shared" si="68"/>
        <v>2024</v>
      </c>
      <c r="AI450" s="15">
        <f t="shared" si="69"/>
        <v>17404</v>
      </c>
      <c r="AJ450" s="16">
        <f t="shared" si="70"/>
        <v>12</v>
      </c>
    </row>
    <row r="451" spans="1:36" x14ac:dyDescent="0.2">
      <c r="A451" s="9">
        <v>45368</v>
      </c>
      <c r="B451" s="11">
        <v>11532</v>
      </c>
      <c r="C451" s="11">
        <v>11327</v>
      </c>
      <c r="D451" s="11">
        <v>11108</v>
      </c>
      <c r="E451" s="11">
        <v>11148</v>
      </c>
      <c r="F451" s="11">
        <v>11615</v>
      </c>
      <c r="G451" s="11">
        <v>12638</v>
      </c>
      <c r="H451" s="11">
        <v>14011</v>
      </c>
      <c r="I451" s="11">
        <v>15023</v>
      </c>
      <c r="J451" s="11">
        <v>16441</v>
      </c>
      <c r="K451" s="11">
        <v>16952</v>
      </c>
      <c r="L451" s="11">
        <v>17285</v>
      </c>
      <c r="M451" s="11">
        <v>17325</v>
      </c>
      <c r="N451" s="11">
        <v>16895</v>
      </c>
      <c r="O451" s="11">
        <v>16738</v>
      </c>
      <c r="P451" s="11">
        <v>16252</v>
      </c>
      <c r="Q451" s="11">
        <v>16037</v>
      </c>
      <c r="R451" s="11">
        <v>15599</v>
      </c>
      <c r="S451" s="11">
        <v>14983</v>
      </c>
      <c r="T451" s="11">
        <v>14803</v>
      </c>
      <c r="U451" s="11">
        <v>14459</v>
      </c>
      <c r="V451" s="11">
        <v>13685</v>
      </c>
      <c r="W451" s="11">
        <v>12486</v>
      </c>
      <c r="X451" s="11">
        <v>12038</v>
      </c>
      <c r="Y451" s="11">
        <v>11530</v>
      </c>
      <c r="Z451" s="16"/>
      <c r="AA451" s="17">
        <f t="shared" si="63"/>
        <v>7</v>
      </c>
      <c r="AB451" s="16">
        <f t="shared" si="64"/>
        <v>0</v>
      </c>
      <c r="AC451" s="15">
        <f t="shared" si="65"/>
        <v>341910</v>
      </c>
      <c r="AD451" s="15">
        <f t="shared" si="66"/>
        <v>341910</v>
      </c>
      <c r="AF451" s="16">
        <f t="shared" si="67"/>
        <v>3</v>
      </c>
      <c r="AG451" s="16">
        <f t="shared" si="68"/>
        <v>2024</v>
      </c>
      <c r="AI451" s="15">
        <f t="shared" si="69"/>
        <v>17325</v>
      </c>
      <c r="AJ451" s="16">
        <f t="shared" si="70"/>
        <v>12</v>
      </c>
    </row>
    <row r="452" spans="1:36" x14ac:dyDescent="0.2">
      <c r="A452" s="9">
        <v>45369</v>
      </c>
      <c r="B452" s="11">
        <v>11456</v>
      </c>
      <c r="C452" s="11">
        <v>11224</v>
      </c>
      <c r="D452" s="11">
        <v>11079</v>
      </c>
      <c r="E452" s="11">
        <v>11223</v>
      </c>
      <c r="F452" s="11">
        <v>11837</v>
      </c>
      <c r="G452" s="11">
        <v>13071</v>
      </c>
      <c r="H452" s="11">
        <v>14991</v>
      </c>
      <c r="I452" s="11">
        <v>16437</v>
      </c>
      <c r="J452" s="11">
        <v>17951</v>
      </c>
      <c r="K452" s="11">
        <v>18263</v>
      </c>
      <c r="L452" s="11">
        <v>18725</v>
      </c>
      <c r="M452" s="11">
        <v>18671</v>
      </c>
      <c r="N452" s="11">
        <v>18409</v>
      </c>
      <c r="O452" s="11">
        <v>18270</v>
      </c>
      <c r="P452" s="11">
        <v>17760</v>
      </c>
      <c r="Q452" s="11">
        <v>17513</v>
      </c>
      <c r="R452" s="11">
        <v>17063</v>
      </c>
      <c r="S452" s="11">
        <v>15943</v>
      </c>
      <c r="T452" s="11">
        <v>15566</v>
      </c>
      <c r="U452" s="11">
        <v>14898</v>
      </c>
      <c r="V452" s="11">
        <v>14084</v>
      </c>
      <c r="W452" s="11">
        <v>12675</v>
      </c>
      <c r="X452" s="11">
        <v>12160</v>
      </c>
      <c r="Y452" s="11">
        <v>11616</v>
      </c>
      <c r="Z452" s="16"/>
      <c r="AA452" s="17">
        <f t="shared" si="63"/>
        <v>1</v>
      </c>
      <c r="AB452" s="16">
        <f t="shared" si="64"/>
        <v>0</v>
      </c>
      <c r="AC452" s="15">
        <f t="shared" si="65"/>
        <v>360885</v>
      </c>
      <c r="AD452" s="15">
        <f t="shared" si="66"/>
        <v>360885</v>
      </c>
      <c r="AF452" s="16">
        <f t="shared" si="67"/>
        <v>3</v>
      </c>
      <c r="AG452" s="16">
        <f t="shared" si="68"/>
        <v>2024</v>
      </c>
      <c r="AI452" s="15">
        <f t="shared" si="69"/>
        <v>18725</v>
      </c>
      <c r="AJ452" s="16">
        <f t="shared" si="70"/>
        <v>11</v>
      </c>
    </row>
    <row r="453" spans="1:36" x14ac:dyDescent="0.2">
      <c r="A453" s="9">
        <v>45370</v>
      </c>
      <c r="B453" s="11">
        <v>11501</v>
      </c>
      <c r="C453" s="11">
        <v>11266</v>
      </c>
      <c r="D453" s="11">
        <v>11122</v>
      </c>
      <c r="E453" s="11">
        <v>11269</v>
      </c>
      <c r="F453" s="11">
        <v>11886</v>
      </c>
      <c r="G453" s="11">
        <v>13125</v>
      </c>
      <c r="H453" s="11">
        <v>15052</v>
      </c>
      <c r="I453" s="11">
        <v>16504</v>
      </c>
      <c r="J453" s="11">
        <v>18028</v>
      </c>
      <c r="K453" s="11">
        <v>18342</v>
      </c>
      <c r="L453" s="11">
        <v>18782</v>
      </c>
      <c r="M453" s="11">
        <v>18715</v>
      </c>
      <c r="N453" s="11">
        <v>18465</v>
      </c>
      <c r="O453" s="11">
        <v>18328</v>
      </c>
      <c r="P453" s="11">
        <v>17820</v>
      </c>
      <c r="Q453" s="11">
        <v>17588</v>
      </c>
      <c r="R453" s="11">
        <v>17136</v>
      </c>
      <c r="S453" s="11">
        <v>16012</v>
      </c>
      <c r="T453" s="11">
        <v>15633</v>
      </c>
      <c r="U453" s="11">
        <v>14962</v>
      </c>
      <c r="V453" s="11">
        <v>14145</v>
      </c>
      <c r="W453" s="11">
        <v>12729</v>
      </c>
      <c r="X453" s="11">
        <v>12214</v>
      </c>
      <c r="Y453" s="11">
        <v>11672</v>
      </c>
      <c r="Z453" s="16"/>
      <c r="AA453" s="17">
        <f t="shared" si="63"/>
        <v>2</v>
      </c>
      <c r="AB453" s="16">
        <f t="shared" si="64"/>
        <v>265403</v>
      </c>
      <c r="AC453" s="15">
        <f t="shared" si="65"/>
        <v>96893</v>
      </c>
      <c r="AD453" s="15">
        <f t="shared" si="66"/>
        <v>362296</v>
      </c>
      <c r="AF453" s="16">
        <f t="shared" si="67"/>
        <v>3</v>
      </c>
      <c r="AG453" s="16">
        <f t="shared" si="68"/>
        <v>2024</v>
      </c>
      <c r="AI453" s="15">
        <f t="shared" si="69"/>
        <v>18782</v>
      </c>
      <c r="AJ453" s="16">
        <f t="shared" si="70"/>
        <v>11</v>
      </c>
    </row>
    <row r="454" spans="1:36" x14ac:dyDescent="0.2">
      <c r="A454" s="9">
        <v>45371</v>
      </c>
      <c r="B454" s="11">
        <v>11465</v>
      </c>
      <c r="C454" s="11">
        <v>11277</v>
      </c>
      <c r="D454" s="11">
        <v>11166</v>
      </c>
      <c r="E454" s="11">
        <v>11290</v>
      </c>
      <c r="F454" s="11">
        <v>11849</v>
      </c>
      <c r="G454" s="11">
        <v>13081</v>
      </c>
      <c r="H454" s="11">
        <v>15000</v>
      </c>
      <c r="I454" s="11">
        <v>16454</v>
      </c>
      <c r="J454" s="11">
        <v>18011</v>
      </c>
      <c r="K454" s="11">
        <v>18324</v>
      </c>
      <c r="L454" s="11">
        <v>18759</v>
      </c>
      <c r="M454" s="11">
        <v>18688</v>
      </c>
      <c r="N454" s="11">
        <v>18440</v>
      </c>
      <c r="O454" s="11">
        <v>18301</v>
      </c>
      <c r="P454" s="11">
        <v>17797</v>
      </c>
      <c r="Q454" s="11">
        <v>17524</v>
      </c>
      <c r="R454" s="11">
        <v>17069</v>
      </c>
      <c r="S454" s="11">
        <v>15949</v>
      </c>
      <c r="T454" s="11">
        <v>15572</v>
      </c>
      <c r="U454" s="11">
        <v>14905</v>
      </c>
      <c r="V454" s="11">
        <v>14088</v>
      </c>
      <c r="W454" s="11">
        <v>12678</v>
      </c>
      <c r="X454" s="11">
        <v>12161</v>
      </c>
      <c r="Y454" s="11">
        <v>11618</v>
      </c>
      <c r="Z454" s="16"/>
      <c r="AA454" s="17">
        <f t="shared" si="63"/>
        <v>3</v>
      </c>
      <c r="AB454" s="16">
        <f t="shared" si="64"/>
        <v>264720</v>
      </c>
      <c r="AC454" s="15">
        <f t="shared" si="65"/>
        <v>96746</v>
      </c>
      <c r="AD454" s="15">
        <f t="shared" si="66"/>
        <v>361466</v>
      </c>
      <c r="AF454" s="16">
        <f t="shared" si="67"/>
        <v>3</v>
      </c>
      <c r="AG454" s="16">
        <f t="shared" si="68"/>
        <v>2024</v>
      </c>
      <c r="AI454" s="15">
        <f t="shared" si="69"/>
        <v>18759</v>
      </c>
      <c r="AJ454" s="16">
        <f t="shared" si="70"/>
        <v>11</v>
      </c>
    </row>
    <row r="455" spans="1:36" x14ac:dyDescent="0.2">
      <c r="A455" s="9">
        <v>45372</v>
      </c>
      <c r="B455" s="11">
        <v>11430</v>
      </c>
      <c r="C455" s="11">
        <v>11195</v>
      </c>
      <c r="D455" s="11">
        <v>11052</v>
      </c>
      <c r="E455" s="11">
        <v>11195</v>
      </c>
      <c r="F455" s="11">
        <v>11813</v>
      </c>
      <c r="G455" s="11">
        <v>13045</v>
      </c>
      <c r="H455" s="11">
        <v>14962</v>
      </c>
      <c r="I455" s="11">
        <v>16411</v>
      </c>
      <c r="J455" s="11">
        <v>17941</v>
      </c>
      <c r="K455" s="11">
        <v>18236</v>
      </c>
      <c r="L455" s="11">
        <v>18673</v>
      </c>
      <c r="M455" s="11">
        <v>18609</v>
      </c>
      <c r="N455" s="11">
        <v>18360</v>
      </c>
      <c r="O455" s="11">
        <v>18259</v>
      </c>
      <c r="P455" s="11">
        <v>17765</v>
      </c>
      <c r="Q455" s="11">
        <v>17536</v>
      </c>
      <c r="R455" s="11">
        <v>17086</v>
      </c>
      <c r="S455" s="11">
        <v>15957</v>
      </c>
      <c r="T455" s="11">
        <v>15544</v>
      </c>
      <c r="U455" s="11">
        <v>14876</v>
      </c>
      <c r="V455" s="11">
        <v>14063</v>
      </c>
      <c r="W455" s="11">
        <v>12655</v>
      </c>
      <c r="X455" s="11">
        <v>12140</v>
      </c>
      <c r="Y455" s="11">
        <v>11597</v>
      </c>
      <c r="Z455" s="16"/>
      <c r="AA455" s="17">
        <f t="shared" si="63"/>
        <v>4</v>
      </c>
      <c r="AB455" s="16">
        <f t="shared" si="64"/>
        <v>264111</v>
      </c>
      <c r="AC455" s="15">
        <f t="shared" si="65"/>
        <v>96289</v>
      </c>
      <c r="AD455" s="15">
        <f t="shared" si="66"/>
        <v>360400</v>
      </c>
      <c r="AF455" s="16">
        <f t="shared" si="67"/>
        <v>3</v>
      </c>
      <c r="AG455" s="16">
        <f t="shared" si="68"/>
        <v>2024</v>
      </c>
      <c r="AI455" s="15">
        <f t="shared" si="69"/>
        <v>18673</v>
      </c>
      <c r="AJ455" s="16">
        <f t="shared" si="70"/>
        <v>11</v>
      </c>
    </row>
    <row r="456" spans="1:36" x14ac:dyDescent="0.2">
      <c r="A456" s="9">
        <v>45373</v>
      </c>
      <c r="B456" s="11">
        <v>11434</v>
      </c>
      <c r="C456" s="11">
        <v>11199</v>
      </c>
      <c r="D456" s="11">
        <v>11055</v>
      </c>
      <c r="E456" s="11">
        <v>11199</v>
      </c>
      <c r="F456" s="11">
        <v>11812</v>
      </c>
      <c r="G456" s="11">
        <v>13046</v>
      </c>
      <c r="H456" s="11">
        <v>14964</v>
      </c>
      <c r="I456" s="11">
        <v>16422</v>
      </c>
      <c r="J456" s="11">
        <v>17972</v>
      </c>
      <c r="K456" s="11">
        <v>18296</v>
      </c>
      <c r="L456" s="11">
        <v>18735</v>
      </c>
      <c r="M456" s="11">
        <v>18655</v>
      </c>
      <c r="N456" s="11">
        <v>18404</v>
      </c>
      <c r="O456" s="11">
        <v>18268</v>
      </c>
      <c r="P456" s="11">
        <v>17773</v>
      </c>
      <c r="Q456" s="11">
        <v>17515</v>
      </c>
      <c r="R456" s="11">
        <v>17033</v>
      </c>
      <c r="S456" s="11">
        <v>15914</v>
      </c>
      <c r="T456" s="11">
        <v>15537</v>
      </c>
      <c r="U456" s="11">
        <v>14870</v>
      </c>
      <c r="V456" s="11">
        <v>14059</v>
      </c>
      <c r="W456" s="11">
        <v>12651</v>
      </c>
      <c r="X456" s="11">
        <v>12137</v>
      </c>
      <c r="Y456" s="11">
        <v>11594</v>
      </c>
      <c r="Z456" s="16"/>
      <c r="AA456" s="17">
        <f t="shared" si="63"/>
        <v>5</v>
      </c>
      <c r="AB456" s="16">
        <f t="shared" si="64"/>
        <v>264241</v>
      </c>
      <c r="AC456" s="15">
        <f t="shared" si="65"/>
        <v>96303</v>
      </c>
      <c r="AD456" s="15">
        <f t="shared" si="66"/>
        <v>360544</v>
      </c>
      <c r="AF456" s="16">
        <f t="shared" si="67"/>
        <v>3</v>
      </c>
      <c r="AG456" s="16">
        <f t="shared" si="68"/>
        <v>2024</v>
      </c>
      <c r="AI456" s="15">
        <f t="shared" si="69"/>
        <v>18735</v>
      </c>
      <c r="AJ456" s="16">
        <f t="shared" si="70"/>
        <v>11</v>
      </c>
    </row>
    <row r="457" spans="1:36" x14ac:dyDescent="0.2">
      <c r="A457" s="9">
        <v>45374</v>
      </c>
      <c r="B457" s="11">
        <v>11431</v>
      </c>
      <c r="C457" s="11">
        <v>11229</v>
      </c>
      <c r="D457" s="11">
        <v>11013</v>
      </c>
      <c r="E457" s="11">
        <v>11117</v>
      </c>
      <c r="F457" s="11">
        <v>11607</v>
      </c>
      <c r="G457" s="11">
        <v>12631</v>
      </c>
      <c r="H457" s="11">
        <v>13956</v>
      </c>
      <c r="I457" s="11">
        <v>14974</v>
      </c>
      <c r="J457" s="11">
        <v>16312</v>
      </c>
      <c r="K457" s="11">
        <v>16810</v>
      </c>
      <c r="L457" s="11">
        <v>17141</v>
      </c>
      <c r="M457" s="11">
        <v>17178</v>
      </c>
      <c r="N457" s="11">
        <v>16748</v>
      </c>
      <c r="O457" s="11">
        <v>16591</v>
      </c>
      <c r="P457" s="11">
        <v>16110</v>
      </c>
      <c r="Q457" s="11">
        <v>15896</v>
      </c>
      <c r="R457" s="11">
        <v>15463</v>
      </c>
      <c r="S457" s="11">
        <v>14853</v>
      </c>
      <c r="T457" s="11">
        <v>14678</v>
      </c>
      <c r="U457" s="11">
        <v>14376</v>
      </c>
      <c r="V457" s="11">
        <v>13765</v>
      </c>
      <c r="W457" s="11">
        <v>12481</v>
      </c>
      <c r="X457" s="11">
        <v>12033</v>
      </c>
      <c r="Y457" s="11">
        <v>11532</v>
      </c>
      <c r="Z457" s="16"/>
      <c r="AA457" s="17">
        <f t="shared" si="63"/>
        <v>6</v>
      </c>
      <c r="AB457" s="16">
        <f t="shared" si="64"/>
        <v>245409</v>
      </c>
      <c r="AC457" s="15">
        <f t="shared" si="65"/>
        <v>94516</v>
      </c>
      <c r="AD457" s="15">
        <f t="shared" si="66"/>
        <v>339925</v>
      </c>
      <c r="AF457" s="16">
        <f t="shared" si="67"/>
        <v>3</v>
      </c>
      <c r="AG457" s="16">
        <f t="shared" si="68"/>
        <v>2024</v>
      </c>
      <c r="AI457" s="15">
        <f t="shared" si="69"/>
        <v>17178</v>
      </c>
      <c r="AJ457" s="16">
        <f t="shared" si="70"/>
        <v>12</v>
      </c>
    </row>
    <row r="458" spans="1:36" x14ac:dyDescent="0.2">
      <c r="A458" s="9">
        <v>45375</v>
      </c>
      <c r="B458" s="11">
        <v>11574</v>
      </c>
      <c r="C458" s="11">
        <v>11366</v>
      </c>
      <c r="D458" s="11">
        <v>11128</v>
      </c>
      <c r="E458" s="11">
        <v>11175</v>
      </c>
      <c r="F458" s="11">
        <v>11654</v>
      </c>
      <c r="G458" s="11">
        <v>12668</v>
      </c>
      <c r="H458" s="11">
        <v>14055</v>
      </c>
      <c r="I458" s="11">
        <v>15113</v>
      </c>
      <c r="J458" s="11">
        <v>16473</v>
      </c>
      <c r="K458" s="11">
        <v>16978</v>
      </c>
      <c r="L458" s="11">
        <v>17324</v>
      </c>
      <c r="M458" s="11">
        <v>17332</v>
      </c>
      <c r="N458" s="11">
        <v>16913</v>
      </c>
      <c r="O458" s="11">
        <v>16718</v>
      </c>
      <c r="P458" s="11">
        <v>16230</v>
      </c>
      <c r="Q458" s="11">
        <v>16008</v>
      </c>
      <c r="R458" s="11">
        <v>15584</v>
      </c>
      <c r="S458" s="11">
        <v>14982</v>
      </c>
      <c r="T458" s="11">
        <v>14787</v>
      </c>
      <c r="U458" s="11">
        <v>14448</v>
      </c>
      <c r="V458" s="11">
        <v>13680</v>
      </c>
      <c r="W458" s="11">
        <v>12498</v>
      </c>
      <c r="X458" s="11">
        <v>12062</v>
      </c>
      <c r="Y458" s="11">
        <v>11565</v>
      </c>
      <c r="Z458" s="16"/>
      <c r="AA458" s="17">
        <f t="shared" si="63"/>
        <v>7</v>
      </c>
      <c r="AB458" s="16">
        <f t="shared" si="64"/>
        <v>0</v>
      </c>
      <c r="AC458" s="15">
        <f t="shared" si="65"/>
        <v>342315</v>
      </c>
      <c r="AD458" s="15">
        <f t="shared" si="66"/>
        <v>342315</v>
      </c>
      <c r="AF458" s="16">
        <f t="shared" si="67"/>
        <v>3</v>
      </c>
      <c r="AG458" s="16">
        <f t="shared" si="68"/>
        <v>2024</v>
      </c>
      <c r="AI458" s="15">
        <f t="shared" si="69"/>
        <v>17332</v>
      </c>
      <c r="AJ458" s="16">
        <f t="shared" si="70"/>
        <v>12</v>
      </c>
    </row>
    <row r="459" spans="1:36" x14ac:dyDescent="0.2">
      <c r="A459" s="9">
        <v>45376</v>
      </c>
      <c r="B459" s="11">
        <v>11609</v>
      </c>
      <c r="C459" s="11">
        <v>11293</v>
      </c>
      <c r="D459" s="11">
        <v>11196</v>
      </c>
      <c r="E459" s="11">
        <v>11317</v>
      </c>
      <c r="F459" s="11">
        <v>11883</v>
      </c>
      <c r="G459" s="11">
        <v>13110</v>
      </c>
      <c r="H459" s="11">
        <v>15029</v>
      </c>
      <c r="I459" s="11">
        <v>16495</v>
      </c>
      <c r="J459" s="11">
        <v>18044</v>
      </c>
      <c r="K459" s="11">
        <v>18356</v>
      </c>
      <c r="L459" s="11">
        <v>18796</v>
      </c>
      <c r="M459" s="11">
        <v>18693</v>
      </c>
      <c r="N459" s="11">
        <v>18423</v>
      </c>
      <c r="O459" s="11">
        <v>18317</v>
      </c>
      <c r="P459" s="11">
        <v>17831</v>
      </c>
      <c r="Q459" s="11">
        <v>17554</v>
      </c>
      <c r="R459" s="11">
        <v>17096</v>
      </c>
      <c r="S459" s="11">
        <v>15970</v>
      </c>
      <c r="T459" s="11">
        <v>15593</v>
      </c>
      <c r="U459" s="11">
        <v>14925</v>
      </c>
      <c r="V459" s="11">
        <v>14110</v>
      </c>
      <c r="W459" s="11">
        <v>12700</v>
      </c>
      <c r="X459" s="11">
        <v>12183</v>
      </c>
      <c r="Y459" s="11">
        <v>11640</v>
      </c>
      <c r="Z459" s="16"/>
      <c r="AA459" s="17">
        <f t="shared" si="63"/>
        <v>1</v>
      </c>
      <c r="AB459" s="16">
        <f t="shared" si="64"/>
        <v>0</v>
      </c>
      <c r="AC459" s="15">
        <f t="shared" si="65"/>
        <v>362163</v>
      </c>
      <c r="AD459" s="15">
        <f t="shared" si="66"/>
        <v>362163</v>
      </c>
      <c r="AF459" s="16">
        <f t="shared" si="67"/>
        <v>3</v>
      </c>
      <c r="AG459" s="16">
        <f t="shared" si="68"/>
        <v>2024</v>
      </c>
      <c r="AI459" s="15">
        <f t="shared" si="69"/>
        <v>18796</v>
      </c>
      <c r="AJ459" s="16">
        <f t="shared" si="70"/>
        <v>11</v>
      </c>
    </row>
    <row r="460" spans="1:36" x14ac:dyDescent="0.2">
      <c r="A460" s="9">
        <v>45377</v>
      </c>
      <c r="B460" s="11">
        <v>11444</v>
      </c>
      <c r="C460" s="11">
        <v>11211</v>
      </c>
      <c r="D460" s="11">
        <v>11068</v>
      </c>
      <c r="E460" s="11">
        <v>11212</v>
      </c>
      <c r="F460" s="11">
        <v>11825</v>
      </c>
      <c r="G460" s="11">
        <v>13059</v>
      </c>
      <c r="H460" s="11">
        <v>14975</v>
      </c>
      <c r="I460" s="11">
        <v>16416</v>
      </c>
      <c r="J460" s="11">
        <v>17925</v>
      </c>
      <c r="K460" s="11">
        <v>18237</v>
      </c>
      <c r="L460" s="11">
        <v>18677</v>
      </c>
      <c r="M460" s="11">
        <v>18611</v>
      </c>
      <c r="N460" s="11">
        <v>18362</v>
      </c>
      <c r="O460" s="11">
        <v>18224</v>
      </c>
      <c r="P460" s="11">
        <v>17719</v>
      </c>
      <c r="Q460" s="11">
        <v>17489</v>
      </c>
      <c r="R460" s="11">
        <v>17040</v>
      </c>
      <c r="S460" s="11">
        <v>15920</v>
      </c>
      <c r="T460" s="11">
        <v>15543</v>
      </c>
      <c r="U460" s="11">
        <v>14876</v>
      </c>
      <c r="V460" s="11">
        <v>14063</v>
      </c>
      <c r="W460" s="11">
        <v>12656</v>
      </c>
      <c r="X460" s="11">
        <v>12141</v>
      </c>
      <c r="Y460" s="11">
        <v>11599</v>
      </c>
      <c r="Z460" s="16"/>
      <c r="AA460" s="17">
        <f t="shared" si="63"/>
        <v>2</v>
      </c>
      <c r="AB460" s="16">
        <f t="shared" si="64"/>
        <v>263899</v>
      </c>
      <c r="AC460" s="15">
        <f t="shared" si="65"/>
        <v>96393</v>
      </c>
      <c r="AD460" s="15">
        <f t="shared" si="66"/>
        <v>360292</v>
      </c>
      <c r="AF460" s="16">
        <f t="shared" si="67"/>
        <v>3</v>
      </c>
      <c r="AG460" s="16">
        <f t="shared" si="68"/>
        <v>2024</v>
      </c>
      <c r="AI460" s="15">
        <f t="shared" si="69"/>
        <v>18677</v>
      </c>
      <c r="AJ460" s="16">
        <f t="shared" si="70"/>
        <v>11</v>
      </c>
    </row>
    <row r="461" spans="1:36" x14ac:dyDescent="0.2">
      <c r="A461" s="9">
        <v>45378</v>
      </c>
      <c r="B461" s="11">
        <v>11465</v>
      </c>
      <c r="C461" s="11">
        <v>11231</v>
      </c>
      <c r="D461" s="11">
        <v>11087</v>
      </c>
      <c r="E461" s="11">
        <v>11230</v>
      </c>
      <c r="F461" s="11">
        <v>11847</v>
      </c>
      <c r="G461" s="11">
        <v>13082</v>
      </c>
      <c r="H461" s="11">
        <v>15006</v>
      </c>
      <c r="I461" s="11">
        <v>16455</v>
      </c>
      <c r="J461" s="11">
        <v>17973</v>
      </c>
      <c r="K461" s="11">
        <v>18287</v>
      </c>
      <c r="L461" s="11">
        <v>18729</v>
      </c>
      <c r="M461" s="11">
        <v>18661</v>
      </c>
      <c r="N461" s="11">
        <v>18412</v>
      </c>
      <c r="O461" s="11">
        <v>18274</v>
      </c>
      <c r="P461" s="11">
        <v>17837</v>
      </c>
      <c r="Q461" s="11">
        <v>17623</v>
      </c>
      <c r="R461" s="11">
        <v>17170</v>
      </c>
      <c r="S461" s="11">
        <v>15981</v>
      </c>
      <c r="T461" s="11">
        <v>15590</v>
      </c>
      <c r="U461" s="11">
        <v>14913</v>
      </c>
      <c r="V461" s="11">
        <v>14155</v>
      </c>
      <c r="W461" s="11">
        <v>12731</v>
      </c>
      <c r="X461" s="11">
        <v>12218</v>
      </c>
      <c r="Y461" s="11">
        <v>11674</v>
      </c>
      <c r="Z461" s="16"/>
      <c r="AA461" s="17">
        <f t="shared" si="63"/>
        <v>3</v>
      </c>
      <c r="AB461" s="16">
        <f t="shared" si="64"/>
        <v>265009</v>
      </c>
      <c r="AC461" s="15">
        <f t="shared" si="65"/>
        <v>96622</v>
      </c>
      <c r="AD461" s="15">
        <f t="shared" si="66"/>
        <v>361631</v>
      </c>
      <c r="AF461" s="16">
        <f t="shared" si="67"/>
        <v>3</v>
      </c>
      <c r="AG461" s="16">
        <f t="shared" si="68"/>
        <v>2024</v>
      </c>
      <c r="AI461" s="15">
        <f t="shared" si="69"/>
        <v>18729</v>
      </c>
      <c r="AJ461" s="16">
        <f t="shared" si="70"/>
        <v>11</v>
      </c>
    </row>
    <row r="462" spans="1:36" x14ac:dyDescent="0.2">
      <c r="A462" s="9">
        <v>45379</v>
      </c>
      <c r="B462" s="11">
        <v>11458</v>
      </c>
      <c r="C462" s="11">
        <v>11262</v>
      </c>
      <c r="D462" s="11">
        <v>11092</v>
      </c>
      <c r="E462" s="11">
        <v>11217</v>
      </c>
      <c r="F462" s="11">
        <v>11903</v>
      </c>
      <c r="G462" s="11">
        <v>13122</v>
      </c>
      <c r="H462" s="11">
        <v>14988</v>
      </c>
      <c r="I462" s="11">
        <v>16466</v>
      </c>
      <c r="J462" s="11">
        <v>17974</v>
      </c>
      <c r="K462" s="11">
        <v>18313</v>
      </c>
      <c r="L462" s="11">
        <v>18795</v>
      </c>
      <c r="M462" s="11">
        <v>18676</v>
      </c>
      <c r="N462" s="11">
        <v>18443</v>
      </c>
      <c r="O462" s="11">
        <v>18289</v>
      </c>
      <c r="P462" s="11">
        <v>17749</v>
      </c>
      <c r="Q462" s="11">
        <v>17517</v>
      </c>
      <c r="R462" s="11">
        <v>17066</v>
      </c>
      <c r="S462" s="11">
        <v>15945</v>
      </c>
      <c r="T462" s="11">
        <v>15568</v>
      </c>
      <c r="U462" s="11">
        <v>14900</v>
      </c>
      <c r="V462" s="11">
        <v>14084</v>
      </c>
      <c r="W462" s="11">
        <v>12674</v>
      </c>
      <c r="X462" s="11">
        <v>12160</v>
      </c>
      <c r="Y462" s="11">
        <v>11616</v>
      </c>
      <c r="Z462" s="16"/>
      <c r="AA462" s="17">
        <f t="shared" si="63"/>
        <v>4</v>
      </c>
      <c r="AB462" s="16">
        <f t="shared" si="64"/>
        <v>264619</v>
      </c>
      <c r="AC462" s="15">
        <f t="shared" si="65"/>
        <v>96658</v>
      </c>
      <c r="AD462" s="15">
        <f t="shared" si="66"/>
        <v>361277</v>
      </c>
      <c r="AF462" s="16">
        <f t="shared" si="67"/>
        <v>3</v>
      </c>
      <c r="AG462" s="16">
        <f t="shared" si="68"/>
        <v>2024</v>
      </c>
      <c r="AI462" s="15">
        <f t="shared" si="69"/>
        <v>18795</v>
      </c>
      <c r="AJ462" s="16">
        <f t="shared" si="70"/>
        <v>11</v>
      </c>
    </row>
    <row r="463" spans="1:36" x14ac:dyDescent="0.2">
      <c r="A463" s="9">
        <v>45380</v>
      </c>
      <c r="B463" s="11">
        <v>11389</v>
      </c>
      <c r="C463" s="11">
        <v>11156</v>
      </c>
      <c r="D463" s="11">
        <v>11013</v>
      </c>
      <c r="E463" s="11">
        <v>11157</v>
      </c>
      <c r="F463" s="11">
        <v>11768</v>
      </c>
      <c r="G463" s="11">
        <v>12997</v>
      </c>
      <c r="H463" s="11">
        <v>14907</v>
      </c>
      <c r="I463" s="11">
        <v>16346</v>
      </c>
      <c r="J463" s="11">
        <v>17856</v>
      </c>
      <c r="K463" s="11">
        <v>18168</v>
      </c>
      <c r="L463" s="11">
        <v>18606</v>
      </c>
      <c r="M463" s="11">
        <v>18540</v>
      </c>
      <c r="N463" s="11">
        <v>18293</v>
      </c>
      <c r="O463" s="11">
        <v>18157</v>
      </c>
      <c r="P463" s="11">
        <v>17655</v>
      </c>
      <c r="Q463" s="11">
        <v>17426</v>
      </c>
      <c r="R463" s="11">
        <v>16977</v>
      </c>
      <c r="S463" s="11">
        <v>15862</v>
      </c>
      <c r="T463" s="11">
        <v>15486</v>
      </c>
      <c r="U463" s="11">
        <v>14820</v>
      </c>
      <c r="V463" s="11">
        <v>14010</v>
      </c>
      <c r="W463" s="11">
        <v>12608</v>
      </c>
      <c r="X463" s="11">
        <v>12097</v>
      </c>
      <c r="Y463" s="11">
        <v>11557</v>
      </c>
      <c r="Z463" s="16"/>
      <c r="AA463" s="17">
        <f t="shared" si="63"/>
        <v>5</v>
      </c>
      <c r="AB463" s="16">
        <f t="shared" si="64"/>
        <v>262907</v>
      </c>
      <c r="AC463" s="15">
        <f t="shared" si="65"/>
        <v>95944</v>
      </c>
      <c r="AD463" s="15">
        <f t="shared" si="66"/>
        <v>358851</v>
      </c>
      <c r="AF463" s="16">
        <f t="shared" si="67"/>
        <v>3</v>
      </c>
      <c r="AG463" s="16">
        <f t="shared" si="68"/>
        <v>2024</v>
      </c>
      <c r="AI463" s="15">
        <f t="shared" si="69"/>
        <v>18606</v>
      </c>
      <c r="AJ463" s="16">
        <f t="shared" si="70"/>
        <v>11</v>
      </c>
    </row>
    <row r="464" spans="1:36" x14ac:dyDescent="0.2">
      <c r="A464" s="9">
        <v>45381</v>
      </c>
      <c r="B464" s="11">
        <v>11393</v>
      </c>
      <c r="C464" s="11">
        <v>11189</v>
      </c>
      <c r="D464" s="11">
        <v>10972</v>
      </c>
      <c r="E464" s="11">
        <v>11013</v>
      </c>
      <c r="F464" s="11">
        <v>11474</v>
      </c>
      <c r="G464" s="11">
        <v>12485</v>
      </c>
      <c r="H464" s="11">
        <v>13841</v>
      </c>
      <c r="I464" s="11">
        <v>14842</v>
      </c>
      <c r="J464" s="11">
        <v>16244</v>
      </c>
      <c r="K464" s="11">
        <v>16750</v>
      </c>
      <c r="L464" s="11">
        <v>17078</v>
      </c>
      <c r="M464" s="11">
        <v>17113</v>
      </c>
      <c r="N464" s="11">
        <v>16688</v>
      </c>
      <c r="O464" s="11">
        <v>16533</v>
      </c>
      <c r="P464" s="11">
        <v>16053</v>
      </c>
      <c r="Q464" s="11">
        <v>15838</v>
      </c>
      <c r="R464" s="11">
        <v>15406</v>
      </c>
      <c r="S464" s="11">
        <v>14800</v>
      </c>
      <c r="T464" s="11">
        <v>14625</v>
      </c>
      <c r="U464" s="11">
        <v>14287</v>
      </c>
      <c r="V464" s="11">
        <v>13520</v>
      </c>
      <c r="W464" s="11">
        <v>12336</v>
      </c>
      <c r="X464" s="11">
        <v>11893</v>
      </c>
      <c r="Y464" s="11">
        <v>11392</v>
      </c>
      <c r="Z464" s="16"/>
      <c r="AA464" s="17">
        <f t="shared" si="63"/>
        <v>6</v>
      </c>
      <c r="AB464" s="16">
        <f t="shared" si="64"/>
        <v>244006</v>
      </c>
      <c r="AC464" s="15">
        <f t="shared" si="65"/>
        <v>93759</v>
      </c>
      <c r="AD464" s="15">
        <f t="shared" si="66"/>
        <v>337765</v>
      </c>
      <c r="AF464" s="16">
        <f t="shared" si="67"/>
        <v>3</v>
      </c>
      <c r="AG464" s="16">
        <f t="shared" si="68"/>
        <v>2024</v>
      </c>
      <c r="AI464" s="15">
        <f t="shared" si="69"/>
        <v>17113</v>
      </c>
      <c r="AJ464" s="16">
        <f t="shared" si="70"/>
        <v>12</v>
      </c>
    </row>
    <row r="465" spans="1:36" x14ac:dyDescent="0.2">
      <c r="A465" s="9">
        <v>45382</v>
      </c>
      <c r="B465" s="11">
        <v>11394</v>
      </c>
      <c r="C465" s="11">
        <v>11190</v>
      </c>
      <c r="D465" s="11">
        <v>10974</v>
      </c>
      <c r="E465" s="11">
        <v>11016</v>
      </c>
      <c r="F465" s="11">
        <v>11476</v>
      </c>
      <c r="G465" s="11">
        <v>12488</v>
      </c>
      <c r="H465" s="11">
        <v>13844</v>
      </c>
      <c r="I465" s="11">
        <v>14844</v>
      </c>
      <c r="J465" s="11">
        <v>16243</v>
      </c>
      <c r="K465" s="11">
        <v>16764</v>
      </c>
      <c r="L465" s="11">
        <v>17088</v>
      </c>
      <c r="M465" s="11">
        <v>17115</v>
      </c>
      <c r="N465" s="11">
        <v>16688</v>
      </c>
      <c r="O465" s="11">
        <v>16533</v>
      </c>
      <c r="P465" s="11">
        <v>16052</v>
      </c>
      <c r="Q465" s="11">
        <v>15838</v>
      </c>
      <c r="R465" s="11">
        <v>15405</v>
      </c>
      <c r="S465" s="11">
        <v>14799</v>
      </c>
      <c r="T465" s="11">
        <v>14622</v>
      </c>
      <c r="U465" s="11">
        <v>14283</v>
      </c>
      <c r="V465" s="11">
        <v>13516</v>
      </c>
      <c r="W465" s="11">
        <v>12331</v>
      </c>
      <c r="X465" s="11">
        <v>11893</v>
      </c>
      <c r="Y465" s="11">
        <v>11413</v>
      </c>
      <c r="Z465" s="16"/>
      <c r="AA465" s="17">
        <f t="shared" si="63"/>
        <v>7</v>
      </c>
      <c r="AB465" s="16">
        <f t="shared" si="64"/>
        <v>0</v>
      </c>
      <c r="AC465" s="15">
        <f t="shared" si="65"/>
        <v>337809</v>
      </c>
      <c r="AD465" s="15">
        <f t="shared" si="66"/>
        <v>337809</v>
      </c>
      <c r="AF465" s="16">
        <f t="shared" si="67"/>
        <v>3</v>
      </c>
      <c r="AG465" s="16">
        <f t="shared" si="68"/>
        <v>2024</v>
      </c>
      <c r="AI465" s="15">
        <f t="shared" si="69"/>
        <v>17115</v>
      </c>
      <c r="AJ465" s="16">
        <f t="shared" si="70"/>
        <v>12</v>
      </c>
    </row>
    <row r="466" spans="1:36" x14ac:dyDescent="0.2">
      <c r="A466" s="9">
        <v>45383</v>
      </c>
      <c r="B466" s="11">
        <v>12600.948</v>
      </c>
      <c r="C466" s="11">
        <v>12575.666000000001</v>
      </c>
      <c r="D466" s="11">
        <v>12882.261</v>
      </c>
      <c r="E466" s="11">
        <v>13132.821</v>
      </c>
      <c r="F466" s="11">
        <v>13916.048999999999</v>
      </c>
      <c r="G466" s="11">
        <v>14944.582999999999</v>
      </c>
      <c r="H466" s="11">
        <v>15347.143999999998</v>
      </c>
      <c r="I466" s="11">
        <v>15265.355</v>
      </c>
      <c r="J466" s="11">
        <v>15004.416999999999</v>
      </c>
      <c r="K466" s="11">
        <v>14204.404999999999</v>
      </c>
      <c r="L466" s="11">
        <v>13788.06</v>
      </c>
      <c r="M466" s="11">
        <v>14034.775</v>
      </c>
      <c r="N466" s="11">
        <v>14516.517</v>
      </c>
      <c r="O466" s="11">
        <v>14522.057000000001</v>
      </c>
      <c r="P466" s="11">
        <v>14728.826000000001</v>
      </c>
      <c r="Q466" s="11">
        <v>14126.582999999999</v>
      </c>
      <c r="R466" s="11">
        <v>14173.255000000001</v>
      </c>
      <c r="S466" s="11">
        <v>13842.072</v>
      </c>
      <c r="T466" s="11">
        <v>14112.123</v>
      </c>
      <c r="U466" s="11">
        <v>13390.966</v>
      </c>
      <c r="V466" s="11">
        <v>12583.431999999999</v>
      </c>
      <c r="W466" s="11">
        <v>12449.320000000002</v>
      </c>
      <c r="X466" s="11">
        <v>12167.17</v>
      </c>
      <c r="Y466" s="11">
        <v>12079.858</v>
      </c>
      <c r="Z466" s="16"/>
      <c r="AA466" s="17">
        <f t="shared" si="63"/>
        <v>1</v>
      </c>
      <c r="AB466" s="16">
        <f t="shared" si="64"/>
        <v>0</v>
      </c>
      <c r="AC466" s="15">
        <f t="shared" si="65"/>
        <v>330388.66299999994</v>
      </c>
      <c r="AD466" s="15">
        <f t="shared" si="66"/>
        <v>330388.66299999994</v>
      </c>
      <c r="AF466" s="16">
        <f t="shared" si="67"/>
        <v>4</v>
      </c>
      <c r="AG466" s="16">
        <f t="shared" si="68"/>
        <v>2024</v>
      </c>
      <c r="AI466" s="15">
        <f t="shared" si="69"/>
        <v>15347.143999999998</v>
      </c>
      <c r="AJ466" s="16">
        <f t="shared" si="70"/>
        <v>7</v>
      </c>
    </row>
    <row r="467" spans="1:36" x14ac:dyDescent="0.2">
      <c r="A467" s="9">
        <v>45384</v>
      </c>
      <c r="B467" s="11">
        <v>12098.053</v>
      </c>
      <c r="C467" s="11">
        <v>12025.535</v>
      </c>
      <c r="D467" s="11">
        <v>12151.627999999999</v>
      </c>
      <c r="E467" s="11">
        <v>12306.076999999999</v>
      </c>
      <c r="F467" s="11">
        <v>13054.554</v>
      </c>
      <c r="G467" s="11">
        <v>13818.248</v>
      </c>
      <c r="H467" s="11">
        <v>14262.547</v>
      </c>
      <c r="I467" s="11">
        <v>14658.267</v>
      </c>
      <c r="J467" s="11">
        <v>14344.817000000001</v>
      </c>
      <c r="K467" s="11">
        <v>13228.7</v>
      </c>
      <c r="L467" s="11">
        <v>12777.561000000002</v>
      </c>
      <c r="M467" s="11">
        <v>12993.604000000001</v>
      </c>
      <c r="N467" s="11">
        <v>13042.424999999999</v>
      </c>
      <c r="O467" s="11">
        <v>13062.737999999999</v>
      </c>
      <c r="P467" s="11">
        <v>13379.12</v>
      </c>
      <c r="Q467" s="11">
        <v>13179.047</v>
      </c>
      <c r="R467" s="11">
        <v>13165.341</v>
      </c>
      <c r="S467" s="11">
        <v>13009.451999999999</v>
      </c>
      <c r="T467" s="11">
        <v>13643.607</v>
      </c>
      <c r="U467" s="11">
        <v>12898.82</v>
      </c>
      <c r="V467" s="11">
        <v>12463.396000000001</v>
      </c>
      <c r="W467" s="11">
        <v>12151.17</v>
      </c>
      <c r="X467" s="11">
        <v>11884.825000000001</v>
      </c>
      <c r="Y467" s="11">
        <v>12030.351999999999</v>
      </c>
      <c r="Z467" s="16"/>
      <c r="AA467" s="17">
        <f t="shared" si="63"/>
        <v>2</v>
      </c>
      <c r="AB467" s="16">
        <f t="shared" si="64"/>
        <v>209882.89</v>
      </c>
      <c r="AC467" s="15">
        <f t="shared" si="65"/>
        <v>101746.99399999995</v>
      </c>
      <c r="AD467" s="15">
        <f t="shared" si="66"/>
        <v>311629.88399999996</v>
      </c>
      <c r="AF467" s="16">
        <f t="shared" si="67"/>
        <v>4</v>
      </c>
      <c r="AG467" s="16">
        <f t="shared" si="68"/>
        <v>2024</v>
      </c>
      <c r="AI467" s="15">
        <f t="shared" si="69"/>
        <v>14658.267</v>
      </c>
      <c r="AJ467" s="16">
        <f t="shared" si="70"/>
        <v>8</v>
      </c>
    </row>
    <row r="468" spans="1:36" x14ac:dyDescent="0.2">
      <c r="A468" s="9">
        <v>45385</v>
      </c>
      <c r="B468" s="11">
        <v>12139.794</v>
      </c>
      <c r="C468" s="11">
        <v>12220.379000000001</v>
      </c>
      <c r="D468" s="11">
        <v>12329.819000000001</v>
      </c>
      <c r="E468" s="11">
        <v>12589.656999999999</v>
      </c>
      <c r="F468" s="11">
        <v>13289.583999999999</v>
      </c>
      <c r="G468" s="11">
        <v>14136.579</v>
      </c>
      <c r="H468" s="11">
        <v>14613.834999999999</v>
      </c>
      <c r="I468" s="11">
        <v>15097.215</v>
      </c>
      <c r="J468" s="11">
        <v>15861.194000000001</v>
      </c>
      <c r="K468" s="11">
        <v>14902.063</v>
      </c>
      <c r="L468" s="11">
        <v>14717.440999999999</v>
      </c>
      <c r="M468" s="11">
        <v>14862.959000000001</v>
      </c>
      <c r="N468" s="11">
        <v>14399.843000000001</v>
      </c>
      <c r="O468" s="11">
        <v>14390.876</v>
      </c>
      <c r="P468" s="11">
        <v>15126.754000000001</v>
      </c>
      <c r="Q468" s="11">
        <v>15833.109</v>
      </c>
      <c r="R468" s="11">
        <v>15954.624</v>
      </c>
      <c r="S468" s="11">
        <v>14916.489000000001</v>
      </c>
      <c r="T468" s="11">
        <v>14862.374</v>
      </c>
      <c r="U468" s="11">
        <v>13701.21</v>
      </c>
      <c r="V468" s="11">
        <v>12821.244000000001</v>
      </c>
      <c r="W468" s="11">
        <v>12798.477000000001</v>
      </c>
      <c r="X468" s="11">
        <v>12521.65</v>
      </c>
      <c r="Y468" s="11">
        <v>12479.813</v>
      </c>
      <c r="Z468" s="16"/>
      <c r="AA468" s="17">
        <f t="shared" si="63"/>
        <v>3</v>
      </c>
      <c r="AB468" s="16">
        <f t="shared" si="64"/>
        <v>232767.52200000003</v>
      </c>
      <c r="AC468" s="15">
        <f t="shared" si="65"/>
        <v>103799.46000000005</v>
      </c>
      <c r="AD468" s="15">
        <f t="shared" si="66"/>
        <v>336566.98200000008</v>
      </c>
      <c r="AF468" s="16">
        <f t="shared" si="67"/>
        <v>4</v>
      </c>
      <c r="AG468" s="16">
        <f t="shared" si="68"/>
        <v>2024</v>
      </c>
      <c r="AI468" s="15">
        <f t="shared" si="69"/>
        <v>15954.624</v>
      </c>
      <c r="AJ468" s="16">
        <f t="shared" si="70"/>
        <v>17</v>
      </c>
    </row>
    <row r="469" spans="1:36" x14ac:dyDescent="0.2">
      <c r="A469" s="9">
        <v>45386</v>
      </c>
      <c r="B469" s="11">
        <v>12485.824000000001</v>
      </c>
      <c r="C469" s="11">
        <v>12579.934000000001</v>
      </c>
      <c r="D469" s="11">
        <v>12729.364</v>
      </c>
      <c r="E469" s="11">
        <v>12859.609</v>
      </c>
      <c r="F469" s="11">
        <v>13554.764999999999</v>
      </c>
      <c r="G469" s="11">
        <v>13846.970000000001</v>
      </c>
      <c r="H469" s="11">
        <v>13737.242</v>
      </c>
      <c r="I469" s="11">
        <v>14362.316000000001</v>
      </c>
      <c r="J469" s="11">
        <v>16073.247000000001</v>
      </c>
      <c r="K469" s="11">
        <v>16932.75</v>
      </c>
      <c r="L469" s="11">
        <v>17975.177</v>
      </c>
      <c r="M469" s="11">
        <v>19160.206999999999</v>
      </c>
      <c r="N469" s="11">
        <v>18409.842000000001</v>
      </c>
      <c r="O469" s="11">
        <v>18333.784</v>
      </c>
      <c r="P469" s="11">
        <v>18814.925000000003</v>
      </c>
      <c r="Q469" s="11">
        <v>18487.481</v>
      </c>
      <c r="R469" s="11">
        <v>17866.346000000001</v>
      </c>
      <c r="S469" s="11">
        <v>16034.728000000001</v>
      </c>
      <c r="T469" s="11">
        <v>15528.507</v>
      </c>
      <c r="U469" s="11">
        <v>14169.099999999999</v>
      </c>
      <c r="V469" s="11">
        <v>13301.348</v>
      </c>
      <c r="W469" s="11">
        <v>13040.394</v>
      </c>
      <c r="X469" s="11">
        <v>12764.72</v>
      </c>
      <c r="Y469" s="11">
        <v>12604.521000000001</v>
      </c>
      <c r="Z469" s="16"/>
      <c r="AA469" s="17">
        <f t="shared" si="63"/>
        <v>4</v>
      </c>
      <c r="AB469" s="16">
        <f t="shared" si="64"/>
        <v>261254.87200000003</v>
      </c>
      <c r="AC469" s="15">
        <f t="shared" si="65"/>
        <v>104398.22899999993</v>
      </c>
      <c r="AD469" s="15">
        <f t="shared" si="66"/>
        <v>365653.10099999997</v>
      </c>
      <c r="AF469" s="16">
        <f t="shared" si="67"/>
        <v>4</v>
      </c>
      <c r="AG469" s="16">
        <f t="shared" si="68"/>
        <v>2024</v>
      </c>
      <c r="AI469" s="15">
        <f t="shared" si="69"/>
        <v>19160.206999999999</v>
      </c>
      <c r="AJ469" s="16">
        <f t="shared" si="70"/>
        <v>12</v>
      </c>
    </row>
    <row r="470" spans="1:36" x14ac:dyDescent="0.2">
      <c r="A470" s="9">
        <v>45387</v>
      </c>
      <c r="B470" s="11">
        <v>12471.13</v>
      </c>
      <c r="C470" s="11">
        <v>12313.802</v>
      </c>
      <c r="D470" s="11">
        <v>12473.076999999999</v>
      </c>
      <c r="E470" s="11">
        <v>12488.166999999999</v>
      </c>
      <c r="F470" s="11">
        <v>13124.082</v>
      </c>
      <c r="G470" s="11">
        <v>13643.73</v>
      </c>
      <c r="H470" s="11">
        <v>14154.876</v>
      </c>
      <c r="I470" s="11">
        <v>15002.842999999999</v>
      </c>
      <c r="J470" s="11">
        <v>16383.41</v>
      </c>
      <c r="K470" s="11">
        <v>17225.024000000001</v>
      </c>
      <c r="L470" s="11">
        <v>17540.816999999999</v>
      </c>
      <c r="M470" s="11">
        <v>18207.865999999998</v>
      </c>
      <c r="N470" s="11">
        <v>17838.894</v>
      </c>
      <c r="O470" s="11">
        <v>18149.654999999999</v>
      </c>
      <c r="P470" s="11">
        <v>18353.613000000001</v>
      </c>
      <c r="Q470" s="11">
        <v>18174.073999999997</v>
      </c>
      <c r="R470" s="11">
        <v>17315.202000000001</v>
      </c>
      <c r="S470" s="11">
        <v>15695.77</v>
      </c>
      <c r="T470" s="11">
        <v>15235.244999999999</v>
      </c>
      <c r="U470" s="11">
        <v>13934.36</v>
      </c>
      <c r="V470" s="11">
        <v>13220.132000000001</v>
      </c>
      <c r="W470" s="11">
        <v>13113.672</v>
      </c>
      <c r="X470" s="11">
        <v>13035.565999999999</v>
      </c>
      <c r="Y470" s="11">
        <v>12957.161</v>
      </c>
      <c r="Z470" s="16"/>
      <c r="AA470" s="17">
        <f t="shared" si="63"/>
        <v>5</v>
      </c>
      <c r="AB470" s="16">
        <f t="shared" si="64"/>
        <v>258426.14299999998</v>
      </c>
      <c r="AC470" s="15">
        <f t="shared" si="65"/>
        <v>103626.02500000008</v>
      </c>
      <c r="AD470" s="15">
        <f t="shared" si="66"/>
        <v>362052.16800000006</v>
      </c>
      <c r="AF470" s="16">
        <f t="shared" si="67"/>
        <v>4</v>
      </c>
      <c r="AG470" s="16">
        <f t="shared" si="68"/>
        <v>2024</v>
      </c>
      <c r="AI470" s="15">
        <f t="shared" si="69"/>
        <v>18353.613000000001</v>
      </c>
      <c r="AJ470" s="16">
        <f t="shared" si="70"/>
        <v>15</v>
      </c>
    </row>
    <row r="471" spans="1:36" x14ac:dyDescent="0.2">
      <c r="A471" s="9">
        <v>45388</v>
      </c>
      <c r="B471" s="11">
        <v>13028.803</v>
      </c>
      <c r="C471" s="11">
        <v>12857.411</v>
      </c>
      <c r="D471" s="11">
        <v>12195.428</v>
      </c>
      <c r="E471" s="11">
        <v>12795.282999999999</v>
      </c>
      <c r="F471" s="11">
        <v>13194.880000000001</v>
      </c>
      <c r="G471" s="11">
        <v>13212.305</v>
      </c>
      <c r="H471" s="11">
        <v>12978.592999999999</v>
      </c>
      <c r="I471" s="11">
        <v>13607.75</v>
      </c>
      <c r="J471" s="11">
        <v>14590.563</v>
      </c>
      <c r="K471" s="11">
        <v>15134.19</v>
      </c>
      <c r="L471" s="11">
        <v>15522.161</v>
      </c>
      <c r="M471" s="11">
        <v>16260.977000000001</v>
      </c>
      <c r="N471" s="11">
        <v>15675.043</v>
      </c>
      <c r="O471" s="11">
        <v>15914.081</v>
      </c>
      <c r="P471" s="11">
        <v>16420.952000000001</v>
      </c>
      <c r="Q471" s="11">
        <v>16630.97</v>
      </c>
      <c r="R471" s="11">
        <v>16157.197</v>
      </c>
      <c r="S471" s="11">
        <v>15139.919</v>
      </c>
      <c r="T471" s="11">
        <v>14756.635</v>
      </c>
      <c r="U471" s="11">
        <v>13627.071</v>
      </c>
      <c r="V471" s="11">
        <v>13073.86</v>
      </c>
      <c r="W471" s="11">
        <v>13039.890000000001</v>
      </c>
      <c r="X471" s="11">
        <v>13007.36</v>
      </c>
      <c r="Y471" s="11">
        <v>12922.871999999999</v>
      </c>
      <c r="Z471" s="16"/>
      <c r="AA471" s="17">
        <f t="shared" si="63"/>
        <v>6</v>
      </c>
      <c r="AB471" s="16">
        <f t="shared" si="64"/>
        <v>238558.61900000001</v>
      </c>
      <c r="AC471" s="15">
        <f t="shared" si="65"/>
        <v>103185.57499999995</v>
      </c>
      <c r="AD471" s="15">
        <f t="shared" si="66"/>
        <v>341744.19399999996</v>
      </c>
      <c r="AF471" s="16">
        <f t="shared" si="67"/>
        <v>4</v>
      </c>
      <c r="AG471" s="16">
        <f t="shared" si="68"/>
        <v>2024</v>
      </c>
      <c r="AI471" s="15">
        <f t="shared" si="69"/>
        <v>16630.97</v>
      </c>
      <c r="AJ471" s="16">
        <f t="shared" si="70"/>
        <v>16</v>
      </c>
    </row>
    <row r="472" spans="1:36" x14ac:dyDescent="0.2">
      <c r="A472" s="9">
        <v>45389</v>
      </c>
      <c r="B472" s="11">
        <v>13089.282999999999</v>
      </c>
      <c r="C472" s="11">
        <v>12954.454</v>
      </c>
      <c r="D472" s="11">
        <v>12377.102000000001</v>
      </c>
      <c r="E472" s="11">
        <v>12963.123</v>
      </c>
      <c r="F472" s="11">
        <v>13218.766</v>
      </c>
      <c r="G472" s="11">
        <v>13122.969000000001</v>
      </c>
      <c r="H472" s="11">
        <v>12799.859</v>
      </c>
      <c r="I472" s="11">
        <v>13308.181</v>
      </c>
      <c r="J472" s="11">
        <v>14373.481</v>
      </c>
      <c r="K472" s="11">
        <v>14607.216</v>
      </c>
      <c r="L472" s="11">
        <v>15039.660000000002</v>
      </c>
      <c r="M472" s="11">
        <v>15291.146000000001</v>
      </c>
      <c r="N472" s="11">
        <v>14636.933999999999</v>
      </c>
      <c r="O472" s="11">
        <v>15044.58</v>
      </c>
      <c r="P472" s="11">
        <v>14919.628000000001</v>
      </c>
      <c r="Q472" s="11">
        <v>14546.092000000001</v>
      </c>
      <c r="R472" s="11">
        <v>13889.958000000001</v>
      </c>
      <c r="S472" s="11">
        <v>13523.95</v>
      </c>
      <c r="T472" s="11">
        <v>13925.324000000001</v>
      </c>
      <c r="U472" s="11">
        <v>13216.985000000001</v>
      </c>
      <c r="V472" s="11">
        <v>12855.254000000001</v>
      </c>
      <c r="W472" s="11">
        <v>12671.039999999999</v>
      </c>
      <c r="X472" s="11">
        <v>12527.963</v>
      </c>
      <c r="Y472" s="11">
        <v>12555.526</v>
      </c>
      <c r="Z472" s="16"/>
      <c r="AA472" s="17">
        <f t="shared" si="63"/>
        <v>7</v>
      </c>
      <c r="AB472" s="16">
        <f t="shared" si="64"/>
        <v>0</v>
      </c>
      <c r="AC472" s="15">
        <f t="shared" si="65"/>
        <v>327458.47400000005</v>
      </c>
      <c r="AD472" s="15">
        <f t="shared" si="66"/>
        <v>327458.47400000005</v>
      </c>
      <c r="AF472" s="16">
        <f t="shared" si="67"/>
        <v>4</v>
      </c>
      <c r="AG472" s="16">
        <f t="shared" si="68"/>
        <v>2024</v>
      </c>
      <c r="AI472" s="15">
        <f t="shared" si="69"/>
        <v>15291.146000000001</v>
      </c>
      <c r="AJ472" s="16">
        <f t="shared" si="70"/>
        <v>12</v>
      </c>
    </row>
    <row r="473" spans="1:36" x14ac:dyDescent="0.2">
      <c r="A473" s="9">
        <v>45390</v>
      </c>
      <c r="B473" s="11">
        <v>12639.99</v>
      </c>
      <c r="C473" s="11">
        <v>12728.870999999999</v>
      </c>
      <c r="D473" s="11">
        <v>12791.17</v>
      </c>
      <c r="E473" s="11">
        <v>13143.781000000001</v>
      </c>
      <c r="F473" s="11">
        <v>13777.995000000001</v>
      </c>
      <c r="G473" s="11">
        <v>14534.781000000001</v>
      </c>
      <c r="H473" s="11">
        <v>14855.756000000001</v>
      </c>
      <c r="I473" s="11">
        <v>14676.313</v>
      </c>
      <c r="J473" s="11">
        <v>14502.878000000001</v>
      </c>
      <c r="K473" s="11">
        <v>13535.873</v>
      </c>
      <c r="L473" s="11">
        <v>13042.157000000001</v>
      </c>
      <c r="M473" s="11">
        <v>12895.772000000001</v>
      </c>
      <c r="N473" s="11">
        <v>12515.483</v>
      </c>
      <c r="O473" s="11">
        <v>11919.087</v>
      </c>
      <c r="P473" s="11">
        <v>12058.296</v>
      </c>
      <c r="Q473" s="11">
        <v>13773.394999999999</v>
      </c>
      <c r="R473" s="11">
        <v>12476.026</v>
      </c>
      <c r="S473" s="11">
        <v>12313.42</v>
      </c>
      <c r="T473" s="11">
        <v>12550.480000000001</v>
      </c>
      <c r="U473" s="11">
        <v>12287.712</v>
      </c>
      <c r="V473" s="11">
        <v>11796.987999999999</v>
      </c>
      <c r="W473" s="11">
        <v>11619.642</v>
      </c>
      <c r="X473" s="11">
        <v>11357.834000000001</v>
      </c>
      <c r="Y473" s="11">
        <v>11210.336000000001</v>
      </c>
      <c r="Z473" s="16"/>
      <c r="AA473" s="17">
        <f t="shared" si="63"/>
        <v>1</v>
      </c>
      <c r="AB473" s="16">
        <f t="shared" si="64"/>
        <v>0</v>
      </c>
      <c r="AC473" s="15">
        <f t="shared" si="65"/>
        <v>309004.03600000002</v>
      </c>
      <c r="AD473" s="15">
        <f t="shared" si="66"/>
        <v>309004.03600000002</v>
      </c>
      <c r="AF473" s="16">
        <f t="shared" si="67"/>
        <v>4</v>
      </c>
      <c r="AG473" s="16">
        <f t="shared" si="68"/>
        <v>2024</v>
      </c>
      <c r="AI473" s="15">
        <f t="shared" si="69"/>
        <v>14855.756000000001</v>
      </c>
      <c r="AJ473" s="16">
        <f t="shared" si="70"/>
        <v>7</v>
      </c>
    </row>
    <row r="474" spans="1:36" x14ac:dyDescent="0.2">
      <c r="A474" s="9">
        <v>45391</v>
      </c>
      <c r="B474" s="11">
        <v>11275.092999999999</v>
      </c>
      <c r="C474" s="11">
        <v>11364.582</v>
      </c>
      <c r="D474" s="11">
        <v>11567.496000000001</v>
      </c>
      <c r="E474" s="11">
        <v>11886.822</v>
      </c>
      <c r="F474" s="11">
        <v>12572.492</v>
      </c>
      <c r="G474" s="11">
        <v>13591.54</v>
      </c>
      <c r="H474" s="11">
        <v>14005.218999999999</v>
      </c>
      <c r="I474" s="11">
        <v>13947.677</v>
      </c>
      <c r="J474" s="11">
        <v>13735.862999999999</v>
      </c>
      <c r="K474" s="11">
        <v>12929.402999999998</v>
      </c>
      <c r="L474" s="11">
        <v>12595.523000000001</v>
      </c>
      <c r="M474" s="11">
        <v>12975.064</v>
      </c>
      <c r="N474" s="11">
        <v>12676.627</v>
      </c>
      <c r="O474" s="11">
        <v>12582.284</v>
      </c>
      <c r="P474" s="11">
        <v>12718.103999999999</v>
      </c>
      <c r="Q474" s="11">
        <v>12709.404</v>
      </c>
      <c r="R474" s="11">
        <v>12853.027</v>
      </c>
      <c r="S474" s="11">
        <v>12964.819</v>
      </c>
      <c r="T474" s="11">
        <v>13342.756000000001</v>
      </c>
      <c r="U474" s="11">
        <v>12733.569</v>
      </c>
      <c r="V474" s="11">
        <v>12197.217999999999</v>
      </c>
      <c r="W474" s="11">
        <v>12071.031999999999</v>
      </c>
      <c r="X474" s="11">
        <v>11669.376999999999</v>
      </c>
      <c r="Y474" s="11">
        <v>11682.335000000001</v>
      </c>
      <c r="Z474" s="16"/>
      <c r="AA474" s="17">
        <f t="shared" si="63"/>
        <v>2</v>
      </c>
      <c r="AB474" s="16">
        <f t="shared" si="64"/>
        <v>204701.747</v>
      </c>
      <c r="AC474" s="15">
        <f t="shared" si="65"/>
        <v>97945.578999999998</v>
      </c>
      <c r="AD474" s="15">
        <f t="shared" si="66"/>
        <v>302647.326</v>
      </c>
      <c r="AF474" s="16">
        <f t="shared" si="67"/>
        <v>4</v>
      </c>
      <c r="AG474" s="16">
        <f t="shared" si="68"/>
        <v>2024</v>
      </c>
      <c r="AI474" s="15">
        <f t="shared" si="69"/>
        <v>14005.218999999999</v>
      </c>
      <c r="AJ474" s="16">
        <f t="shared" si="70"/>
        <v>7</v>
      </c>
    </row>
    <row r="475" spans="1:36" x14ac:dyDescent="0.2">
      <c r="A475" s="9">
        <v>45392</v>
      </c>
      <c r="B475" s="11">
        <v>11711.72</v>
      </c>
      <c r="C475" s="11">
        <v>11764.341</v>
      </c>
      <c r="D475" s="11">
        <v>12040.951999999999</v>
      </c>
      <c r="E475" s="11">
        <v>12254.628999999999</v>
      </c>
      <c r="F475" s="11">
        <v>13128.423000000001</v>
      </c>
      <c r="G475" s="11">
        <v>13888.713</v>
      </c>
      <c r="H475" s="11">
        <v>14434.067999999999</v>
      </c>
      <c r="I475" s="11">
        <v>14297.559000000001</v>
      </c>
      <c r="J475" s="11">
        <v>14583.142</v>
      </c>
      <c r="K475" s="11">
        <v>15111.965</v>
      </c>
      <c r="L475" s="11">
        <v>16180.130999999999</v>
      </c>
      <c r="M475" s="11">
        <v>16510.25</v>
      </c>
      <c r="N475" s="11">
        <v>15857.938</v>
      </c>
      <c r="O475" s="11">
        <v>16545.22</v>
      </c>
      <c r="P475" s="11">
        <v>17444.560000000001</v>
      </c>
      <c r="Q475" s="11">
        <v>17665.306</v>
      </c>
      <c r="R475" s="11">
        <v>17003.608</v>
      </c>
      <c r="S475" s="11">
        <v>15608.52</v>
      </c>
      <c r="T475" s="11">
        <v>15103.939</v>
      </c>
      <c r="U475" s="11">
        <v>13726.194</v>
      </c>
      <c r="V475" s="11">
        <v>12730.472</v>
      </c>
      <c r="W475" s="11">
        <v>12356.695</v>
      </c>
      <c r="X475" s="11">
        <v>11877.947</v>
      </c>
      <c r="Y475" s="11">
        <v>11759.460999999999</v>
      </c>
      <c r="Z475" s="16"/>
      <c r="AA475" s="17">
        <f t="shared" si="63"/>
        <v>3</v>
      </c>
      <c r="AB475" s="16">
        <f t="shared" si="64"/>
        <v>242603.446</v>
      </c>
      <c r="AC475" s="15">
        <f t="shared" si="65"/>
        <v>100982.30700000003</v>
      </c>
      <c r="AD475" s="15">
        <f t="shared" si="66"/>
        <v>343585.75300000003</v>
      </c>
      <c r="AF475" s="16">
        <f t="shared" si="67"/>
        <v>4</v>
      </c>
      <c r="AG475" s="16">
        <f t="shared" si="68"/>
        <v>2024</v>
      </c>
      <c r="AI475" s="15">
        <f t="shared" si="69"/>
        <v>17665.306</v>
      </c>
      <c r="AJ475" s="16">
        <f t="shared" si="70"/>
        <v>16</v>
      </c>
    </row>
    <row r="476" spans="1:36" x14ac:dyDescent="0.2">
      <c r="A476" s="9">
        <v>45393</v>
      </c>
      <c r="B476" s="11">
        <v>11858.171999999999</v>
      </c>
      <c r="C476" s="11">
        <v>11852.148000000001</v>
      </c>
      <c r="D476" s="11">
        <v>11660.061</v>
      </c>
      <c r="E476" s="11">
        <v>11705.941000000001</v>
      </c>
      <c r="F476" s="11">
        <v>12525.793000000001</v>
      </c>
      <c r="G476" s="11">
        <v>13156.898999999999</v>
      </c>
      <c r="H476" s="11">
        <v>13828.705</v>
      </c>
      <c r="I476" s="11">
        <v>14835.151</v>
      </c>
      <c r="J476" s="11">
        <v>16216.317999999999</v>
      </c>
      <c r="K476" s="11">
        <v>16645.668000000001</v>
      </c>
      <c r="L476" s="11">
        <v>17281.096000000001</v>
      </c>
      <c r="M476" s="11">
        <v>18007.823</v>
      </c>
      <c r="N476" s="11">
        <v>18200.721000000001</v>
      </c>
      <c r="O476" s="11">
        <v>18334.654999999999</v>
      </c>
      <c r="P476" s="11">
        <v>18724.223999999998</v>
      </c>
      <c r="Q476" s="11">
        <v>18328.644</v>
      </c>
      <c r="R476" s="11">
        <v>17697.623</v>
      </c>
      <c r="S476" s="11">
        <v>15947.530999999999</v>
      </c>
      <c r="T476" s="11">
        <v>15307.665999999999</v>
      </c>
      <c r="U476" s="11">
        <v>13743.459000000001</v>
      </c>
      <c r="V476" s="11">
        <v>12860.403</v>
      </c>
      <c r="W476" s="11">
        <v>12392.253000000001</v>
      </c>
      <c r="X476" s="11">
        <v>11956.159</v>
      </c>
      <c r="Y476" s="11">
        <v>11830.093999999999</v>
      </c>
      <c r="Z476" s="16"/>
      <c r="AA476" s="17">
        <f t="shared" ref="AA476:AA539" si="71">WEEKDAY(A476,2)</f>
        <v>4</v>
      </c>
      <c r="AB476" s="16">
        <f t="shared" ref="AB476:AB539" si="72">IF(AND(AA476&gt;1,AA476&lt;7),SUM(I476:X476),0)</f>
        <v>256479.39399999997</v>
      </c>
      <c r="AC476" s="15">
        <f t="shared" ref="AC476:AC539" si="73">SUM(B476:Y476)-AB476</f>
        <v>98417.812999999966</v>
      </c>
      <c r="AD476" s="15">
        <f t="shared" ref="AD476:AD539" si="74">SUM(AB476+AC476)</f>
        <v>354897.20699999994</v>
      </c>
      <c r="AF476" s="16">
        <f t="shared" ref="AF476:AF539" si="75">MONTH(A476)</f>
        <v>4</v>
      </c>
      <c r="AG476" s="16">
        <f t="shared" ref="AG476:AG539" si="76">YEAR(A476)</f>
        <v>2024</v>
      </c>
      <c r="AI476" s="15">
        <f t="shared" ref="AI476:AI539" si="77">MAX(B476:Y476)</f>
        <v>18724.223999999998</v>
      </c>
      <c r="AJ476" s="16">
        <f t="shared" ref="AJ476:AJ539" si="78">INDEX($B$8:$Y$8,MATCH(AI476,B476:Y476,0))</f>
        <v>15</v>
      </c>
    </row>
    <row r="477" spans="1:36" x14ac:dyDescent="0.2">
      <c r="A477" s="9">
        <v>45394</v>
      </c>
      <c r="B477" s="11">
        <v>11567.138999999999</v>
      </c>
      <c r="C477" s="11">
        <v>11518.179</v>
      </c>
      <c r="D477" s="11">
        <v>11597.944</v>
      </c>
      <c r="E477" s="11">
        <v>11435.664999999999</v>
      </c>
      <c r="F477" s="11">
        <v>12111.855</v>
      </c>
      <c r="G477" s="11">
        <v>12481.455999999998</v>
      </c>
      <c r="H477" s="11">
        <v>13034.067000000001</v>
      </c>
      <c r="I477" s="11">
        <v>14357.883</v>
      </c>
      <c r="J477" s="11">
        <v>15526.762000000001</v>
      </c>
      <c r="K477" s="11">
        <v>15837.502</v>
      </c>
      <c r="L477" s="11">
        <v>16522.941999999999</v>
      </c>
      <c r="M477" s="11">
        <v>17556.832999999999</v>
      </c>
      <c r="N477" s="11">
        <v>17613.948</v>
      </c>
      <c r="O477" s="11">
        <v>17988.982</v>
      </c>
      <c r="P477" s="11">
        <v>18131.395</v>
      </c>
      <c r="Q477" s="11">
        <v>17726.113000000001</v>
      </c>
      <c r="R477" s="11">
        <v>16673.433000000001</v>
      </c>
      <c r="S477" s="11">
        <v>14885.545</v>
      </c>
      <c r="T477" s="11">
        <v>14041.245000000001</v>
      </c>
      <c r="U477" s="11">
        <v>12475.58</v>
      </c>
      <c r="V477" s="11">
        <v>11827.532999999999</v>
      </c>
      <c r="W477" s="11">
        <v>11565.347</v>
      </c>
      <c r="X477" s="11">
        <v>11412.613000000001</v>
      </c>
      <c r="Y477" s="11">
        <v>11404.165999999999</v>
      </c>
      <c r="Z477" s="16"/>
      <c r="AA477" s="17">
        <f t="shared" si="71"/>
        <v>5</v>
      </c>
      <c r="AB477" s="16">
        <f t="shared" si="72"/>
        <v>244143.65600000002</v>
      </c>
      <c r="AC477" s="15">
        <f t="shared" si="73"/>
        <v>95150.47100000002</v>
      </c>
      <c r="AD477" s="15">
        <f t="shared" si="74"/>
        <v>339294.12700000004</v>
      </c>
      <c r="AF477" s="16">
        <f t="shared" si="75"/>
        <v>4</v>
      </c>
      <c r="AG477" s="16">
        <f t="shared" si="76"/>
        <v>2024</v>
      </c>
      <c r="AI477" s="15">
        <f t="shared" si="77"/>
        <v>18131.395</v>
      </c>
      <c r="AJ477" s="16">
        <f t="shared" si="78"/>
        <v>15</v>
      </c>
    </row>
    <row r="478" spans="1:36" x14ac:dyDescent="0.2">
      <c r="A478" s="9">
        <v>45395</v>
      </c>
      <c r="B478" s="11">
        <v>11206.061</v>
      </c>
      <c r="C478" s="11">
        <v>11151.21</v>
      </c>
      <c r="D478" s="11">
        <v>10610.076999999999</v>
      </c>
      <c r="E478" s="11">
        <v>11032.817000000001</v>
      </c>
      <c r="F478" s="11">
        <v>11382.681</v>
      </c>
      <c r="G478" s="11">
        <v>11603.359</v>
      </c>
      <c r="H478" s="11">
        <v>11390.609999999999</v>
      </c>
      <c r="I478" s="11">
        <v>11875.388000000001</v>
      </c>
      <c r="J478" s="11">
        <v>12370.001999999999</v>
      </c>
      <c r="K478" s="11">
        <v>11789.626</v>
      </c>
      <c r="L478" s="11">
        <v>12062.233</v>
      </c>
      <c r="M478" s="11">
        <v>12459.839</v>
      </c>
      <c r="N478" s="11">
        <v>11934.147999999999</v>
      </c>
      <c r="O478" s="11">
        <v>11550.348</v>
      </c>
      <c r="P478" s="11">
        <v>11985.127</v>
      </c>
      <c r="Q478" s="11">
        <v>11855.579</v>
      </c>
      <c r="R478" s="11">
        <v>12354.968000000001</v>
      </c>
      <c r="S478" s="11">
        <v>12326.026000000002</v>
      </c>
      <c r="T478" s="11">
        <v>12514.303</v>
      </c>
      <c r="U478" s="11">
        <v>11695.243</v>
      </c>
      <c r="V478" s="11">
        <v>11221.68</v>
      </c>
      <c r="W478" s="11">
        <v>11081.859</v>
      </c>
      <c r="X478" s="11">
        <v>10918.630999999999</v>
      </c>
      <c r="Y478" s="11">
        <v>11008.868</v>
      </c>
      <c r="Z478" s="16"/>
      <c r="AA478" s="17">
        <f t="shared" si="71"/>
        <v>6</v>
      </c>
      <c r="AB478" s="16">
        <f t="shared" si="72"/>
        <v>189994.99999999997</v>
      </c>
      <c r="AC478" s="15">
        <f t="shared" si="73"/>
        <v>89385.683000000048</v>
      </c>
      <c r="AD478" s="15">
        <f t="shared" si="74"/>
        <v>279380.68300000002</v>
      </c>
      <c r="AF478" s="16">
        <f t="shared" si="75"/>
        <v>4</v>
      </c>
      <c r="AG478" s="16">
        <f t="shared" si="76"/>
        <v>2024</v>
      </c>
      <c r="AI478" s="15">
        <f t="shared" si="77"/>
        <v>12514.303</v>
      </c>
      <c r="AJ478" s="16">
        <f t="shared" si="78"/>
        <v>19</v>
      </c>
    </row>
    <row r="479" spans="1:36" x14ac:dyDescent="0.2">
      <c r="A479" s="9">
        <v>45396</v>
      </c>
      <c r="B479" s="11">
        <v>10931.846</v>
      </c>
      <c r="C479" s="11">
        <v>10904.948</v>
      </c>
      <c r="D479" s="11">
        <v>10366.425999999999</v>
      </c>
      <c r="E479" s="11">
        <v>10865.998</v>
      </c>
      <c r="F479" s="11">
        <v>11289.018</v>
      </c>
      <c r="G479" s="11">
        <v>11330.052</v>
      </c>
      <c r="H479" s="11">
        <v>11021.084999999999</v>
      </c>
      <c r="I479" s="11">
        <v>11248.995999999999</v>
      </c>
      <c r="J479" s="11">
        <v>11503.673000000001</v>
      </c>
      <c r="K479" s="11">
        <v>11275.526000000002</v>
      </c>
      <c r="L479" s="11">
        <v>11168.987999999999</v>
      </c>
      <c r="M479" s="11">
        <v>11477.942999999999</v>
      </c>
      <c r="N479" s="11">
        <v>11279.614000000001</v>
      </c>
      <c r="O479" s="11">
        <v>11131.029</v>
      </c>
      <c r="P479" s="11">
        <v>11339.715</v>
      </c>
      <c r="Q479" s="11">
        <v>11783.582999999999</v>
      </c>
      <c r="R479" s="11">
        <v>12569.008</v>
      </c>
      <c r="S479" s="11">
        <v>12614.902</v>
      </c>
      <c r="T479" s="11">
        <v>12762.884</v>
      </c>
      <c r="U479" s="11">
        <v>11872.894999999999</v>
      </c>
      <c r="V479" s="11">
        <v>11275.472</v>
      </c>
      <c r="W479" s="11">
        <v>11018.357</v>
      </c>
      <c r="X479" s="11">
        <v>10727.968999999999</v>
      </c>
      <c r="Y479" s="11">
        <v>10562.252999999999</v>
      </c>
      <c r="Z479" s="16"/>
      <c r="AA479" s="17">
        <f t="shared" si="71"/>
        <v>7</v>
      </c>
      <c r="AB479" s="16">
        <f t="shared" si="72"/>
        <v>0</v>
      </c>
      <c r="AC479" s="15">
        <f t="shared" si="73"/>
        <v>272322.18</v>
      </c>
      <c r="AD479" s="15">
        <f t="shared" si="74"/>
        <v>272322.18</v>
      </c>
      <c r="AF479" s="16">
        <f t="shared" si="75"/>
        <v>4</v>
      </c>
      <c r="AG479" s="16">
        <f t="shared" si="76"/>
        <v>2024</v>
      </c>
      <c r="AI479" s="15">
        <f t="shared" si="77"/>
        <v>12762.884</v>
      </c>
      <c r="AJ479" s="16">
        <f t="shared" si="78"/>
        <v>19</v>
      </c>
    </row>
    <row r="480" spans="1:36" x14ac:dyDescent="0.2">
      <c r="A480" s="9">
        <v>45397</v>
      </c>
      <c r="B480" s="11">
        <v>10571.161</v>
      </c>
      <c r="C480" s="11">
        <v>10683.891</v>
      </c>
      <c r="D480" s="11">
        <v>10121.235999999999</v>
      </c>
      <c r="E480" s="11">
        <v>10804.798999999999</v>
      </c>
      <c r="F480" s="11">
        <v>11392.1</v>
      </c>
      <c r="G480" s="11">
        <v>12192.302</v>
      </c>
      <c r="H480" s="11">
        <v>12157.557000000001</v>
      </c>
      <c r="I480" s="11">
        <v>12913.606</v>
      </c>
      <c r="J480" s="11">
        <v>12675.043000000001</v>
      </c>
      <c r="K480" s="11">
        <v>12172.499</v>
      </c>
      <c r="L480" s="11">
        <v>11996.166000000001</v>
      </c>
      <c r="M480" s="11">
        <v>12966.412</v>
      </c>
      <c r="N480" s="11">
        <v>13259.905000000001</v>
      </c>
      <c r="O480" s="11">
        <v>13514.798000000001</v>
      </c>
      <c r="P480" s="11">
        <v>13663.746999999999</v>
      </c>
      <c r="Q480" s="11">
        <v>13786.829</v>
      </c>
      <c r="R480" s="11">
        <v>13067.03</v>
      </c>
      <c r="S480" s="11">
        <v>12474.671</v>
      </c>
      <c r="T480" s="11">
        <v>12695.233</v>
      </c>
      <c r="U480" s="11">
        <v>11783.116</v>
      </c>
      <c r="V480" s="11">
        <v>11362.380000000001</v>
      </c>
      <c r="W480" s="11">
        <v>11004.703000000001</v>
      </c>
      <c r="X480" s="11">
        <v>10773.592000000001</v>
      </c>
      <c r="Y480" s="11">
        <v>10620.091</v>
      </c>
      <c r="Z480" s="16"/>
      <c r="AA480" s="17">
        <f t="shared" si="71"/>
        <v>1</v>
      </c>
      <c r="AB480" s="16">
        <f t="shared" si="72"/>
        <v>0</v>
      </c>
      <c r="AC480" s="15">
        <f t="shared" si="73"/>
        <v>288652.86700000003</v>
      </c>
      <c r="AD480" s="15">
        <f t="shared" si="74"/>
        <v>288652.86700000003</v>
      </c>
      <c r="AF480" s="16">
        <f t="shared" si="75"/>
        <v>4</v>
      </c>
      <c r="AG480" s="16">
        <f t="shared" si="76"/>
        <v>2024</v>
      </c>
      <c r="AI480" s="15">
        <f t="shared" si="77"/>
        <v>13786.829</v>
      </c>
      <c r="AJ480" s="16">
        <f t="shared" si="78"/>
        <v>16</v>
      </c>
    </row>
    <row r="481" spans="1:36" x14ac:dyDescent="0.2">
      <c r="A481" s="9">
        <v>45398</v>
      </c>
      <c r="B481" s="11">
        <v>10961.576000000001</v>
      </c>
      <c r="C481" s="11">
        <v>10889.352000000001</v>
      </c>
      <c r="D481" s="11">
        <v>11160.114000000001</v>
      </c>
      <c r="E481" s="11">
        <v>11319.183000000001</v>
      </c>
      <c r="F481" s="11">
        <v>12091.687</v>
      </c>
      <c r="G481" s="11">
        <v>12743.781000000001</v>
      </c>
      <c r="H481" s="11">
        <v>12912.92</v>
      </c>
      <c r="I481" s="11">
        <v>13003.06</v>
      </c>
      <c r="J481" s="11">
        <v>13162.370999999999</v>
      </c>
      <c r="K481" s="11">
        <v>12984.86</v>
      </c>
      <c r="L481" s="11">
        <v>13190.424999999999</v>
      </c>
      <c r="M481" s="11">
        <v>13512.977999999999</v>
      </c>
      <c r="N481" s="11">
        <v>13390.471000000001</v>
      </c>
      <c r="O481" s="11">
        <v>13482.963</v>
      </c>
      <c r="P481" s="11">
        <v>13630.279</v>
      </c>
      <c r="Q481" s="11">
        <v>13526.553</v>
      </c>
      <c r="R481" s="11">
        <v>13415.842000000001</v>
      </c>
      <c r="S481" s="11">
        <v>13184.911</v>
      </c>
      <c r="T481" s="11">
        <v>13318.782999999999</v>
      </c>
      <c r="U481" s="11">
        <v>12396.065999999999</v>
      </c>
      <c r="V481" s="11">
        <v>11873.765000000001</v>
      </c>
      <c r="W481" s="11">
        <v>11624.495000000001</v>
      </c>
      <c r="X481" s="11">
        <v>11428.459000000001</v>
      </c>
      <c r="Y481" s="11">
        <v>11237.914999999999</v>
      </c>
      <c r="Z481" s="16"/>
      <c r="AA481" s="17">
        <f t="shared" si="71"/>
        <v>2</v>
      </c>
      <c r="AB481" s="16">
        <f t="shared" si="72"/>
        <v>207126.28099999999</v>
      </c>
      <c r="AC481" s="15">
        <f t="shared" si="73"/>
        <v>93316.527999999904</v>
      </c>
      <c r="AD481" s="15">
        <f t="shared" si="74"/>
        <v>300442.80899999989</v>
      </c>
      <c r="AF481" s="16">
        <f t="shared" si="75"/>
        <v>4</v>
      </c>
      <c r="AG481" s="16">
        <f t="shared" si="76"/>
        <v>2024</v>
      </c>
      <c r="AI481" s="15">
        <f t="shared" si="77"/>
        <v>13630.279</v>
      </c>
      <c r="AJ481" s="16">
        <f t="shared" si="78"/>
        <v>15</v>
      </c>
    </row>
    <row r="482" spans="1:36" x14ac:dyDescent="0.2">
      <c r="A482" s="9">
        <v>45399</v>
      </c>
      <c r="B482" s="11">
        <v>11395.943000000001</v>
      </c>
      <c r="C482" s="11">
        <v>11215.314</v>
      </c>
      <c r="D482" s="11">
        <v>11516.73</v>
      </c>
      <c r="E482" s="11">
        <v>11671.384</v>
      </c>
      <c r="F482" s="11">
        <v>12378.986999999999</v>
      </c>
      <c r="G482" s="11">
        <v>13118.852999999999</v>
      </c>
      <c r="H482" s="11">
        <v>13149.795</v>
      </c>
      <c r="I482" s="11">
        <v>13389.911</v>
      </c>
      <c r="J482" s="11">
        <v>13552.876</v>
      </c>
      <c r="K482" s="11">
        <v>13111.691000000001</v>
      </c>
      <c r="L482" s="11">
        <v>12804.994000000001</v>
      </c>
      <c r="M482" s="11">
        <v>13237.805</v>
      </c>
      <c r="N482" s="11">
        <v>12925.5</v>
      </c>
      <c r="O482" s="11">
        <v>12919.347000000002</v>
      </c>
      <c r="P482" s="11">
        <v>13187.696</v>
      </c>
      <c r="Q482" s="11">
        <v>13014.006000000001</v>
      </c>
      <c r="R482" s="11">
        <v>13040.186</v>
      </c>
      <c r="S482" s="11">
        <v>12707.76</v>
      </c>
      <c r="T482" s="11">
        <v>13028.561</v>
      </c>
      <c r="U482" s="11">
        <v>12468.977000000001</v>
      </c>
      <c r="V482" s="11">
        <v>11953.486000000001</v>
      </c>
      <c r="W482" s="11">
        <v>11763.195</v>
      </c>
      <c r="X482" s="11">
        <v>11465.482</v>
      </c>
      <c r="Y482" s="11">
        <v>11457.153</v>
      </c>
      <c r="Z482" s="16"/>
      <c r="AA482" s="17">
        <f t="shared" si="71"/>
        <v>3</v>
      </c>
      <c r="AB482" s="16">
        <f t="shared" si="72"/>
        <v>204571.473</v>
      </c>
      <c r="AC482" s="15">
        <f t="shared" si="73"/>
        <v>95904.158999999985</v>
      </c>
      <c r="AD482" s="15">
        <f t="shared" si="74"/>
        <v>300475.63199999998</v>
      </c>
      <c r="AF482" s="16">
        <f t="shared" si="75"/>
        <v>4</v>
      </c>
      <c r="AG482" s="16">
        <f t="shared" si="76"/>
        <v>2024</v>
      </c>
      <c r="AI482" s="15">
        <f t="shared" si="77"/>
        <v>13552.876</v>
      </c>
      <c r="AJ482" s="16">
        <f t="shared" si="78"/>
        <v>9</v>
      </c>
    </row>
    <row r="483" spans="1:36" x14ac:dyDescent="0.2">
      <c r="A483" s="9">
        <v>45400</v>
      </c>
      <c r="B483" s="11">
        <v>11492.034</v>
      </c>
      <c r="C483" s="11">
        <v>11498.147999999999</v>
      </c>
      <c r="D483" s="11">
        <v>11691.906999999999</v>
      </c>
      <c r="E483" s="11">
        <v>11867.927</v>
      </c>
      <c r="F483" s="11">
        <v>12812.606</v>
      </c>
      <c r="G483" s="11">
        <v>13316.629000000001</v>
      </c>
      <c r="H483" s="11">
        <v>13377.42</v>
      </c>
      <c r="I483" s="11">
        <v>13348.647999999999</v>
      </c>
      <c r="J483" s="11">
        <v>13480.327000000001</v>
      </c>
      <c r="K483" s="11">
        <v>12902.001</v>
      </c>
      <c r="L483" s="11">
        <v>12822.666000000001</v>
      </c>
      <c r="M483" s="11">
        <v>13036.323</v>
      </c>
      <c r="N483" s="11">
        <v>12940.191999999999</v>
      </c>
      <c r="O483" s="11">
        <v>12729.686</v>
      </c>
      <c r="P483" s="11">
        <v>12940.654</v>
      </c>
      <c r="Q483" s="11">
        <v>12682.983</v>
      </c>
      <c r="R483" s="11">
        <v>12561.481</v>
      </c>
      <c r="S483" s="11">
        <v>12338.531000000001</v>
      </c>
      <c r="T483" s="11">
        <v>12735.949000000001</v>
      </c>
      <c r="U483" s="11">
        <v>12095.408000000001</v>
      </c>
      <c r="V483" s="11">
        <v>11767.707</v>
      </c>
      <c r="W483" s="11">
        <v>11667.014000000001</v>
      </c>
      <c r="X483" s="11">
        <v>11222.388999999999</v>
      </c>
      <c r="Y483" s="11">
        <v>11333.508</v>
      </c>
      <c r="Z483" s="16"/>
      <c r="AA483" s="17">
        <f t="shared" si="71"/>
        <v>4</v>
      </c>
      <c r="AB483" s="16">
        <f t="shared" si="72"/>
        <v>201271.95899999994</v>
      </c>
      <c r="AC483" s="15">
        <f t="shared" si="73"/>
        <v>97390.179000000091</v>
      </c>
      <c r="AD483" s="15">
        <f t="shared" si="74"/>
        <v>298662.13800000004</v>
      </c>
      <c r="AF483" s="16">
        <f t="shared" si="75"/>
        <v>4</v>
      </c>
      <c r="AG483" s="16">
        <f t="shared" si="76"/>
        <v>2024</v>
      </c>
      <c r="AI483" s="15">
        <f t="shared" si="77"/>
        <v>13480.327000000001</v>
      </c>
      <c r="AJ483" s="16">
        <f t="shared" si="78"/>
        <v>9</v>
      </c>
    </row>
    <row r="484" spans="1:36" x14ac:dyDescent="0.2">
      <c r="A484" s="9">
        <v>45401</v>
      </c>
      <c r="B484" s="11">
        <v>11246.728999999999</v>
      </c>
      <c r="C484" s="11">
        <v>11252.864</v>
      </c>
      <c r="D484" s="11">
        <v>11508.308000000001</v>
      </c>
      <c r="E484" s="11">
        <v>11771.592000000001</v>
      </c>
      <c r="F484" s="11">
        <v>12520.981</v>
      </c>
      <c r="G484" s="11">
        <v>13031.275</v>
      </c>
      <c r="H484" s="11">
        <v>13030.22</v>
      </c>
      <c r="I484" s="11">
        <v>13165.083999999999</v>
      </c>
      <c r="J484" s="11">
        <v>13185.514000000001</v>
      </c>
      <c r="K484" s="11">
        <v>12692.300999999999</v>
      </c>
      <c r="L484" s="11">
        <v>12327.664000000001</v>
      </c>
      <c r="M484" s="11">
        <v>12520.946</v>
      </c>
      <c r="N484" s="11">
        <v>12447.97</v>
      </c>
      <c r="O484" s="11">
        <v>12292.221</v>
      </c>
      <c r="P484" s="11">
        <v>12567.414999999999</v>
      </c>
      <c r="Q484" s="11">
        <v>12641.203</v>
      </c>
      <c r="R484" s="11">
        <v>12968.225999999999</v>
      </c>
      <c r="S484" s="11">
        <v>12869.251999999999</v>
      </c>
      <c r="T484" s="11">
        <v>12960.119000000001</v>
      </c>
      <c r="U484" s="11">
        <v>12134.598</v>
      </c>
      <c r="V484" s="11">
        <v>11633.913</v>
      </c>
      <c r="W484" s="11">
        <v>11562.338</v>
      </c>
      <c r="X484" s="11">
        <v>11359.653999999999</v>
      </c>
      <c r="Y484" s="11">
        <v>11231.398000000001</v>
      </c>
      <c r="Z484" s="16"/>
      <c r="AA484" s="17">
        <f t="shared" si="71"/>
        <v>5</v>
      </c>
      <c r="AB484" s="16">
        <f t="shared" si="72"/>
        <v>199328.41799999998</v>
      </c>
      <c r="AC484" s="15">
        <f t="shared" si="73"/>
        <v>95593.366999999998</v>
      </c>
      <c r="AD484" s="15">
        <f t="shared" si="74"/>
        <v>294921.78499999997</v>
      </c>
      <c r="AF484" s="16">
        <f t="shared" si="75"/>
        <v>4</v>
      </c>
      <c r="AG484" s="16">
        <f t="shared" si="76"/>
        <v>2024</v>
      </c>
      <c r="AI484" s="15">
        <f t="shared" si="77"/>
        <v>13185.514000000001</v>
      </c>
      <c r="AJ484" s="16">
        <f t="shared" si="78"/>
        <v>9</v>
      </c>
    </row>
    <row r="485" spans="1:36" x14ac:dyDescent="0.2">
      <c r="A485" s="9">
        <v>45402</v>
      </c>
      <c r="B485" s="11">
        <v>11134.698</v>
      </c>
      <c r="C485" s="11">
        <v>10988.065000000001</v>
      </c>
      <c r="D485" s="11">
        <v>10404.591</v>
      </c>
      <c r="E485" s="11">
        <v>10890.460000000001</v>
      </c>
      <c r="F485" s="11">
        <v>11216.939</v>
      </c>
      <c r="G485" s="11">
        <v>11376.288999999999</v>
      </c>
      <c r="H485" s="11">
        <v>11287.557000000001</v>
      </c>
      <c r="I485" s="11">
        <v>12109.314999999999</v>
      </c>
      <c r="J485" s="11">
        <v>13766.920000000002</v>
      </c>
      <c r="K485" s="11">
        <v>14444.039999999999</v>
      </c>
      <c r="L485" s="11">
        <v>15489.960999999999</v>
      </c>
      <c r="M485" s="11">
        <v>16573.595000000001</v>
      </c>
      <c r="N485" s="11">
        <v>16529.526000000002</v>
      </c>
      <c r="O485" s="11">
        <v>16415.236000000001</v>
      </c>
      <c r="P485" s="11">
        <v>16770.665000000001</v>
      </c>
      <c r="Q485" s="11">
        <v>16231.121999999999</v>
      </c>
      <c r="R485" s="11">
        <v>14586.517</v>
      </c>
      <c r="S485" s="11">
        <v>13405.913</v>
      </c>
      <c r="T485" s="11">
        <v>12996.409</v>
      </c>
      <c r="U485" s="11">
        <v>12242.346</v>
      </c>
      <c r="V485" s="11">
        <v>11761.044</v>
      </c>
      <c r="W485" s="11">
        <v>11782.288999999999</v>
      </c>
      <c r="X485" s="11">
        <v>11570.66</v>
      </c>
      <c r="Y485" s="11">
        <v>11485.785</v>
      </c>
      <c r="Z485" s="16"/>
      <c r="AA485" s="17">
        <f t="shared" si="71"/>
        <v>6</v>
      </c>
      <c r="AB485" s="16">
        <f t="shared" si="72"/>
        <v>226675.55799999996</v>
      </c>
      <c r="AC485" s="15">
        <f t="shared" si="73"/>
        <v>88784.38400000002</v>
      </c>
      <c r="AD485" s="15">
        <f t="shared" si="74"/>
        <v>315459.94199999998</v>
      </c>
      <c r="AF485" s="16">
        <f t="shared" si="75"/>
        <v>4</v>
      </c>
      <c r="AG485" s="16">
        <f t="shared" si="76"/>
        <v>2024</v>
      </c>
      <c r="AI485" s="15">
        <f t="shared" si="77"/>
        <v>16770.665000000001</v>
      </c>
      <c r="AJ485" s="16">
        <f t="shared" si="78"/>
        <v>15</v>
      </c>
    </row>
    <row r="486" spans="1:36" x14ac:dyDescent="0.2">
      <c r="A486" s="9">
        <v>45403</v>
      </c>
      <c r="B486" s="11">
        <v>11699.22</v>
      </c>
      <c r="C486" s="11">
        <v>11472.334000000001</v>
      </c>
      <c r="D486" s="11">
        <v>10934.761999999999</v>
      </c>
      <c r="E486" s="11">
        <v>11585.464</v>
      </c>
      <c r="F486" s="11">
        <v>11980.538</v>
      </c>
      <c r="G486" s="11">
        <v>11928.322</v>
      </c>
      <c r="H486" s="11">
        <v>11571.665999999999</v>
      </c>
      <c r="I486" s="11">
        <v>11330.342000000001</v>
      </c>
      <c r="J486" s="11">
        <v>11622.696</v>
      </c>
      <c r="K486" s="11">
        <v>11230.072</v>
      </c>
      <c r="L486" s="11">
        <v>11383.563</v>
      </c>
      <c r="M486" s="11">
        <v>12259.539000000001</v>
      </c>
      <c r="N486" s="11">
        <v>12624.817999999999</v>
      </c>
      <c r="O486" s="11">
        <v>13265.875</v>
      </c>
      <c r="P486" s="11">
        <v>13654.918</v>
      </c>
      <c r="Q486" s="11">
        <v>13898.117</v>
      </c>
      <c r="R486" s="11">
        <v>14313.476000000001</v>
      </c>
      <c r="S486" s="11">
        <v>13872.476999999999</v>
      </c>
      <c r="T486" s="11">
        <v>13666.343999999999</v>
      </c>
      <c r="U486" s="11">
        <v>12810.177000000001</v>
      </c>
      <c r="V486" s="11">
        <v>12066.077000000001</v>
      </c>
      <c r="W486" s="11">
        <v>11816.834000000001</v>
      </c>
      <c r="X486" s="11">
        <v>11430.782999999999</v>
      </c>
      <c r="Y486" s="11">
        <v>11290.554</v>
      </c>
      <c r="Z486" s="16"/>
      <c r="AA486" s="17">
        <f t="shared" si="71"/>
        <v>7</v>
      </c>
      <c r="AB486" s="16">
        <f t="shared" si="72"/>
        <v>0</v>
      </c>
      <c r="AC486" s="15">
        <f t="shared" si="73"/>
        <v>293708.96799999994</v>
      </c>
      <c r="AD486" s="15">
        <f t="shared" si="74"/>
        <v>293708.96799999994</v>
      </c>
      <c r="AF486" s="16">
        <f t="shared" si="75"/>
        <v>4</v>
      </c>
      <c r="AG486" s="16">
        <f t="shared" si="76"/>
        <v>2024</v>
      </c>
      <c r="AI486" s="15">
        <f t="shared" si="77"/>
        <v>14313.476000000001</v>
      </c>
      <c r="AJ486" s="16">
        <f t="shared" si="78"/>
        <v>17</v>
      </c>
    </row>
    <row r="487" spans="1:36" x14ac:dyDescent="0.2">
      <c r="A487" s="9">
        <v>45404</v>
      </c>
      <c r="B487" s="11">
        <v>11357.242</v>
      </c>
      <c r="C487" s="11">
        <v>11419.793000000001</v>
      </c>
      <c r="D487" s="11">
        <v>11481.833000000001</v>
      </c>
      <c r="E487" s="11">
        <v>11770.147999999999</v>
      </c>
      <c r="F487" s="11">
        <v>12652.795999999998</v>
      </c>
      <c r="G487" s="11">
        <v>13342.683999999999</v>
      </c>
      <c r="H487" s="11">
        <v>13705.448</v>
      </c>
      <c r="I487" s="11">
        <v>13835.699000000001</v>
      </c>
      <c r="J487" s="11">
        <v>13690.982999999998</v>
      </c>
      <c r="K487" s="11">
        <v>13197.884</v>
      </c>
      <c r="L487" s="11">
        <v>13215.299000000001</v>
      </c>
      <c r="M487" s="11">
        <v>13578.432000000001</v>
      </c>
      <c r="N487" s="11">
        <v>13331.261</v>
      </c>
      <c r="O487" s="11">
        <v>13420.904</v>
      </c>
      <c r="P487" s="11">
        <v>13309.458999999999</v>
      </c>
      <c r="Q487" s="11">
        <v>13084.841999999999</v>
      </c>
      <c r="R487" s="11">
        <v>13203.951999999999</v>
      </c>
      <c r="S487" s="11">
        <v>13169.34</v>
      </c>
      <c r="T487" s="11">
        <v>13766.907000000001</v>
      </c>
      <c r="U487" s="11">
        <v>12875.916999999999</v>
      </c>
      <c r="V487" s="11">
        <v>12601.386</v>
      </c>
      <c r="W487" s="11">
        <v>12487.978000000001</v>
      </c>
      <c r="X487" s="11">
        <v>12173.412</v>
      </c>
      <c r="Y487" s="11">
        <v>12320.346000000001</v>
      </c>
      <c r="Z487" s="16"/>
      <c r="AA487" s="17">
        <f t="shared" si="71"/>
        <v>1</v>
      </c>
      <c r="AB487" s="16">
        <f t="shared" si="72"/>
        <v>0</v>
      </c>
      <c r="AC487" s="15">
        <f t="shared" si="73"/>
        <v>308993.94500000007</v>
      </c>
      <c r="AD487" s="15">
        <f t="shared" si="74"/>
        <v>308993.94500000007</v>
      </c>
      <c r="AF487" s="16">
        <f t="shared" si="75"/>
        <v>4</v>
      </c>
      <c r="AG487" s="16">
        <f t="shared" si="76"/>
        <v>2024</v>
      </c>
      <c r="AI487" s="15">
        <f t="shared" si="77"/>
        <v>13835.699000000001</v>
      </c>
      <c r="AJ487" s="16">
        <f t="shared" si="78"/>
        <v>8</v>
      </c>
    </row>
    <row r="488" spans="1:36" x14ac:dyDescent="0.2">
      <c r="A488" s="9">
        <v>45405</v>
      </c>
      <c r="B488" s="11">
        <v>12381.004000000001</v>
      </c>
      <c r="C488" s="11">
        <v>12307.071</v>
      </c>
      <c r="D488" s="11">
        <v>12549.82</v>
      </c>
      <c r="E488" s="11">
        <v>12711.197</v>
      </c>
      <c r="F488" s="11">
        <v>13564.328</v>
      </c>
      <c r="G488" s="11">
        <v>14286.668</v>
      </c>
      <c r="H488" s="11">
        <v>14373.757</v>
      </c>
      <c r="I488" s="11">
        <v>14072.921</v>
      </c>
      <c r="J488" s="11">
        <v>13696.632</v>
      </c>
      <c r="K488" s="11">
        <v>13127.529999999999</v>
      </c>
      <c r="L488" s="11">
        <v>12711.268</v>
      </c>
      <c r="M488" s="11">
        <v>12960.638999999999</v>
      </c>
      <c r="N488" s="11">
        <v>12710.091</v>
      </c>
      <c r="O488" s="11">
        <v>12727.072</v>
      </c>
      <c r="P488" s="11">
        <v>12809.446</v>
      </c>
      <c r="Q488" s="11">
        <v>12950.802</v>
      </c>
      <c r="R488" s="11">
        <v>12990.914000000001</v>
      </c>
      <c r="S488" s="11">
        <v>12997.636</v>
      </c>
      <c r="T488" s="11">
        <v>13509.315000000001</v>
      </c>
      <c r="U488" s="11">
        <v>12876.095000000001</v>
      </c>
      <c r="V488" s="11">
        <v>12531.504999999999</v>
      </c>
      <c r="W488" s="11">
        <v>12311.093000000001</v>
      </c>
      <c r="X488" s="11">
        <v>11805.165000000001</v>
      </c>
      <c r="Y488" s="11">
        <v>11750.5</v>
      </c>
      <c r="Z488" s="16"/>
      <c r="AA488" s="17">
        <f t="shared" si="71"/>
        <v>2</v>
      </c>
      <c r="AB488" s="16">
        <f t="shared" si="72"/>
        <v>206788.12400000001</v>
      </c>
      <c r="AC488" s="15">
        <f t="shared" si="73"/>
        <v>103924.34499999997</v>
      </c>
      <c r="AD488" s="15">
        <f t="shared" si="74"/>
        <v>310712.46899999998</v>
      </c>
      <c r="AF488" s="16">
        <f t="shared" si="75"/>
        <v>4</v>
      </c>
      <c r="AG488" s="16">
        <f t="shared" si="76"/>
        <v>2024</v>
      </c>
      <c r="AI488" s="15">
        <f t="shared" si="77"/>
        <v>14373.757</v>
      </c>
      <c r="AJ488" s="16">
        <f t="shared" si="78"/>
        <v>7</v>
      </c>
    </row>
    <row r="489" spans="1:36" x14ac:dyDescent="0.2">
      <c r="A489" s="9">
        <v>45406</v>
      </c>
      <c r="B489" s="11">
        <v>11665.528</v>
      </c>
      <c r="C489" s="11">
        <v>11773.737999999999</v>
      </c>
      <c r="D489" s="11">
        <v>11929.576999999999</v>
      </c>
      <c r="E489" s="11">
        <v>12080.658000000001</v>
      </c>
      <c r="F489" s="11">
        <v>12877.67</v>
      </c>
      <c r="G489" s="11">
        <v>13509.606</v>
      </c>
      <c r="H489" s="11">
        <v>13872.121999999999</v>
      </c>
      <c r="I489" s="11">
        <v>14428.915999999999</v>
      </c>
      <c r="J489" s="11">
        <v>15732.299000000001</v>
      </c>
      <c r="K489" s="11">
        <v>15904.530999999999</v>
      </c>
      <c r="L489" s="11">
        <v>15993.167000000001</v>
      </c>
      <c r="M489" s="11">
        <v>16286.37</v>
      </c>
      <c r="N489" s="11">
        <v>16680.942999999999</v>
      </c>
      <c r="O489" s="11">
        <v>16945.217000000001</v>
      </c>
      <c r="P489" s="11">
        <v>17716.46</v>
      </c>
      <c r="Q489" s="11">
        <v>17471.688999999998</v>
      </c>
      <c r="R489" s="11">
        <v>16364.9</v>
      </c>
      <c r="S489" s="11">
        <v>15235.415999999999</v>
      </c>
      <c r="T489" s="11">
        <v>14978.244999999999</v>
      </c>
      <c r="U489" s="11">
        <v>13677.478999999999</v>
      </c>
      <c r="V489" s="11">
        <v>13216.070000000002</v>
      </c>
      <c r="W489" s="11">
        <v>13137.933999999999</v>
      </c>
      <c r="X489" s="11">
        <v>12942.651</v>
      </c>
      <c r="Y489" s="11">
        <v>13001.911</v>
      </c>
      <c r="Z489" s="16"/>
      <c r="AA489" s="17">
        <f t="shared" si="71"/>
        <v>3</v>
      </c>
      <c r="AB489" s="16">
        <f t="shared" si="72"/>
        <v>246712.28700000001</v>
      </c>
      <c r="AC489" s="15">
        <f t="shared" si="73"/>
        <v>100710.81</v>
      </c>
      <c r="AD489" s="15">
        <f t="shared" si="74"/>
        <v>347423.09700000001</v>
      </c>
      <c r="AF489" s="16">
        <f t="shared" si="75"/>
        <v>4</v>
      </c>
      <c r="AG489" s="16">
        <f t="shared" si="76"/>
        <v>2024</v>
      </c>
      <c r="AI489" s="15">
        <f t="shared" si="77"/>
        <v>17716.46</v>
      </c>
      <c r="AJ489" s="16">
        <f t="shared" si="78"/>
        <v>15</v>
      </c>
    </row>
    <row r="490" spans="1:36" x14ac:dyDescent="0.2">
      <c r="A490" s="9">
        <v>45407</v>
      </c>
      <c r="B490" s="11">
        <v>13076.671</v>
      </c>
      <c r="C490" s="11">
        <v>13137.674999999999</v>
      </c>
      <c r="D490" s="11">
        <v>13367.83</v>
      </c>
      <c r="E490" s="11">
        <v>13586.375</v>
      </c>
      <c r="F490" s="11">
        <v>14357.466</v>
      </c>
      <c r="G490" s="11">
        <v>15065.79</v>
      </c>
      <c r="H490" s="11">
        <v>15198.085000000001</v>
      </c>
      <c r="I490" s="11">
        <v>15050.384</v>
      </c>
      <c r="J490" s="11">
        <v>14934.915000000001</v>
      </c>
      <c r="K490" s="11">
        <v>14261.169</v>
      </c>
      <c r="L490" s="11">
        <v>14114.173999999999</v>
      </c>
      <c r="M490" s="11">
        <v>14444.773999999999</v>
      </c>
      <c r="N490" s="11">
        <v>14100.831</v>
      </c>
      <c r="O490" s="11">
        <v>13902.455</v>
      </c>
      <c r="P490" s="11">
        <v>13832.607</v>
      </c>
      <c r="Q490" s="11">
        <v>13524.058000000001</v>
      </c>
      <c r="R490" s="11">
        <v>13553.12</v>
      </c>
      <c r="S490" s="11">
        <v>13282.471000000001</v>
      </c>
      <c r="T490" s="11">
        <v>13900.263999999999</v>
      </c>
      <c r="U490" s="11">
        <v>13152.055</v>
      </c>
      <c r="V490" s="11">
        <v>13012.56</v>
      </c>
      <c r="W490" s="11">
        <v>12981.648999999999</v>
      </c>
      <c r="X490" s="11">
        <v>12666.922999999999</v>
      </c>
      <c r="Y490" s="11">
        <v>12584.202000000001</v>
      </c>
      <c r="Z490" s="16"/>
      <c r="AA490" s="17">
        <f t="shared" si="71"/>
        <v>4</v>
      </c>
      <c r="AB490" s="16">
        <f t="shared" si="72"/>
        <v>220714.40900000001</v>
      </c>
      <c r="AC490" s="15">
        <f t="shared" si="73"/>
        <v>110374.09399999995</v>
      </c>
      <c r="AD490" s="15">
        <f t="shared" si="74"/>
        <v>331088.50299999997</v>
      </c>
      <c r="AF490" s="16">
        <f t="shared" si="75"/>
        <v>4</v>
      </c>
      <c r="AG490" s="16">
        <f t="shared" si="76"/>
        <v>2024</v>
      </c>
      <c r="AI490" s="15">
        <f t="shared" si="77"/>
        <v>15198.085000000001</v>
      </c>
      <c r="AJ490" s="16">
        <f t="shared" si="78"/>
        <v>7</v>
      </c>
    </row>
    <row r="491" spans="1:36" x14ac:dyDescent="0.2">
      <c r="A491" s="9">
        <v>45408</v>
      </c>
      <c r="B491" s="11">
        <v>12599.47</v>
      </c>
      <c r="C491" s="11">
        <v>12701.600999999999</v>
      </c>
      <c r="D491" s="11">
        <v>12812.492999999999</v>
      </c>
      <c r="E491" s="11">
        <v>13167.985000000001</v>
      </c>
      <c r="F491" s="11">
        <v>13919.082</v>
      </c>
      <c r="G491" s="11">
        <v>14582.814</v>
      </c>
      <c r="H491" s="11">
        <v>14641.258</v>
      </c>
      <c r="I491" s="11">
        <v>14389.576000000001</v>
      </c>
      <c r="J491" s="11">
        <v>13914.014999999999</v>
      </c>
      <c r="K491" s="11">
        <v>13127.828</v>
      </c>
      <c r="L491" s="11">
        <v>13138.882000000001</v>
      </c>
      <c r="M491" s="11">
        <v>13222.793000000001</v>
      </c>
      <c r="N491" s="11">
        <v>12976.449000000001</v>
      </c>
      <c r="O491" s="11">
        <v>12657.745000000001</v>
      </c>
      <c r="P491" s="11">
        <v>12859.878999999999</v>
      </c>
      <c r="Q491" s="11">
        <v>12639.444</v>
      </c>
      <c r="R491" s="11">
        <v>12671.790999999999</v>
      </c>
      <c r="S491" s="11">
        <v>12416.085999999999</v>
      </c>
      <c r="T491" s="11">
        <v>12873.711000000001</v>
      </c>
      <c r="U491" s="11">
        <v>12045.431</v>
      </c>
      <c r="V491" s="11">
        <v>12051.778999999999</v>
      </c>
      <c r="W491" s="11">
        <v>12092.684000000001</v>
      </c>
      <c r="X491" s="11">
        <v>12039.76</v>
      </c>
      <c r="Y491" s="11">
        <v>12112.893</v>
      </c>
      <c r="Z491" s="16"/>
      <c r="AA491" s="17">
        <f t="shared" si="71"/>
        <v>5</v>
      </c>
      <c r="AB491" s="16">
        <f t="shared" si="72"/>
        <v>205117.85300000006</v>
      </c>
      <c r="AC491" s="15">
        <f t="shared" si="73"/>
        <v>106537.5959999999</v>
      </c>
      <c r="AD491" s="15">
        <f t="shared" si="74"/>
        <v>311655.44899999996</v>
      </c>
      <c r="AF491" s="16">
        <f t="shared" si="75"/>
        <v>4</v>
      </c>
      <c r="AG491" s="16">
        <f t="shared" si="76"/>
        <v>2024</v>
      </c>
      <c r="AI491" s="15">
        <f t="shared" si="77"/>
        <v>14641.258</v>
      </c>
      <c r="AJ491" s="16">
        <f t="shared" si="78"/>
        <v>7</v>
      </c>
    </row>
    <row r="492" spans="1:36" x14ac:dyDescent="0.2">
      <c r="A492" s="9">
        <v>45409</v>
      </c>
      <c r="B492" s="11">
        <v>12110.668</v>
      </c>
      <c r="C492" s="11">
        <v>12030.12</v>
      </c>
      <c r="D492" s="11">
        <v>11550.159</v>
      </c>
      <c r="E492" s="11">
        <v>12325.17</v>
      </c>
      <c r="F492" s="11">
        <v>12767.629000000001</v>
      </c>
      <c r="G492" s="11">
        <v>12836.085999999999</v>
      </c>
      <c r="H492" s="11">
        <v>12303.299000000001</v>
      </c>
      <c r="I492" s="11">
        <v>12180.232</v>
      </c>
      <c r="J492" s="11">
        <v>11916.807000000001</v>
      </c>
      <c r="K492" s="11">
        <v>11324.403999999999</v>
      </c>
      <c r="L492" s="11">
        <v>11094.264999999999</v>
      </c>
      <c r="M492" s="11">
        <v>11293.521000000001</v>
      </c>
      <c r="N492" s="11">
        <v>10994.846000000001</v>
      </c>
      <c r="O492" s="11">
        <v>10722.057000000001</v>
      </c>
      <c r="P492" s="11">
        <v>11017.771000000001</v>
      </c>
      <c r="Q492" s="11">
        <v>11208.925000000001</v>
      </c>
      <c r="R492" s="11">
        <v>11611.203000000001</v>
      </c>
      <c r="S492" s="11">
        <v>11447.35</v>
      </c>
      <c r="T492" s="11">
        <v>11936.236000000001</v>
      </c>
      <c r="U492" s="11">
        <v>11383.379000000001</v>
      </c>
      <c r="V492" s="11">
        <v>11306.201000000001</v>
      </c>
      <c r="W492" s="11">
        <v>11241.678</v>
      </c>
      <c r="X492" s="11">
        <v>11122.933000000001</v>
      </c>
      <c r="Y492" s="11">
        <v>11129.817999999999</v>
      </c>
      <c r="Z492" s="16"/>
      <c r="AA492" s="17">
        <f t="shared" si="71"/>
        <v>6</v>
      </c>
      <c r="AB492" s="16">
        <f t="shared" si="72"/>
        <v>181801.80799999999</v>
      </c>
      <c r="AC492" s="15">
        <f t="shared" si="73"/>
        <v>97052.948999999993</v>
      </c>
      <c r="AD492" s="15">
        <f t="shared" si="74"/>
        <v>278854.75699999998</v>
      </c>
      <c r="AF492" s="16">
        <f t="shared" si="75"/>
        <v>4</v>
      </c>
      <c r="AG492" s="16">
        <f t="shared" si="76"/>
        <v>2024</v>
      </c>
      <c r="AI492" s="15">
        <f t="shared" si="77"/>
        <v>12836.085999999999</v>
      </c>
      <c r="AJ492" s="16">
        <f t="shared" si="78"/>
        <v>6</v>
      </c>
    </row>
    <row r="493" spans="1:36" x14ac:dyDescent="0.2">
      <c r="A493" s="9">
        <v>45410</v>
      </c>
      <c r="B493" s="11">
        <v>11066.186000000002</v>
      </c>
      <c r="C493" s="11">
        <v>10997.091999999999</v>
      </c>
      <c r="D493" s="11">
        <v>10626.883</v>
      </c>
      <c r="E493" s="11">
        <v>11044.471</v>
      </c>
      <c r="F493" s="11">
        <v>11476.299000000001</v>
      </c>
      <c r="G493" s="11">
        <v>11385.368</v>
      </c>
      <c r="H493" s="11">
        <v>10906.24</v>
      </c>
      <c r="I493" s="11">
        <v>11094.161</v>
      </c>
      <c r="J493" s="11">
        <v>11441.946</v>
      </c>
      <c r="K493" s="11">
        <v>11293.721000000001</v>
      </c>
      <c r="L493" s="11">
        <v>12182.756000000001</v>
      </c>
      <c r="M493" s="11">
        <v>13476.359</v>
      </c>
      <c r="N493" s="11">
        <v>13763.282999999999</v>
      </c>
      <c r="O493" s="11">
        <v>13466.939999999999</v>
      </c>
      <c r="P493" s="11">
        <v>13588.02</v>
      </c>
      <c r="Q493" s="11">
        <v>13777.963</v>
      </c>
      <c r="R493" s="11">
        <v>14264.055</v>
      </c>
      <c r="S493" s="11">
        <v>13610.717000000001</v>
      </c>
      <c r="T493" s="11">
        <v>13639.880999999999</v>
      </c>
      <c r="U493" s="11">
        <v>12467.492999999999</v>
      </c>
      <c r="V493" s="11">
        <v>11877.285000000002</v>
      </c>
      <c r="W493" s="11">
        <v>11380.356</v>
      </c>
      <c r="X493" s="11">
        <v>10961.505999999999</v>
      </c>
      <c r="Y493" s="11">
        <v>10762.566999999999</v>
      </c>
      <c r="Z493" s="16"/>
      <c r="AA493" s="17">
        <f t="shared" si="71"/>
        <v>7</v>
      </c>
      <c r="AB493" s="16">
        <f t="shared" si="72"/>
        <v>0</v>
      </c>
      <c r="AC493" s="15">
        <f t="shared" si="73"/>
        <v>290551.54799999995</v>
      </c>
      <c r="AD493" s="15">
        <f t="shared" si="74"/>
        <v>290551.54799999995</v>
      </c>
      <c r="AF493" s="16">
        <f t="shared" si="75"/>
        <v>4</v>
      </c>
      <c r="AG493" s="16">
        <f t="shared" si="76"/>
        <v>2024</v>
      </c>
      <c r="AI493" s="15">
        <f t="shared" si="77"/>
        <v>14264.055</v>
      </c>
      <c r="AJ493" s="16">
        <f t="shared" si="78"/>
        <v>17</v>
      </c>
    </row>
    <row r="494" spans="1:36" x14ac:dyDescent="0.2">
      <c r="A494" s="9">
        <v>45411</v>
      </c>
      <c r="B494" s="11">
        <v>10808.901</v>
      </c>
      <c r="C494" s="11">
        <v>10744.338</v>
      </c>
      <c r="D494" s="11">
        <v>10815.307999999999</v>
      </c>
      <c r="E494" s="11">
        <v>11028.053</v>
      </c>
      <c r="F494" s="11">
        <v>11677.784000000001</v>
      </c>
      <c r="G494" s="11">
        <v>12458.613000000001</v>
      </c>
      <c r="H494" s="11">
        <v>12886.630999999999</v>
      </c>
      <c r="I494" s="11">
        <v>12872.599</v>
      </c>
      <c r="J494" s="11">
        <v>13031.719000000001</v>
      </c>
      <c r="K494" s="11">
        <v>12258.18</v>
      </c>
      <c r="L494" s="11">
        <v>12155.018</v>
      </c>
      <c r="M494" s="11">
        <v>12432.02</v>
      </c>
      <c r="N494" s="11">
        <v>12270.539000000001</v>
      </c>
      <c r="O494" s="11">
        <v>12442.279999999999</v>
      </c>
      <c r="P494" s="11">
        <v>12468.075000000001</v>
      </c>
      <c r="Q494" s="11">
        <v>12505.092000000001</v>
      </c>
      <c r="R494" s="11">
        <v>12729.579</v>
      </c>
      <c r="S494" s="11">
        <v>12302.507000000001</v>
      </c>
      <c r="T494" s="11">
        <v>12628.294</v>
      </c>
      <c r="U494" s="11">
        <v>12257.671</v>
      </c>
      <c r="V494" s="11">
        <v>11771.628000000001</v>
      </c>
      <c r="W494" s="11">
        <v>11321.971000000001</v>
      </c>
      <c r="X494" s="11">
        <v>10979.591</v>
      </c>
      <c r="Y494" s="11">
        <v>10575.218999999999</v>
      </c>
      <c r="Z494" s="16"/>
      <c r="AA494" s="17">
        <f t="shared" si="71"/>
        <v>1</v>
      </c>
      <c r="AB494" s="16">
        <f t="shared" si="72"/>
        <v>0</v>
      </c>
      <c r="AC494" s="15">
        <f t="shared" si="73"/>
        <v>287421.61</v>
      </c>
      <c r="AD494" s="15">
        <f t="shared" si="74"/>
        <v>287421.61</v>
      </c>
      <c r="AF494" s="16">
        <f t="shared" si="75"/>
        <v>4</v>
      </c>
      <c r="AG494" s="16">
        <f t="shared" si="76"/>
        <v>2024</v>
      </c>
      <c r="AI494" s="15">
        <f t="shared" si="77"/>
        <v>13031.719000000001</v>
      </c>
      <c r="AJ494" s="16">
        <f t="shared" si="78"/>
        <v>9</v>
      </c>
    </row>
    <row r="495" spans="1:36" x14ac:dyDescent="0.2">
      <c r="A495" s="9">
        <v>45412</v>
      </c>
      <c r="B495" s="11">
        <v>10638.347</v>
      </c>
      <c r="C495" s="11">
        <v>10563.39</v>
      </c>
      <c r="D495" s="11">
        <v>10749.132</v>
      </c>
      <c r="E495" s="11">
        <v>10876.672</v>
      </c>
      <c r="F495" s="11">
        <v>11847.606</v>
      </c>
      <c r="G495" s="11">
        <v>12423.817000000001</v>
      </c>
      <c r="H495" s="11">
        <v>12925.447</v>
      </c>
      <c r="I495" s="11">
        <v>12923.967000000001</v>
      </c>
      <c r="J495" s="11">
        <v>12894.352999999999</v>
      </c>
      <c r="K495" s="11">
        <v>12252.400000000001</v>
      </c>
      <c r="L495" s="11">
        <v>12175.654</v>
      </c>
      <c r="M495" s="11">
        <v>12683.913</v>
      </c>
      <c r="N495" s="11">
        <v>13074.720000000001</v>
      </c>
      <c r="O495" s="11">
        <v>13211.863000000001</v>
      </c>
      <c r="P495" s="11">
        <v>13348.734</v>
      </c>
      <c r="Q495" s="11">
        <v>13711.554</v>
      </c>
      <c r="R495" s="11">
        <v>14005.01</v>
      </c>
      <c r="S495" s="11">
        <v>13391.328000000001</v>
      </c>
      <c r="T495" s="11">
        <v>13661.715</v>
      </c>
      <c r="U495" s="11">
        <v>12447.74</v>
      </c>
      <c r="V495" s="11">
        <v>11743.895999999999</v>
      </c>
      <c r="W495" s="11">
        <v>11467.066000000001</v>
      </c>
      <c r="X495" s="11">
        <v>10777.138999999999</v>
      </c>
      <c r="Y495" s="11">
        <v>10654.934000000001</v>
      </c>
      <c r="AA495" s="29">
        <f t="shared" si="71"/>
        <v>2</v>
      </c>
      <c r="AB495" s="16">
        <f t="shared" si="72"/>
        <v>203771.052</v>
      </c>
      <c r="AC495" s="15">
        <f t="shared" si="73"/>
        <v>90679.345000000059</v>
      </c>
      <c r="AD495" s="15">
        <f t="shared" si="74"/>
        <v>294450.39700000006</v>
      </c>
      <c r="AF495" s="16">
        <f t="shared" si="75"/>
        <v>4</v>
      </c>
      <c r="AG495" s="16">
        <f t="shared" si="76"/>
        <v>2024</v>
      </c>
      <c r="AI495" s="15">
        <f t="shared" si="77"/>
        <v>14005.01</v>
      </c>
      <c r="AJ495" s="16">
        <f t="shared" si="78"/>
        <v>17</v>
      </c>
    </row>
    <row r="496" spans="1:36" x14ac:dyDescent="0.2">
      <c r="A496" s="9">
        <v>45413</v>
      </c>
      <c r="B496" s="11">
        <v>10369.644999999999</v>
      </c>
      <c r="C496" s="11">
        <v>10425.005999999999</v>
      </c>
      <c r="D496" s="11">
        <v>10558.237000000001</v>
      </c>
      <c r="E496" s="11">
        <v>10696.377</v>
      </c>
      <c r="F496" s="11">
        <v>11208.728000000001</v>
      </c>
      <c r="G496" s="11">
        <v>11897.982999999998</v>
      </c>
      <c r="H496" s="11">
        <v>12763.477000000001</v>
      </c>
      <c r="I496" s="11">
        <v>13482.086000000001</v>
      </c>
      <c r="J496" s="11">
        <v>14910.751</v>
      </c>
      <c r="K496" s="11">
        <v>14845.06</v>
      </c>
      <c r="L496" s="11">
        <v>14568.812</v>
      </c>
      <c r="M496" s="11">
        <v>13599.579</v>
      </c>
      <c r="N496" s="11">
        <v>14136.751</v>
      </c>
      <c r="O496" s="11">
        <v>13841.253999999999</v>
      </c>
      <c r="P496" s="11">
        <v>13635.602999999999</v>
      </c>
      <c r="Q496" s="11">
        <v>13766.849</v>
      </c>
      <c r="R496" s="11">
        <v>13916.005000000001</v>
      </c>
      <c r="S496" s="11">
        <v>13418.787</v>
      </c>
      <c r="T496" s="11">
        <v>12823.474</v>
      </c>
      <c r="U496" s="11">
        <v>12171.031999999999</v>
      </c>
      <c r="V496" s="11">
        <v>11301.630999999999</v>
      </c>
      <c r="W496" s="11">
        <v>11033.288999999999</v>
      </c>
      <c r="X496" s="11">
        <v>10817.441999999999</v>
      </c>
      <c r="Y496" s="11">
        <v>10787.205</v>
      </c>
      <c r="AA496" s="29">
        <f t="shared" si="71"/>
        <v>3</v>
      </c>
      <c r="AB496" s="16">
        <f t="shared" si="72"/>
        <v>212268.405</v>
      </c>
      <c r="AC496" s="15">
        <f t="shared" si="73"/>
        <v>88706.657999999967</v>
      </c>
      <c r="AD496" s="15">
        <f t="shared" si="74"/>
        <v>300975.06299999997</v>
      </c>
      <c r="AF496" s="16">
        <f t="shared" si="75"/>
        <v>5</v>
      </c>
      <c r="AG496" s="16">
        <f t="shared" si="76"/>
        <v>2024</v>
      </c>
      <c r="AI496" s="15">
        <f t="shared" si="77"/>
        <v>14910.751</v>
      </c>
      <c r="AJ496" s="16">
        <f t="shared" si="78"/>
        <v>9</v>
      </c>
    </row>
    <row r="497" spans="1:36" x14ac:dyDescent="0.2">
      <c r="A497" s="9">
        <v>45414</v>
      </c>
      <c r="B497" s="11">
        <v>10695.225999999999</v>
      </c>
      <c r="C497" s="11">
        <v>10898.475</v>
      </c>
      <c r="D497" s="11">
        <v>10758.481</v>
      </c>
      <c r="E497" s="11">
        <v>11114.281000000001</v>
      </c>
      <c r="F497" s="11">
        <v>11424.632000000001</v>
      </c>
      <c r="G497" s="11">
        <v>12137.821</v>
      </c>
      <c r="H497" s="11">
        <v>12755.641</v>
      </c>
      <c r="I497" s="11">
        <v>13247.052000000001</v>
      </c>
      <c r="J497" s="11">
        <v>15232.454</v>
      </c>
      <c r="K497" s="11">
        <v>15613.803</v>
      </c>
      <c r="L497" s="11">
        <v>16749.343000000001</v>
      </c>
      <c r="M497" s="11">
        <v>16102.697</v>
      </c>
      <c r="N497" s="11">
        <v>16161.848</v>
      </c>
      <c r="O497" s="11">
        <v>17251.091</v>
      </c>
      <c r="P497" s="11">
        <v>17532.394</v>
      </c>
      <c r="Q497" s="11">
        <v>17107.183999999997</v>
      </c>
      <c r="R497" s="11">
        <v>16451.86</v>
      </c>
      <c r="S497" s="11">
        <v>15664.407999999999</v>
      </c>
      <c r="T497" s="11">
        <v>14208.609</v>
      </c>
      <c r="U497" s="11">
        <v>12927.912</v>
      </c>
      <c r="V497" s="11">
        <v>11619.297999999999</v>
      </c>
      <c r="W497" s="11">
        <v>11385.519</v>
      </c>
      <c r="X497" s="11">
        <v>11055.186</v>
      </c>
      <c r="Y497" s="11">
        <v>11167.002</v>
      </c>
      <c r="AA497" s="29">
        <f t="shared" si="71"/>
        <v>4</v>
      </c>
      <c r="AB497" s="16">
        <f t="shared" si="72"/>
        <v>238310.65800000002</v>
      </c>
      <c r="AC497" s="15">
        <f t="shared" si="73"/>
        <v>90951.559000000037</v>
      </c>
      <c r="AD497" s="15">
        <f t="shared" si="74"/>
        <v>329262.21700000006</v>
      </c>
      <c r="AF497" s="16">
        <f t="shared" si="75"/>
        <v>5</v>
      </c>
      <c r="AG497" s="16">
        <f t="shared" si="76"/>
        <v>2024</v>
      </c>
      <c r="AI497" s="15">
        <f t="shared" si="77"/>
        <v>17532.394</v>
      </c>
      <c r="AJ497" s="16">
        <f t="shared" si="78"/>
        <v>15</v>
      </c>
    </row>
    <row r="498" spans="1:36" x14ac:dyDescent="0.2">
      <c r="A498" s="9">
        <v>45415</v>
      </c>
      <c r="B498" s="11">
        <v>10813.587</v>
      </c>
      <c r="C498" s="11">
        <v>10878.868</v>
      </c>
      <c r="D498" s="11">
        <v>11010.489</v>
      </c>
      <c r="E498" s="11">
        <v>11182.105</v>
      </c>
      <c r="F498" s="11">
        <v>11519.177000000001</v>
      </c>
      <c r="G498" s="11">
        <v>12267.302</v>
      </c>
      <c r="H498" s="11">
        <v>12756.368</v>
      </c>
      <c r="I498" s="11">
        <v>12587.554</v>
      </c>
      <c r="J498" s="11">
        <v>13222.644</v>
      </c>
      <c r="K498" s="11">
        <v>12732.99</v>
      </c>
      <c r="L498" s="11">
        <v>12798.800000000001</v>
      </c>
      <c r="M498" s="11">
        <v>13226.534</v>
      </c>
      <c r="N498" s="11">
        <v>13224.017</v>
      </c>
      <c r="O498" s="11">
        <v>13120.792000000001</v>
      </c>
      <c r="P498" s="11">
        <v>12967.989</v>
      </c>
      <c r="Q498" s="11">
        <v>13125.064999999999</v>
      </c>
      <c r="R498" s="11">
        <v>13011.692000000001</v>
      </c>
      <c r="S498" s="11">
        <v>12973.127</v>
      </c>
      <c r="T498" s="11">
        <v>12265.43</v>
      </c>
      <c r="U498" s="11">
        <v>11594.397000000001</v>
      </c>
      <c r="V498" s="11">
        <v>10812.015000000001</v>
      </c>
      <c r="W498" s="11">
        <v>10768.362999999999</v>
      </c>
      <c r="X498" s="11">
        <v>10586.906999999999</v>
      </c>
      <c r="Y498" s="11">
        <v>10717.601999999999</v>
      </c>
      <c r="AA498" s="29">
        <f t="shared" si="71"/>
        <v>5</v>
      </c>
      <c r="AB498" s="16">
        <f t="shared" si="72"/>
        <v>199018.31600000002</v>
      </c>
      <c r="AC498" s="15">
        <f t="shared" si="73"/>
        <v>91145.498000000051</v>
      </c>
      <c r="AD498" s="15">
        <f t="shared" si="74"/>
        <v>290163.81400000007</v>
      </c>
      <c r="AF498" s="16">
        <f t="shared" si="75"/>
        <v>5</v>
      </c>
      <c r="AG498" s="16">
        <f t="shared" si="76"/>
        <v>2024</v>
      </c>
      <c r="AI498" s="15">
        <f t="shared" si="77"/>
        <v>13226.534</v>
      </c>
      <c r="AJ498" s="16">
        <f t="shared" si="78"/>
        <v>12</v>
      </c>
    </row>
    <row r="499" spans="1:36" x14ac:dyDescent="0.2">
      <c r="A499" s="9">
        <v>45416</v>
      </c>
      <c r="B499" s="11">
        <v>10545.623000000001</v>
      </c>
      <c r="C499" s="11">
        <v>10569.243</v>
      </c>
      <c r="D499" s="11">
        <v>10422.581</v>
      </c>
      <c r="E499" s="11">
        <v>10663.143</v>
      </c>
      <c r="F499" s="11">
        <v>10688.592999999999</v>
      </c>
      <c r="G499" s="11">
        <v>10915.763000000001</v>
      </c>
      <c r="H499" s="11">
        <v>10829.673999999999</v>
      </c>
      <c r="I499" s="11">
        <v>10976.217000000001</v>
      </c>
      <c r="J499" s="11">
        <v>11841.901</v>
      </c>
      <c r="K499" s="11">
        <v>11478.02</v>
      </c>
      <c r="L499" s="11">
        <v>11234.056999999999</v>
      </c>
      <c r="M499" s="11">
        <v>11188.786</v>
      </c>
      <c r="N499" s="11">
        <v>11688.893</v>
      </c>
      <c r="O499" s="11">
        <v>11751.332</v>
      </c>
      <c r="P499" s="11">
        <v>12514.606</v>
      </c>
      <c r="Q499" s="11">
        <v>12551.26</v>
      </c>
      <c r="R499" s="11">
        <v>12703.392</v>
      </c>
      <c r="S499" s="11">
        <v>12588.550999999999</v>
      </c>
      <c r="T499" s="11">
        <v>11803.388999999999</v>
      </c>
      <c r="U499" s="11">
        <v>11035.215999999999</v>
      </c>
      <c r="V499" s="11">
        <v>10424.171</v>
      </c>
      <c r="W499" s="11">
        <v>10330.219000000001</v>
      </c>
      <c r="X499" s="11">
        <v>10419.729000000001</v>
      </c>
      <c r="Y499" s="11">
        <v>10348.892</v>
      </c>
      <c r="AA499" s="29">
        <f t="shared" si="71"/>
        <v>6</v>
      </c>
      <c r="AB499" s="16">
        <f t="shared" si="72"/>
        <v>184529.739</v>
      </c>
      <c r="AC499" s="15">
        <f t="shared" si="73"/>
        <v>84983.511999999988</v>
      </c>
      <c r="AD499" s="15">
        <f t="shared" si="74"/>
        <v>269513.25099999999</v>
      </c>
      <c r="AF499" s="16">
        <f t="shared" si="75"/>
        <v>5</v>
      </c>
      <c r="AG499" s="16">
        <f t="shared" si="76"/>
        <v>2024</v>
      </c>
      <c r="AI499" s="15">
        <f t="shared" si="77"/>
        <v>12703.392</v>
      </c>
      <c r="AJ499" s="16">
        <f t="shared" si="78"/>
        <v>17</v>
      </c>
    </row>
    <row r="500" spans="1:36" x14ac:dyDescent="0.2">
      <c r="A500" s="9">
        <v>45417</v>
      </c>
      <c r="B500" s="11">
        <v>10346.779</v>
      </c>
      <c r="C500" s="11">
        <v>10315.829000000002</v>
      </c>
      <c r="D500" s="11">
        <v>10215.936</v>
      </c>
      <c r="E500" s="11">
        <v>10351.329</v>
      </c>
      <c r="F500" s="11">
        <v>10479.383</v>
      </c>
      <c r="G500" s="11">
        <v>10444.508</v>
      </c>
      <c r="H500" s="11">
        <v>10365.879999999999</v>
      </c>
      <c r="I500" s="11">
        <v>10735.599</v>
      </c>
      <c r="J500" s="11">
        <v>11635.869000000001</v>
      </c>
      <c r="K500" s="11">
        <v>12126.317999999999</v>
      </c>
      <c r="L500" s="11">
        <v>12023.337</v>
      </c>
      <c r="M500" s="11">
        <v>12784.197</v>
      </c>
      <c r="N500" s="11">
        <v>12704.706</v>
      </c>
      <c r="O500" s="11">
        <v>12947.52</v>
      </c>
      <c r="P500" s="11">
        <v>13568.008</v>
      </c>
      <c r="Q500" s="11">
        <v>14417.300999999999</v>
      </c>
      <c r="R500" s="11">
        <v>14366.467999999999</v>
      </c>
      <c r="S500" s="11">
        <v>14382.77</v>
      </c>
      <c r="T500" s="11">
        <v>13140.913</v>
      </c>
      <c r="U500" s="11">
        <v>12336.252999999999</v>
      </c>
      <c r="V500" s="11">
        <v>11454.229000000001</v>
      </c>
      <c r="W500" s="11">
        <v>10936.621999999999</v>
      </c>
      <c r="X500" s="11">
        <v>10792.300999999999</v>
      </c>
      <c r="Y500" s="11">
        <v>10530.793</v>
      </c>
      <c r="AA500" s="29">
        <f t="shared" si="71"/>
        <v>7</v>
      </c>
      <c r="AB500" s="16">
        <f t="shared" si="72"/>
        <v>0</v>
      </c>
      <c r="AC500" s="15">
        <f t="shared" si="73"/>
        <v>283402.848</v>
      </c>
      <c r="AD500" s="15">
        <f t="shared" si="74"/>
        <v>283402.848</v>
      </c>
      <c r="AF500" s="16">
        <f t="shared" si="75"/>
        <v>5</v>
      </c>
      <c r="AG500" s="16">
        <f t="shared" si="76"/>
        <v>2024</v>
      </c>
      <c r="AI500" s="15">
        <f t="shared" si="77"/>
        <v>14417.300999999999</v>
      </c>
      <c r="AJ500" s="16">
        <f t="shared" si="78"/>
        <v>16</v>
      </c>
    </row>
    <row r="501" spans="1:36" x14ac:dyDescent="0.2">
      <c r="A501" s="9">
        <v>45418</v>
      </c>
      <c r="B501" s="11">
        <v>10695.403</v>
      </c>
      <c r="C501" s="11">
        <v>10798.552</v>
      </c>
      <c r="D501" s="11">
        <v>10802.779</v>
      </c>
      <c r="E501" s="11">
        <v>10864.172999999999</v>
      </c>
      <c r="F501" s="11">
        <v>11404.734</v>
      </c>
      <c r="G501" s="11">
        <v>12021.069</v>
      </c>
      <c r="H501" s="11">
        <v>12843.159</v>
      </c>
      <c r="I501" s="11">
        <v>13382.305</v>
      </c>
      <c r="J501" s="11">
        <v>15149.768</v>
      </c>
      <c r="K501" s="11">
        <v>15335.148000000001</v>
      </c>
      <c r="L501" s="11">
        <v>15126.579</v>
      </c>
      <c r="M501" s="11">
        <v>15290.328</v>
      </c>
      <c r="N501" s="11">
        <v>14873.377</v>
      </c>
      <c r="O501" s="11">
        <v>15291.278</v>
      </c>
      <c r="P501" s="11">
        <v>15080.404</v>
      </c>
      <c r="Q501" s="11">
        <v>13970.462</v>
      </c>
      <c r="R501" s="11">
        <v>13170.835000000001</v>
      </c>
      <c r="S501" s="11">
        <v>13239.584999999999</v>
      </c>
      <c r="T501" s="11">
        <v>12833.966</v>
      </c>
      <c r="U501" s="11">
        <v>12261.215</v>
      </c>
      <c r="V501" s="11">
        <v>11192.895</v>
      </c>
      <c r="W501" s="11">
        <v>10904.23</v>
      </c>
      <c r="X501" s="11">
        <v>10634.321</v>
      </c>
      <c r="Y501" s="11">
        <v>10659.416000000001</v>
      </c>
      <c r="AA501" s="29">
        <f t="shared" si="71"/>
        <v>1</v>
      </c>
      <c r="AB501" s="16">
        <f t="shared" si="72"/>
        <v>0</v>
      </c>
      <c r="AC501" s="15">
        <f t="shared" si="73"/>
        <v>307825.98100000003</v>
      </c>
      <c r="AD501" s="15">
        <f t="shared" si="74"/>
        <v>307825.98100000003</v>
      </c>
      <c r="AF501" s="16">
        <f t="shared" si="75"/>
        <v>5</v>
      </c>
      <c r="AG501" s="16">
        <f t="shared" si="76"/>
        <v>2024</v>
      </c>
      <c r="AI501" s="15">
        <f t="shared" si="77"/>
        <v>15335.148000000001</v>
      </c>
      <c r="AJ501" s="16">
        <f t="shared" si="78"/>
        <v>10</v>
      </c>
    </row>
    <row r="502" spans="1:36" x14ac:dyDescent="0.2">
      <c r="A502" s="9">
        <v>45419</v>
      </c>
      <c r="B502" s="11">
        <v>10353.003000000001</v>
      </c>
      <c r="C502" s="11">
        <v>10544.019</v>
      </c>
      <c r="D502" s="11">
        <v>10507.985000000001</v>
      </c>
      <c r="E502" s="11">
        <v>10635.383</v>
      </c>
      <c r="F502" s="11">
        <v>11078.197</v>
      </c>
      <c r="G502" s="11">
        <v>11707.175000000001</v>
      </c>
      <c r="H502" s="11">
        <v>12201.696</v>
      </c>
      <c r="I502" s="11">
        <v>12187.527</v>
      </c>
      <c r="J502" s="11">
        <v>12660.739000000001</v>
      </c>
      <c r="K502" s="11">
        <v>12113.083000000001</v>
      </c>
      <c r="L502" s="11">
        <v>12368.296</v>
      </c>
      <c r="M502" s="11">
        <v>12584.594999999999</v>
      </c>
      <c r="N502" s="11">
        <v>12495.582</v>
      </c>
      <c r="O502" s="11">
        <v>12818.438999999998</v>
      </c>
      <c r="P502" s="11">
        <v>12867.187000000002</v>
      </c>
      <c r="Q502" s="11">
        <v>12683.253999999999</v>
      </c>
      <c r="R502" s="11">
        <v>12780.048000000001</v>
      </c>
      <c r="S502" s="11">
        <v>12948.84</v>
      </c>
      <c r="T502" s="11">
        <v>12621.905999999999</v>
      </c>
      <c r="U502" s="11">
        <v>11745.825999999999</v>
      </c>
      <c r="V502" s="11">
        <v>11016.304</v>
      </c>
      <c r="W502" s="11">
        <v>10589</v>
      </c>
      <c r="X502" s="11">
        <v>10294.034000000001</v>
      </c>
      <c r="Y502" s="11">
        <v>10277.031999999999</v>
      </c>
      <c r="AA502" s="29">
        <f t="shared" si="71"/>
        <v>2</v>
      </c>
      <c r="AB502" s="16">
        <f t="shared" si="72"/>
        <v>194774.66</v>
      </c>
      <c r="AC502" s="15">
        <f t="shared" si="73"/>
        <v>87304.489999999962</v>
      </c>
      <c r="AD502" s="15">
        <f t="shared" si="74"/>
        <v>282079.14999999997</v>
      </c>
      <c r="AF502" s="16">
        <f t="shared" si="75"/>
        <v>5</v>
      </c>
      <c r="AG502" s="16">
        <f t="shared" si="76"/>
        <v>2024</v>
      </c>
      <c r="AI502" s="15">
        <f t="shared" si="77"/>
        <v>12948.84</v>
      </c>
      <c r="AJ502" s="16">
        <f t="shared" si="78"/>
        <v>18</v>
      </c>
    </row>
    <row r="503" spans="1:36" x14ac:dyDescent="0.2">
      <c r="A503" s="9">
        <v>45420</v>
      </c>
      <c r="B503" s="11">
        <v>10052.204000000002</v>
      </c>
      <c r="C503" s="11">
        <v>10166.874</v>
      </c>
      <c r="D503" s="11">
        <v>10281.701999999999</v>
      </c>
      <c r="E503" s="11">
        <v>10530.428</v>
      </c>
      <c r="F503" s="11">
        <v>10858.794</v>
      </c>
      <c r="G503" s="11">
        <v>11520.697</v>
      </c>
      <c r="H503" s="11">
        <v>12238.556999999999</v>
      </c>
      <c r="I503" s="11">
        <v>12098.643</v>
      </c>
      <c r="J503" s="11">
        <v>12975.445</v>
      </c>
      <c r="K503" s="11">
        <v>12896.511</v>
      </c>
      <c r="L503" s="11">
        <v>13486.611000000001</v>
      </c>
      <c r="M503" s="11">
        <v>13836.676000000001</v>
      </c>
      <c r="N503" s="11">
        <v>14874.135</v>
      </c>
      <c r="O503" s="11">
        <v>15949.179</v>
      </c>
      <c r="P503" s="11">
        <v>16751.655999999999</v>
      </c>
      <c r="Q503" s="11">
        <v>16671.810999999998</v>
      </c>
      <c r="R503" s="11">
        <v>16319.144</v>
      </c>
      <c r="S503" s="11">
        <v>15536.371999999999</v>
      </c>
      <c r="T503" s="11">
        <v>13817.506000000001</v>
      </c>
      <c r="U503" s="11">
        <v>12685.763000000001</v>
      </c>
      <c r="V503" s="11">
        <v>11342.120999999999</v>
      </c>
      <c r="W503" s="11">
        <v>11028.088</v>
      </c>
      <c r="X503" s="11">
        <v>10855.637000000001</v>
      </c>
      <c r="Y503" s="11">
        <v>10889.618</v>
      </c>
      <c r="AA503" s="29">
        <f t="shared" si="71"/>
        <v>3</v>
      </c>
      <c r="AB503" s="16">
        <f t="shared" si="72"/>
        <v>221125.29800000001</v>
      </c>
      <c r="AC503" s="15">
        <f t="shared" si="73"/>
        <v>86538.873999999953</v>
      </c>
      <c r="AD503" s="15">
        <f t="shared" si="74"/>
        <v>307664.17199999996</v>
      </c>
      <c r="AF503" s="16">
        <f t="shared" si="75"/>
        <v>5</v>
      </c>
      <c r="AG503" s="16">
        <f t="shared" si="76"/>
        <v>2024</v>
      </c>
      <c r="AI503" s="15">
        <f t="shared" si="77"/>
        <v>16751.655999999999</v>
      </c>
      <c r="AJ503" s="16">
        <f t="shared" si="78"/>
        <v>15</v>
      </c>
    </row>
    <row r="504" spans="1:36" x14ac:dyDescent="0.2">
      <c r="A504" s="9">
        <v>45421</v>
      </c>
      <c r="B504" s="11">
        <v>10737.385</v>
      </c>
      <c r="C504" s="11">
        <v>10651.313</v>
      </c>
      <c r="D504" s="11">
        <v>10850.253000000001</v>
      </c>
      <c r="E504" s="11">
        <v>10961.854000000001</v>
      </c>
      <c r="F504" s="11">
        <v>11472.63</v>
      </c>
      <c r="G504" s="11">
        <v>11918.691999999999</v>
      </c>
      <c r="H504" s="11">
        <v>13049.764999999999</v>
      </c>
      <c r="I504" s="11">
        <v>13662.203</v>
      </c>
      <c r="J504" s="11">
        <v>15623.327000000001</v>
      </c>
      <c r="K504" s="11">
        <v>15946.246999999999</v>
      </c>
      <c r="L504" s="11">
        <v>16676.798999999999</v>
      </c>
      <c r="M504" s="11">
        <v>17043.776000000002</v>
      </c>
      <c r="N504" s="11">
        <v>17215.906999999999</v>
      </c>
      <c r="O504" s="11">
        <v>16996.531999999999</v>
      </c>
      <c r="P504" s="11">
        <v>17045.763999999999</v>
      </c>
      <c r="Q504" s="11">
        <v>16264.299000000001</v>
      </c>
      <c r="R504" s="11">
        <v>15931.863000000001</v>
      </c>
      <c r="S504" s="11">
        <v>15339.706</v>
      </c>
      <c r="T504" s="11">
        <v>14149.168</v>
      </c>
      <c r="U504" s="11">
        <v>12983.245999999999</v>
      </c>
      <c r="V504" s="11">
        <v>11865.993999999999</v>
      </c>
      <c r="W504" s="11">
        <v>11721.754000000001</v>
      </c>
      <c r="X504" s="11">
        <v>11373.591999999999</v>
      </c>
      <c r="Y504" s="11">
        <v>11682.447</v>
      </c>
      <c r="AA504" s="29">
        <f t="shared" si="71"/>
        <v>4</v>
      </c>
      <c r="AB504" s="16">
        <f t="shared" si="72"/>
        <v>239840.17700000003</v>
      </c>
      <c r="AC504" s="15">
        <f t="shared" si="73"/>
        <v>91324.338999999978</v>
      </c>
      <c r="AD504" s="15">
        <f t="shared" si="74"/>
        <v>331164.516</v>
      </c>
      <c r="AF504" s="16">
        <f t="shared" si="75"/>
        <v>5</v>
      </c>
      <c r="AG504" s="16">
        <f t="shared" si="76"/>
        <v>2024</v>
      </c>
      <c r="AI504" s="15">
        <f t="shared" si="77"/>
        <v>17215.906999999999</v>
      </c>
      <c r="AJ504" s="16">
        <f t="shared" si="78"/>
        <v>13</v>
      </c>
    </row>
    <row r="505" spans="1:36" x14ac:dyDescent="0.2">
      <c r="A505" s="9">
        <v>45422</v>
      </c>
      <c r="B505" s="11">
        <v>11501.144</v>
      </c>
      <c r="C505" s="11">
        <v>11799.982</v>
      </c>
      <c r="D505" s="11">
        <v>11807.107</v>
      </c>
      <c r="E505" s="11">
        <v>12142.929</v>
      </c>
      <c r="F505" s="11">
        <v>12521.907000000001</v>
      </c>
      <c r="G505" s="11">
        <v>13179.377</v>
      </c>
      <c r="H505" s="11">
        <v>13534.335000000001</v>
      </c>
      <c r="I505" s="11">
        <v>13164.61</v>
      </c>
      <c r="J505" s="11">
        <v>13718.027</v>
      </c>
      <c r="K505" s="11">
        <v>13318.179</v>
      </c>
      <c r="L505" s="11">
        <v>13580.699000000001</v>
      </c>
      <c r="M505" s="11">
        <v>13903.075000000001</v>
      </c>
      <c r="N505" s="11">
        <v>13665.561000000002</v>
      </c>
      <c r="O505" s="11">
        <v>14404.503000000001</v>
      </c>
      <c r="P505" s="11">
        <v>14448.006000000001</v>
      </c>
      <c r="Q505" s="11">
        <v>14234.736999999999</v>
      </c>
      <c r="R505" s="11">
        <v>14095.028</v>
      </c>
      <c r="S505" s="11">
        <v>13697.98</v>
      </c>
      <c r="T505" s="11">
        <v>13153.048000000001</v>
      </c>
      <c r="U505" s="11">
        <v>12179.545</v>
      </c>
      <c r="V505" s="11">
        <v>11451.553</v>
      </c>
      <c r="W505" s="11">
        <v>11327.778</v>
      </c>
      <c r="X505" s="11">
        <v>11416.871999999999</v>
      </c>
      <c r="Y505" s="11">
        <v>11317.723</v>
      </c>
      <c r="AA505" s="29">
        <f t="shared" si="71"/>
        <v>5</v>
      </c>
      <c r="AB505" s="16">
        <f t="shared" si="72"/>
        <v>211759.20100000003</v>
      </c>
      <c r="AC505" s="15">
        <f t="shared" si="73"/>
        <v>97804.503999999986</v>
      </c>
      <c r="AD505" s="15">
        <f t="shared" si="74"/>
        <v>309563.70500000002</v>
      </c>
      <c r="AF505" s="16">
        <f t="shared" si="75"/>
        <v>5</v>
      </c>
      <c r="AG505" s="16">
        <f t="shared" si="76"/>
        <v>2024</v>
      </c>
      <c r="AI505" s="15">
        <f t="shared" si="77"/>
        <v>14448.006000000001</v>
      </c>
      <c r="AJ505" s="16">
        <f t="shared" si="78"/>
        <v>15</v>
      </c>
    </row>
    <row r="506" spans="1:36" x14ac:dyDescent="0.2">
      <c r="A506" s="9">
        <v>45423</v>
      </c>
      <c r="B506" s="11">
        <v>10932.896999999999</v>
      </c>
      <c r="C506" s="11">
        <v>10950.038</v>
      </c>
      <c r="D506" s="11">
        <v>10897.635</v>
      </c>
      <c r="E506" s="11">
        <v>10971.597</v>
      </c>
      <c r="F506" s="11">
        <v>11188.545</v>
      </c>
      <c r="G506" s="11">
        <v>11156.321</v>
      </c>
      <c r="H506" s="11">
        <v>11147.754999999999</v>
      </c>
      <c r="I506" s="11">
        <v>11171.585000000001</v>
      </c>
      <c r="J506" s="11">
        <v>11862.371000000001</v>
      </c>
      <c r="K506" s="11">
        <v>12333.550999999999</v>
      </c>
      <c r="L506" s="11">
        <v>12332.019</v>
      </c>
      <c r="M506" s="11">
        <v>12373.888999999999</v>
      </c>
      <c r="N506" s="11">
        <v>13008.477000000001</v>
      </c>
      <c r="O506" s="11">
        <v>12656.414999999999</v>
      </c>
      <c r="P506" s="11">
        <v>12798.022999999999</v>
      </c>
      <c r="Q506" s="11">
        <v>12610.787999999999</v>
      </c>
      <c r="R506" s="11">
        <v>12604.543</v>
      </c>
      <c r="S506" s="11">
        <v>12761.947</v>
      </c>
      <c r="T506" s="11">
        <v>12170.548999999999</v>
      </c>
      <c r="U506" s="11">
        <v>11430.241</v>
      </c>
      <c r="V506" s="11">
        <v>10901.333000000001</v>
      </c>
      <c r="W506" s="11">
        <v>10846.519</v>
      </c>
      <c r="X506" s="11">
        <v>10964.850999999999</v>
      </c>
      <c r="Y506" s="11">
        <v>11202.817999999999</v>
      </c>
      <c r="AA506" s="29">
        <f t="shared" si="71"/>
        <v>6</v>
      </c>
      <c r="AB506" s="16">
        <f t="shared" si="72"/>
        <v>192827.10100000002</v>
      </c>
      <c r="AC506" s="15">
        <f t="shared" si="73"/>
        <v>88447.606000000029</v>
      </c>
      <c r="AD506" s="15">
        <f t="shared" si="74"/>
        <v>281274.70700000005</v>
      </c>
      <c r="AF506" s="16">
        <f t="shared" si="75"/>
        <v>5</v>
      </c>
      <c r="AG506" s="16">
        <f t="shared" si="76"/>
        <v>2024</v>
      </c>
      <c r="AI506" s="15">
        <f t="shared" si="77"/>
        <v>13008.477000000001</v>
      </c>
      <c r="AJ506" s="16">
        <f t="shared" si="78"/>
        <v>13</v>
      </c>
    </row>
    <row r="507" spans="1:36" x14ac:dyDescent="0.2">
      <c r="A507" s="9">
        <v>45424</v>
      </c>
      <c r="B507" s="11">
        <v>11151.491</v>
      </c>
      <c r="C507" s="11">
        <v>11297.982</v>
      </c>
      <c r="D507" s="11">
        <v>11309.094000000001</v>
      </c>
      <c r="E507" s="11">
        <v>11277.895</v>
      </c>
      <c r="F507" s="11">
        <v>11643.733</v>
      </c>
      <c r="G507" s="11">
        <v>11371.081</v>
      </c>
      <c r="H507" s="11">
        <v>11234.321</v>
      </c>
      <c r="I507" s="11">
        <v>11024.924999999999</v>
      </c>
      <c r="J507" s="11">
        <v>11627.202000000001</v>
      </c>
      <c r="K507" s="11">
        <v>11682.143</v>
      </c>
      <c r="L507" s="11">
        <v>11642.597</v>
      </c>
      <c r="M507" s="11">
        <v>11434.027</v>
      </c>
      <c r="N507" s="11">
        <v>11430.907000000001</v>
      </c>
      <c r="O507" s="11">
        <v>11339.16</v>
      </c>
      <c r="P507" s="11">
        <v>11761.754000000001</v>
      </c>
      <c r="Q507" s="11">
        <v>11549.987999999999</v>
      </c>
      <c r="R507" s="11">
        <v>12144.335999999999</v>
      </c>
      <c r="S507" s="11">
        <v>12230.281000000001</v>
      </c>
      <c r="T507" s="11">
        <v>12077.589</v>
      </c>
      <c r="U507" s="11">
        <v>11717.032000000001</v>
      </c>
      <c r="V507" s="11">
        <v>11057.652</v>
      </c>
      <c r="W507" s="11">
        <v>10870.99</v>
      </c>
      <c r="X507" s="11">
        <v>10590.164999999999</v>
      </c>
      <c r="Y507" s="11">
        <v>10541.431999999999</v>
      </c>
      <c r="AA507" s="29">
        <f t="shared" si="71"/>
        <v>7</v>
      </c>
      <c r="AB507" s="16">
        <f t="shared" si="72"/>
        <v>0</v>
      </c>
      <c r="AC507" s="15">
        <f t="shared" si="73"/>
        <v>274007.77699999994</v>
      </c>
      <c r="AD507" s="15">
        <f t="shared" si="74"/>
        <v>274007.77699999994</v>
      </c>
      <c r="AF507" s="16">
        <f t="shared" si="75"/>
        <v>5</v>
      </c>
      <c r="AG507" s="16">
        <f t="shared" si="76"/>
        <v>2024</v>
      </c>
      <c r="AI507" s="15">
        <f t="shared" si="77"/>
        <v>12230.281000000001</v>
      </c>
      <c r="AJ507" s="16">
        <f t="shared" si="78"/>
        <v>18</v>
      </c>
    </row>
    <row r="508" spans="1:36" x14ac:dyDescent="0.2">
      <c r="A508" s="9">
        <v>45425</v>
      </c>
      <c r="B508" s="11">
        <v>10435.653999999999</v>
      </c>
      <c r="C508" s="11">
        <v>10659.697</v>
      </c>
      <c r="D508" s="11">
        <v>10607.489000000001</v>
      </c>
      <c r="E508" s="11">
        <v>10885.302</v>
      </c>
      <c r="F508" s="11">
        <v>11361.291999999999</v>
      </c>
      <c r="G508" s="11">
        <v>11901.388999999999</v>
      </c>
      <c r="H508" s="11">
        <v>12735.484</v>
      </c>
      <c r="I508" s="11">
        <v>13063.392</v>
      </c>
      <c r="J508" s="11">
        <v>13752.26</v>
      </c>
      <c r="K508" s="11">
        <v>12847.686</v>
      </c>
      <c r="L508" s="11">
        <v>12974.885</v>
      </c>
      <c r="M508" s="11">
        <v>13004.93</v>
      </c>
      <c r="N508" s="11">
        <v>13567.402</v>
      </c>
      <c r="O508" s="11">
        <v>13952.221</v>
      </c>
      <c r="P508" s="11">
        <v>13826.414999999999</v>
      </c>
      <c r="Q508" s="11">
        <v>12978.026</v>
      </c>
      <c r="R508" s="11">
        <v>13090.012000000001</v>
      </c>
      <c r="S508" s="11">
        <v>13479.187</v>
      </c>
      <c r="T508" s="11">
        <v>12917.562999999998</v>
      </c>
      <c r="U508" s="11">
        <v>12104.254000000001</v>
      </c>
      <c r="V508" s="11">
        <v>11345.444</v>
      </c>
      <c r="W508" s="11">
        <v>10978.522999999999</v>
      </c>
      <c r="X508" s="11">
        <v>10663.181999999999</v>
      </c>
      <c r="Y508" s="11">
        <v>10631.297999999999</v>
      </c>
      <c r="AA508" s="29">
        <f t="shared" si="71"/>
        <v>1</v>
      </c>
      <c r="AB508" s="16">
        <f t="shared" si="72"/>
        <v>0</v>
      </c>
      <c r="AC508" s="15">
        <f t="shared" si="73"/>
        <v>293762.98699999996</v>
      </c>
      <c r="AD508" s="15">
        <f t="shared" si="74"/>
        <v>293762.98699999996</v>
      </c>
      <c r="AF508" s="16">
        <f t="shared" si="75"/>
        <v>5</v>
      </c>
      <c r="AG508" s="16">
        <f t="shared" si="76"/>
        <v>2024</v>
      </c>
      <c r="AI508" s="15">
        <f t="shared" si="77"/>
        <v>13952.221</v>
      </c>
      <c r="AJ508" s="16">
        <f t="shared" si="78"/>
        <v>14</v>
      </c>
    </row>
    <row r="509" spans="1:36" x14ac:dyDescent="0.2">
      <c r="A509" s="9">
        <v>45426</v>
      </c>
      <c r="B509" s="11">
        <v>10407.957</v>
      </c>
      <c r="C509" s="11">
        <v>10501.366</v>
      </c>
      <c r="D509" s="11">
        <v>10546.120999999999</v>
      </c>
      <c r="E509" s="11">
        <v>10883.054</v>
      </c>
      <c r="F509" s="11">
        <v>11355.690999999999</v>
      </c>
      <c r="G509" s="11">
        <v>11791.535</v>
      </c>
      <c r="H509" s="11">
        <v>12438.883</v>
      </c>
      <c r="I509" s="11">
        <v>12800.630000000001</v>
      </c>
      <c r="J509" s="11">
        <v>14574.429</v>
      </c>
      <c r="K509" s="11">
        <v>14335.173999999999</v>
      </c>
      <c r="L509" s="11">
        <v>13581.127</v>
      </c>
      <c r="M509" s="11">
        <v>13883.627</v>
      </c>
      <c r="N509" s="11">
        <v>14580.745000000001</v>
      </c>
      <c r="O509" s="11">
        <v>15225.433999999999</v>
      </c>
      <c r="P509" s="11">
        <v>14289.638000000001</v>
      </c>
      <c r="Q509" s="11">
        <v>14067.603999999999</v>
      </c>
      <c r="R509" s="11">
        <v>13995.047999999999</v>
      </c>
      <c r="S509" s="11">
        <v>13983.902</v>
      </c>
      <c r="T509" s="11">
        <v>13078.237999999999</v>
      </c>
      <c r="U509" s="11">
        <v>12528.298999999999</v>
      </c>
      <c r="V509" s="11">
        <v>11434.034</v>
      </c>
      <c r="W509" s="11">
        <v>10996.62</v>
      </c>
      <c r="X509" s="11">
        <v>10778.303</v>
      </c>
      <c r="Y509" s="11">
        <v>10634.889000000001</v>
      </c>
      <c r="AA509" s="29">
        <f t="shared" si="71"/>
        <v>2</v>
      </c>
      <c r="AB509" s="16">
        <f t="shared" si="72"/>
        <v>214132.85200000001</v>
      </c>
      <c r="AC509" s="15">
        <f t="shared" si="73"/>
        <v>88559.496000000043</v>
      </c>
      <c r="AD509" s="15">
        <f t="shared" si="74"/>
        <v>302692.34800000006</v>
      </c>
      <c r="AF509" s="16">
        <f t="shared" si="75"/>
        <v>5</v>
      </c>
      <c r="AG509" s="16">
        <f t="shared" si="76"/>
        <v>2024</v>
      </c>
      <c r="AI509" s="15">
        <f t="shared" si="77"/>
        <v>15225.433999999999</v>
      </c>
      <c r="AJ509" s="16">
        <f t="shared" si="78"/>
        <v>14</v>
      </c>
    </row>
    <row r="510" spans="1:36" x14ac:dyDescent="0.2">
      <c r="A510" s="9">
        <v>45427</v>
      </c>
      <c r="B510" s="11">
        <v>10522.677</v>
      </c>
      <c r="C510" s="11">
        <v>10450.517</v>
      </c>
      <c r="D510" s="11">
        <v>10560.15</v>
      </c>
      <c r="E510" s="11">
        <v>10565.992</v>
      </c>
      <c r="F510" s="11">
        <v>11238.365</v>
      </c>
      <c r="G510" s="11">
        <v>11606.225</v>
      </c>
      <c r="H510" s="11">
        <v>12433.473</v>
      </c>
      <c r="I510" s="11">
        <v>12416.402</v>
      </c>
      <c r="J510" s="11">
        <v>13171.864000000001</v>
      </c>
      <c r="K510" s="11">
        <v>13012.053</v>
      </c>
      <c r="L510" s="11">
        <v>13287.71</v>
      </c>
      <c r="M510" s="11">
        <v>13069.08</v>
      </c>
      <c r="N510" s="11">
        <v>13466.263999999999</v>
      </c>
      <c r="O510" s="11">
        <v>13856.498</v>
      </c>
      <c r="P510" s="11">
        <v>14684.33</v>
      </c>
      <c r="Q510" s="11">
        <v>14151.419</v>
      </c>
      <c r="R510" s="11">
        <v>14470.486000000001</v>
      </c>
      <c r="S510" s="11">
        <v>14451.752</v>
      </c>
      <c r="T510" s="11">
        <v>13608.814</v>
      </c>
      <c r="U510" s="11">
        <v>12878.862999999999</v>
      </c>
      <c r="V510" s="11">
        <v>11686.175999999999</v>
      </c>
      <c r="W510" s="11">
        <v>11305.111999999999</v>
      </c>
      <c r="X510" s="11">
        <v>10824.115</v>
      </c>
      <c r="Y510" s="11">
        <v>10798.502</v>
      </c>
      <c r="AA510" s="29">
        <f t="shared" si="71"/>
        <v>3</v>
      </c>
      <c r="AB510" s="16">
        <f t="shared" si="72"/>
        <v>210340.93800000002</v>
      </c>
      <c r="AC510" s="15">
        <f t="shared" si="73"/>
        <v>88175.900999999954</v>
      </c>
      <c r="AD510" s="15">
        <f t="shared" si="74"/>
        <v>298516.83899999998</v>
      </c>
      <c r="AF510" s="16">
        <f t="shared" si="75"/>
        <v>5</v>
      </c>
      <c r="AG510" s="16">
        <f t="shared" si="76"/>
        <v>2024</v>
      </c>
      <c r="AI510" s="15">
        <f t="shared" si="77"/>
        <v>14684.33</v>
      </c>
      <c r="AJ510" s="16">
        <f t="shared" si="78"/>
        <v>15</v>
      </c>
    </row>
    <row r="511" spans="1:36" x14ac:dyDescent="0.2">
      <c r="A511" s="9">
        <v>45428</v>
      </c>
      <c r="B511" s="11">
        <v>10456.973999999998</v>
      </c>
      <c r="C511" s="11">
        <v>10441.353999999999</v>
      </c>
      <c r="D511" s="11">
        <v>10353.859</v>
      </c>
      <c r="E511" s="11">
        <v>10491.761</v>
      </c>
      <c r="F511" s="11">
        <v>10969.241</v>
      </c>
      <c r="G511" s="11">
        <v>11411.029999999999</v>
      </c>
      <c r="H511" s="11">
        <v>12039.999</v>
      </c>
      <c r="I511" s="11">
        <v>12215.838</v>
      </c>
      <c r="J511" s="11">
        <v>13802.144</v>
      </c>
      <c r="K511" s="11">
        <v>13935.523000000001</v>
      </c>
      <c r="L511" s="11">
        <v>14162.618999999999</v>
      </c>
      <c r="M511" s="11">
        <v>14178.256000000001</v>
      </c>
      <c r="N511" s="11">
        <v>14478.767</v>
      </c>
      <c r="O511" s="11">
        <v>14762.723</v>
      </c>
      <c r="P511" s="11">
        <v>15108.094000000001</v>
      </c>
      <c r="Q511" s="11">
        <v>15455.057000000001</v>
      </c>
      <c r="R511" s="11">
        <v>15327.792000000001</v>
      </c>
      <c r="S511" s="11">
        <v>14995.985000000001</v>
      </c>
      <c r="T511" s="11">
        <v>13768.612999999999</v>
      </c>
      <c r="U511" s="11">
        <v>12883.969000000001</v>
      </c>
      <c r="V511" s="11">
        <v>11810.519</v>
      </c>
      <c r="W511" s="11">
        <v>11502.745000000001</v>
      </c>
      <c r="X511" s="11">
        <v>11123.058000000001</v>
      </c>
      <c r="Y511" s="11">
        <v>11000.261</v>
      </c>
      <c r="AA511" s="29">
        <f t="shared" si="71"/>
        <v>4</v>
      </c>
      <c r="AB511" s="16">
        <f t="shared" si="72"/>
        <v>219511.70200000002</v>
      </c>
      <c r="AC511" s="15">
        <f t="shared" si="73"/>
        <v>87164.479000000021</v>
      </c>
      <c r="AD511" s="15">
        <f t="shared" si="74"/>
        <v>306676.18100000004</v>
      </c>
      <c r="AF511" s="16">
        <f t="shared" si="75"/>
        <v>5</v>
      </c>
      <c r="AG511" s="16">
        <f t="shared" si="76"/>
        <v>2024</v>
      </c>
      <c r="AI511" s="15">
        <f t="shared" si="77"/>
        <v>15455.057000000001</v>
      </c>
      <c r="AJ511" s="16">
        <f t="shared" si="78"/>
        <v>16</v>
      </c>
    </row>
    <row r="512" spans="1:36" x14ac:dyDescent="0.2">
      <c r="A512" s="9">
        <v>45429</v>
      </c>
      <c r="B512" s="11">
        <v>10680.724</v>
      </c>
      <c r="C512" s="11">
        <v>10561.406999999999</v>
      </c>
      <c r="D512" s="11">
        <v>10523.044</v>
      </c>
      <c r="E512" s="11">
        <v>10611.468999999999</v>
      </c>
      <c r="F512" s="11">
        <v>11017.775000000001</v>
      </c>
      <c r="G512" s="11">
        <v>11381.147999999999</v>
      </c>
      <c r="H512" s="11">
        <v>12009.66</v>
      </c>
      <c r="I512" s="11">
        <v>12068.736000000001</v>
      </c>
      <c r="J512" s="11">
        <v>13350.726000000001</v>
      </c>
      <c r="K512" s="11">
        <v>13205.762999999999</v>
      </c>
      <c r="L512" s="11">
        <v>12938.134</v>
      </c>
      <c r="M512" s="11">
        <v>13188.18</v>
      </c>
      <c r="N512" s="11">
        <v>13820.431</v>
      </c>
      <c r="O512" s="11">
        <v>14577.044000000002</v>
      </c>
      <c r="P512" s="11">
        <v>15426.087</v>
      </c>
      <c r="Q512" s="11">
        <v>14923.972</v>
      </c>
      <c r="R512" s="11">
        <v>15060.448</v>
      </c>
      <c r="S512" s="11">
        <v>14348.427000000001</v>
      </c>
      <c r="T512" s="11">
        <v>13007.665000000001</v>
      </c>
      <c r="U512" s="11">
        <v>12182.574000000001</v>
      </c>
      <c r="V512" s="11">
        <v>11271.493</v>
      </c>
      <c r="W512" s="11">
        <v>11220.126</v>
      </c>
      <c r="X512" s="11">
        <v>11037.581</v>
      </c>
      <c r="Y512" s="11">
        <v>10975.12</v>
      </c>
      <c r="AA512" s="29">
        <f t="shared" si="71"/>
        <v>5</v>
      </c>
      <c r="AB512" s="16">
        <f t="shared" si="72"/>
        <v>211627.38699999996</v>
      </c>
      <c r="AC512" s="15">
        <f t="shared" si="73"/>
        <v>87760.347000000038</v>
      </c>
      <c r="AD512" s="15">
        <f t="shared" si="74"/>
        <v>299387.734</v>
      </c>
      <c r="AF512" s="16">
        <f t="shared" si="75"/>
        <v>5</v>
      </c>
      <c r="AG512" s="16">
        <f t="shared" si="76"/>
        <v>2024</v>
      </c>
      <c r="AI512" s="15">
        <f t="shared" si="77"/>
        <v>15426.087</v>
      </c>
      <c r="AJ512" s="16">
        <f t="shared" si="78"/>
        <v>15</v>
      </c>
    </row>
    <row r="513" spans="1:36" x14ac:dyDescent="0.2">
      <c r="A513" s="9">
        <v>45430</v>
      </c>
      <c r="B513" s="11">
        <v>10344.224</v>
      </c>
      <c r="C513" s="11">
        <v>10318.751</v>
      </c>
      <c r="D513" s="11">
        <v>10142.668</v>
      </c>
      <c r="E513" s="11">
        <v>10182.894</v>
      </c>
      <c r="F513" s="11">
        <v>10243.312</v>
      </c>
      <c r="G513" s="11">
        <v>10271.064</v>
      </c>
      <c r="H513" s="11">
        <v>10153.564</v>
      </c>
      <c r="I513" s="11">
        <v>10794.705999999998</v>
      </c>
      <c r="J513" s="11">
        <v>11925.787</v>
      </c>
      <c r="K513" s="11">
        <v>12161.228000000001</v>
      </c>
      <c r="L513" s="11">
        <v>12638.932000000001</v>
      </c>
      <c r="M513" s="11">
        <v>12749.77</v>
      </c>
      <c r="N513" s="11">
        <v>13065.328000000001</v>
      </c>
      <c r="O513" s="11">
        <v>13420.235999999999</v>
      </c>
      <c r="P513" s="11">
        <v>14359.492</v>
      </c>
      <c r="Q513" s="11">
        <v>14354.819</v>
      </c>
      <c r="R513" s="11">
        <v>14032.499000000002</v>
      </c>
      <c r="S513" s="11">
        <v>13432.644</v>
      </c>
      <c r="T513" s="11">
        <v>12489.147000000001</v>
      </c>
      <c r="U513" s="11">
        <v>11371.48</v>
      </c>
      <c r="V513" s="11">
        <v>10793.239</v>
      </c>
      <c r="W513" s="11">
        <v>10617.153</v>
      </c>
      <c r="X513" s="11">
        <v>10479.042000000001</v>
      </c>
      <c r="Y513" s="11">
        <v>10350.724</v>
      </c>
      <c r="AA513" s="29">
        <f t="shared" si="71"/>
        <v>6</v>
      </c>
      <c r="AB513" s="16">
        <f t="shared" si="72"/>
        <v>198685.50199999998</v>
      </c>
      <c r="AC513" s="15">
        <f t="shared" si="73"/>
        <v>82007.201000000001</v>
      </c>
      <c r="AD513" s="15">
        <f t="shared" si="74"/>
        <v>280692.70299999998</v>
      </c>
      <c r="AF513" s="16">
        <f t="shared" si="75"/>
        <v>5</v>
      </c>
      <c r="AG513" s="16">
        <f t="shared" si="76"/>
        <v>2024</v>
      </c>
      <c r="AI513" s="15">
        <f t="shared" si="77"/>
        <v>14359.492</v>
      </c>
      <c r="AJ513" s="16">
        <f t="shared" si="78"/>
        <v>15</v>
      </c>
    </row>
    <row r="514" spans="1:36" x14ac:dyDescent="0.2">
      <c r="A514" s="9">
        <v>45431</v>
      </c>
      <c r="B514" s="11">
        <v>10483.196</v>
      </c>
      <c r="C514" s="11">
        <v>10196.532999999999</v>
      </c>
      <c r="D514" s="11">
        <v>10247.344999999999</v>
      </c>
      <c r="E514" s="11">
        <v>10160.844999999999</v>
      </c>
      <c r="F514" s="11">
        <v>10273.088</v>
      </c>
      <c r="G514" s="11">
        <v>10064.709999999999</v>
      </c>
      <c r="H514" s="11">
        <v>10135.155999999999</v>
      </c>
      <c r="I514" s="11">
        <v>10746.462</v>
      </c>
      <c r="J514" s="11">
        <v>12582.527999999998</v>
      </c>
      <c r="K514" s="11">
        <v>13141.612999999999</v>
      </c>
      <c r="L514" s="11">
        <v>13391.181999999999</v>
      </c>
      <c r="M514" s="11">
        <v>13682.455</v>
      </c>
      <c r="N514" s="11">
        <v>13754.786</v>
      </c>
      <c r="O514" s="11">
        <v>13872.065000000001</v>
      </c>
      <c r="P514" s="11">
        <v>14227.387000000001</v>
      </c>
      <c r="Q514" s="11">
        <v>14092.434000000001</v>
      </c>
      <c r="R514" s="11">
        <v>13835.14</v>
      </c>
      <c r="S514" s="11">
        <v>13715.513999999999</v>
      </c>
      <c r="T514" s="11">
        <v>12931.574000000001</v>
      </c>
      <c r="U514" s="11">
        <v>12069.95</v>
      </c>
      <c r="V514" s="11">
        <v>11408.322</v>
      </c>
      <c r="W514" s="11">
        <v>11027.882000000001</v>
      </c>
      <c r="X514" s="11">
        <v>10761.479000000001</v>
      </c>
      <c r="Y514" s="11">
        <v>10451.896999999999</v>
      </c>
      <c r="AA514" s="29">
        <f t="shared" si="71"/>
        <v>7</v>
      </c>
      <c r="AB514" s="16">
        <f t="shared" si="72"/>
        <v>0</v>
      </c>
      <c r="AC514" s="15">
        <f t="shared" si="73"/>
        <v>287253.54299999995</v>
      </c>
      <c r="AD514" s="15">
        <f t="shared" si="74"/>
        <v>287253.54299999995</v>
      </c>
      <c r="AF514" s="16">
        <f t="shared" si="75"/>
        <v>5</v>
      </c>
      <c r="AG514" s="16">
        <f t="shared" si="76"/>
        <v>2024</v>
      </c>
      <c r="AI514" s="15">
        <f t="shared" si="77"/>
        <v>14227.387000000001</v>
      </c>
      <c r="AJ514" s="16">
        <f t="shared" si="78"/>
        <v>15</v>
      </c>
    </row>
    <row r="515" spans="1:36" x14ac:dyDescent="0.2">
      <c r="A515" s="9">
        <v>45432</v>
      </c>
      <c r="B515" s="11">
        <v>10550.973</v>
      </c>
      <c r="C515" s="11">
        <v>10403.4</v>
      </c>
      <c r="D515" s="11">
        <v>10354.974999999999</v>
      </c>
      <c r="E515" s="11">
        <v>10468.598</v>
      </c>
      <c r="F515" s="11">
        <v>11065.967000000001</v>
      </c>
      <c r="G515" s="11">
        <v>11427.973</v>
      </c>
      <c r="H515" s="11">
        <v>12299.599</v>
      </c>
      <c r="I515" s="11">
        <v>12706.467999999999</v>
      </c>
      <c r="J515" s="11">
        <v>13862.875</v>
      </c>
      <c r="K515" s="11">
        <v>13831.948</v>
      </c>
      <c r="L515" s="11">
        <v>13795.109999999999</v>
      </c>
      <c r="M515" s="11">
        <v>13444.523999999999</v>
      </c>
      <c r="N515" s="11">
        <v>14288.886</v>
      </c>
      <c r="O515" s="11">
        <v>14280.447</v>
      </c>
      <c r="P515" s="11">
        <v>13965.192000000001</v>
      </c>
      <c r="Q515" s="11">
        <v>13930.568000000001</v>
      </c>
      <c r="R515" s="11">
        <v>13975.526</v>
      </c>
      <c r="S515" s="11">
        <v>14234.403</v>
      </c>
      <c r="T515" s="11">
        <v>13571.766</v>
      </c>
      <c r="U515" s="11">
        <v>12714.915000000001</v>
      </c>
      <c r="V515" s="11">
        <v>11716.165999999999</v>
      </c>
      <c r="W515" s="11">
        <v>11291.342000000001</v>
      </c>
      <c r="X515" s="11">
        <v>10828.18</v>
      </c>
      <c r="Y515" s="11">
        <v>10838.189</v>
      </c>
      <c r="AA515" s="29">
        <f t="shared" si="71"/>
        <v>1</v>
      </c>
      <c r="AB515" s="16">
        <f t="shared" si="72"/>
        <v>0</v>
      </c>
      <c r="AC515" s="15">
        <f t="shared" si="73"/>
        <v>299847.99000000005</v>
      </c>
      <c r="AD515" s="15">
        <f t="shared" si="74"/>
        <v>299847.99000000005</v>
      </c>
      <c r="AF515" s="16">
        <f t="shared" si="75"/>
        <v>5</v>
      </c>
      <c r="AG515" s="16">
        <f t="shared" si="76"/>
        <v>2024</v>
      </c>
      <c r="AI515" s="15">
        <f t="shared" si="77"/>
        <v>14288.886</v>
      </c>
      <c r="AJ515" s="16">
        <f t="shared" si="78"/>
        <v>13</v>
      </c>
    </row>
    <row r="516" spans="1:36" x14ac:dyDescent="0.2">
      <c r="A516" s="9">
        <v>45433</v>
      </c>
      <c r="B516" s="11">
        <v>10490.153</v>
      </c>
      <c r="C516" s="11">
        <v>10555.441000000001</v>
      </c>
      <c r="D516" s="11">
        <v>10494.267</v>
      </c>
      <c r="E516" s="11">
        <v>10699.935000000001</v>
      </c>
      <c r="F516" s="11">
        <v>11216.03</v>
      </c>
      <c r="G516" s="11">
        <v>11449.683999999999</v>
      </c>
      <c r="H516" s="11">
        <v>12385.153</v>
      </c>
      <c r="I516" s="11">
        <v>12611.300999999999</v>
      </c>
      <c r="J516" s="11">
        <v>13820.334000000001</v>
      </c>
      <c r="K516" s="11">
        <v>13132.666999999999</v>
      </c>
      <c r="L516" s="11">
        <v>13119.477000000001</v>
      </c>
      <c r="M516" s="11">
        <v>13605.628999999999</v>
      </c>
      <c r="N516" s="11">
        <v>14054.777</v>
      </c>
      <c r="O516" s="11">
        <v>14509.237000000001</v>
      </c>
      <c r="P516" s="11">
        <v>14941.333999999999</v>
      </c>
      <c r="Q516" s="11">
        <v>15064.495999999999</v>
      </c>
      <c r="R516" s="11">
        <v>15397.888000000001</v>
      </c>
      <c r="S516" s="11">
        <v>15388.072</v>
      </c>
      <c r="T516" s="11">
        <v>14279.908000000001</v>
      </c>
      <c r="U516" s="11">
        <v>13266.308999999999</v>
      </c>
      <c r="V516" s="11">
        <v>12040.681</v>
      </c>
      <c r="W516" s="11">
        <v>11696.759000000002</v>
      </c>
      <c r="X516" s="11">
        <v>11206.201999999999</v>
      </c>
      <c r="Y516" s="11">
        <v>11154.733</v>
      </c>
      <c r="AA516" s="29">
        <f t="shared" si="71"/>
        <v>2</v>
      </c>
      <c r="AB516" s="16">
        <f t="shared" si="72"/>
        <v>218135.071</v>
      </c>
      <c r="AC516" s="15">
        <f t="shared" si="73"/>
        <v>88445.396000000008</v>
      </c>
      <c r="AD516" s="15">
        <f t="shared" si="74"/>
        <v>306580.467</v>
      </c>
      <c r="AF516" s="16">
        <f t="shared" si="75"/>
        <v>5</v>
      </c>
      <c r="AG516" s="16">
        <f t="shared" si="76"/>
        <v>2024</v>
      </c>
      <c r="AI516" s="15">
        <f t="shared" si="77"/>
        <v>15397.888000000001</v>
      </c>
      <c r="AJ516" s="16">
        <f t="shared" si="78"/>
        <v>17</v>
      </c>
    </row>
    <row r="517" spans="1:36" x14ac:dyDescent="0.2">
      <c r="A517" s="9">
        <v>45434</v>
      </c>
      <c r="B517" s="11">
        <v>10900.582</v>
      </c>
      <c r="C517" s="11">
        <v>10519.871999999999</v>
      </c>
      <c r="D517" s="11">
        <v>10830.534</v>
      </c>
      <c r="E517" s="11">
        <v>10789.493</v>
      </c>
      <c r="F517" s="11">
        <v>11209.655999999999</v>
      </c>
      <c r="G517" s="11">
        <v>11561.271000000001</v>
      </c>
      <c r="H517" s="11">
        <v>12487.843999999999</v>
      </c>
      <c r="I517" s="11">
        <v>13203.133</v>
      </c>
      <c r="J517" s="11">
        <v>15057.718999999999</v>
      </c>
      <c r="K517" s="11">
        <v>14983.076999999999</v>
      </c>
      <c r="L517" s="11">
        <v>15173.141</v>
      </c>
      <c r="M517" s="11">
        <v>14762.691999999999</v>
      </c>
      <c r="N517" s="11">
        <v>15212.071</v>
      </c>
      <c r="O517" s="11">
        <v>16195.3</v>
      </c>
      <c r="P517" s="11">
        <v>17508.662</v>
      </c>
      <c r="Q517" s="11">
        <v>16916.841</v>
      </c>
      <c r="R517" s="11">
        <v>16747.546999999999</v>
      </c>
      <c r="S517" s="11">
        <v>15978.182999999999</v>
      </c>
      <c r="T517" s="11">
        <v>15393.429</v>
      </c>
      <c r="U517" s="11">
        <v>14320.805</v>
      </c>
      <c r="V517" s="11">
        <v>13142.534000000001</v>
      </c>
      <c r="W517" s="11">
        <v>12794.447</v>
      </c>
      <c r="X517" s="11">
        <v>12181.535</v>
      </c>
      <c r="Y517" s="11">
        <v>12013.786</v>
      </c>
      <c r="AA517" s="29">
        <f t="shared" si="71"/>
        <v>3</v>
      </c>
      <c r="AB517" s="16">
        <f t="shared" si="72"/>
        <v>239571.11600000001</v>
      </c>
      <c r="AC517" s="15">
        <f t="shared" si="73"/>
        <v>90313.037999999913</v>
      </c>
      <c r="AD517" s="15">
        <f t="shared" si="74"/>
        <v>329884.15399999992</v>
      </c>
      <c r="AF517" s="16">
        <f t="shared" si="75"/>
        <v>5</v>
      </c>
      <c r="AG517" s="16">
        <f t="shared" si="76"/>
        <v>2024</v>
      </c>
      <c r="AI517" s="15">
        <f t="shared" si="77"/>
        <v>17508.662</v>
      </c>
      <c r="AJ517" s="16">
        <f t="shared" si="78"/>
        <v>15</v>
      </c>
    </row>
    <row r="518" spans="1:36" x14ac:dyDescent="0.2">
      <c r="A518" s="9">
        <v>45435</v>
      </c>
      <c r="B518" s="11">
        <v>11423.791000000001</v>
      </c>
      <c r="C518" s="11">
        <v>11325.624000000002</v>
      </c>
      <c r="D518" s="11">
        <v>11072.474</v>
      </c>
      <c r="E518" s="11">
        <v>11256.424999999999</v>
      </c>
      <c r="F518" s="11">
        <v>11314.009</v>
      </c>
      <c r="G518" s="11">
        <v>11776.614</v>
      </c>
      <c r="H518" s="11">
        <v>12369.803</v>
      </c>
      <c r="I518" s="11">
        <v>12784.268</v>
      </c>
      <c r="J518" s="11">
        <v>14401.065999999999</v>
      </c>
      <c r="K518" s="11">
        <v>15132.014000000001</v>
      </c>
      <c r="L518" s="11">
        <v>15706.446</v>
      </c>
      <c r="M518" s="11">
        <v>15605.83</v>
      </c>
      <c r="N518" s="11">
        <v>16555.949000000001</v>
      </c>
      <c r="O518" s="11">
        <v>17719.066999999999</v>
      </c>
      <c r="P518" s="11">
        <v>19222.705999999998</v>
      </c>
      <c r="Q518" s="11">
        <v>19039.427</v>
      </c>
      <c r="R518" s="11">
        <v>17747.899000000001</v>
      </c>
      <c r="S518" s="11">
        <v>15751.21</v>
      </c>
      <c r="T518" s="11">
        <v>14425.962</v>
      </c>
      <c r="U518" s="11">
        <v>13373.351000000001</v>
      </c>
      <c r="V518" s="11">
        <v>12355.565999999999</v>
      </c>
      <c r="W518" s="11">
        <v>12068.897000000001</v>
      </c>
      <c r="X518" s="11">
        <v>11756.162</v>
      </c>
      <c r="Y518" s="11">
        <v>11507.777</v>
      </c>
      <c r="AA518" s="29">
        <f t="shared" si="71"/>
        <v>4</v>
      </c>
      <c r="AB518" s="16">
        <f t="shared" si="72"/>
        <v>243645.81999999998</v>
      </c>
      <c r="AC518" s="15">
        <f t="shared" si="73"/>
        <v>92046.517000000022</v>
      </c>
      <c r="AD518" s="15">
        <f t="shared" si="74"/>
        <v>335692.337</v>
      </c>
      <c r="AF518" s="16">
        <f t="shared" si="75"/>
        <v>5</v>
      </c>
      <c r="AG518" s="16">
        <f t="shared" si="76"/>
        <v>2024</v>
      </c>
      <c r="AI518" s="15">
        <f t="shared" si="77"/>
        <v>19222.705999999998</v>
      </c>
      <c r="AJ518" s="16">
        <f t="shared" si="78"/>
        <v>15</v>
      </c>
    </row>
    <row r="519" spans="1:36" x14ac:dyDescent="0.2">
      <c r="A519" s="9">
        <v>45436</v>
      </c>
      <c r="B519" s="11">
        <v>10991.403</v>
      </c>
      <c r="C519" s="11">
        <v>10931.036</v>
      </c>
      <c r="D519" s="11">
        <v>10892.986000000001</v>
      </c>
      <c r="E519" s="11">
        <v>10853.706999999999</v>
      </c>
      <c r="F519" s="11">
        <v>11259.92</v>
      </c>
      <c r="G519" s="11">
        <v>11242.573999999999</v>
      </c>
      <c r="H519" s="11">
        <v>11950.788999999999</v>
      </c>
      <c r="I519" s="11">
        <v>12375.625</v>
      </c>
      <c r="J519" s="11">
        <v>13767.911</v>
      </c>
      <c r="K519" s="11">
        <v>13677.371999999999</v>
      </c>
      <c r="L519" s="11">
        <v>14035.432999999999</v>
      </c>
      <c r="M519" s="11">
        <v>14851.254000000001</v>
      </c>
      <c r="N519" s="11">
        <v>15671.267</v>
      </c>
      <c r="O519" s="11">
        <v>17252.815000000002</v>
      </c>
      <c r="P519" s="11">
        <v>16644.190999999999</v>
      </c>
      <c r="Q519" s="11">
        <v>16194.144</v>
      </c>
      <c r="R519" s="11">
        <v>16034.691999999999</v>
      </c>
      <c r="S519" s="11">
        <v>15002.990999999998</v>
      </c>
      <c r="T519" s="11">
        <v>13750.853999999999</v>
      </c>
      <c r="U519" s="11">
        <v>12584.356</v>
      </c>
      <c r="V519" s="11">
        <v>11628.472000000002</v>
      </c>
      <c r="W519" s="11">
        <v>11459.624</v>
      </c>
      <c r="X519" s="11">
        <v>11132.768</v>
      </c>
      <c r="Y519" s="11">
        <v>11195.752</v>
      </c>
      <c r="AA519" s="29">
        <f t="shared" si="71"/>
        <v>5</v>
      </c>
      <c r="AB519" s="16">
        <f t="shared" si="72"/>
        <v>226063.76900000003</v>
      </c>
      <c r="AC519" s="15">
        <f t="shared" si="73"/>
        <v>89318.166999999958</v>
      </c>
      <c r="AD519" s="15">
        <f t="shared" si="74"/>
        <v>315381.93599999999</v>
      </c>
      <c r="AF519" s="16">
        <f t="shared" si="75"/>
        <v>5</v>
      </c>
      <c r="AG519" s="16">
        <f t="shared" si="76"/>
        <v>2024</v>
      </c>
      <c r="AI519" s="15">
        <f t="shared" si="77"/>
        <v>17252.815000000002</v>
      </c>
      <c r="AJ519" s="16">
        <f t="shared" si="78"/>
        <v>14</v>
      </c>
    </row>
    <row r="520" spans="1:36" x14ac:dyDescent="0.2">
      <c r="A520" s="9">
        <v>45437</v>
      </c>
      <c r="B520" s="11">
        <v>10729.023999999999</v>
      </c>
      <c r="C520" s="11">
        <v>10407.348</v>
      </c>
      <c r="D520" s="11">
        <v>10411.932999999999</v>
      </c>
      <c r="E520" s="11">
        <v>10372.153</v>
      </c>
      <c r="F520" s="11">
        <v>10525.852000000001</v>
      </c>
      <c r="G520" s="11">
        <v>10309.804</v>
      </c>
      <c r="H520" s="11">
        <v>10276.364</v>
      </c>
      <c r="I520" s="11">
        <v>10346.404</v>
      </c>
      <c r="J520" s="11">
        <v>11098.700999999999</v>
      </c>
      <c r="K520" s="11">
        <v>10914.007</v>
      </c>
      <c r="L520" s="11">
        <v>11264.384</v>
      </c>
      <c r="M520" s="11">
        <v>11413.412</v>
      </c>
      <c r="N520" s="11">
        <v>11843.499</v>
      </c>
      <c r="O520" s="11">
        <v>12089.620999999999</v>
      </c>
      <c r="P520" s="11">
        <v>12422.778</v>
      </c>
      <c r="Q520" s="11">
        <v>12336.162999999999</v>
      </c>
      <c r="R520" s="11">
        <v>12806.152</v>
      </c>
      <c r="S520" s="11">
        <v>12813.38</v>
      </c>
      <c r="T520" s="11">
        <v>12469.877999999999</v>
      </c>
      <c r="U520" s="11">
        <v>11693.783000000001</v>
      </c>
      <c r="V520" s="11">
        <v>11116.062</v>
      </c>
      <c r="W520" s="11">
        <v>11189.584999999999</v>
      </c>
      <c r="X520" s="11">
        <v>10996.178</v>
      </c>
      <c r="Y520" s="11">
        <v>10958.334000000001</v>
      </c>
      <c r="AA520" s="29">
        <f t="shared" si="71"/>
        <v>6</v>
      </c>
      <c r="AB520" s="16">
        <f t="shared" si="72"/>
        <v>186813.98700000002</v>
      </c>
      <c r="AC520" s="15">
        <f t="shared" si="73"/>
        <v>83990.811999999918</v>
      </c>
      <c r="AD520" s="15">
        <f t="shared" si="74"/>
        <v>270804.79899999994</v>
      </c>
      <c r="AF520" s="16">
        <f t="shared" si="75"/>
        <v>5</v>
      </c>
      <c r="AG520" s="16">
        <f t="shared" si="76"/>
        <v>2024</v>
      </c>
      <c r="AI520" s="15">
        <f t="shared" si="77"/>
        <v>12813.38</v>
      </c>
      <c r="AJ520" s="16">
        <f t="shared" si="78"/>
        <v>18</v>
      </c>
    </row>
    <row r="521" spans="1:36" x14ac:dyDescent="0.2">
      <c r="A521" s="9">
        <v>45438</v>
      </c>
      <c r="B521" s="11">
        <v>10602.651</v>
      </c>
      <c r="C521" s="11">
        <v>10573.002999999999</v>
      </c>
      <c r="D521" s="11">
        <v>10324.050000000001</v>
      </c>
      <c r="E521" s="11">
        <v>10404.088</v>
      </c>
      <c r="F521" s="11">
        <v>10290.725</v>
      </c>
      <c r="G521" s="11">
        <v>10206.188</v>
      </c>
      <c r="H521" s="11">
        <v>10087.777</v>
      </c>
      <c r="I521" s="11">
        <v>10563.357</v>
      </c>
      <c r="J521" s="11">
        <v>11774.876</v>
      </c>
      <c r="K521" s="11">
        <v>12125.844000000001</v>
      </c>
      <c r="L521" s="11">
        <v>12725.925999999999</v>
      </c>
      <c r="M521" s="11">
        <v>13062.585000000001</v>
      </c>
      <c r="N521" s="11">
        <v>12601.252</v>
      </c>
      <c r="O521" s="11">
        <v>13111.824999999999</v>
      </c>
      <c r="P521" s="11">
        <v>13660.016</v>
      </c>
      <c r="Q521" s="11">
        <v>13604.075999999999</v>
      </c>
      <c r="R521" s="11">
        <v>13114.142</v>
      </c>
      <c r="S521" s="11">
        <v>13067.106</v>
      </c>
      <c r="T521" s="11">
        <v>12712.655999999999</v>
      </c>
      <c r="U521" s="11">
        <v>11765.264999999999</v>
      </c>
      <c r="V521" s="11">
        <v>11178.058000000001</v>
      </c>
      <c r="W521" s="11">
        <v>11247.145</v>
      </c>
      <c r="X521" s="11">
        <v>11090.421</v>
      </c>
      <c r="Y521" s="11">
        <v>10911.407000000001</v>
      </c>
      <c r="AA521" s="29">
        <f t="shared" si="71"/>
        <v>7</v>
      </c>
      <c r="AB521" s="16">
        <f t="shared" si="72"/>
        <v>0</v>
      </c>
      <c r="AC521" s="15">
        <f t="shared" si="73"/>
        <v>280804.43899999995</v>
      </c>
      <c r="AD521" s="15">
        <f t="shared" si="74"/>
        <v>280804.43899999995</v>
      </c>
      <c r="AF521" s="16">
        <f t="shared" si="75"/>
        <v>5</v>
      </c>
      <c r="AG521" s="16">
        <f t="shared" si="76"/>
        <v>2024</v>
      </c>
      <c r="AI521" s="15">
        <f t="shared" si="77"/>
        <v>13660.016</v>
      </c>
      <c r="AJ521" s="16">
        <f t="shared" si="78"/>
        <v>15</v>
      </c>
    </row>
    <row r="522" spans="1:36" x14ac:dyDescent="0.2">
      <c r="A522" s="9">
        <v>45439</v>
      </c>
      <c r="B522" s="11">
        <v>10727.533000000001</v>
      </c>
      <c r="C522" s="11">
        <v>10411.214</v>
      </c>
      <c r="D522" s="11">
        <v>10374.598</v>
      </c>
      <c r="E522" s="11">
        <v>10398.020999999999</v>
      </c>
      <c r="F522" s="11">
        <v>10558.787999999999</v>
      </c>
      <c r="G522" s="11">
        <v>10417.617</v>
      </c>
      <c r="H522" s="11">
        <v>10381.338</v>
      </c>
      <c r="I522" s="11">
        <v>11263.04</v>
      </c>
      <c r="J522" s="11">
        <v>12970.906999999999</v>
      </c>
      <c r="K522" s="11">
        <v>13820.719000000001</v>
      </c>
      <c r="L522" s="11">
        <v>15075.807999999999</v>
      </c>
      <c r="M522" s="11">
        <v>15551.82</v>
      </c>
      <c r="N522" s="11">
        <v>15392.195</v>
      </c>
      <c r="O522" s="11">
        <v>15953.59</v>
      </c>
      <c r="P522" s="11">
        <v>16040.096</v>
      </c>
      <c r="Q522" s="11">
        <v>15920.476999999999</v>
      </c>
      <c r="R522" s="11">
        <v>15564.17</v>
      </c>
      <c r="S522" s="11">
        <v>14987.824000000001</v>
      </c>
      <c r="T522" s="11">
        <v>13469.933999999999</v>
      </c>
      <c r="U522" s="11">
        <v>12419.168000000001</v>
      </c>
      <c r="V522" s="11">
        <v>11711.261</v>
      </c>
      <c r="W522" s="11">
        <v>11150.713000000002</v>
      </c>
      <c r="X522" s="11">
        <v>10871.932999999999</v>
      </c>
      <c r="Y522" s="11">
        <v>10784.923999999999</v>
      </c>
      <c r="AA522" s="29">
        <f t="shared" si="71"/>
        <v>1</v>
      </c>
      <c r="AB522" s="16">
        <f t="shared" si="72"/>
        <v>0</v>
      </c>
      <c r="AC522" s="15">
        <f t="shared" si="73"/>
        <v>306217.68800000002</v>
      </c>
      <c r="AD522" s="15">
        <f t="shared" si="74"/>
        <v>306217.68800000002</v>
      </c>
      <c r="AF522" s="16">
        <f t="shared" si="75"/>
        <v>5</v>
      </c>
      <c r="AG522" s="16">
        <f t="shared" si="76"/>
        <v>2024</v>
      </c>
      <c r="AI522" s="15">
        <f t="shared" si="77"/>
        <v>16040.096</v>
      </c>
      <c r="AJ522" s="16">
        <f t="shared" si="78"/>
        <v>15</v>
      </c>
    </row>
    <row r="523" spans="1:36" x14ac:dyDescent="0.2">
      <c r="A523" s="9">
        <v>45440</v>
      </c>
      <c r="B523" s="11">
        <v>10636.694</v>
      </c>
      <c r="C523" s="11">
        <v>10601.707</v>
      </c>
      <c r="D523" s="11">
        <v>10812.208000000001</v>
      </c>
      <c r="E523" s="11">
        <v>10864.941000000001</v>
      </c>
      <c r="F523" s="11">
        <v>11373.348</v>
      </c>
      <c r="G523" s="11">
        <v>11862.618</v>
      </c>
      <c r="H523" s="11">
        <v>12858.647000000001</v>
      </c>
      <c r="I523" s="11">
        <v>13798.983999999999</v>
      </c>
      <c r="J523" s="11">
        <v>15705.73</v>
      </c>
      <c r="K523" s="11">
        <v>16097.593999999999</v>
      </c>
      <c r="L523" s="11">
        <v>16743.416000000001</v>
      </c>
      <c r="M523" s="11">
        <v>16735.763999999999</v>
      </c>
      <c r="N523" s="11">
        <v>16969.220999999998</v>
      </c>
      <c r="O523" s="11">
        <v>17409.925999999999</v>
      </c>
      <c r="P523" s="11">
        <v>16591.044999999998</v>
      </c>
      <c r="Q523" s="11">
        <v>16575.39</v>
      </c>
      <c r="R523" s="11">
        <v>16041.386999999999</v>
      </c>
      <c r="S523" s="11">
        <v>15290.937</v>
      </c>
      <c r="T523" s="11">
        <v>14335.785</v>
      </c>
      <c r="U523" s="11">
        <v>13489.504000000001</v>
      </c>
      <c r="V523" s="11">
        <v>12337.191000000001</v>
      </c>
      <c r="W523" s="11">
        <v>11919.120999999999</v>
      </c>
      <c r="X523" s="11">
        <v>11559.502</v>
      </c>
      <c r="Y523" s="11">
        <v>11505.137999999999</v>
      </c>
      <c r="AA523" s="29">
        <f t="shared" si="71"/>
        <v>2</v>
      </c>
      <c r="AB523" s="16">
        <f t="shared" si="72"/>
        <v>241600.497</v>
      </c>
      <c r="AC523" s="15">
        <f t="shared" si="73"/>
        <v>90515.300999999949</v>
      </c>
      <c r="AD523" s="15">
        <f t="shared" si="74"/>
        <v>332115.79799999995</v>
      </c>
      <c r="AF523" s="16">
        <f t="shared" si="75"/>
        <v>5</v>
      </c>
      <c r="AG523" s="16">
        <f t="shared" si="76"/>
        <v>2024</v>
      </c>
      <c r="AI523" s="15">
        <f t="shared" si="77"/>
        <v>17409.925999999999</v>
      </c>
      <c r="AJ523" s="16">
        <f t="shared" si="78"/>
        <v>14</v>
      </c>
    </row>
    <row r="524" spans="1:36" x14ac:dyDescent="0.2">
      <c r="A524" s="9">
        <v>45441</v>
      </c>
      <c r="B524" s="11">
        <v>10872.543</v>
      </c>
      <c r="C524" s="11">
        <v>10870.317999999999</v>
      </c>
      <c r="D524" s="11">
        <v>10887.407999999999</v>
      </c>
      <c r="E524" s="11">
        <v>10882.138999999999</v>
      </c>
      <c r="F524" s="11">
        <v>11178.396000000001</v>
      </c>
      <c r="G524" s="11">
        <v>11529.282999999999</v>
      </c>
      <c r="H524" s="11">
        <v>12266.56</v>
      </c>
      <c r="I524" s="11">
        <v>12444.121000000001</v>
      </c>
      <c r="J524" s="11">
        <v>13536.976999999999</v>
      </c>
      <c r="K524" s="11">
        <v>13332.002999999999</v>
      </c>
      <c r="L524" s="11">
        <v>14075.534</v>
      </c>
      <c r="M524" s="11">
        <v>14511.424000000001</v>
      </c>
      <c r="N524" s="11">
        <v>14850.378999999999</v>
      </c>
      <c r="O524" s="11">
        <v>14965.871000000001</v>
      </c>
      <c r="P524" s="11">
        <v>15348.129000000001</v>
      </c>
      <c r="Q524" s="11">
        <v>14738.883</v>
      </c>
      <c r="R524" s="11">
        <v>14508.001</v>
      </c>
      <c r="S524" s="11">
        <v>14508.171</v>
      </c>
      <c r="T524" s="11">
        <v>13994.672</v>
      </c>
      <c r="U524" s="11">
        <v>13010.242</v>
      </c>
      <c r="V524" s="11">
        <v>12029.687</v>
      </c>
      <c r="W524" s="11">
        <v>11736.199000000001</v>
      </c>
      <c r="X524" s="11">
        <v>11250.298000000001</v>
      </c>
      <c r="Y524" s="11">
        <v>11137.088</v>
      </c>
      <c r="AA524" s="29">
        <f t="shared" si="71"/>
        <v>3</v>
      </c>
      <c r="AB524" s="16">
        <f t="shared" si="72"/>
        <v>218840.59099999999</v>
      </c>
      <c r="AC524" s="15">
        <f t="shared" si="73"/>
        <v>89623.735000000015</v>
      </c>
      <c r="AD524" s="15">
        <f t="shared" si="74"/>
        <v>308464.326</v>
      </c>
      <c r="AF524" s="16">
        <f t="shared" si="75"/>
        <v>5</v>
      </c>
      <c r="AG524" s="16">
        <f t="shared" si="76"/>
        <v>2024</v>
      </c>
      <c r="AI524" s="15">
        <f t="shared" si="77"/>
        <v>15348.129000000001</v>
      </c>
      <c r="AJ524" s="16">
        <f t="shared" si="78"/>
        <v>15</v>
      </c>
    </row>
    <row r="525" spans="1:36" x14ac:dyDescent="0.2">
      <c r="A525" s="9">
        <v>45442</v>
      </c>
      <c r="B525" s="11">
        <v>10582.986000000001</v>
      </c>
      <c r="C525" s="11">
        <v>10676.792000000001</v>
      </c>
      <c r="D525" s="11">
        <v>10537.966</v>
      </c>
      <c r="E525" s="11">
        <v>10729.763999999999</v>
      </c>
      <c r="F525" s="11">
        <v>10939.924000000001</v>
      </c>
      <c r="G525" s="11">
        <v>11369.324000000001</v>
      </c>
      <c r="H525" s="11">
        <v>12053.594000000001</v>
      </c>
      <c r="I525" s="11">
        <v>12283.119000000001</v>
      </c>
      <c r="J525" s="11">
        <v>13143.022999999999</v>
      </c>
      <c r="K525" s="11">
        <v>13587.014999999999</v>
      </c>
      <c r="L525" s="11">
        <v>14129.882</v>
      </c>
      <c r="M525" s="11">
        <v>14173.111000000001</v>
      </c>
      <c r="N525" s="11">
        <v>14834.823999999999</v>
      </c>
      <c r="O525" s="11">
        <v>15268.181999999999</v>
      </c>
      <c r="P525" s="11">
        <v>15422.751</v>
      </c>
      <c r="Q525" s="11">
        <v>14924.835000000001</v>
      </c>
      <c r="R525" s="11">
        <v>15068.708000000001</v>
      </c>
      <c r="S525" s="11">
        <v>14458.831999999999</v>
      </c>
      <c r="T525" s="11">
        <v>13626.311</v>
      </c>
      <c r="U525" s="11">
        <v>12776.151000000002</v>
      </c>
      <c r="V525" s="11">
        <v>11843.373</v>
      </c>
      <c r="W525" s="11">
        <v>11629.84</v>
      </c>
      <c r="X525" s="11">
        <v>11232.424999999999</v>
      </c>
      <c r="Y525" s="11">
        <v>11067.593999999999</v>
      </c>
      <c r="AA525" s="29">
        <f t="shared" si="71"/>
        <v>4</v>
      </c>
      <c r="AB525" s="16">
        <f t="shared" si="72"/>
        <v>218402.38199999998</v>
      </c>
      <c r="AC525" s="15">
        <f t="shared" si="73"/>
        <v>87957.944000000018</v>
      </c>
      <c r="AD525" s="15">
        <f t="shared" si="74"/>
        <v>306360.326</v>
      </c>
      <c r="AF525" s="16">
        <f t="shared" si="75"/>
        <v>5</v>
      </c>
      <c r="AG525" s="16">
        <f t="shared" si="76"/>
        <v>2024</v>
      </c>
      <c r="AI525" s="15">
        <f t="shared" si="77"/>
        <v>15422.751</v>
      </c>
      <c r="AJ525" s="16">
        <f t="shared" si="78"/>
        <v>15</v>
      </c>
    </row>
    <row r="526" spans="1:36" x14ac:dyDescent="0.2">
      <c r="A526" s="9">
        <v>45443</v>
      </c>
      <c r="B526" s="11">
        <v>10590.003000000001</v>
      </c>
      <c r="C526" s="11">
        <v>10660.305</v>
      </c>
      <c r="D526" s="11">
        <v>10595.186</v>
      </c>
      <c r="E526" s="11">
        <v>10812.668</v>
      </c>
      <c r="F526" s="11">
        <v>10994.29</v>
      </c>
      <c r="G526" s="11">
        <v>11375.591</v>
      </c>
      <c r="H526" s="11">
        <v>12078.701999999999</v>
      </c>
      <c r="I526" s="11">
        <v>12248.137999999999</v>
      </c>
      <c r="J526" s="11">
        <v>13051.146000000001</v>
      </c>
      <c r="K526" s="11">
        <v>12898.332</v>
      </c>
      <c r="L526" s="11">
        <v>13048.776</v>
      </c>
      <c r="M526" s="11">
        <v>13174.119000000001</v>
      </c>
      <c r="N526" s="11">
        <v>13956.854000000001</v>
      </c>
      <c r="O526" s="11">
        <v>14686.05</v>
      </c>
      <c r="P526" s="11">
        <v>15684.478000000001</v>
      </c>
      <c r="Q526" s="11">
        <v>15999.423999999999</v>
      </c>
      <c r="R526" s="11">
        <v>15207.494999999999</v>
      </c>
      <c r="S526" s="11">
        <v>14714.103000000001</v>
      </c>
      <c r="T526" s="11">
        <v>13540.553</v>
      </c>
      <c r="U526" s="11">
        <v>12433.154999999999</v>
      </c>
      <c r="V526" s="11">
        <v>11433.812</v>
      </c>
      <c r="W526" s="11">
        <v>11337.108</v>
      </c>
      <c r="X526" s="11">
        <v>11130.546</v>
      </c>
      <c r="Y526" s="11">
        <v>11057.182999999999</v>
      </c>
      <c r="AA526" s="29">
        <f t="shared" si="71"/>
        <v>5</v>
      </c>
      <c r="AB526" s="16">
        <f t="shared" si="72"/>
        <v>214544.08900000001</v>
      </c>
      <c r="AC526" s="15">
        <f t="shared" si="73"/>
        <v>88163.927999999985</v>
      </c>
      <c r="AD526" s="15">
        <f t="shared" si="74"/>
        <v>302708.01699999999</v>
      </c>
      <c r="AF526" s="16">
        <f t="shared" si="75"/>
        <v>5</v>
      </c>
      <c r="AG526" s="16">
        <f t="shared" si="76"/>
        <v>2024</v>
      </c>
      <c r="AI526" s="15">
        <f t="shared" si="77"/>
        <v>15999.423999999999</v>
      </c>
      <c r="AJ526" s="16">
        <f t="shared" si="78"/>
        <v>16</v>
      </c>
    </row>
    <row r="527" spans="1:36" x14ac:dyDescent="0.2">
      <c r="A527" s="9">
        <v>45444</v>
      </c>
      <c r="B527" s="11">
        <v>10613.303</v>
      </c>
      <c r="C527" s="11">
        <v>10634.579000000002</v>
      </c>
      <c r="D527" s="11">
        <v>10417.492</v>
      </c>
      <c r="E527" s="11">
        <v>10519.661</v>
      </c>
      <c r="F527" s="11">
        <v>10776.285</v>
      </c>
      <c r="G527" s="11">
        <v>10859.305</v>
      </c>
      <c r="H527" s="11">
        <v>11357.726000000001</v>
      </c>
      <c r="I527" s="11">
        <v>11390.986999999999</v>
      </c>
      <c r="J527" s="11">
        <v>11403.754000000001</v>
      </c>
      <c r="K527" s="11">
        <v>10786.557999999999</v>
      </c>
      <c r="L527" s="11">
        <v>11168.306</v>
      </c>
      <c r="M527" s="11">
        <v>11544.135</v>
      </c>
      <c r="N527" s="11">
        <v>11634.528</v>
      </c>
      <c r="O527" s="11">
        <v>12063.522999999999</v>
      </c>
      <c r="P527" s="11">
        <v>12272.406999999999</v>
      </c>
      <c r="Q527" s="11">
        <v>12127.067000000001</v>
      </c>
      <c r="R527" s="11">
        <v>12643.949000000001</v>
      </c>
      <c r="S527" s="11">
        <v>12956.25</v>
      </c>
      <c r="T527" s="11">
        <v>12638.905999999999</v>
      </c>
      <c r="U527" s="11">
        <v>12163.7</v>
      </c>
      <c r="V527" s="11">
        <v>11748.536</v>
      </c>
      <c r="W527" s="11">
        <v>11165.791000000001</v>
      </c>
      <c r="X527" s="11">
        <v>10700.348</v>
      </c>
      <c r="Y527" s="11">
        <v>10630.424999999999</v>
      </c>
      <c r="AA527" s="29">
        <f t="shared" si="71"/>
        <v>6</v>
      </c>
      <c r="AB527" s="16">
        <f t="shared" si="72"/>
        <v>188408.745</v>
      </c>
      <c r="AC527" s="15">
        <f t="shared" si="73"/>
        <v>85808.776000000013</v>
      </c>
      <c r="AD527" s="15">
        <f t="shared" si="74"/>
        <v>274217.52100000001</v>
      </c>
      <c r="AF527" s="16">
        <f t="shared" si="75"/>
        <v>6</v>
      </c>
      <c r="AG527" s="16">
        <f t="shared" si="76"/>
        <v>2024</v>
      </c>
      <c r="AI527" s="15">
        <f t="shared" si="77"/>
        <v>12956.25</v>
      </c>
      <c r="AJ527" s="16">
        <f t="shared" si="78"/>
        <v>18</v>
      </c>
    </row>
    <row r="528" spans="1:36" x14ac:dyDescent="0.2">
      <c r="A528" s="9">
        <v>45445</v>
      </c>
      <c r="B528" s="11">
        <v>10545.825999999999</v>
      </c>
      <c r="C528" s="11">
        <v>10755.753999999999</v>
      </c>
      <c r="D528" s="11">
        <v>10558.919</v>
      </c>
      <c r="E528" s="11">
        <v>10577.189</v>
      </c>
      <c r="F528" s="11">
        <v>10806.906000000001</v>
      </c>
      <c r="G528" s="11">
        <v>10618.600999999999</v>
      </c>
      <c r="H528" s="11">
        <v>10969.398000000001</v>
      </c>
      <c r="I528" s="11">
        <v>10885.293</v>
      </c>
      <c r="J528" s="11">
        <v>11071.823999999999</v>
      </c>
      <c r="K528" s="11">
        <v>10635.155000000001</v>
      </c>
      <c r="L528" s="11">
        <v>11411.701000000001</v>
      </c>
      <c r="M528" s="11">
        <v>11922.111000000001</v>
      </c>
      <c r="N528" s="11">
        <v>11937.895</v>
      </c>
      <c r="O528" s="11">
        <v>12495.075000000001</v>
      </c>
      <c r="P528" s="11">
        <v>12759.402</v>
      </c>
      <c r="Q528" s="11">
        <v>12996.875</v>
      </c>
      <c r="R528" s="11">
        <v>14090.699000000001</v>
      </c>
      <c r="S528" s="11">
        <v>14392.777999999998</v>
      </c>
      <c r="T528" s="11">
        <v>14254.075000000001</v>
      </c>
      <c r="U528" s="11">
        <v>13508.451000000001</v>
      </c>
      <c r="V528" s="11">
        <v>13196.502</v>
      </c>
      <c r="W528" s="11">
        <v>12149.97</v>
      </c>
      <c r="X528" s="11">
        <v>11410.51</v>
      </c>
      <c r="Y528" s="11">
        <v>10822.237999999999</v>
      </c>
      <c r="AA528" s="29">
        <f t="shared" si="71"/>
        <v>7</v>
      </c>
      <c r="AB528" s="16">
        <f t="shared" si="72"/>
        <v>0</v>
      </c>
      <c r="AC528" s="15">
        <f t="shared" si="73"/>
        <v>284773.147</v>
      </c>
      <c r="AD528" s="15">
        <f t="shared" si="74"/>
        <v>284773.147</v>
      </c>
      <c r="AF528" s="16">
        <f t="shared" si="75"/>
        <v>6</v>
      </c>
      <c r="AG528" s="16">
        <f t="shared" si="76"/>
        <v>2024</v>
      </c>
      <c r="AI528" s="15">
        <f t="shared" si="77"/>
        <v>14392.777999999998</v>
      </c>
      <c r="AJ528" s="16">
        <f t="shared" si="78"/>
        <v>18</v>
      </c>
    </row>
    <row r="529" spans="1:36" x14ac:dyDescent="0.2">
      <c r="A529" s="9">
        <v>45446</v>
      </c>
      <c r="B529" s="11">
        <v>11047.048999999999</v>
      </c>
      <c r="C529" s="11">
        <v>11093.416000000001</v>
      </c>
      <c r="D529" s="11">
        <v>10978.664999999999</v>
      </c>
      <c r="E529" s="11">
        <v>10806.698999999999</v>
      </c>
      <c r="F529" s="11">
        <v>11408.259</v>
      </c>
      <c r="G529" s="11">
        <v>12082.477000000001</v>
      </c>
      <c r="H529" s="11">
        <v>13551.816000000001</v>
      </c>
      <c r="I529" s="11">
        <v>13586.436</v>
      </c>
      <c r="J529" s="11">
        <v>14031.634</v>
      </c>
      <c r="K529" s="11">
        <v>13731.467999999999</v>
      </c>
      <c r="L529" s="11">
        <v>14682.548000000001</v>
      </c>
      <c r="M529" s="11">
        <v>15093.994000000001</v>
      </c>
      <c r="N529" s="11">
        <v>15285.271999999999</v>
      </c>
      <c r="O529" s="11">
        <v>16699.014999999999</v>
      </c>
      <c r="P529" s="11">
        <v>17018.636999999999</v>
      </c>
      <c r="Q529" s="11">
        <v>16362.745999999999</v>
      </c>
      <c r="R529" s="11">
        <v>16845.684999999998</v>
      </c>
      <c r="S529" s="11">
        <v>16204.220000000001</v>
      </c>
      <c r="T529" s="11">
        <v>14992.234</v>
      </c>
      <c r="U529" s="11">
        <v>14338.947</v>
      </c>
      <c r="V529" s="11">
        <v>13464.215</v>
      </c>
      <c r="W529" s="11">
        <v>12413.921</v>
      </c>
      <c r="X529" s="11">
        <v>11903.582</v>
      </c>
      <c r="Y529" s="11">
        <v>11387.294</v>
      </c>
      <c r="AA529" s="29">
        <f t="shared" si="71"/>
        <v>1</v>
      </c>
      <c r="AB529" s="16">
        <f t="shared" si="72"/>
        <v>0</v>
      </c>
      <c r="AC529" s="15">
        <f t="shared" si="73"/>
        <v>329010.22899999999</v>
      </c>
      <c r="AD529" s="15">
        <f t="shared" si="74"/>
        <v>329010.22899999999</v>
      </c>
      <c r="AF529" s="16">
        <f t="shared" si="75"/>
        <v>6</v>
      </c>
      <c r="AG529" s="16">
        <f t="shared" si="76"/>
        <v>2024</v>
      </c>
      <c r="AI529" s="15">
        <f t="shared" si="77"/>
        <v>17018.636999999999</v>
      </c>
      <c r="AJ529" s="16">
        <f t="shared" si="78"/>
        <v>15</v>
      </c>
    </row>
    <row r="530" spans="1:36" x14ac:dyDescent="0.2">
      <c r="A530" s="9">
        <v>45447</v>
      </c>
      <c r="B530" s="11">
        <v>11208.491</v>
      </c>
      <c r="C530" s="11">
        <v>11292.847</v>
      </c>
      <c r="D530" s="11">
        <v>11134.91</v>
      </c>
      <c r="E530" s="11">
        <v>11099.493</v>
      </c>
      <c r="F530" s="11">
        <v>11536.333000000001</v>
      </c>
      <c r="G530" s="11">
        <v>12445.295</v>
      </c>
      <c r="H530" s="11">
        <v>13748.707</v>
      </c>
      <c r="I530" s="11">
        <v>13797.178</v>
      </c>
      <c r="J530" s="11">
        <v>14239.505000000001</v>
      </c>
      <c r="K530" s="11">
        <v>13509.194</v>
      </c>
      <c r="L530" s="11">
        <v>14621.753000000001</v>
      </c>
      <c r="M530" s="11">
        <v>15328.221</v>
      </c>
      <c r="N530" s="11">
        <v>15062.108</v>
      </c>
      <c r="O530" s="11">
        <v>16007.518</v>
      </c>
      <c r="P530" s="11">
        <v>16294.963</v>
      </c>
      <c r="Q530" s="11">
        <v>16522.061000000002</v>
      </c>
      <c r="R530" s="11">
        <v>16527.611000000001</v>
      </c>
      <c r="S530" s="11">
        <v>16440.718000000001</v>
      </c>
      <c r="T530" s="11">
        <v>15444.641</v>
      </c>
      <c r="U530" s="11">
        <v>14570.802000000001</v>
      </c>
      <c r="V530" s="11">
        <v>13645.566000000001</v>
      </c>
      <c r="W530" s="11">
        <v>12477.166000000001</v>
      </c>
      <c r="X530" s="11">
        <v>12185.973</v>
      </c>
      <c r="Y530" s="11">
        <v>11639.26</v>
      </c>
      <c r="AA530" s="29">
        <f t="shared" si="71"/>
        <v>2</v>
      </c>
      <c r="AB530" s="16">
        <f t="shared" si="72"/>
        <v>236674.97799999997</v>
      </c>
      <c r="AC530" s="15">
        <f t="shared" si="73"/>
        <v>94105.336000000039</v>
      </c>
      <c r="AD530" s="15">
        <f t="shared" si="74"/>
        <v>330780.31400000001</v>
      </c>
      <c r="AF530" s="16">
        <f t="shared" si="75"/>
        <v>6</v>
      </c>
      <c r="AG530" s="16">
        <f t="shared" si="76"/>
        <v>2024</v>
      </c>
      <c r="AI530" s="15">
        <f t="shared" si="77"/>
        <v>16527.611000000001</v>
      </c>
      <c r="AJ530" s="16">
        <f t="shared" si="78"/>
        <v>17</v>
      </c>
    </row>
    <row r="531" spans="1:36" x14ac:dyDescent="0.2">
      <c r="A531" s="9">
        <v>45448</v>
      </c>
      <c r="B531" s="11">
        <v>11637.674999999999</v>
      </c>
      <c r="C531" s="11">
        <v>11502.54</v>
      </c>
      <c r="D531" s="11">
        <v>11483.978999999999</v>
      </c>
      <c r="E531" s="11">
        <v>11282.285</v>
      </c>
      <c r="F531" s="11">
        <v>11854.174000000001</v>
      </c>
      <c r="G531" s="11">
        <v>12242.920999999998</v>
      </c>
      <c r="H531" s="11">
        <v>13968.735000000001</v>
      </c>
      <c r="I531" s="11">
        <v>13936.72</v>
      </c>
      <c r="J531" s="11">
        <v>14952.241</v>
      </c>
      <c r="K531" s="11">
        <v>14340.24</v>
      </c>
      <c r="L531" s="11">
        <v>15386.470000000001</v>
      </c>
      <c r="M531" s="11">
        <v>16290.026000000002</v>
      </c>
      <c r="N531" s="11">
        <v>16563.148000000001</v>
      </c>
      <c r="O531" s="11">
        <v>17436.657999999999</v>
      </c>
      <c r="P531" s="11">
        <v>18632.235000000001</v>
      </c>
      <c r="Q531" s="11">
        <v>18377.399999999998</v>
      </c>
      <c r="R531" s="11">
        <v>18964.151000000002</v>
      </c>
      <c r="S531" s="11">
        <v>17977.581000000002</v>
      </c>
      <c r="T531" s="11">
        <v>16151.610999999999</v>
      </c>
      <c r="U531" s="11">
        <v>14850.609999999999</v>
      </c>
      <c r="V531" s="11">
        <v>13780.12</v>
      </c>
      <c r="W531" s="11">
        <v>12582.583000000001</v>
      </c>
      <c r="X531" s="11">
        <v>12139.203000000001</v>
      </c>
      <c r="Y531" s="11">
        <v>11919.276000000002</v>
      </c>
      <c r="AA531" s="29">
        <f t="shared" si="71"/>
        <v>3</v>
      </c>
      <c r="AB531" s="16">
        <f t="shared" si="72"/>
        <v>252360.99700000003</v>
      </c>
      <c r="AC531" s="15">
        <f t="shared" si="73"/>
        <v>95891.584999999905</v>
      </c>
      <c r="AD531" s="15">
        <f t="shared" si="74"/>
        <v>348252.58199999994</v>
      </c>
      <c r="AF531" s="16">
        <f t="shared" si="75"/>
        <v>6</v>
      </c>
      <c r="AG531" s="16">
        <f t="shared" si="76"/>
        <v>2024</v>
      </c>
      <c r="AI531" s="15">
        <f t="shared" si="77"/>
        <v>18964.151000000002</v>
      </c>
      <c r="AJ531" s="16">
        <f t="shared" si="78"/>
        <v>17</v>
      </c>
    </row>
    <row r="532" spans="1:36" x14ac:dyDescent="0.2">
      <c r="A532" s="9">
        <v>45449</v>
      </c>
      <c r="B532" s="11">
        <v>11692.4</v>
      </c>
      <c r="C532" s="11">
        <v>11982.567999999999</v>
      </c>
      <c r="D532" s="11">
        <v>11668.402999999998</v>
      </c>
      <c r="E532" s="11">
        <v>11673.957</v>
      </c>
      <c r="F532" s="11">
        <v>11971.324000000001</v>
      </c>
      <c r="G532" s="11">
        <v>12717.459000000001</v>
      </c>
      <c r="H532" s="11">
        <v>14186.502999999999</v>
      </c>
      <c r="I532" s="11">
        <v>14482.654</v>
      </c>
      <c r="J532" s="11">
        <v>15011.383000000002</v>
      </c>
      <c r="K532" s="11">
        <v>15215.214</v>
      </c>
      <c r="L532" s="11">
        <v>16212.277</v>
      </c>
      <c r="M532" s="11">
        <v>16789.68</v>
      </c>
      <c r="N532" s="11">
        <v>16922.262999999999</v>
      </c>
      <c r="O532" s="11">
        <v>18077.098000000002</v>
      </c>
      <c r="P532" s="11">
        <v>18722.126</v>
      </c>
      <c r="Q532" s="11">
        <v>17791.510999999999</v>
      </c>
      <c r="R532" s="11">
        <v>18070.565000000002</v>
      </c>
      <c r="S532" s="11">
        <v>17219.109</v>
      </c>
      <c r="T532" s="11">
        <v>15996.322</v>
      </c>
      <c r="U532" s="11">
        <v>14757.625</v>
      </c>
      <c r="V532" s="11">
        <v>14042.332999999999</v>
      </c>
      <c r="W532" s="11">
        <v>12709.225</v>
      </c>
      <c r="X532" s="11">
        <v>12364.489000000001</v>
      </c>
      <c r="Y532" s="11">
        <v>11945.627</v>
      </c>
      <c r="AA532" s="29">
        <f t="shared" si="71"/>
        <v>4</v>
      </c>
      <c r="AB532" s="16">
        <f t="shared" si="72"/>
        <v>254383.87399999998</v>
      </c>
      <c r="AC532" s="15">
        <f t="shared" si="73"/>
        <v>97838.240999999951</v>
      </c>
      <c r="AD532" s="15">
        <f t="shared" si="74"/>
        <v>352222.11499999993</v>
      </c>
      <c r="AF532" s="16">
        <f t="shared" si="75"/>
        <v>6</v>
      </c>
      <c r="AG532" s="16">
        <f t="shared" si="76"/>
        <v>2024</v>
      </c>
      <c r="AI532" s="15">
        <f t="shared" si="77"/>
        <v>18722.126</v>
      </c>
      <c r="AJ532" s="16">
        <f t="shared" si="78"/>
        <v>15</v>
      </c>
    </row>
    <row r="533" spans="1:36" x14ac:dyDescent="0.2">
      <c r="A533" s="9">
        <v>45450</v>
      </c>
      <c r="B533" s="11">
        <v>11863.743</v>
      </c>
      <c r="C533" s="11">
        <v>11864.468000000001</v>
      </c>
      <c r="D533" s="11">
        <v>11739.96</v>
      </c>
      <c r="E533" s="11">
        <v>11761.554999999998</v>
      </c>
      <c r="F533" s="11">
        <v>12182.397000000001</v>
      </c>
      <c r="G533" s="11">
        <v>12925.052</v>
      </c>
      <c r="H533" s="11">
        <v>14286.491</v>
      </c>
      <c r="I533" s="11">
        <v>15163.561</v>
      </c>
      <c r="J533" s="11">
        <v>16391.194</v>
      </c>
      <c r="K533" s="11">
        <v>16450.186000000002</v>
      </c>
      <c r="L533" s="11">
        <v>17711.868000000002</v>
      </c>
      <c r="M533" s="11">
        <v>18258.668000000001</v>
      </c>
      <c r="N533" s="11">
        <v>17843.089</v>
      </c>
      <c r="O533" s="11">
        <v>18366.849999999999</v>
      </c>
      <c r="P533" s="11">
        <v>18508.118000000002</v>
      </c>
      <c r="Q533" s="11">
        <v>17617.73</v>
      </c>
      <c r="R533" s="11">
        <v>17063.671999999999</v>
      </c>
      <c r="S533" s="11">
        <v>16214.683000000001</v>
      </c>
      <c r="T533" s="11">
        <v>14673.154999999999</v>
      </c>
      <c r="U533" s="11">
        <v>13497.284</v>
      </c>
      <c r="V533" s="11">
        <v>12828.126</v>
      </c>
      <c r="W533" s="11">
        <v>11982.65</v>
      </c>
      <c r="X533" s="11">
        <v>11777.923000000001</v>
      </c>
      <c r="Y533" s="11">
        <v>11451.681</v>
      </c>
      <c r="AA533" s="29">
        <f t="shared" si="71"/>
        <v>5</v>
      </c>
      <c r="AB533" s="16">
        <f t="shared" si="72"/>
        <v>254348.75700000001</v>
      </c>
      <c r="AC533" s="15">
        <f t="shared" si="73"/>
        <v>98075.347000000038</v>
      </c>
      <c r="AD533" s="15">
        <f t="shared" si="74"/>
        <v>352424.10400000005</v>
      </c>
      <c r="AF533" s="16">
        <f t="shared" si="75"/>
        <v>6</v>
      </c>
      <c r="AG533" s="16">
        <f t="shared" si="76"/>
        <v>2024</v>
      </c>
      <c r="AI533" s="15">
        <f t="shared" si="77"/>
        <v>18508.118000000002</v>
      </c>
      <c r="AJ533" s="16">
        <f t="shared" si="78"/>
        <v>15</v>
      </c>
    </row>
    <row r="534" spans="1:36" x14ac:dyDescent="0.2">
      <c r="A534" s="9">
        <v>45451</v>
      </c>
      <c r="B534" s="11">
        <v>11293.53</v>
      </c>
      <c r="C534" s="11">
        <v>11278.147000000001</v>
      </c>
      <c r="D534" s="11">
        <v>11178.76</v>
      </c>
      <c r="E534" s="11">
        <v>11126.11</v>
      </c>
      <c r="F534" s="11">
        <v>11388.310000000001</v>
      </c>
      <c r="G534" s="11">
        <v>11379.147999999999</v>
      </c>
      <c r="H534" s="11">
        <v>12018.476999999999</v>
      </c>
      <c r="I534" s="11">
        <v>12688.094000000001</v>
      </c>
      <c r="J534" s="11">
        <v>13822.938999999998</v>
      </c>
      <c r="K534" s="11">
        <v>13581.905999999999</v>
      </c>
      <c r="L534" s="11">
        <v>14328.545999999998</v>
      </c>
      <c r="M534" s="11">
        <v>14924.846000000001</v>
      </c>
      <c r="N534" s="11">
        <v>15009.539000000001</v>
      </c>
      <c r="O534" s="11">
        <v>15623.685000000001</v>
      </c>
      <c r="P534" s="11">
        <v>15210.371999999999</v>
      </c>
      <c r="Q534" s="11">
        <v>14886.223</v>
      </c>
      <c r="R534" s="11">
        <v>14896.181</v>
      </c>
      <c r="S534" s="11">
        <v>14028.296999999999</v>
      </c>
      <c r="T534" s="11">
        <v>13388.753999999999</v>
      </c>
      <c r="U534" s="11">
        <v>12657.384</v>
      </c>
      <c r="V534" s="11">
        <v>12615.599999999999</v>
      </c>
      <c r="W534" s="11">
        <v>11947.129000000001</v>
      </c>
      <c r="X534" s="11">
        <v>11632.539999999999</v>
      </c>
      <c r="Y534" s="11">
        <v>11282.001</v>
      </c>
      <c r="AA534" s="29">
        <f t="shared" si="71"/>
        <v>6</v>
      </c>
      <c r="AB534" s="16">
        <f t="shared" si="72"/>
        <v>221242.035</v>
      </c>
      <c r="AC534" s="15">
        <f t="shared" si="73"/>
        <v>90944.48299999992</v>
      </c>
      <c r="AD534" s="15">
        <f t="shared" si="74"/>
        <v>312186.51799999992</v>
      </c>
      <c r="AF534" s="16">
        <f t="shared" si="75"/>
        <v>6</v>
      </c>
      <c r="AG534" s="16">
        <f t="shared" si="76"/>
        <v>2024</v>
      </c>
      <c r="AI534" s="15">
        <f t="shared" si="77"/>
        <v>15623.685000000001</v>
      </c>
      <c r="AJ534" s="16">
        <f t="shared" si="78"/>
        <v>14</v>
      </c>
    </row>
    <row r="535" spans="1:36" x14ac:dyDescent="0.2">
      <c r="A535" s="9">
        <v>45452</v>
      </c>
      <c r="B535" s="11">
        <v>11240.52</v>
      </c>
      <c r="C535" s="11">
        <v>11373.902</v>
      </c>
      <c r="D535" s="11">
        <v>11064.233</v>
      </c>
      <c r="E535" s="11">
        <v>11049.662999999999</v>
      </c>
      <c r="F535" s="11">
        <v>11093.108</v>
      </c>
      <c r="G535" s="11">
        <v>11028.709000000001</v>
      </c>
      <c r="H535" s="11">
        <v>11356.019</v>
      </c>
      <c r="I535" s="11">
        <v>11968.963</v>
      </c>
      <c r="J535" s="11">
        <v>13214.843999999999</v>
      </c>
      <c r="K535" s="11">
        <v>13404.018</v>
      </c>
      <c r="L535" s="11">
        <v>13945.239000000001</v>
      </c>
      <c r="M535" s="11">
        <v>15187.045</v>
      </c>
      <c r="N535" s="11">
        <v>15601.975</v>
      </c>
      <c r="O535" s="11">
        <v>16049.382</v>
      </c>
      <c r="P535" s="11">
        <v>15935.205</v>
      </c>
      <c r="Q535" s="11">
        <v>16212.501</v>
      </c>
      <c r="R535" s="11">
        <v>16006.412</v>
      </c>
      <c r="S535" s="11">
        <v>15252.749</v>
      </c>
      <c r="T535" s="11">
        <v>13757.692000000001</v>
      </c>
      <c r="U535" s="11">
        <v>13056.215</v>
      </c>
      <c r="V535" s="11">
        <v>12938.302</v>
      </c>
      <c r="W535" s="11">
        <v>11877.782000000001</v>
      </c>
      <c r="X535" s="11">
        <v>11414.907999999999</v>
      </c>
      <c r="Y535" s="11">
        <v>11062.266</v>
      </c>
      <c r="AA535" s="29">
        <f t="shared" si="71"/>
        <v>7</v>
      </c>
      <c r="AB535" s="16">
        <f t="shared" si="72"/>
        <v>0</v>
      </c>
      <c r="AC535" s="15">
        <f t="shared" si="73"/>
        <v>315091.65200000006</v>
      </c>
      <c r="AD535" s="15">
        <f t="shared" si="74"/>
        <v>315091.65200000006</v>
      </c>
      <c r="AF535" s="16">
        <f t="shared" si="75"/>
        <v>6</v>
      </c>
      <c r="AG535" s="16">
        <f t="shared" si="76"/>
        <v>2024</v>
      </c>
      <c r="AI535" s="15">
        <f t="shared" si="77"/>
        <v>16212.501</v>
      </c>
      <c r="AJ535" s="16">
        <f t="shared" si="78"/>
        <v>16</v>
      </c>
    </row>
    <row r="536" spans="1:36" x14ac:dyDescent="0.2">
      <c r="A536" s="9">
        <v>45453</v>
      </c>
      <c r="B536" s="11">
        <v>11227.782000000001</v>
      </c>
      <c r="C536" s="11">
        <v>11271.295</v>
      </c>
      <c r="D536" s="11">
        <v>11276.153</v>
      </c>
      <c r="E536" s="11">
        <v>11285.58</v>
      </c>
      <c r="F536" s="11">
        <v>11809.67</v>
      </c>
      <c r="G536" s="11">
        <v>12771.239</v>
      </c>
      <c r="H536" s="11">
        <v>14225.377999999999</v>
      </c>
      <c r="I536" s="11">
        <v>14429.177</v>
      </c>
      <c r="J536" s="11">
        <v>14610.305</v>
      </c>
      <c r="K536" s="11">
        <v>14320.862000000001</v>
      </c>
      <c r="L536" s="11">
        <v>15214.679</v>
      </c>
      <c r="M536" s="11">
        <v>15441.675000000001</v>
      </c>
      <c r="N536" s="11">
        <v>15614.916999999999</v>
      </c>
      <c r="O536" s="11">
        <v>16700.545999999998</v>
      </c>
      <c r="P536" s="11">
        <v>17198.548999999999</v>
      </c>
      <c r="Q536" s="11">
        <v>16211.768</v>
      </c>
      <c r="R536" s="11">
        <v>16007.457</v>
      </c>
      <c r="S536" s="11">
        <v>15671.081</v>
      </c>
      <c r="T536" s="11">
        <v>14320.494000000001</v>
      </c>
      <c r="U536" s="11">
        <v>14313.32</v>
      </c>
      <c r="V536" s="11">
        <v>13549.76</v>
      </c>
      <c r="W536" s="11">
        <v>12722.686000000002</v>
      </c>
      <c r="X536" s="11">
        <v>12180.941999999999</v>
      </c>
      <c r="Y536" s="11">
        <v>11708.189</v>
      </c>
      <c r="AA536" s="29">
        <f t="shared" si="71"/>
        <v>1</v>
      </c>
      <c r="AB536" s="16">
        <f t="shared" si="72"/>
        <v>0</v>
      </c>
      <c r="AC536" s="15">
        <f t="shared" si="73"/>
        <v>334083.50399999996</v>
      </c>
      <c r="AD536" s="15">
        <f t="shared" si="74"/>
        <v>334083.50399999996</v>
      </c>
      <c r="AF536" s="16">
        <f t="shared" si="75"/>
        <v>6</v>
      </c>
      <c r="AG536" s="16">
        <f t="shared" si="76"/>
        <v>2024</v>
      </c>
      <c r="AI536" s="15">
        <f t="shared" si="77"/>
        <v>17198.548999999999</v>
      </c>
      <c r="AJ536" s="16">
        <f t="shared" si="78"/>
        <v>15</v>
      </c>
    </row>
    <row r="537" spans="1:36" x14ac:dyDescent="0.2">
      <c r="A537" s="9">
        <v>45454</v>
      </c>
      <c r="B537" s="11">
        <v>11170.429</v>
      </c>
      <c r="C537" s="11">
        <v>11293.661</v>
      </c>
      <c r="D537" s="11">
        <v>11183.432000000001</v>
      </c>
      <c r="E537" s="11">
        <v>11290.145</v>
      </c>
      <c r="F537" s="11">
        <v>11626.511</v>
      </c>
      <c r="G537" s="11">
        <v>12414.591</v>
      </c>
      <c r="H537" s="11">
        <v>13857.207</v>
      </c>
      <c r="I537" s="11">
        <v>13818.244000000001</v>
      </c>
      <c r="J537" s="11">
        <v>14443.826000000001</v>
      </c>
      <c r="K537" s="11">
        <v>14349.093999999999</v>
      </c>
      <c r="L537" s="11">
        <v>15846.541999999999</v>
      </c>
      <c r="M537" s="11">
        <v>16201.510999999999</v>
      </c>
      <c r="N537" s="11">
        <v>16196.43</v>
      </c>
      <c r="O537" s="11">
        <v>16811.993999999999</v>
      </c>
      <c r="P537" s="11">
        <v>17349.629000000001</v>
      </c>
      <c r="Q537" s="11">
        <v>16960.983</v>
      </c>
      <c r="R537" s="11">
        <v>16847.614999999998</v>
      </c>
      <c r="S537" s="11">
        <v>16609.837</v>
      </c>
      <c r="T537" s="11">
        <v>15380.519</v>
      </c>
      <c r="U537" s="11">
        <v>14599.019</v>
      </c>
      <c r="V537" s="11">
        <v>13791.737999999999</v>
      </c>
      <c r="W537" s="11">
        <v>12860.116</v>
      </c>
      <c r="X537" s="11">
        <v>12174.735000000001</v>
      </c>
      <c r="Y537" s="11">
        <v>11928.719000000001</v>
      </c>
      <c r="AA537" s="29">
        <f t="shared" si="71"/>
        <v>2</v>
      </c>
      <c r="AB537" s="16">
        <f t="shared" si="72"/>
        <v>244241.83199999999</v>
      </c>
      <c r="AC537" s="15">
        <f t="shared" si="73"/>
        <v>94764.694999999891</v>
      </c>
      <c r="AD537" s="15">
        <f t="shared" si="74"/>
        <v>339006.52699999989</v>
      </c>
      <c r="AF537" s="16">
        <f t="shared" si="75"/>
        <v>6</v>
      </c>
      <c r="AG537" s="16">
        <f t="shared" si="76"/>
        <v>2024</v>
      </c>
      <c r="AI537" s="15">
        <f t="shared" si="77"/>
        <v>17349.629000000001</v>
      </c>
      <c r="AJ537" s="16">
        <f t="shared" si="78"/>
        <v>15</v>
      </c>
    </row>
    <row r="538" spans="1:36" x14ac:dyDescent="0.2">
      <c r="A538" s="9">
        <v>45455</v>
      </c>
      <c r="B538" s="11">
        <v>11763.424999999999</v>
      </c>
      <c r="C538" s="11">
        <v>11964.522999999999</v>
      </c>
      <c r="D538" s="11">
        <v>11527.178</v>
      </c>
      <c r="E538" s="11">
        <v>11733.536</v>
      </c>
      <c r="F538" s="11">
        <v>11966.847</v>
      </c>
      <c r="G538" s="11">
        <v>12836.18</v>
      </c>
      <c r="H538" s="11">
        <v>14166.978999999999</v>
      </c>
      <c r="I538" s="11">
        <v>14790.651999999998</v>
      </c>
      <c r="J538" s="11">
        <v>15633.663</v>
      </c>
      <c r="K538" s="11">
        <v>15336.864</v>
      </c>
      <c r="L538" s="11">
        <v>15906.574999999999</v>
      </c>
      <c r="M538" s="11">
        <v>16664.614000000001</v>
      </c>
      <c r="N538" s="11">
        <v>16057.686000000002</v>
      </c>
      <c r="O538" s="11">
        <v>17300.948</v>
      </c>
      <c r="P538" s="11">
        <v>16835.460999999999</v>
      </c>
      <c r="Q538" s="11">
        <v>16473.960999999999</v>
      </c>
      <c r="R538" s="11">
        <v>16803.315999999999</v>
      </c>
      <c r="S538" s="11">
        <v>16416.152000000002</v>
      </c>
      <c r="T538" s="11">
        <v>15298.800000000001</v>
      </c>
      <c r="U538" s="11">
        <v>14334.78</v>
      </c>
      <c r="V538" s="11">
        <v>13736.385</v>
      </c>
      <c r="W538" s="11">
        <v>12876.530999999999</v>
      </c>
      <c r="X538" s="11">
        <v>12280.428</v>
      </c>
      <c r="Y538" s="11">
        <v>11866.057000000001</v>
      </c>
      <c r="AA538" s="29">
        <f t="shared" si="71"/>
        <v>3</v>
      </c>
      <c r="AB538" s="16">
        <f t="shared" si="72"/>
        <v>246746.81599999999</v>
      </c>
      <c r="AC538" s="15">
        <f t="shared" si="73"/>
        <v>97824.725000000093</v>
      </c>
      <c r="AD538" s="15">
        <f t="shared" si="74"/>
        <v>344571.54100000008</v>
      </c>
      <c r="AF538" s="16">
        <f t="shared" si="75"/>
        <v>6</v>
      </c>
      <c r="AG538" s="16">
        <f t="shared" si="76"/>
        <v>2024</v>
      </c>
      <c r="AI538" s="15">
        <f t="shared" si="77"/>
        <v>17300.948</v>
      </c>
      <c r="AJ538" s="16">
        <f t="shared" si="78"/>
        <v>14</v>
      </c>
    </row>
    <row r="539" spans="1:36" x14ac:dyDescent="0.2">
      <c r="A539" s="9">
        <v>45456</v>
      </c>
      <c r="B539" s="11">
        <v>11636.26</v>
      </c>
      <c r="C539" s="11">
        <v>11844.463</v>
      </c>
      <c r="D539" s="11">
        <v>11598.357</v>
      </c>
      <c r="E539" s="11">
        <v>11533.781999999999</v>
      </c>
      <c r="F539" s="11">
        <v>11958.823</v>
      </c>
      <c r="G539" s="11">
        <v>12599.692000000001</v>
      </c>
      <c r="H539" s="11">
        <v>14096.907000000001</v>
      </c>
      <c r="I539" s="11">
        <v>14123.254999999999</v>
      </c>
      <c r="J539" s="11">
        <v>14931.253000000001</v>
      </c>
      <c r="K539" s="11">
        <v>14411.704</v>
      </c>
      <c r="L539" s="11">
        <v>15570.96</v>
      </c>
      <c r="M539" s="11">
        <v>16384.817999999999</v>
      </c>
      <c r="N539" s="11">
        <v>16519.332999999999</v>
      </c>
      <c r="O539" s="11">
        <v>17279.623</v>
      </c>
      <c r="P539" s="11">
        <v>17637.653000000002</v>
      </c>
      <c r="Q539" s="11">
        <v>17274.583999999999</v>
      </c>
      <c r="R539" s="11">
        <v>17418.904999999999</v>
      </c>
      <c r="S539" s="11">
        <v>16935.284</v>
      </c>
      <c r="T539" s="11">
        <v>15942.579000000002</v>
      </c>
      <c r="U539" s="11">
        <v>15149.460999999999</v>
      </c>
      <c r="V539" s="11">
        <v>14417.248</v>
      </c>
      <c r="W539" s="11">
        <v>13405.569</v>
      </c>
      <c r="X539" s="11">
        <v>12888.507000000001</v>
      </c>
      <c r="Y539" s="11">
        <v>12405.472</v>
      </c>
      <c r="AA539" s="29">
        <f t="shared" si="71"/>
        <v>4</v>
      </c>
      <c r="AB539" s="16">
        <f t="shared" si="72"/>
        <v>250290.73599999998</v>
      </c>
      <c r="AC539" s="15">
        <f t="shared" si="73"/>
        <v>97673.75600000011</v>
      </c>
      <c r="AD539" s="15">
        <f t="shared" si="74"/>
        <v>347964.49200000009</v>
      </c>
      <c r="AF539" s="16">
        <f t="shared" si="75"/>
        <v>6</v>
      </c>
      <c r="AG539" s="16">
        <f t="shared" si="76"/>
        <v>2024</v>
      </c>
      <c r="AI539" s="15">
        <f t="shared" si="77"/>
        <v>17637.653000000002</v>
      </c>
      <c r="AJ539" s="16">
        <f t="shared" si="78"/>
        <v>15</v>
      </c>
    </row>
    <row r="540" spans="1:36" x14ac:dyDescent="0.2">
      <c r="A540" s="9">
        <v>45457</v>
      </c>
      <c r="B540" s="11">
        <v>12195.464</v>
      </c>
      <c r="C540" s="11">
        <v>12340.046</v>
      </c>
      <c r="D540" s="11">
        <v>12279.166000000001</v>
      </c>
      <c r="E540" s="11">
        <v>12170.944</v>
      </c>
      <c r="F540" s="11">
        <v>12578.915000000001</v>
      </c>
      <c r="G540" s="11">
        <v>13118.263000000001</v>
      </c>
      <c r="H540" s="11">
        <v>14528.431</v>
      </c>
      <c r="I540" s="11">
        <v>14669.172</v>
      </c>
      <c r="J540" s="11">
        <v>15576.835000000001</v>
      </c>
      <c r="K540" s="11">
        <v>16439.18</v>
      </c>
      <c r="L540" s="11">
        <v>17526.217000000001</v>
      </c>
      <c r="M540" s="11">
        <v>18504.494999999999</v>
      </c>
      <c r="N540" s="11">
        <v>18222.721000000001</v>
      </c>
      <c r="O540" s="11">
        <v>18564.566000000003</v>
      </c>
      <c r="P540" s="11">
        <v>19539.816000000003</v>
      </c>
      <c r="Q540" s="11">
        <v>18956.91</v>
      </c>
      <c r="R540" s="11">
        <v>18533.096999999998</v>
      </c>
      <c r="S540" s="11">
        <v>17071.416999999998</v>
      </c>
      <c r="T540" s="11">
        <v>15683.721000000001</v>
      </c>
      <c r="U540" s="11">
        <v>14560.171999999999</v>
      </c>
      <c r="V540" s="11">
        <v>14092.314</v>
      </c>
      <c r="W540" s="11">
        <v>13081.663</v>
      </c>
      <c r="X540" s="11">
        <v>13000.278</v>
      </c>
      <c r="Y540" s="11">
        <v>12718.269</v>
      </c>
      <c r="AA540" s="29">
        <f t="shared" ref="AA540:AA586" si="79">WEEKDAY(A540,2)</f>
        <v>5</v>
      </c>
      <c r="AB540" s="16">
        <f t="shared" ref="AB540:AB586" si="80">IF(AND(AA540&gt;1,AA540&lt;7),SUM(I540:X540),0)</f>
        <v>264022.57400000002</v>
      </c>
      <c r="AC540" s="15">
        <f t="shared" ref="AC540:AC586" si="81">SUM(B540:Y540)-AB540</f>
        <v>101929.49800000002</v>
      </c>
      <c r="AD540" s="15">
        <f t="shared" ref="AD540:AD586" si="82">SUM(AB540+AC540)</f>
        <v>365952.07200000004</v>
      </c>
      <c r="AF540" s="16">
        <f t="shared" ref="AF540:AF586" si="83">MONTH(A540)</f>
        <v>6</v>
      </c>
      <c r="AG540" s="16">
        <f t="shared" ref="AG540:AG586" si="84">YEAR(A540)</f>
        <v>2024</v>
      </c>
      <c r="AI540" s="15">
        <f t="shared" ref="AI540:AI586" si="85">MAX(B540:Y540)</f>
        <v>19539.816000000003</v>
      </c>
      <c r="AJ540" s="16">
        <f t="shared" ref="AJ540:AJ586" si="86">INDEX($B$8:$Y$8,MATCH(AI540,B540:Y540,0))</f>
        <v>15</v>
      </c>
    </row>
    <row r="541" spans="1:36" x14ac:dyDescent="0.2">
      <c r="A541" s="9">
        <v>45458</v>
      </c>
      <c r="B541" s="11">
        <v>12484.844000000001</v>
      </c>
      <c r="C541" s="11">
        <v>12412.417000000001</v>
      </c>
      <c r="D541" s="11">
        <v>12045.069</v>
      </c>
      <c r="E541" s="11">
        <v>12082.110999999999</v>
      </c>
      <c r="F541" s="11">
        <v>12129.654</v>
      </c>
      <c r="G541" s="11">
        <v>12156.761</v>
      </c>
      <c r="H541" s="11">
        <v>12492.96</v>
      </c>
      <c r="I541" s="11">
        <v>13085.850999999999</v>
      </c>
      <c r="J541" s="11">
        <v>13829.460999999999</v>
      </c>
      <c r="K541" s="11">
        <v>13278.62</v>
      </c>
      <c r="L541" s="11">
        <v>13492.782999999999</v>
      </c>
      <c r="M541" s="11">
        <v>13913.698999999999</v>
      </c>
      <c r="N541" s="11">
        <v>14356.027</v>
      </c>
      <c r="O541" s="11">
        <v>14604.462000000001</v>
      </c>
      <c r="P541" s="11">
        <v>14583.748</v>
      </c>
      <c r="Q541" s="11">
        <v>14320.08</v>
      </c>
      <c r="R541" s="11">
        <v>14360.564</v>
      </c>
      <c r="S541" s="11">
        <v>14193.124</v>
      </c>
      <c r="T541" s="11">
        <v>13819.591</v>
      </c>
      <c r="U541" s="11">
        <v>13057.008</v>
      </c>
      <c r="V541" s="11">
        <v>12771.344000000001</v>
      </c>
      <c r="W541" s="11">
        <v>12056.538</v>
      </c>
      <c r="X541" s="11">
        <v>11960.728000000001</v>
      </c>
      <c r="Y541" s="11">
        <v>11523.82</v>
      </c>
      <c r="AA541" s="29">
        <f t="shared" si="79"/>
        <v>6</v>
      </c>
      <c r="AB541" s="16">
        <f t="shared" si="80"/>
        <v>217683.62800000003</v>
      </c>
      <c r="AC541" s="15">
        <f t="shared" si="81"/>
        <v>97327.63599999994</v>
      </c>
      <c r="AD541" s="15">
        <f t="shared" si="82"/>
        <v>315011.26399999997</v>
      </c>
      <c r="AF541" s="16">
        <f t="shared" si="83"/>
        <v>6</v>
      </c>
      <c r="AG541" s="16">
        <f t="shared" si="84"/>
        <v>2024</v>
      </c>
      <c r="AI541" s="15">
        <f t="shared" si="85"/>
        <v>14604.462000000001</v>
      </c>
      <c r="AJ541" s="16">
        <f t="shared" si="86"/>
        <v>14</v>
      </c>
    </row>
    <row r="542" spans="1:36" x14ac:dyDescent="0.2">
      <c r="A542" s="9">
        <v>45459</v>
      </c>
      <c r="B542" s="11">
        <v>11365.663999999999</v>
      </c>
      <c r="C542" s="11">
        <v>11418.345000000001</v>
      </c>
      <c r="D542" s="11">
        <v>11172.431999999999</v>
      </c>
      <c r="E542" s="11">
        <v>11170.032999999999</v>
      </c>
      <c r="F542" s="11">
        <v>11258.984</v>
      </c>
      <c r="G542" s="11">
        <v>11048.052</v>
      </c>
      <c r="H542" s="11">
        <v>11427.337</v>
      </c>
      <c r="I542" s="11">
        <v>11372.805</v>
      </c>
      <c r="J542" s="11">
        <v>11511.58</v>
      </c>
      <c r="K542" s="11">
        <v>11236.552</v>
      </c>
      <c r="L542" s="11">
        <v>11732.503000000001</v>
      </c>
      <c r="M542" s="11">
        <v>12254.89</v>
      </c>
      <c r="N542" s="11">
        <v>12108.02</v>
      </c>
      <c r="O542" s="11">
        <v>12711.459000000001</v>
      </c>
      <c r="P542" s="11">
        <v>12772.544</v>
      </c>
      <c r="Q542" s="11">
        <v>13251.602000000001</v>
      </c>
      <c r="R542" s="11">
        <v>14105.538</v>
      </c>
      <c r="S542" s="11">
        <v>14684.224</v>
      </c>
      <c r="T542" s="11">
        <v>14278.259</v>
      </c>
      <c r="U542" s="11">
        <v>13709.859999999999</v>
      </c>
      <c r="V542" s="11">
        <v>13550.746999999999</v>
      </c>
      <c r="W542" s="11">
        <v>12666.808999999999</v>
      </c>
      <c r="X542" s="11">
        <v>11991.063999999998</v>
      </c>
      <c r="Y542" s="11">
        <v>11507.494999999999</v>
      </c>
      <c r="AA542" s="29">
        <f t="shared" si="79"/>
        <v>7</v>
      </c>
      <c r="AB542" s="16">
        <f t="shared" si="80"/>
        <v>0</v>
      </c>
      <c r="AC542" s="15">
        <f t="shared" si="81"/>
        <v>294306.79799999995</v>
      </c>
      <c r="AD542" s="15">
        <f t="shared" si="82"/>
        <v>294306.79799999995</v>
      </c>
      <c r="AF542" s="16">
        <f t="shared" si="83"/>
        <v>6</v>
      </c>
      <c r="AG542" s="16">
        <f t="shared" si="84"/>
        <v>2024</v>
      </c>
      <c r="AI542" s="15">
        <f t="shared" si="85"/>
        <v>14684.224</v>
      </c>
      <c r="AJ542" s="16">
        <f t="shared" si="86"/>
        <v>18</v>
      </c>
    </row>
    <row r="543" spans="1:36" x14ac:dyDescent="0.2">
      <c r="A543" s="9">
        <v>45460</v>
      </c>
      <c r="B543" s="11">
        <v>11714.818000000001</v>
      </c>
      <c r="C543" s="11">
        <v>11589.272000000001</v>
      </c>
      <c r="D543" s="11">
        <v>11629.198</v>
      </c>
      <c r="E543" s="11">
        <v>11495.263000000001</v>
      </c>
      <c r="F543" s="11">
        <v>11995.993999999999</v>
      </c>
      <c r="G543" s="11">
        <v>12546.48</v>
      </c>
      <c r="H543" s="11">
        <v>13974.635</v>
      </c>
      <c r="I543" s="11">
        <v>14647.073</v>
      </c>
      <c r="J543" s="11">
        <v>16085.531000000001</v>
      </c>
      <c r="K543" s="11">
        <v>15423.618999999999</v>
      </c>
      <c r="L543" s="11">
        <v>16946.832000000002</v>
      </c>
      <c r="M543" s="11">
        <v>17755.538</v>
      </c>
      <c r="N543" s="11">
        <v>18105.161</v>
      </c>
      <c r="O543" s="11">
        <v>18976.154999999999</v>
      </c>
      <c r="P543" s="11">
        <v>18443.593000000001</v>
      </c>
      <c r="Q543" s="11">
        <v>18631.807000000001</v>
      </c>
      <c r="R543" s="11">
        <v>17736.777999999998</v>
      </c>
      <c r="S543" s="11">
        <v>16931.606</v>
      </c>
      <c r="T543" s="11">
        <v>15428.433999999999</v>
      </c>
      <c r="U543" s="11">
        <v>14492.779</v>
      </c>
      <c r="V543" s="11">
        <v>13884.817999999999</v>
      </c>
      <c r="W543" s="11">
        <v>12910.024000000001</v>
      </c>
      <c r="X543" s="11">
        <v>12408.499</v>
      </c>
      <c r="Y543" s="11">
        <v>11851.880000000001</v>
      </c>
      <c r="AA543" s="29">
        <f t="shared" si="79"/>
        <v>1</v>
      </c>
      <c r="AB543" s="16">
        <f t="shared" si="80"/>
        <v>0</v>
      </c>
      <c r="AC543" s="15">
        <f t="shared" si="81"/>
        <v>355605.78699999995</v>
      </c>
      <c r="AD543" s="15">
        <f t="shared" si="82"/>
        <v>355605.78699999995</v>
      </c>
      <c r="AF543" s="16">
        <f t="shared" si="83"/>
        <v>6</v>
      </c>
      <c r="AG543" s="16">
        <f t="shared" si="84"/>
        <v>2024</v>
      </c>
      <c r="AI543" s="15">
        <f t="shared" si="85"/>
        <v>18976.154999999999</v>
      </c>
      <c r="AJ543" s="16">
        <f t="shared" si="86"/>
        <v>14</v>
      </c>
    </row>
    <row r="544" spans="1:36" x14ac:dyDescent="0.2">
      <c r="A544" s="9">
        <v>45461</v>
      </c>
      <c r="B544" s="11">
        <v>11930.981</v>
      </c>
      <c r="C544" s="11">
        <v>11943.826999999999</v>
      </c>
      <c r="D544" s="11">
        <v>11878.074000000001</v>
      </c>
      <c r="E544" s="11">
        <v>11778.634</v>
      </c>
      <c r="F544" s="11">
        <v>12376.908000000001</v>
      </c>
      <c r="G544" s="11">
        <v>12955.445</v>
      </c>
      <c r="H544" s="11">
        <v>14174.936000000002</v>
      </c>
      <c r="I544" s="11">
        <v>14794.668</v>
      </c>
      <c r="J544" s="11">
        <v>15765.637999999999</v>
      </c>
      <c r="K544" s="11">
        <v>15839.433000000001</v>
      </c>
      <c r="L544" s="11">
        <v>17408.757000000001</v>
      </c>
      <c r="M544" s="11">
        <v>18597.891</v>
      </c>
      <c r="N544" s="11">
        <v>19012.483</v>
      </c>
      <c r="O544" s="11">
        <v>20441.477999999999</v>
      </c>
      <c r="P544" s="11">
        <v>21562.504000000001</v>
      </c>
      <c r="Q544" s="11">
        <v>21851.572</v>
      </c>
      <c r="R544" s="11">
        <v>21165.145</v>
      </c>
      <c r="S544" s="11">
        <v>20487.273999999998</v>
      </c>
      <c r="T544" s="11">
        <v>18964.792999999998</v>
      </c>
      <c r="U544" s="11">
        <v>17957.987999999998</v>
      </c>
      <c r="V544" s="11">
        <v>16927.849000000002</v>
      </c>
      <c r="W544" s="11">
        <v>16147.48</v>
      </c>
      <c r="X544" s="11">
        <v>15209.968000000001</v>
      </c>
      <c r="Y544" s="11">
        <v>14511.794</v>
      </c>
      <c r="AA544" s="29">
        <f t="shared" si="79"/>
        <v>2</v>
      </c>
      <c r="AB544" s="16">
        <f t="shared" si="80"/>
        <v>292134.92099999997</v>
      </c>
      <c r="AC544" s="15">
        <f t="shared" si="81"/>
        <v>101550.59899999999</v>
      </c>
      <c r="AD544" s="15">
        <f t="shared" si="82"/>
        <v>393685.51999999996</v>
      </c>
      <c r="AF544" s="16">
        <f t="shared" si="83"/>
        <v>6</v>
      </c>
      <c r="AG544" s="16">
        <f t="shared" si="84"/>
        <v>2024</v>
      </c>
      <c r="AI544" s="15">
        <f t="shared" si="85"/>
        <v>21851.572</v>
      </c>
      <c r="AJ544" s="16">
        <f t="shared" si="86"/>
        <v>16</v>
      </c>
    </row>
    <row r="545" spans="1:36" x14ac:dyDescent="0.2">
      <c r="A545" s="9">
        <v>45462</v>
      </c>
      <c r="B545" s="11">
        <v>14436.355</v>
      </c>
      <c r="C545" s="11">
        <v>14357.797</v>
      </c>
      <c r="D545" s="11">
        <v>14135.494000000001</v>
      </c>
      <c r="E545" s="11">
        <v>13841.974</v>
      </c>
      <c r="F545" s="11">
        <v>14232.844000000001</v>
      </c>
      <c r="G545" s="11">
        <v>14658.393</v>
      </c>
      <c r="H545" s="11">
        <v>16089.788</v>
      </c>
      <c r="I545" s="11">
        <v>16662.64</v>
      </c>
      <c r="J545" s="11">
        <v>18418.172999999999</v>
      </c>
      <c r="K545" s="11">
        <v>18944.194</v>
      </c>
      <c r="L545" s="11">
        <v>21290.812000000002</v>
      </c>
      <c r="M545" s="11">
        <v>22541.285</v>
      </c>
      <c r="N545" s="11">
        <v>23446.196</v>
      </c>
      <c r="O545" s="11">
        <v>25370.623</v>
      </c>
      <c r="P545" s="11">
        <v>26236.293000000001</v>
      </c>
      <c r="Q545" s="11">
        <v>25974.781999999999</v>
      </c>
      <c r="R545" s="11">
        <v>26119.883999999998</v>
      </c>
      <c r="S545" s="11">
        <v>23817.433000000001</v>
      </c>
      <c r="T545" s="11">
        <v>21132.260999999999</v>
      </c>
      <c r="U545" s="11">
        <v>19954.447</v>
      </c>
      <c r="V545" s="11">
        <v>18698.196</v>
      </c>
      <c r="W545" s="11">
        <v>17757.218999999997</v>
      </c>
      <c r="X545" s="11">
        <v>16978.739999999998</v>
      </c>
      <c r="Y545" s="11">
        <v>16594.185000000001</v>
      </c>
      <c r="AA545" s="29">
        <f t="shared" si="79"/>
        <v>3</v>
      </c>
      <c r="AB545" s="16">
        <f t="shared" si="80"/>
        <v>343343.17799999996</v>
      </c>
      <c r="AC545" s="15">
        <f t="shared" si="81"/>
        <v>118346.83000000002</v>
      </c>
      <c r="AD545" s="15">
        <f t="shared" si="82"/>
        <v>461690.00799999997</v>
      </c>
      <c r="AF545" s="16">
        <f t="shared" si="83"/>
        <v>6</v>
      </c>
      <c r="AG545" s="16">
        <f t="shared" si="84"/>
        <v>2024</v>
      </c>
      <c r="AI545" s="15">
        <f t="shared" si="85"/>
        <v>26236.293000000001</v>
      </c>
      <c r="AJ545" s="16">
        <f t="shared" si="86"/>
        <v>15</v>
      </c>
    </row>
    <row r="546" spans="1:36" x14ac:dyDescent="0.2">
      <c r="A546" s="9">
        <v>45463</v>
      </c>
      <c r="B546" s="11">
        <v>16085.782999999999</v>
      </c>
      <c r="C546" s="11">
        <v>16257.687</v>
      </c>
      <c r="D546" s="11">
        <v>15980.612000000001</v>
      </c>
      <c r="E546" s="11">
        <v>15831.721</v>
      </c>
      <c r="F546" s="11">
        <v>16131.759</v>
      </c>
      <c r="G546" s="11">
        <v>16621.400000000001</v>
      </c>
      <c r="H546" s="11">
        <v>18119.769</v>
      </c>
      <c r="I546" s="11">
        <v>19082.457000000002</v>
      </c>
      <c r="J546" s="11">
        <v>21324.988000000001</v>
      </c>
      <c r="K546" s="11">
        <v>21507.548999999999</v>
      </c>
      <c r="L546" s="11">
        <v>23813.714</v>
      </c>
      <c r="M546" s="11">
        <v>25110.374</v>
      </c>
      <c r="N546" s="11">
        <v>25967.264000000003</v>
      </c>
      <c r="O546" s="11">
        <v>27467.241999999998</v>
      </c>
      <c r="P546" s="11">
        <v>28241.141</v>
      </c>
      <c r="Q546" s="11">
        <v>28139.595000000001</v>
      </c>
      <c r="R546" s="11">
        <v>25859.516</v>
      </c>
      <c r="S546" s="11">
        <v>22647.197</v>
      </c>
      <c r="T546" s="11">
        <v>20993.475000000002</v>
      </c>
      <c r="U546" s="11">
        <v>19678.873</v>
      </c>
      <c r="V546" s="11">
        <v>18436.649000000001</v>
      </c>
      <c r="W546" s="11">
        <v>17405.291000000001</v>
      </c>
      <c r="X546" s="11">
        <v>16957.337</v>
      </c>
      <c r="Y546" s="11">
        <v>16678.491000000002</v>
      </c>
      <c r="AA546" s="29">
        <f t="shared" si="79"/>
        <v>4</v>
      </c>
      <c r="AB546" s="16">
        <f t="shared" si="80"/>
        <v>362632.66200000001</v>
      </c>
      <c r="AC546" s="15">
        <f t="shared" si="81"/>
        <v>131707.22200000001</v>
      </c>
      <c r="AD546" s="15">
        <f t="shared" si="82"/>
        <v>494339.88400000002</v>
      </c>
      <c r="AF546" s="16">
        <f t="shared" si="83"/>
        <v>6</v>
      </c>
      <c r="AG546" s="16">
        <f t="shared" si="84"/>
        <v>2024</v>
      </c>
      <c r="AI546" s="15">
        <f t="shared" si="85"/>
        <v>28241.141</v>
      </c>
      <c r="AJ546" s="16">
        <f t="shared" si="86"/>
        <v>15</v>
      </c>
    </row>
    <row r="547" spans="1:36" x14ac:dyDescent="0.2">
      <c r="A547" s="9">
        <v>45464</v>
      </c>
      <c r="B547" s="11">
        <v>16390.432000000001</v>
      </c>
      <c r="C547" s="11">
        <v>16312.058999999999</v>
      </c>
      <c r="D547" s="11">
        <v>15967.902</v>
      </c>
      <c r="E547" s="11">
        <v>15612.689</v>
      </c>
      <c r="F547" s="11">
        <v>15698.097000000002</v>
      </c>
      <c r="G547" s="11">
        <v>16017.740000000002</v>
      </c>
      <c r="H547" s="11">
        <v>16679.244999999999</v>
      </c>
      <c r="I547" s="11">
        <v>17505.859</v>
      </c>
      <c r="J547" s="11">
        <v>18559.760999999999</v>
      </c>
      <c r="K547" s="11">
        <v>17940.473999999998</v>
      </c>
      <c r="L547" s="11">
        <v>18147.679</v>
      </c>
      <c r="M547" s="11">
        <v>18845.514999999999</v>
      </c>
      <c r="N547" s="11">
        <v>19313.996999999999</v>
      </c>
      <c r="O547" s="11">
        <v>20814.928</v>
      </c>
      <c r="P547" s="11">
        <v>21855.302</v>
      </c>
      <c r="Q547" s="11">
        <v>21550.884999999998</v>
      </c>
      <c r="R547" s="11">
        <v>21184.22</v>
      </c>
      <c r="S547" s="11">
        <v>20163.398000000001</v>
      </c>
      <c r="T547" s="11">
        <v>18242.724000000002</v>
      </c>
      <c r="U547" s="11">
        <v>16782.506000000001</v>
      </c>
      <c r="V547" s="11">
        <v>15949.281000000001</v>
      </c>
      <c r="W547" s="11">
        <v>14858.887999999999</v>
      </c>
      <c r="X547" s="11">
        <v>14752.061</v>
      </c>
      <c r="Y547" s="11">
        <v>14254.537</v>
      </c>
      <c r="AA547" s="29">
        <f t="shared" si="79"/>
        <v>5</v>
      </c>
      <c r="AB547" s="16">
        <f t="shared" si="80"/>
        <v>296467.47799999994</v>
      </c>
      <c r="AC547" s="15">
        <f t="shared" si="81"/>
        <v>126932.701</v>
      </c>
      <c r="AD547" s="15">
        <f t="shared" si="82"/>
        <v>423400.17899999995</v>
      </c>
      <c r="AF547" s="16">
        <f t="shared" si="83"/>
        <v>6</v>
      </c>
      <c r="AG547" s="16">
        <f t="shared" si="84"/>
        <v>2024</v>
      </c>
      <c r="AI547" s="15">
        <f t="shared" si="85"/>
        <v>21855.302</v>
      </c>
      <c r="AJ547" s="16">
        <f t="shared" si="86"/>
        <v>15</v>
      </c>
    </row>
    <row r="548" spans="1:36" x14ac:dyDescent="0.2">
      <c r="A548" s="9">
        <v>45465</v>
      </c>
      <c r="B548" s="11">
        <v>13843.352999999999</v>
      </c>
      <c r="C548" s="11">
        <v>13784.897000000001</v>
      </c>
      <c r="D548" s="11">
        <v>13253.808000000001</v>
      </c>
      <c r="E548" s="11">
        <v>13226.831999999999</v>
      </c>
      <c r="F548" s="11">
        <v>13401.781000000001</v>
      </c>
      <c r="G548" s="11">
        <v>12953.007000000001</v>
      </c>
      <c r="H548" s="11">
        <v>13585.602000000001</v>
      </c>
      <c r="I548" s="11">
        <v>14073.16</v>
      </c>
      <c r="J548" s="11">
        <v>15061.841</v>
      </c>
      <c r="K548" s="11">
        <v>14787.137000000001</v>
      </c>
      <c r="L548" s="11">
        <v>15838.307999999999</v>
      </c>
      <c r="M548" s="11">
        <v>16103.463</v>
      </c>
      <c r="N548" s="11">
        <v>16534.796999999999</v>
      </c>
      <c r="O548" s="11">
        <v>16828.794999999998</v>
      </c>
      <c r="P548" s="11">
        <v>17029.05</v>
      </c>
      <c r="Q548" s="11">
        <v>16694.314999999999</v>
      </c>
      <c r="R548" s="11">
        <v>16641.011000000002</v>
      </c>
      <c r="S548" s="11">
        <v>15831.798000000001</v>
      </c>
      <c r="T548" s="11">
        <v>14931.284</v>
      </c>
      <c r="U548" s="11">
        <v>14085.467999999999</v>
      </c>
      <c r="V548" s="11">
        <v>13911.432999999999</v>
      </c>
      <c r="W548" s="11">
        <v>13154.379000000001</v>
      </c>
      <c r="X548" s="11">
        <v>12916.695</v>
      </c>
      <c r="Y548" s="11">
        <v>12675.216999999999</v>
      </c>
      <c r="AA548" s="29">
        <f t="shared" si="79"/>
        <v>6</v>
      </c>
      <c r="AB548" s="16">
        <f t="shared" si="80"/>
        <v>244422.93400000001</v>
      </c>
      <c r="AC548" s="15">
        <f t="shared" si="81"/>
        <v>106724.49699999997</v>
      </c>
      <c r="AD548" s="15">
        <f t="shared" si="82"/>
        <v>351147.43099999998</v>
      </c>
      <c r="AF548" s="16">
        <f t="shared" si="83"/>
        <v>6</v>
      </c>
      <c r="AG548" s="16">
        <f t="shared" si="84"/>
        <v>2024</v>
      </c>
      <c r="AI548" s="15">
        <f t="shared" si="85"/>
        <v>17029.05</v>
      </c>
      <c r="AJ548" s="16">
        <f t="shared" si="86"/>
        <v>15</v>
      </c>
    </row>
    <row r="549" spans="1:36" x14ac:dyDescent="0.2">
      <c r="A549" s="9">
        <v>45466</v>
      </c>
      <c r="B549" s="11">
        <v>12393.063</v>
      </c>
      <c r="C549" s="11">
        <v>12667.723</v>
      </c>
      <c r="D549" s="11">
        <v>12063.815999999999</v>
      </c>
      <c r="E549" s="11">
        <v>12166.098999999998</v>
      </c>
      <c r="F549" s="11">
        <v>12156.578</v>
      </c>
      <c r="G549" s="11">
        <v>12067.552000000001</v>
      </c>
      <c r="H549" s="11">
        <v>12425.671</v>
      </c>
      <c r="I549" s="11">
        <v>13127.06</v>
      </c>
      <c r="J549" s="11">
        <v>14292.968000000001</v>
      </c>
      <c r="K549" s="11">
        <v>14862.388999999999</v>
      </c>
      <c r="L549" s="11">
        <v>16422.694</v>
      </c>
      <c r="M549" s="11">
        <v>17423.166999999998</v>
      </c>
      <c r="N549" s="11">
        <v>17591.476999999999</v>
      </c>
      <c r="O549" s="11">
        <v>18350.297999999999</v>
      </c>
      <c r="P549" s="11">
        <v>17844.803</v>
      </c>
      <c r="Q549" s="11">
        <v>17332.433000000001</v>
      </c>
      <c r="R549" s="11">
        <v>17511.18</v>
      </c>
      <c r="S549" s="11">
        <v>16682.613000000001</v>
      </c>
      <c r="T549" s="11">
        <v>15492.629000000001</v>
      </c>
      <c r="U549" s="11">
        <v>14668.544</v>
      </c>
      <c r="V549" s="11">
        <v>14139.037</v>
      </c>
      <c r="W549" s="11">
        <v>12816.415999999999</v>
      </c>
      <c r="X549" s="11">
        <v>12462.813</v>
      </c>
      <c r="Y549" s="11">
        <v>12264.680999999999</v>
      </c>
      <c r="AA549" s="29">
        <f t="shared" si="79"/>
        <v>7</v>
      </c>
      <c r="AB549" s="16">
        <f t="shared" si="80"/>
        <v>0</v>
      </c>
      <c r="AC549" s="15">
        <f t="shared" si="81"/>
        <v>349225.70400000003</v>
      </c>
      <c r="AD549" s="15">
        <f t="shared" si="82"/>
        <v>349225.70400000003</v>
      </c>
      <c r="AF549" s="16">
        <f t="shared" si="83"/>
        <v>6</v>
      </c>
      <c r="AG549" s="16">
        <f t="shared" si="84"/>
        <v>2024</v>
      </c>
      <c r="AI549" s="15">
        <f t="shared" si="85"/>
        <v>18350.297999999999</v>
      </c>
      <c r="AJ549" s="16">
        <f t="shared" si="86"/>
        <v>14</v>
      </c>
    </row>
    <row r="550" spans="1:36" x14ac:dyDescent="0.2">
      <c r="A550" s="9">
        <v>45467</v>
      </c>
      <c r="B550" s="11">
        <v>12560.862999999999</v>
      </c>
      <c r="C550" s="11">
        <v>12596.621000000001</v>
      </c>
      <c r="D550" s="11">
        <v>12545.314</v>
      </c>
      <c r="E550" s="11">
        <v>12705.723</v>
      </c>
      <c r="F550" s="11">
        <v>12975.171999999999</v>
      </c>
      <c r="G550" s="11">
        <v>13714.758</v>
      </c>
      <c r="H550" s="11">
        <v>15236.119999999999</v>
      </c>
      <c r="I550" s="11">
        <v>16323.856</v>
      </c>
      <c r="J550" s="11">
        <v>17605.310999999998</v>
      </c>
      <c r="K550" s="11">
        <v>18032.82</v>
      </c>
      <c r="L550" s="11">
        <v>19161.983</v>
      </c>
      <c r="M550" s="11">
        <v>19270.432999999997</v>
      </c>
      <c r="N550" s="11">
        <v>19214.042000000001</v>
      </c>
      <c r="O550" s="11">
        <v>20003.305</v>
      </c>
      <c r="P550" s="11">
        <v>20184.895</v>
      </c>
      <c r="Q550" s="11">
        <v>19579.422999999999</v>
      </c>
      <c r="R550" s="11">
        <v>19080.302000000003</v>
      </c>
      <c r="S550" s="11">
        <v>18634.760999999999</v>
      </c>
      <c r="T550" s="11">
        <v>17186.464</v>
      </c>
      <c r="U550" s="11">
        <v>15896.578</v>
      </c>
      <c r="V550" s="11">
        <v>14931.589</v>
      </c>
      <c r="W550" s="11">
        <v>13654.285</v>
      </c>
      <c r="X550" s="11">
        <v>13336.583999999999</v>
      </c>
      <c r="Y550" s="11">
        <v>12808.931</v>
      </c>
      <c r="AA550" s="29">
        <f t="shared" si="79"/>
        <v>1</v>
      </c>
      <c r="AB550" s="16">
        <f t="shared" si="80"/>
        <v>0</v>
      </c>
      <c r="AC550" s="15">
        <f t="shared" si="81"/>
        <v>387240.13299999986</v>
      </c>
      <c r="AD550" s="15">
        <f t="shared" si="82"/>
        <v>387240.13299999986</v>
      </c>
      <c r="AF550" s="16">
        <f t="shared" si="83"/>
        <v>6</v>
      </c>
      <c r="AG550" s="16">
        <f t="shared" si="84"/>
        <v>2024</v>
      </c>
      <c r="AI550" s="15">
        <f t="shared" si="85"/>
        <v>20184.895</v>
      </c>
      <c r="AJ550" s="16">
        <f t="shared" si="86"/>
        <v>15</v>
      </c>
    </row>
    <row r="551" spans="1:36" x14ac:dyDescent="0.2">
      <c r="A551" s="9">
        <v>45468</v>
      </c>
      <c r="B551" s="11">
        <v>12863.245999999999</v>
      </c>
      <c r="C551" s="11">
        <v>12840.616</v>
      </c>
      <c r="D551" s="11">
        <v>12592.429</v>
      </c>
      <c r="E551" s="11">
        <v>12512.505999999999</v>
      </c>
      <c r="F551" s="11">
        <v>13017.073</v>
      </c>
      <c r="G551" s="11">
        <v>13471.279999999999</v>
      </c>
      <c r="H551" s="11">
        <v>14895.734999999999</v>
      </c>
      <c r="I551" s="11">
        <v>15328.143</v>
      </c>
      <c r="J551" s="11">
        <v>16106.653</v>
      </c>
      <c r="K551" s="11">
        <v>15842.455</v>
      </c>
      <c r="L551" s="11">
        <v>16949.16</v>
      </c>
      <c r="M551" s="11">
        <v>18016.232</v>
      </c>
      <c r="N551" s="11">
        <v>18194.887000000002</v>
      </c>
      <c r="O551" s="11">
        <v>19909.999000000003</v>
      </c>
      <c r="P551" s="11">
        <v>20787.305</v>
      </c>
      <c r="Q551" s="11">
        <v>20881.991000000002</v>
      </c>
      <c r="R551" s="11">
        <v>21140.600999999999</v>
      </c>
      <c r="S551" s="11">
        <v>20912.099000000002</v>
      </c>
      <c r="T551" s="11">
        <v>19707.429</v>
      </c>
      <c r="U551" s="11">
        <v>18428.38</v>
      </c>
      <c r="V551" s="11">
        <v>17176.663</v>
      </c>
      <c r="W551" s="11">
        <v>15863.029999999999</v>
      </c>
      <c r="X551" s="11">
        <v>15274.556999999999</v>
      </c>
      <c r="Y551" s="11">
        <v>14510.869000000001</v>
      </c>
      <c r="AA551" s="29">
        <f t="shared" si="79"/>
        <v>2</v>
      </c>
      <c r="AB551" s="16">
        <f t="shared" si="80"/>
        <v>290519.58399999997</v>
      </c>
      <c r="AC551" s="15">
        <f t="shared" si="81"/>
        <v>106703.75400000002</v>
      </c>
      <c r="AD551" s="15">
        <f t="shared" si="82"/>
        <v>397223.33799999999</v>
      </c>
      <c r="AF551" s="16">
        <f t="shared" si="83"/>
        <v>6</v>
      </c>
      <c r="AG551" s="16">
        <f t="shared" si="84"/>
        <v>2024</v>
      </c>
      <c r="AI551" s="15">
        <f t="shared" si="85"/>
        <v>21140.600999999999</v>
      </c>
      <c r="AJ551" s="16">
        <f t="shared" si="86"/>
        <v>17</v>
      </c>
    </row>
    <row r="552" spans="1:36" x14ac:dyDescent="0.2">
      <c r="A552" s="9">
        <v>45469</v>
      </c>
      <c r="B552" s="11">
        <v>14321.547</v>
      </c>
      <c r="C552" s="11">
        <v>14060.33</v>
      </c>
      <c r="D552" s="11">
        <v>13789.547999999999</v>
      </c>
      <c r="E552" s="11">
        <v>13738.251</v>
      </c>
      <c r="F552" s="11">
        <v>14199.018</v>
      </c>
      <c r="G552" s="11">
        <v>14869.671</v>
      </c>
      <c r="H552" s="11">
        <v>16100.699999999999</v>
      </c>
      <c r="I552" s="11">
        <v>16249.285</v>
      </c>
      <c r="J552" s="11">
        <v>17400.192999999999</v>
      </c>
      <c r="K552" s="11">
        <v>17650.024000000001</v>
      </c>
      <c r="L552" s="11">
        <v>19155.350000000002</v>
      </c>
      <c r="M552" s="11">
        <v>21082.984</v>
      </c>
      <c r="N552" s="11">
        <v>21541.446</v>
      </c>
      <c r="O552" s="11">
        <v>23045.74</v>
      </c>
      <c r="P552" s="11">
        <v>23084.734999999997</v>
      </c>
      <c r="Q552" s="11">
        <v>21506.829999999998</v>
      </c>
      <c r="R552" s="11">
        <v>20777.954000000002</v>
      </c>
      <c r="S552" s="11">
        <v>20716.163</v>
      </c>
      <c r="T552" s="11">
        <v>19081.078000000001</v>
      </c>
      <c r="U552" s="11">
        <v>18199.267</v>
      </c>
      <c r="V552" s="11">
        <v>16817.035</v>
      </c>
      <c r="W552" s="11">
        <v>15711.015000000001</v>
      </c>
      <c r="X552" s="11">
        <v>15024.042000000001</v>
      </c>
      <c r="Y552" s="11">
        <v>14504.898000000001</v>
      </c>
      <c r="AA552" s="29">
        <f t="shared" si="79"/>
        <v>3</v>
      </c>
      <c r="AB552" s="16">
        <f t="shared" si="80"/>
        <v>307043.141</v>
      </c>
      <c r="AC552" s="15">
        <f t="shared" si="81"/>
        <v>115583.96299999999</v>
      </c>
      <c r="AD552" s="15">
        <f t="shared" si="82"/>
        <v>422627.10399999999</v>
      </c>
      <c r="AF552" s="16">
        <f t="shared" si="83"/>
        <v>6</v>
      </c>
      <c r="AG552" s="16">
        <f t="shared" si="84"/>
        <v>2024</v>
      </c>
      <c r="AI552" s="15">
        <f t="shared" si="85"/>
        <v>23084.734999999997</v>
      </c>
      <c r="AJ552" s="16">
        <f t="shared" si="86"/>
        <v>15</v>
      </c>
    </row>
    <row r="553" spans="1:36" x14ac:dyDescent="0.2">
      <c r="A553" s="9">
        <v>45470</v>
      </c>
      <c r="B553" s="11">
        <v>14193.411</v>
      </c>
      <c r="C553" s="11">
        <v>14143.197</v>
      </c>
      <c r="D553" s="11">
        <v>14030.507</v>
      </c>
      <c r="E553" s="11">
        <v>13888.684999999999</v>
      </c>
      <c r="F553" s="11">
        <v>14150.299000000001</v>
      </c>
      <c r="G553" s="11">
        <v>14780.152</v>
      </c>
      <c r="H553" s="11">
        <v>16137.450999999999</v>
      </c>
      <c r="I553" s="11">
        <v>16835.469000000001</v>
      </c>
      <c r="J553" s="11">
        <v>18106.785</v>
      </c>
      <c r="K553" s="11">
        <v>17588.067999999999</v>
      </c>
      <c r="L553" s="11">
        <v>18127.754000000001</v>
      </c>
      <c r="M553" s="11">
        <v>19102.138999999999</v>
      </c>
      <c r="N553" s="11">
        <v>19173.744999999999</v>
      </c>
      <c r="O553" s="11">
        <v>20505.808000000001</v>
      </c>
      <c r="P553" s="11">
        <v>20442.888999999999</v>
      </c>
      <c r="Q553" s="11">
        <v>20049.937000000002</v>
      </c>
      <c r="R553" s="11">
        <v>20288.97</v>
      </c>
      <c r="S553" s="11">
        <v>18886.59</v>
      </c>
      <c r="T553" s="11">
        <v>17675.617000000002</v>
      </c>
      <c r="U553" s="11">
        <v>16787.940999999999</v>
      </c>
      <c r="V553" s="11">
        <v>15774.891</v>
      </c>
      <c r="W553" s="11">
        <v>14626.106</v>
      </c>
      <c r="X553" s="11">
        <v>13982.614</v>
      </c>
      <c r="Y553" s="11">
        <v>13276.619999999999</v>
      </c>
      <c r="AA553" s="29">
        <f t="shared" si="79"/>
        <v>4</v>
      </c>
      <c r="AB553" s="16">
        <f t="shared" si="80"/>
        <v>287955.32300000003</v>
      </c>
      <c r="AC553" s="15">
        <f t="shared" si="81"/>
        <v>114600.32199999993</v>
      </c>
      <c r="AD553" s="15">
        <f t="shared" si="82"/>
        <v>402555.64499999996</v>
      </c>
      <c r="AF553" s="16">
        <f t="shared" si="83"/>
        <v>6</v>
      </c>
      <c r="AG553" s="16">
        <f t="shared" si="84"/>
        <v>2024</v>
      </c>
      <c r="AI553" s="15">
        <f t="shared" si="85"/>
        <v>20505.808000000001</v>
      </c>
      <c r="AJ553" s="16">
        <f t="shared" si="86"/>
        <v>14</v>
      </c>
    </row>
    <row r="554" spans="1:36" x14ac:dyDescent="0.2">
      <c r="A554" s="9">
        <v>45471</v>
      </c>
      <c r="B554" s="11">
        <v>12850.333999999999</v>
      </c>
      <c r="C554" s="11">
        <v>12460.018</v>
      </c>
      <c r="D554" s="11">
        <v>12496.728999999999</v>
      </c>
      <c r="E554" s="11">
        <v>12129.055</v>
      </c>
      <c r="F554" s="11">
        <v>12605.937</v>
      </c>
      <c r="G554" s="11">
        <v>12917.187</v>
      </c>
      <c r="H554" s="11">
        <v>14123.742999999999</v>
      </c>
      <c r="I554" s="11">
        <v>14139.725</v>
      </c>
      <c r="J554" s="11">
        <v>14790.786</v>
      </c>
      <c r="K554" s="11">
        <v>14065.242</v>
      </c>
      <c r="L554" s="11">
        <v>15163.115</v>
      </c>
      <c r="M554" s="11">
        <v>15783.086000000001</v>
      </c>
      <c r="N554" s="11">
        <v>15564.173000000001</v>
      </c>
      <c r="O554" s="11">
        <v>16180.371999999999</v>
      </c>
      <c r="P554" s="11">
        <v>16412.388999999999</v>
      </c>
      <c r="Q554" s="11">
        <v>15896.136999999999</v>
      </c>
      <c r="R554" s="11">
        <v>16459.387000000002</v>
      </c>
      <c r="S554" s="11">
        <v>16613.223999999998</v>
      </c>
      <c r="T554" s="11">
        <v>15634.714</v>
      </c>
      <c r="U554" s="11">
        <v>14955.115000000002</v>
      </c>
      <c r="V554" s="11">
        <v>14091.674999999999</v>
      </c>
      <c r="W554" s="11">
        <v>13534.178000000002</v>
      </c>
      <c r="X554" s="11">
        <v>12964.535</v>
      </c>
      <c r="Y554" s="11">
        <v>12784.114000000001</v>
      </c>
      <c r="AA554" s="29">
        <f t="shared" si="79"/>
        <v>5</v>
      </c>
      <c r="AB554" s="16">
        <f t="shared" si="80"/>
        <v>242247.853</v>
      </c>
      <c r="AC554" s="15">
        <f t="shared" si="81"/>
        <v>102367.11699999991</v>
      </c>
      <c r="AD554" s="15">
        <f t="shared" si="82"/>
        <v>344614.96999999991</v>
      </c>
      <c r="AF554" s="16">
        <f t="shared" si="83"/>
        <v>6</v>
      </c>
      <c r="AG554" s="16">
        <f t="shared" si="84"/>
        <v>2024</v>
      </c>
      <c r="AI554" s="15">
        <f t="shared" si="85"/>
        <v>16613.223999999998</v>
      </c>
      <c r="AJ554" s="16">
        <f t="shared" si="86"/>
        <v>18</v>
      </c>
    </row>
    <row r="555" spans="1:36" x14ac:dyDescent="0.2">
      <c r="A555" s="9">
        <v>45472</v>
      </c>
      <c r="B555" s="11">
        <v>11937.759</v>
      </c>
      <c r="C555" s="11">
        <v>12057.778999999999</v>
      </c>
      <c r="D555" s="11">
        <v>11612.485999999999</v>
      </c>
      <c r="E555" s="11">
        <v>11680.382000000001</v>
      </c>
      <c r="F555" s="11">
        <v>12038.076999999999</v>
      </c>
      <c r="G555" s="11">
        <v>11578.956</v>
      </c>
      <c r="H555" s="11">
        <v>12456.703000000001</v>
      </c>
      <c r="I555" s="11">
        <v>12595.296</v>
      </c>
      <c r="J555" s="11">
        <v>13565.036</v>
      </c>
      <c r="K555" s="11">
        <v>13279.305999999999</v>
      </c>
      <c r="L555" s="11">
        <v>14522.001</v>
      </c>
      <c r="M555" s="11">
        <v>15598.249</v>
      </c>
      <c r="N555" s="11">
        <v>16360.878000000001</v>
      </c>
      <c r="O555" s="11">
        <v>16964.025000000001</v>
      </c>
      <c r="P555" s="11">
        <v>16912.048999999999</v>
      </c>
      <c r="Q555" s="11">
        <v>16435.395</v>
      </c>
      <c r="R555" s="11">
        <v>16057.37</v>
      </c>
      <c r="S555" s="11">
        <v>15522.465</v>
      </c>
      <c r="T555" s="11">
        <v>14339.601000000001</v>
      </c>
      <c r="U555" s="11">
        <v>13305.103999999999</v>
      </c>
      <c r="V555" s="11">
        <v>12843.915000000001</v>
      </c>
      <c r="W555" s="11">
        <v>12012.503999999999</v>
      </c>
      <c r="X555" s="11">
        <v>11615.219000000001</v>
      </c>
      <c r="Y555" s="11">
        <v>11495.117</v>
      </c>
      <c r="AA555" s="29">
        <f t="shared" si="79"/>
        <v>6</v>
      </c>
      <c r="AB555" s="16">
        <f t="shared" si="80"/>
        <v>231928.41299999997</v>
      </c>
      <c r="AC555" s="15">
        <f t="shared" si="81"/>
        <v>94857.258999999991</v>
      </c>
      <c r="AD555" s="15">
        <f t="shared" si="82"/>
        <v>326785.67199999996</v>
      </c>
      <c r="AF555" s="16">
        <f t="shared" si="83"/>
        <v>6</v>
      </c>
      <c r="AG555" s="16">
        <f t="shared" si="84"/>
        <v>2024</v>
      </c>
      <c r="AI555" s="15">
        <f t="shared" si="85"/>
        <v>16964.025000000001</v>
      </c>
      <c r="AJ555" s="16">
        <f t="shared" si="86"/>
        <v>14</v>
      </c>
    </row>
    <row r="556" spans="1:36" x14ac:dyDescent="0.2">
      <c r="A556" s="9">
        <v>45473</v>
      </c>
      <c r="B556" s="11">
        <v>11854.586000000001</v>
      </c>
      <c r="C556" s="11">
        <v>11975.093999999999</v>
      </c>
      <c r="D556" s="11">
        <v>11776.995999999999</v>
      </c>
      <c r="E556" s="11">
        <v>11756.163</v>
      </c>
      <c r="F556" s="11">
        <v>11837.987999999999</v>
      </c>
      <c r="G556" s="11">
        <v>11907.061</v>
      </c>
      <c r="H556" s="11">
        <v>12578.405000000001</v>
      </c>
      <c r="I556" s="11">
        <v>13139.673999999999</v>
      </c>
      <c r="J556" s="11">
        <v>14303.816000000001</v>
      </c>
      <c r="K556" s="11">
        <v>14566.472</v>
      </c>
      <c r="L556" s="11">
        <v>15750.945</v>
      </c>
      <c r="M556" s="11">
        <v>17423.156999999999</v>
      </c>
      <c r="N556" s="11">
        <v>17857.919000000002</v>
      </c>
      <c r="O556" s="11">
        <v>18336.841</v>
      </c>
      <c r="P556" s="11">
        <v>19063.110999999997</v>
      </c>
      <c r="Q556" s="11">
        <v>18898.463</v>
      </c>
      <c r="R556" s="11">
        <v>19174.16</v>
      </c>
      <c r="S556" s="11">
        <v>18683.652999999998</v>
      </c>
      <c r="T556" s="11">
        <v>17374.235000000001</v>
      </c>
      <c r="U556" s="11">
        <v>16101.207</v>
      </c>
      <c r="V556" s="11">
        <v>15809.952000000001</v>
      </c>
      <c r="W556" s="11">
        <v>14701.027</v>
      </c>
      <c r="X556" s="11">
        <v>13931.584999999999</v>
      </c>
      <c r="Y556" s="11">
        <v>13496.504000000001</v>
      </c>
      <c r="AA556" s="29">
        <f t="shared" si="79"/>
        <v>7</v>
      </c>
      <c r="AB556" s="16">
        <f t="shared" si="80"/>
        <v>0</v>
      </c>
      <c r="AC556" s="15">
        <f t="shared" si="81"/>
        <v>362299.01399999997</v>
      </c>
      <c r="AD556" s="15">
        <f t="shared" si="82"/>
        <v>362299.01399999997</v>
      </c>
      <c r="AF556" s="16">
        <f t="shared" si="83"/>
        <v>6</v>
      </c>
      <c r="AG556" s="16">
        <f t="shared" si="84"/>
        <v>2024</v>
      </c>
      <c r="AI556" s="15">
        <f t="shared" si="85"/>
        <v>19174.16</v>
      </c>
      <c r="AJ556" s="16">
        <f t="shared" si="86"/>
        <v>17</v>
      </c>
    </row>
    <row r="557" spans="1:36" x14ac:dyDescent="0.2">
      <c r="A557" s="9">
        <v>45474</v>
      </c>
      <c r="B557" s="11">
        <v>12916.329</v>
      </c>
      <c r="C557" s="11">
        <v>13006.477999999999</v>
      </c>
      <c r="D557" s="11">
        <v>12532.721</v>
      </c>
      <c r="E557" s="11">
        <v>12506.591999999999</v>
      </c>
      <c r="F557" s="11">
        <v>13090.025</v>
      </c>
      <c r="G557" s="11">
        <v>14173.751</v>
      </c>
      <c r="H557" s="11">
        <v>14909.130999999999</v>
      </c>
      <c r="I557" s="11">
        <v>15813.659</v>
      </c>
      <c r="J557" s="11">
        <v>17164.88</v>
      </c>
      <c r="K557" s="11">
        <v>16570.007000000001</v>
      </c>
      <c r="L557" s="11">
        <v>17119.699000000001</v>
      </c>
      <c r="M557" s="11">
        <v>17530.025000000001</v>
      </c>
      <c r="N557" s="11">
        <v>18162.324000000001</v>
      </c>
      <c r="O557" s="11">
        <v>19101.407999999999</v>
      </c>
      <c r="P557" s="11">
        <v>20083.677</v>
      </c>
      <c r="Q557" s="11">
        <v>19906.313999999998</v>
      </c>
      <c r="R557" s="11">
        <v>18933.548999999999</v>
      </c>
      <c r="S557" s="11">
        <v>19498.991999999998</v>
      </c>
      <c r="T557" s="11">
        <v>18280.038</v>
      </c>
      <c r="U557" s="11">
        <v>17262.088</v>
      </c>
      <c r="V557" s="11">
        <v>15688.603999999999</v>
      </c>
      <c r="W557" s="11">
        <v>14350.473</v>
      </c>
      <c r="X557" s="11">
        <v>13296.599</v>
      </c>
      <c r="Y557" s="11">
        <v>13148.913999999999</v>
      </c>
      <c r="AA557" s="29">
        <f t="shared" si="79"/>
        <v>1</v>
      </c>
      <c r="AB557" s="16">
        <f t="shared" si="80"/>
        <v>0</v>
      </c>
      <c r="AC557" s="15">
        <f t="shared" si="81"/>
        <v>385046.27699999994</v>
      </c>
      <c r="AD557" s="15">
        <f t="shared" si="82"/>
        <v>385046.27699999994</v>
      </c>
      <c r="AF557" s="16">
        <f t="shared" si="83"/>
        <v>7</v>
      </c>
      <c r="AG557" s="16">
        <f t="shared" si="84"/>
        <v>2024</v>
      </c>
      <c r="AI557" s="15">
        <f t="shared" si="85"/>
        <v>20083.677</v>
      </c>
      <c r="AJ557" s="16">
        <f t="shared" si="86"/>
        <v>15</v>
      </c>
    </row>
    <row r="558" spans="1:36" x14ac:dyDescent="0.2">
      <c r="A558" s="9">
        <v>45475</v>
      </c>
      <c r="B558" s="11">
        <v>12574.583999999999</v>
      </c>
      <c r="C558" s="11">
        <v>12452.633</v>
      </c>
      <c r="D558" s="11">
        <v>12302.495000000001</v>
      </c>
      <c r="E558" s="11">
        <v>12020.487000000001</v>
      </c>
      <c r="F558" s="11">
        <v>12618.628999999999</v>
      </c>
      <c r="G558" s="11">
        <v>13788.83</v>
      </c>
      <c r="H558" s="11">
        <v>14401.659000000001</v>
      </c>
      <c r="I558" s="11">
        <v>15472.76</v>
      </c>
      <c r="J558" s="11">
        <v>16359.248</v>
      </c>
      <c r="K558" s="11">
        <v>15816.441000000001</v>
      </c>
      <c r="L558" s="11">
        <v>16830.14</v>
      </c>
      <c r="M558" s="11">
        <v>17306.781999999999</v>
      </c>
      <c r="N558" s="11">
        <v>18510.277000000002</v>
      </c>
      <c r="O558" s="11">
        <v>19367.135000000002</v>
      </c>
      <c r="P558" s="11">
        <v>20668.689999999999</v>
      </c>
      <c r="Q558" s="11">
        <v>20516.32</v>
      </c>
      <c r="R558" s="11">
        <v>20710.485000000001</v>
      </c>
      <c r="S558" s="11">
        <v>20619.065000000002</v>
      </c>
      <c r="T558" s="11">
        <v>19494.388999999999</v>
      </c>
      <c r="U558" s="11">
        <v>18453.131999999998</v>
      </c>
      <c r="V558" s="11">
        <v>16782.710999999999</v>
      </c>
      <c r="W558" s="11">
        <v>15287.334000000001</v>
      </c>
      <c r="X558" s="11">
        <v>14275.195</v>
      </c>
      <c r="Y558" s="11">
        <v>14139.296999999999</v>
      </c>
      <c r="AA558" s="29">
        <f t="shared" si="79"/>
        <v>2</v>
      </c>
      <c r="AB558" s="16">
        <f t="shared" si="80"/>
        <v>286470.10399999999</v>
      </c>
      <c r="AC558" s="15">
        <f t="shared" si="81"/>
        <v>104298.614</v>
      </c>
      <c r="AD558" s="15">
        <f t="shared" si="82"/>
        <v>390768.71799999999</v>
      </c>
      <c r="AF558" s="16">
        <f t="shared" si="83"/>
        <v>7</v>
      </c>
      <c r="AG558" s="16">
        <f t="shared" si="84"/>
        <v>2024</v>
      </c>
      <c r="AI558" s="15">
        <f t="shared" si="85"/>
        <v>20710.485000000001</v>
      </c>
      <c r="AJ558" s="16">
        <f t="shared" si="86"/>
        <v>17</v>
      </c>
    </row>
    <row r="559" spans="1:36" x14ac:dyDescent="0.2">
      <c r="A559" s="9">
        <v>45476</v>
      </c>
      <c r="B559" s="11">
        <v>13343.159</v>
      </c>
      <c r="C559" s="11">
        <v>13190.445</v>
      </c>
      <c r="D559" s="11">
        <v>12843.008</v>
      </c>
      <c r="E559" s="11">
        <v>12747.395999999999</v>
      </c>
      <c r="F559" s="11">
        <v>13028.138999999999</v>
      </c>
      <c r="G559" s="11">
        <v>14171.221</v>
      </c>
      <c r="H559" s="11">
        <v>14877.214</v>
      </c>
      <c r="I559" s="11">
        <v>16322.234</v>
      </c>
      <c r="J559" s="11">
        <v>17431.685999999998</v>
      </c>
      <c r="K559" s="11">
        <v>17206.559000000001</v>
      </c>
      <c r="L559" s="11">
        <v>18385.457999999999</v>
      </c>
      <c r="M559" s="11">
        <v>18803.502999999997</v>
      </c>
      <c r="N559" s="11">
        <v>20177.048999999999</v>
      </c>
      <c r="O559" s="11">
        <v>20391.444</v>
      </c>
      <c r="P559" s="11">
        <v>21423.38</v>
      </c>
      <c r="Q559" s="11">
        <v>21043.402000000002</v>
      </c>
      <c r="R559" s="11">
        <v>20394.157000000003</v>
      </c>
      <c r="S559" s="11">
        <v>20692.843000000001</v>
      </c>
      <c r="T559" s="11">
        <v>19114.501999999997</v>
      </c>
      <c r="U559" s="11">
        <v>17722.094000000001</v>
      </c>
      <c r="V559" s="11">
        <v>16249.333999999999</v>
      </c>
      <c r="W559" s="11">
        <v>14850.321</v>
      </c>
      <c r="X559" s="11">
        <v>14134.955</v>
      </c>
      <c r="Y559" s="11">
        <v>14019.074999999999</v>
      </c>
      <c r="AA559" s="29">
        <f t="shared" si="79"/>
        <v>3</v>
      </c>
      <c r="AB559" s="16">
        <f t="shared" si="80"/>
        <v>294342.92100000003</v>
      </c>
      <c r="AC559" s="15">
        <f t="shared" si="81"/>
        <v>108219.65699999989</v>
      </c>
      <c r="AD559" s="15">
        <f t="shared" si="82"/>
        <v>402562.57799999992</v>
      </c>
      <c r="AF559" s="16">
        <f t="shared" si="83"/>
        <v>7</v>
      </c>
      <c r="AG559" s="16">
        <f t="shared" si="84"/>
        <v>2024</v>
      </c>
      <c r="AI559" s="15">
        <f t="shared" si="85"/>
        <v>21423.38</v>
      </c>
      <c r="AJ559" s="16">
        <f t="shared" si="86"/>
        <v>15</v>
      </c>
    </row>
    <row r="560" spans="1:36" x14ac:dyDescent="0.2">
      <c r="A560" s="9">
        <v>45477</v>
      </c>
      <c r="B560" s="11">
        <v>13297.751</v>
      </c>
      <c r="C560" s="11">
        <v>13159.76</v>
      </c>
      <c r="D560" s="11">
        <v>12877.679</v>
      </c>
      <c r="E560" s="11">
        <v>12800.335999999999</v>
      </c>
      <c r="F560" s="11">
        <v>13017.165999999999</v>
      </c>
      <c r="G560" s="11">
        <v>13545.260999999999</v>
      </c>
      <c r="H560" s="11">
        <v>13381.939</v>
      </c>
      <c r="I560" s="11">
        <v>14797.859999999999</v>
      </c>
      <c r="J560" s="11">
        <v>15723.262999999999</v>
      </c>
      <c r="K560" s="11">
        <v>15968.819</v>
      </c>
      <c r="L560" s="11">
        <v>15941.416000000001</v>
      </c>
      <c r="M560" s="11">
        <v>16291.313</v>
      </c>
      <c r="N560" s="11">
        <v>16042.138999999999</v>
      </c>
      <c r="O560" s="11">
        <v>16332.079</v>
      </c>
      <c r="P560" s="11">
        <v>16305.248000000001</v>
      </c>
      <c r="Q560" s="11">
        <v>15868.882</v>
      </c>
      <c r="R560" s="11">
        <v>16001.887000000001</v>
      </c>
      <c r="S560" s="11">
        <v>17057.663</v>
      </c>
      <c r="T560" s="11">
        <v>15990.913</v>
      </c>
      <c r="U560" s="11">
        <v>15417.417000000001</v>
      </c>
      <c r="V560" s="11">
        <v>14072.037999999999</v>
      </c>
      <c r="W560" s="11">
        <v>13182.065000000001</v>
      </c>
      <c r="X560" s="11">
        <v>13296.835000000001</v>
      </c>
      <c r="Y560" s="11">
        <v>13465.198999999999</v>
      </c>
      <c r="AA560" s="29">
        <f t="shared" si="79"/>
        <v>4</v>
      </c>
      <c r="AB560" s="16">
        <f t="shared" si="80"/>
        <v>248289.83699999997</v>
      </c>
      <c r="AC560" s="15">
        <f t="shared" si="81"/>
        <v>105545.09100000004</v>
      </c>
      <c r="AD560" s="15">
        <f t="shared" si="82"/>
        <v>353834.92800000001</v>
      </c>
      <c r="AF560" s="16">
        <f t="shared" si="83"/>
        <v>7</v>
      </c>
      <c r="AG560" s="16">
        <f t="shared" si="84"/>
        <v>2024</v>
      </c>
      <c r="AI560" s="15">
        <f t="shared" si="85"/>
        <v>17057.663</v>
      </c>
      <c r="AJ560" s="16">
        <f t="shared" si="86"/>
        <v>18</v>
      </c>
    </row>
    <row r="561" spans="1:36" x14ac:dyDescent="0.2">
      <c r="A561" s="9">
        <v>45478</v>
      </c>
      <c r="B561" s="11">
        <v>12975.025</v>
      </c>
      <c r="C561" s="11">
        <v>12845.719000000001</v>
      </c>
      <c r="D561" s="11">
        <v>12639.355000000001</v>
      </c>
      <c r="E561" s="11">
        <v>12464.684999999999</v>
      </c>
      <c r="F561" s="11">
        <v>13044.71</v>
      </c>
      <c r="G561" s="11">
        <v>13713.257</v>
      </c>
      <c r="H561" s="11">
        <v>14297.947</v>
      </c>
      <c r="I561" s="11">
        <v>15343.259</v>
      </c>
      <c r="J561" s="11">
        <v>16725.437000000002</v>
      </c>
      <c r="K561" s="11">
        <v>16795.407999999999</v>
      </c>
      <c r="L561" s="11">
        <v>18131.054</v>
      </c>
      <c r="M561" s="11">
        <v>18939.333999999999</v>
      </c>
      <c r="N561" s="11">
        <v>19788.91</v>
      </c>
      <c r="O561" s="11">
        <v>20605.111000000001</v>
      </c>
      <c r="P561" s="11">
        <v>21382.200999999997</v>
      </c>
      <c r="Q561" s="11">
        <v>21461.561000000002</v>
      </c>
      <c r="R561" s="11">
        <v>20260.342000000001</v>
      </c>
      <c r="S561" s="11">
        <v>21318.244000000002</v>
      </c>
      <c r="T561" s="11">
        <v>19262.451999999997</v>
      </c>
      <c r="U561" s="11">
        <v>18200.12</v>
      </c>
      <c r="V561" s="11">
        <v>16498.012000000002</v>
      </c>
      <c r="W561" s="11">
        <v>15018.085999999999</v>
      </c>
      <c r="X561" s="11">
        <v>14274.189</v>
      </c>
      <c r="Y561" s="11">
        <v>14491.625</v>
      </c>
      <c r="AA561" s="29">
        <f t="shared" si="79"/>
        <v>5</v>
      </c>
      <c r="AB561" s="16">
        <f t="shared" si="80"/>
        <v>294003.72000000003</v>
      </c>
      <c r="AC561" s="15">
        <f t="shared" si="81"/>
        <v>106472.32300000003</v>
      </c>
      <c r="AD561" s="15">
        <f t="shared" si="82"/>
        <v>400476.04300000006</v>
      </c>
      <c r="AF561" s="16">
        <f t="shared" si="83"/>
        <v>7</v>
      </c>
      <c r="AG561" s="16">
        <f t="shared" si="84"/>
        <v>2024</v>
      </c>
      <c r="AI561" s="15">
        <f t="shared" si="85"/>
        <v>21461.561000000002</v>
      </c>
      <c r="AJ561" s="16">
        <f t="shared" si="86"/>
        <v>16</v>
      </c>
    </row>
    <row r="562" spans="1:36" x14ac:dyDescent="0.2">
      <c r="A562" s="9">
        <v>45479</v>
      </c>
      <c r="B562" s="11">
        <v>13947.389000000001</v>
      </c>
      <c r="C562" s="11">
        <v>13662.396000000001</v>
      </c>
      <c r="D562" s="11">
        <v>13644.455999999998</v>
      </c>
      <c r="E562" s="11">
        <v>13208.766</v>
      </c>
      <c r="F562" s="11">
        <v>13689.785</v>
      </c>
      <c r="G562" s="11">
        <v>13990.661</v>
      </c>
      <c r="H562" s="11">
        <v>14131.097</v>
      </c>
      <c r="I562" s="11">
        <v>15318.118</v>
      </c>
      <c r="J562" s="11">
        <v>16866.824000000001</v>
      </c>
      <c r="K562" s="11">
        <v>17155.162</v>
      </c>
      <c r="L562" s="11">
        <v>18214.824000000001</v>
      </c>
      <c r="M562" s="11">
        <v>19075.907999999999</v>
      </c>
      <c r="N562" s="11">
        <v>19564.629000000001</v>
      </c>
      <c r="O562" s="11">
        <v>19659.596000000001</v>
      </c>
      <c r="P562" s="11">
        <v>19563.196</v>
      </c>
      <c r="Q562" s="11">
        <v>19349.216</v>
      </c>
      <c r="R562" s="11">
        <v>18732.337</v>
      </c>
      <c r="S562" s="11">
        <v>19448.578999999998</v>
      </c>
      <c r="T562" s="11">
        <v>18307.843000000001</v>
      </c>
      <c r="U562" s="11">
        <v>17139.742999999999</v>
      </c>
      <c r="V562" s="11">
        <v>15767.859</v>
      </c>
      <c r="W562" s="11">
        <v>14755.058000000001</v>
      </c>
      <c r="X562" s="11">
        <v>14044.32</v>
      </c>
      <c r="Y562" s="11">
        <v>14113.987000000001</v>
      </c>
      <c r="AA562" s="29">
        <f t="shared" si="79"/>
        <v>6</v>
      </c>
      <c r="AB562" s="16">
        <f t="shared" si="80"/>
        <v>282963.212</v>
      </c>
      <c r="AC562" s="15">
        <f t="shared" si="81"/>
        <v>110388.53700000007</v>
      </c>
      <c r="AD562" s="15">
        <f t="shared" si="82"/>
        <v>393351.74900000007</v>
      </c>
      <c r="AF562" s="16">
        <f t="shared" si="83"/>
        <v>7</v>
      </c>
      <c r="AG562" s="16">
        <f t="shared" si="84"/>
        <v>2024</v>
      </c>
      <c r="AI562" s="15">
        <f t="shared" si="85"/>
        <v>19659.596000000001</v>
      </c>
      <c r="AJ562" s="16">
        <f t="shared" si="86"/>
        <v>14</v>
      </c>
    </row>
    <row r="563" spans="1:36" x14ac:dyDescent="0.2">
      <c r="A563" s="9">
        <v>45480</v>
      </c>
      <c r="B563" s="11">
        <v>13852.031000000001</v>
      </c>
      <c r="C563" s="11">
        <v>13879.495999999999</v>
      </c>
      <c r="D563" s="11">
        <v>13603.651</v>
      </c>
      <c r="E563" s="11">
        <v>13350.918000000001</v>
      </c>
      <c r="F563" s="11">
        <v>13818.346</v>
      </c>
      <c r="G563" s="11">
        <v>13810.409000000001</v>
      </c>
      <c r="H563" s="11">
        <v>13980.995000000001</v>
      </c>
      <c r="I563" s="11">
        <v>15031.109999999999</v>
      </c>
      <c r="J563" s="11">
        <v>16664.774000000001</v>
      </c>
      <c r="K563" s="11">
        <v>16894.733</v>
      </c>
      <c r="L563" s="11">
        <v>18373.350999999999</v>
      </c>
      <c r="M563" s="11">
        <v>19262.712</v>
      </c>
      <c r="N563" s="11">
        <v>20224.220999999998</v>
      </c>
      <c r="O563" s="11">
        <v>20915.927</v>
      </c>
      <c r="P563" s="11">
        <v>21569.419000000002</v>
      </c>
      <c r="Q563" s="11">
        <v>21734.201000000001</v>
      </c>
      <c r="R563" s="11">
        <v>21488.891</v>
      </c>
      <c r="S563" s="11">
        <v>22036.035</v>
      </c>
      <c r="T563" s="11">
        <v>20810.064000000002</v>
      </c>
      <c r="U563" s="11">
        <v>19638.960000000003</v>
      </c>
      <c r="V563" s="11">
        <v>17975.534</v>
      </c>
      <c r="W563" s="11">
        <v>16633.918999999998</v>
      </c>
      <c r="X563" s="11">
        <v>15835.601000000001</v>
      </c>
      <c r="Y563" s="11">
        <v>15231.915999999999</v>
      </c>
      <c r="AA563" s="29">
        <f t="shared" si="79"/>
        <v>7</v>
      </c>
      <c r="AB563" s="16">
        <f t="shared" si="80"/>
        <v>0</v>
      </c>
      <c r="AC563" s="15">
        <f t="shared" si="81"/>
        <v>416617.21400000004</v>
      </c>
      <c r="AD563" s="15">
        <f t="shared" si="82"/>
        <v>416617.21400000004</v>
      </c>
      <c r="AF563" s="16">
        <f t="shared" si="83"/>
        <v>7</v>
      </c>
      <c r="AG563" s="16">
        <f t="shared" si="84"/>
        <v>2024</v>
      </c>
      <c r="AI563" s="15">
        <f t="shared" si="85"/>
        <v>22036.035</v>
      </c>
      <c r="AJ563" s="16">
        <f t="shared" si="86"/>
        <v>18</v>
      </c>
    </row>
    <row r="564" spans="1:36" x14ac:dyDescent="0.2">
      <c r="A564" s="9">
        <v>45481</v>
      </c>
      <c r="B564" s="11">
        <v>14622.277</v>
      </c>
      <c r="C564" s="11">
        <v>14553.838</v>
      </c>
      <c r="D564" s="11">
        <v>14295.106</v>
      </c>
      <c r="E564" s="11">
        <v>14076.983</v>
      </c>
      <c r="F564" s="11">
        <v>14489.714</v>
      </c>
      <c r="G564" s="11">
        <v>15907.636</v>
      </c>
      <c r="H564" s="11">
        <v>16649.391</v>
      </c>
      <c r="I564" s="11">
        <v>18184.251</v>
      </c>
      <c r="J564" s="11">
        <v>19529.591</v>
      </c>
      <c r="K564" s="11">
        <v>19632.908000000003</v>
      </c>
      <c r="L564" s="11">
        <v>21242.244999999999</v>
      </c>
      <c r="M564" s="11">
        <v>22125.002999999997</v>
      </c>
      <c r="N564" s="11">
        <v>23244.548999999999</v>
      </c>
      <c r="O564" s="11">
        <v>24360.298999999999</v>
      </c>
      <c r="P564" s="11">
        <v>25149.7</v>
      </c>
      <c r="Q564" s="11">
        <v>24205.360000000001</v>
      </c>
      <c r="R564" s="11">
        <v>23907.040999999997</v>
      </c>
      <c r="S564" s="11">
        <v>24409.448</v>
      </c>
      <c r="T564" s="11">
        <v>22458.955999999998</v>
      </c>
      <c r="U564" s="11">
        <v>19068.383999999998</v>
      </c>
      <c r="V564" s="11">
        <v>18007.600999999999</v>
      </c>
      <c r="W564" s="11">
        <v>17311.5</v>
      </c>
      <c r="X564" s="11">
        <v>16109.418000000001</v>
      </c>
      <c r="Y564" s="11">
        <v>15808.074999999999</v>
      </c>
      <c r="AA564" s="29">
        <f t="shared" si="79"/>
        <v>1</v>
      </c>
      <c r="AB564" s="16">
        <f t="shared" si="80"/>
        <v>0</v>
      </c>
      <c r="AC564" s="15">
        <f t="shared" si="81"/>
        <v>459349.27400000003</v>
      </c>
      <c r="AD564" s="15">
        <f t="shared" si="82"/>
        <v>459349.27400000003</v>
      </c>
      <c r="AF564" s="16">
        <f t="shared" si="83"/>
        <v>7</v>
      </c>
      <c r="AG564" s="16">
        <f t="shared" si="84"/>
        <v>2024</v>
      </c>
      <c r="AI564" s="15">
        <f t="shared" si="85"/>
        <v>25149.7</v>
      </c>
      <c r="AJ564" s="16">
        <f t="shared" si="86"/>
        <v>15</v>
      </c>
    </row>
    <row r="565" spans="1:36" x14ac:dyDescent="0.2">
      <c r="A565" s="9">
        <v>45482</v>
      </c>
      <c r="B565" s="11">
        <v>15229.116</v>
      </c>
      <c r="C565" s="11">
        <v>15094.691999999999</v>
      </c>
      <c r="D565" s="11">
        <v>14986.503000000001</v>
      </c>
      <c r="E565" s="11">
        <v>14563.829</v>
      </c>
      <c r="F565" s="11">
        <v>15125.741</v>
      </c>
      <c r="G565" s="11">
        <v>16326.248</v>
      </c>
      <c r="H565" s="11">
        <v>16907.607</v>
      </c>
      <c r="I565" s="11">
        <v>18493.313999999998</v>
      </c>
      <c r="J565" s="11">
        <v>19469.393999999997</v>
      </c>
      <c r="K565" s="11">
        <v>19590.745999999999</v>
      </c>
      <c r="L565" s="11">
        <v>21041.698999999997</v>
      </c>
      <c r="M565" s="11">
        <v>22173.418000000001</v>
      </c>
      <c r="N565" s="11">
        <v>23544.847999999998</v>
      </c>
      <c r="O565" s="11">
        <v>24602.316999999999</v>
      </c>
      <c r="P565" s="11">
        <v>25951.477999999999</v>
      </c>
      <c r="Q565" s="11">
        <v>25270.317000000003</v>
      </c>
      <c r="R565" s="11">
        <v>24166.332999999999</v>
      </c>
      <c r="S565" s="11">
        <v>22929.095000000001</v>
      </c>
      <c r="T565" s="11">
        <v>21222.663999999997</v>
      </c>
      <c r="U565" s="11">
        <v>19603.235000000001</v>
      </c>
      <c r="V565" s="11">
        <v>17945.517</v>
      </c>
      <c r="W565" s="11">
        <v>16333.623</v>
      </c>
      <c r="X565" s="11">
        <v>15367.411</v>
      </c>
      <c r="Y565" s="11">
        <v>15351.287</v>
      </c>
      <c r="AA565" s="29">
        <f t="shared" si="79"/>
        <v>2</v>
      </c>
      <c r="AB565" s="16">
        <f t="shared" si="80"/>
        <v>337705.40900000004</v>
      </c>
      <c r="AC565" s="15">
        <f t="shared" si="81"/>
        <v>123585.02299999993</v>
      </c>
      <c r="AD565" s="15">
        <f t="shared" si="82"/>
        <v>461290.43199999997</v>
      </c>
      <c r="AF565" s="16">
        <f t="shared" si="83"/>
        <v>7</v>
      </c>
      <c r="AG565" s="16">
        <f t="shared" si="84"/>
        <v>2024</v>
      </c>
      <c r="AI565" s="15">
        <f t="shared" si="85"/>
        <v>25951.477999999999</v>
      </c>
      <c r="AJ565" s="16">
        <f t="shared" si="86"/>
        <v>15</v>
      </c>
    </row>
    <row r="566" spans="1:36" x14ac:dyDescent="0.2">
      <c r="A566" s="9">
        <v>45483</v>
      </c>
      <c r="B566" s="11">
        <v>14954.056</v>
      </c>
      <c r="C566" s="11">
        <v>14894.351999999999</v>
      </c>
      <c r="D566" s="11">
        <v>14783.171</v>
      </c>
      <c r="E566" s="11">
        <v>14598.361000000001</v>
      </c>
      <c r="F566" s="11">
        <v>15274.452000000001</v>
      </c>
      <c r="G566" s="11">
        <v>16391.478999999999</v>
      </c>
      <c r="H566" s="11">
        <v>17383.281000000003</v>
      </c>
      <c r="I566" s="11">
        <v>18788.974999999999</v>
      </c>
      <c r="J566" s="11">
        <v>20259.04</v>
      </c>
      <c r="K566" s="11">
        <v>20426.406999999999</v>
      </c>
      <c r="L566" s="11">
        <v>21573.043999999998</v>
      </c>
      <c r="M566" s="11">
        <v>22348.621999999999</v>
      </c>
      <c r="N566" s="11">
        <v>24131.182000000001</v>
      </c>
      <c r="O566" s="11">
        <v>25572.681</v>
      </c>
      <c r="P566" s="11">
        <v>27037.391</v>
      </c>
      <c r="Q566" s="11">
        <v>25496.644</v>
      </c>
      <c r="R566" s="11">
        <v>25295.226999999999</v>
      </c>
      <c r="S566" s="11">
        <v>24630.494999999999</v>
      </c>
      <c r="T566" s="11">
        <v>22085.68</v>
      </c>
      <c r="U566" s="11">
        <v>20636.414000000001</v>
      </c>
      <c r="V566" s="11">
        <v>18453.135999999999</v>
      </c>
      <c r="W566" s="11">
        <v>17059.877</v>
      </c>
      <c r="X566" s="11">
        <v>15704.076000000001</v>
      </c>
      <c r="Y566" s="11">
        <v>16017.962000000001</v>
      </c>
      <c r="AA566" s="29">
        <f t="shared" si="79"/>
        <v>3</v>
      </c>
      <c r="AB566" s="16">
        <f t="shared" si="80"/>
        <v>349498.89099999995</v>
      </c>
      <c r="AC566" s="15">
        <f t="shared" si="81"/>
        <v>124297.11400000006</v>
      </c>
      <c r="AD566" s="15">
        <f t="shared" si="82"/>
        <v>473796.005</v>
      </c>
      <c r="AF566" s="16">
        <f t="shared" si="83"/>
        <v>7</v>
      </c>
      <c r="AG566" s="16">
        <f t="shared" si="84"/>
        <v>2024</v>
      </c>
      <c r="AI566" s="15">
        <f t="shared" si="85"/>
        <v>27037.391</v>
      </c>
      <c r="AJ566" s="16">
        <f t="shared" si="86"/>
        <v>15</v>
      </c>
    </row>
    <row r="567" spans="1:36" x14ac:dyDescent="0.2">
      <c r="A567" s="9">
        <v>45484</v>
      </c>
      <c r="B567" s="11">
        <v>15481.084000000001</v>
      </c>
      <c r="C567" s="11">
        <v>15503.91</v>
      </c>
      <c r="D567" s="11">
        <v>15397.814</v>
      </c>
      <c r="E567" s="11">
        <v>15001.733</v>
      </c>
      <c r="F567" s="11">
        <v>15848.194</v>
      </c>
      <c r="G567" s="11">
        <v>17004.13</v>
      </c>
      <c r="H567" s="11">
        <v>17843.998</v>
      </c>
      <c r="I567" s="11">
        <v>19303.073</v>
      </c>
      <c r="J567" s="11">
        <v>21293.747000000003</v>
      </c>
      <c r="K567" s="11">
        <v>20816.278999999999</v>
      </c>
      <c r="L567" s="11">
        <v>21920.175000000003</v>
      </c>
      <c r="M567" s="11">
        <v>22073.205000000002</v>
      </c>
      <c r="N567" s="11">
        <v>22647.268</v>
      </c>
      <c r="O567" s="11">
        <v>23516.717999999997</v>
      </c>
      <c r="P567" s="11">
        <v>23311.190999999999</v>
      </c>
      <c r="Q567" s="11">
        <v>23438.899000000001</v>
      </c>
      <c r="R567" s="11">
        <v>22156.501</v>
      </c>
      <c r="S567" s="11">
        <v>22361.817999999999</v>
      </c>
      <c r="T567" s="11">
        <v>20417.934000000001</v>
      </c>
      <c r="U567" s="11">
        <v>19454.650000000001</v>
      </c>
      <c r="V567" s="11">
        <v>17437.375</v>
      </c>
      <c r="W567" s="11">
        <v>16002.478000000001</v>
      </c>
      <c r="X567" s="11">
        <v>15086.562</v>
      </c>
      <c r="Y567" s="11">
        <v>15377.325000000001</v>
      </c>
      <c r="AA567" s="29">
        <f t="shared" si="79"/>
        <v>4</v>
      </c>
      <c r="AB567" s="16">
        <f t="shared" si="80"/>
        <v>331237.87299999996</v>
      </c>
      <c r="AC567" s="15">
        <f t="shared" si="81"/>
        <v>127458.18800000014</v>
      </c>
      <c r="AD567" s="15">
        <f t="shared" si="82"/>
        <v>458696.0610000001</v>
      </c>
      <c r="AF567" s="16">
        <f t="shared" si="83"/>
        <v>7</v>
      </c>
      <c r="AG567" s="16">
        <f t="shared" si="84"/>
        <v>2024</v>
      </c>
      <c r="AI567" s="15">
        <f t="shared" si="85"/>
        <v>23516.717999999997</v>
      </c>
      <c r="AJ567" s="16">
        <f t="shared" si="86"/>
        <v>14</v>
      </c>
    </row>
    <row r="568" spans="1:36" x14ac:dyDescent="0.2">
      <c r="A568" s="9">
        <v>45485</v>
      </c>
      <c r="B568" s="11">
        <v>14616.724</v>
      </c>
      <c r="C568" s="11">
        <v>14713.510999999999</v>
      </c>
      <c r="D568" s="11">
        <v>14571.964</v>
      </c>
      <c r="E568" s="11">
        <v>14261.806</v>
      </c>
      <c r="F568" s="11">
        <v>15277.911</v>
      </c>
      <c r="G568" s="11">
        <v>16267.324000000001</v>
      </c>
      <c r="H568" s="11">
        <v>17190.673000000003</v>
      </c>
      <c r="I568" s="11">
        <v>18348.062999999998</v>
      </c>
      <c r="J568" s="11">
        <v>19790.951999999997</v>
      </c>
      <c r="K568" s="11">
        <v>19349.228999999999</v>
      </c>
      <c r="L568" s="11">
        <v>20308.538</v>
      </c>
      <c r="M568" s="11">
        <v>20958.866999999998</v>
      </c>
      <c r="N568" s="11">
        <v>22687.292000000001</v>
      </c>
      <c r="O568" s="11">
        <v>22991.615000000002</v>
      </c>
      <c r="P568" s="11">
        <v>24582.131999999998</v>
      </c>
      <c r="Q568" s="11">
        <v>24055.71</v>
      </c>
      <c r="R568" s="11">
        <v>23363.723000000002</v>
      </c>
      <c r="S568" s="11">
        <v>23231.630999999998</v>
      </c>
      <c r="T568" s="11">
        <v>21471.889000000003</v>
      </c>
      <c r="U568" s="11">
        <v>20488.839</v>
      </c>
      <c r="V568" s="11">
        <v>18398.48</v>
      </c>
      <c r="W568" s="11">
        <v>17019.655999999999</v>
      </c>
      <c r="X568" s="11">
        <v>16004.654</v>
      </c>
      <c r="Y568" s="11">
        <v>16340.458999999999</v>
      </c>
      <c r="AA568" s="29">
        <f t="shared" si="79"/>
        <v>5</v>
      </c>
      <c r="AB568" s="16">
        <f t="shared" si="80"/>
        <v>333051.26999999996</v>
      </c>
      <c r="AC568" s="15">
        <f t="shared" si="81"/>
        <v>123240.37199999997</v>
      </c>
      <c r="AD568" s="15">
        <f t="shared" si="82"/>
        <v>456291.64199999993</v>
      </c>
      <c r="AF568" s="16">
        <f t="shared" si="83"/>
        <v>7</v>
      </c>
      <c r="AG568" s="16">
        <f t="shared" si="84"/>
        <v>2024</v>
      </c>
      <c r="AI568" s="15">
        <f t="shared" si="85"/>
        <v>24582.131999999998</v>
      </c>
      <c r="AJ568" s="16">
        <f t="shared" si="86"/>
        <v>15</v>
      </c>
    </row>
    <row r="569" spans="1:36" x14ac:dyDescent="0.2">
      <c r="A569" s="9">
        <v>45486</v>
      </c>
      <c r="B569" s="11">
        <v>15666.163</v>
      </c>
      <c r="C569" s="11">
        <v>15589.491</v>
      </c>
      <c r="D569" s="11">
        <v>15100.081</v>
      </c>
      <c r="E569" s="11">
        <v>14914.563</v>
      </c>
      <c r="F569" s="11">
        <v>15079.794999999998</v>
      </c>
      <c r="G569" s="11">
        <v>15620.507000000001</v>
      </c>
      <c r="H569" s="11">
        <v>15561.244000000001</v>
      </c>
      <c r="I569" s="11">
        <v>16681.23</v>
      </c>
      <c r="J569" s="11">
        <v>17924.912</v>
      </c>
      <c r="K569" s="11">
        <v>17826.585999999999</v>
      </c>
      <c r="L569" s="11">
        <v>18158.134999999998</v>
      </c>
      <c r="M569" s="11">
        <v>19243.055</v>
      </c>
      <c r="N569" s="11">
        <v>21196.899999999998</v>
      </c>
      <c r="O569" s="11">
        <v>21507.362000000001</v>
      </c>
      <c r="P569" s="11">
        <v>22510.843000000001</v>
      </c>
      <c r="Q569" s="11">
        <v>22567.278000000002</v>
      </c>
      <c r="R569" s="11">
        <v>21788.692999999999</v>
      </c>
      <c r="S569" s="11">
        <v>21721.184000000001</v>
      </c>
      <c r="T569" s="11">
        <v>19926.886000000002</v>
      </c>
      <c r="U569" s="11">
        <v>18178.653999999999</v>
      </c>
      <c r="V569" s="11">
        <v>16858.963</v>
      </c>
      <c r="W569" s="11">
        <v>15648.018</v>
      </c>
      <c r="X569" s="11">
        <v>14783.53</v>
      </c>
      <c r="Y569" s="11">
        <v>14784.446</v>
      </c>
      <c r="AA569" s="29">
        <f t="shared" si="79"/>
        <v>6</v>
      </c>
      <c r="AB569" s="16">
        <f t="shared" si="80"/>
        <v>306522.22899999999</v>
      </c>
      <c r="AC569" s="15">
        <f t="shared" si="81"/>
        <v>122316.28999999998</v>
      </c>
      <c r="AD569" s="15">
        <f t="shared" si="82"/>
        <v>428838.51899999997</v>
      </c>
      <c r="AF569" s="16">
        <f t="shared" si="83"/>
        <v>7</v>
      </c>
      <c r="AG569" s="16">
        <f t="shared" si="84"/>
        <v>2024</v>
      </c>
      <c r="AI569" s="15">
        <f t="shared" si="85"/>
        <v>22567.278000000002</v>
      </c>
      <c r="AJ569" s="16">
        <f t="shared" si="86"/>
        <v>16</v>
      </c>
    </row>
    <row r="570" spans="1:36" x14ac:dyDescent="0.2">
      <c r="A570" s="9">
        <v>45487</v>
      </c>
      <c r="B570" s="11">
        <v>14594.78</v>
      </c>
      <c r="C570" s="11">
        <v>14458.094999999999</v>
      </c>
      <c r="D570" s="11">
        <v>13947.582</v>
      </c>
      <c r="E570" s="11">
        <v>13846.426000000001</v>
      </c>
      <c r="F570" s="11">
        <v>13914.261999999999</v>
      </c>
      <c r="G570" s="11">
        <v>14292.394</v>
      </c>
      <c r="H570" s="11">
        <v>14229.262000000001</v>
      </c>
      <c r="I570" s="11">
        <v>15193.686000000002</v>
      </c>
      <c r="J570" s="11">
        <v>16455.311000000002</v>
      </c>
      <c r="K570" s="11">
        <v>16574.002</v>
      </c>
      <c r="L570" s="11">
        <v>17740.256000000001</v>
      </c>
      <c r="M570" s="11">
        <v>18701.168999999998</v>
      </c>
      <c r="N570" s="11">
        <v>20184.394</v>
      </c>
      <c r="O570" s="11">
        <v>21475.286</v>
      </c>
      <c r="P570" s="11">
        <v>22412.579000000002</v>
      </c>
      <c r="Q570" s="11">
        <v>22856.31</v>
      </c>
      <c r="R570" s="11">
        <v>22393.781999999999</v>
      </c>
      <c r="S570" s="11">
        <v>23206.314000000002</v>
      </c>
      <c r="T570" s="11">
        <v>21882.886000000002</v>
      </c>
      <c r="U570" s="11">
        <v>21149.690999999999</v>
      </c>
      <c r="V570" s="11">
        <v>19124.123</v>
      </c>
      <c r="W570" s="11">
        <v>17618.842000000001</v>
      </c>
      <c r="X570" s="11">
        <v>16547.392</v>
      </c>
      <c r="Y570" s="11">
        <v>16324.284</v>
      </c>
      <c r="AA570" s="29">
        <f t="shared" si="79"/>
        <v>7</v>
      </c>
      <c r="AB570" s="16">
        <f t="shared" si="80"/>
        <v>0</v>
      </c>
      <c r="AC570" s="15">
        <f t="shared" si="81"/>
        <v>429123.10800000001</v>
      </c>
      <c r="AD570" s="15">
        <f t="shared" si="82"/>
        <v>429123.10800000001</v>
      </c>
      <c r="AF570" s="16">
        <f t="shared" si="83"/>
        <v>7</v>
      </c>
      <c r="AG570" s="16">
        <f t="shared" si="84"/>
        <v>2024</v>
      </c>
      <c r="AI570" s="15">
        <f t="shared" si="85"/>
        <v>23206.314000000002</v>
      </c>
      <c r="AJ570" s="16">
        <f t="shared" si="86"/>
        <v>18</v>
      </c>
    </row>
    <row r="571" spans="1:36" x14ac:dyDescent="0.2">
      <c r="A571" s="9">
        <v>45488</v>
      </c>
      <c r="B571" s="11">
        <v>15708.812</v>
      </c>
      <c r="C571" s="11">
        <v>15554.764999999999</v>
      </c>
      <c r="D571" s="11">
        <v>15207.196</v>
      </c>
      <c r="E571" s="11">
        <v>14904.971</v>
      </c>
      <c r="F571" s="11">
        <v>15425.663</v>
      </c>
      <c r="G571" s="11">
        <v>16481.091</v>
      </c>
      <c r="H571" s="11">
        <v>17226.421999999999</v>
      </c>
      <c r="I571" s="11">
        <v>18811.909</v>
      </c>
      <c r="J571" s="11">
        <v>20487.314999999999</v>
      </c>
      <c r="K571" s="11">
        <v>20383.012999999999</v>
      </c>
      <c r="L571" s="11">
        <v>22048.171000000002</v>
      </c>
      <c r="M571" s="11">
        <v>22829.922999999999</v>
      </c>
      <c r="N571" s="11">
        <v>24575.263999999999</v>
      </c>
      <c r="O571" s="11">
        <v>25226.763999999999</v>
      </c>
      <c r="P571" s="11">
        <v>26378.075000000001</v>
      </c>
      <c r="Q571" s="11">
        <v>25721.332999999999</v>
      </c>
      <c r="R571" s="11">
        <v>23770.689000000002</v>
      </c>
      <c r="S571" s="11">
        <v>24557.423999999999</v>
      </c>
      <c r="T571" s="11">
        <v>22667.309000000001</v>
      </c>
      <c r="U571" s="11">
        <v>21108.764000000003</v>
      </c>
      <c r="V571" s="11">
        <v>19276.269</v>
      </c>
      <c r="W571" s="11">
        <v>17384.845000000001</v>
      </c>
      <c r="X571" s="11">
        <v>16650.076000000001</v>
      </c>
      <c r="Y571" s="11">
        <v>16416.905999999999</v>
      </c>
      <c r="AA571" s="29">
        <f t="shared" si="79"/>
        <v>1</v>
      </c>
      <c r="AB571" s="16">
        <f t="shared" si="80"/>
        <v>0</v>
      </c>
      <c r="AC571" s="15">
        <f t="shared" si="81"/>
        <v>478802.9690000001</v>
      </c>
      <c r="AD571" s="15">
        <f t="shared" si="82"/>
        <v>478802.9690000001</v>
      </c>
      <c r="AF571" s="16">
        <f t="shared" si="83"/>
        <v>7</v>
      </c>
      <c r="AG571" s="16">
        <f t="shared" si="84"/>
        <v>2024</v>
      </c>
      <c r="AI571" s="15">
        <f t="shared" si="85"/>
        <v>26378.075000000001</v>
      </c>
      <c r="AJ571" s="16">
        <f t="shared" si="86"/>
        <v>15</v>
      </c>
    </row>
    <row r="572" spans="1:36" x14ac:dyDescent="0.2">
      <c r="A572" s="9">
        <v>45489</v>
      </c>
      <c r="B572" s="11">
        <v>15613.138999999999</v>
      </c>
      <c r="C572" s="11">
        <v>15701.097</v>
      </c>
      <c r="D572" s="11">
        <v>15532.82</v>
      </c>
      <c r="E572" s="11">
        <v>15202.351999999999</v>
      </c>
      <c r="F572" s="11">
        <v>15759.853999999999</v>
      </c>
      <c r="G572" s="11">
        <v>17011.237000000001</v>
      </c>
      <c r="H572" s="11">
        <v>17650.776999999998</v>
      </c>
      <c r="I572" s="11">
        <v>19337.045999999998</v>
      </c>
      <c r="J572" s="11">
        <v>20865.757000000001</v>
      </c>
      <c r="K572" s="11">
        <v>20166.625</v>
      </c>
      <c r="L572" s="11">
        <v>20983.382000000001</v>
      </c>
      <c r="M572" s="11">
        <v>21336.686000000002</v>
      </c>
      <c r="N572" s="11">
        <v>21870.933000000001</v>
      </c>
      <c r="O572" s="11">
        <v>23359.213</v>
      </c>
      <c r="P572" s="11">
        <v>24123.589</v>
      </c>
      <c r="Q572" s="11">
        <v>24227.607</v>
      </c>
      <c r="R572" s="11">
        <v>22857.204999999998</v>
      </c>
      <c r="S572" s="11">
        <v>23924.769</v>
      </c>
      <c r="T572" s="11">
        <v>22176.58</v>
      </c>
      <c r="U572" s="11">
        <v>20999.668000000001</v>
      </c>
      <c r="V572" s="11">
        <v>19233.364000000001</v>
      </c>
      <c r="W572" s="11">
        <v>17803.867000000002</v>
      </c>
      <c r="X572" s="11">
        <v>16410.425999999999</v>
      </c>
      <c r="Y572" s="11">
        <v>16466.871999999999</v>
      </c>
      <c r="AA572" s="29">
        <f t="shared" si="79"/>
        <v>2</v>
      </c>
      <c r="AB572" s="16">
        <f t="shared" si="80"/>
        <v>339676.717</v>
      </c>
      <c r="AC572" s="15">
        <f t="shared" si="81"/>
        <v>128938.14799999999</v>
      </c>
      <c r="AD572" s="15">
        <f t="shared" si="82"/>
        <v>468614.86499999999</v>
      </c>
      <c r="AF572" s="16">
        <f t="shared" si="83"/>
        <v>7</v>
      </c>
      <c r="AG572" s="16">
        <f t="shared" si="84"/>
        <v>2024</v>
      </c>
      <c r="AI572" s="15">
        <f t="shared" si="85"/>
        <v>24227.607</v>
      </c>
      <c r="AJ572" s="16">
        <f t="shared" si="86"/>
        <v>16</v>
      </c>
    </row>
    <row r="573" spans="1:36" x14ac:dyDescent="0.2">
      <c r="A573" s="9">
        <v>45490</v>
      </c>
      <c r="B573" s="11">
        <v>15959.88</v>
      </c>
      <c r="C573" s="11">
        <v>15779.994999999999</v>
      </c>
      <c r="D573" s="11">
        <v>15705.553</v>
      </c>
      <c r="E573" s="11">
        <v>15322.311</v>
      </c>
      <c r="F573" s="11">
        <v>16067.302</v>
      </c>
      <c r="G573" s="11">
        <v>17281.702999999998</v>
      </c>
      <c r="H573" s="11">
        <v>18132.523000000001</v>
      </c>
      <c r="I573" s="11">
        <v>19309.706999999999</v>
      </c>
      <c r="J573" s="11">
        <v>20827.006000000001</v>
      </c>
      <c r="K573" s="11">
        <v>20330.023000000001</v>
      </c>
      <c r="L573" s="11">
        <v>21578.050999999999</v>
      </c>
      <c r="M573" s="11">
        <v>22240.298000000003</v>
      </c>
      <c r="N573" s="11">
        <v>24013.62</v>
      </c>
      <c r="O573" s="11">
        <v>25394.978000000003</v>
      </c>
      <c r="P573" s="11">
        <v>26472.130999999998</v>
      </c>
      <c r="Q573" s="11">
        <v>26449.027999999998</v>
      </c>
      <c r="R573" s="11">
        <v>24156.482</v>
      </c>
      <c r="S573" s="11">
        <v>24915.379000000001</v>
      </c>
      <c r="T573" s="11">
        <v>22398.234</v>
      </c>
      <c r="U573" s="11">
        <v>21041.125</v>
      </c>
      <c r="V573" s="11">
        <v>18723.129000000001</v>
      </c>
      <c r="W573" s="11">
        <v>17037.554</v>
      </c>
      <c r="X573" s="11">
        <v>16027.564</v>
      </c>
      <c r="Y573" s="11">
        <v>16206.545</v>
      </c>
      <c r="AA573" s="29">
        <f t="shared" si="79"/>
        <v>3</v>
      </c>
      <c r="AB573" s="16">
        <f t="shared" si="80"/>
        <v>350914.30900000001</v>
      </c>
      <c r="AC573" s="15">
        <f t="shared" si="81"/>
        <v>130455.81199999998</v>
      </c>
      <c r="AD573" s="15">
        <f t="shared" si="82"/>
        <v>481370.12099999998</v>
      </c>
      <c r="AF573" s="16">
        <f t="shared" si="83"/>
        <v>7</v>
      </c>
      <c r="AG573" s="16">
        <f t="shared" si="84"/>
        <v>2024</v>
      </c>
      <c r="AI573" s="15">
        <f t="shared" si="85"/>
        <v>26472.130999999998</v>
      </c>
      <c r="AJ573" s="16">
        <f t="shared" si="86"/>
        <v>15</v>
      </c>
    </row>
    <row r="574" spans="1:36" x14ac:dyDescent="0.2">
      <c r="A574" s="9">
        <v>45491</v>
      </c>
      <c r="B574" s="11">
        <v>15774.144</v>
      </c>
      <c r="C574" s="11">
        <v>15683.172999999999</v>
      </c>
      <c r="D574" s="11">
        <v>15667.317000000001</v>
      </c>
      <c r="E574" s="11">
        <v>15332.605</v>
      </c>
      <c r="F574" s="11">
        <v>16176.246000000001</v>
      </c>
      <c r="G574" s="11">
        <v>17362.825000000001</v>
      </c>
      <c r="H574" s="11">
        <v>18099.071000000004</v>
      </c>
      <c r="I574" s="11">
        <v>19526.434000000001</v>
      </c>
      <c r="J574" s="11">
        <v>20772.136999999999</v>
      </c>
      <c r="K574" s="11">
        <v>19789.842000000001</v>
      </c>
      <c r="L574" s="11">
        <v>21110.038</v>
      </c>
      <c r="M574" s="11">
        <v>21520.442999999999</v>
      </c>
      <c r="N574" s="11">
        <v>22629.732</v>
      </c>
      <c r="O574" s="11">
        <v>23569.659</v>
      </c>
      <c r="P574" s="11">
        <v>24742.205999999998</v>
      </c>
      <c r="Q574" s="11">
        <v>24303.955999999998</v>
      </c>
      <c r="R574" s="11">
        <v>22802.780000000002</v>
      </c>
      <c r="S574" s="11">
        <v>23580.788</v>
      </c>
      <c r="T574" s="11">
        <v>21308.147000000001</v>
      </c>
      <c r="U574" s="11">
        <v>19846.616999999998</v>
      </c>
      <c r="V574" s="11">
        <v>17923.377</v>
      </c>
      <c r="W574" s="11">
        <v>16423.745999999999</v>
      </c>
      <c r="X574" s="11">
        <v>15216.124</v>
      </c>
      <c r="Y574" s="11">
        <v>15091.501</v>
      </c>
      <c r="AA574" s="29">
        <f t="shared" si="79"/>
        <v>4</v>
      </c>
      <c r="AB574" s="16">
        <f t="shared" si="80"/>
        <v>335066.02599999995</v>
      </c>
      <c r="AC574" s="15">
        <f t="shared" si="81"/>
        <v>129186.88200000004</v>
      </c>
      <c r="AD574" s="15">
        <f t="shared" si="82"/>
        <v>464252.908</v>
      </c>
      <c r="AF574" s="16">
        <f t="shared" si="83"/>
        <v>7</v>
      </c>
      <c r="AG574" s="16">
        <f t="shared" si="84"/>
        <v>2024</v>
      </c>
      <c r="AI574" s="15">
        <f t="shared" si="85"/>
        <v>24742.205999999998</v>
      </c>
      <c r="AJ574" s="16">
        <f t="shared" si="86"/>
        <v>15</v>
      </c>
    </row>
    <row r="575" spans="1:36" x14ac:dyDescent="0.2">
      <c r="A575" s="9">
        <v>45492</v>
      </c>
      <c r="B575" s="11">
        <v>14379.800000000001</v>
      </c>
      <c r="C575" s="11">
        <v>14221.88</v>
      </c>
      <c r="D575" s="11">
        <v>13946.262999999999</v>
      </c>
      <c r="E575" s="11">
        <v>13522.008</v>
      </c>
      <c r="F575" s="11">
        <v>14079.288</v>
      </c>
      <c r="G575" s="11">
        <v>14829.365</v>
      </c>
      <c r="H575" s="11">
        <v>15366.391</v>
      </c>
      <c r="I575" s="11">
        <v>16471.053</v>
      </c>
      <c r="J575" s="11">
        <v>17330.069</v>
      </c>
      <c r="K575" s="11">
        <v>16873.240000000002</v>
      </c>
      <c r="L575" s="11">
        <v>17568.727999999999</v>
      </c>
      <c r="M575" s="11">
        <v>18339.749</v>
      </c>
      <c r="N575" s="11">
        <v>19582.470999999998</v>
      </c>
      <c r="O575" s="11">
        <v>20481.947</v>
      </c>
      <c r="P575" s="11">
        <v>21239.083999999999</v>
      </c>
      <c r="Q575" s="11">
        <v>21073.903000000002</v>
      </c>
      <c r="R575" s="11">
        <v>20312.66</v>
      </c>
      <c r="S575" s="11">
        <v>20779.66</v>
      </c>
      <c r="T575" s="11">
        <v>19283.066000000003</v>
      </c>
      <c r="U575" s="11">
        <v>18066.485999999997</v>
      </c>
      <c r="V575" s="11">
        <v>16441.843000000001</v>
      </c>
      <c r="W575" s="11">
        <v>15094.069</v>
      </c>
      <c r="X575" s="11">
        <v>14360.661</v>
      </c>
      <c r="Y575" s="11">
        <v>14401.233</v>
      </c>
      <c r="AA575" s="29">
        <f t="shared" si="79"/>
        <v>5</v>
      </c>
      <c r="AB575" s="16">
        <f t="shared" si="80"/>
        <v>293298.68900000001</v>
      </c>
      <c r="AC575" s="15">
        <f t="shared" si="81"/>
        <v>114746.22799999994</v>
      </c>
      <c r="AD575" s="15">
        <f t="shared" si="82"/>
        <v>408044.91699999996</v>
      </c>
      <c r="AF575" s="16">
        <f t="shared" si="83"/>
        <v>7</v>
      </c>
      <c r="AG575" s="16">
        <f t="shared" si="84"/>
        <v>2024</v>
      </c>
      <c r="AI575" s="15">
        <f t="shared" si="85"/>
        <v>21239.083999999999</v>
      </c>
      <c r="AJ575" s="16">
        <f t="shared" si="86"/>
        <v>15</v>
      </c>
    </row>
    <row r="576" spans="1:36" x14ac:dyDescent="0.2">
      <c r="A576" s="9">
        <v>45493</v>
      </c>
      <c r="B576" s="11">
        <v>13956.572</v>
      </c>
      <c r="C576" s="11">
        <v>13619.013999999999</v>
      </c>
      <c r="D576" s="11">
        <v>13430.644</v>
      </c>
      <c r="E576" s="11">
        <v>13103.397000000001</v>
      </c>
      <c r="F576" s="11">
        <v>13262.254000000001</v>
      </c>
      <c r="G576" s="11">
        <v>13668.946</v>
      </c>
      <c r="H576" s="11">
        <v>13570.387000000001</v>
      </c>
      <c r="I576" s="11">
        <v>14386.124</v>
      </c>
      <c r="J576" s="11">
        <v>15106.048999999999</v>
      </c>
      <c r="K576" s="11">
        <v>14947.617</v>
      </c>
      <c r="L576" s="11">
        <v>15780.401999999998</v>
      </c>
      <c r="M576" s="11">
        <v>16601.617999999999</v>
      </c>
      <c r="N576" s="11">
        <v>17642.128000000001</v>
      </c>
      <c r="O576" s="11">
        <v>18245.647000000001</v>
      </c>
      <c r="P576" s="11">
        <v>18906.490000000002</v>
      </c>
      <c r="Q576" s="11">
        <v>18895.886000000002</v>
      </c>
      <c r="R576" s="11">
        <v>18372.222999999998</v>
      </c>
      <c r="S576" s="11">
        <v>19024.565000000002</v>
      </c>
      <c r="T576" s="11">
        <v>18260.995999999999</v>
      </c>
      <c r="U576" s="11">
        <v>17095.296000000002</v>
      </c>
      <c r="V576" s="11">
        <v>15895.009</v>
      </c>
      <c r="W576" s="11">
        <v>14810.736999999999</v>
      </c>
      <c r="X576" s="11">
        <v>14179.828</v>
      </c>
      <c r="Y576" s="11">
        <v>14126.334000000001</v>
      </c>
      <c r="AA576" s="29">
        <f t="shared" si="79"/>
        <v>6</v>
      </c>
      <c r="AB576" s="16">
        <f t="shared" si="80"/>
        <v>268150.61499999999</v>
      </c>
      <c r="AC576" s="15">
        <f t="shared" si="81"/>
        <v>108737.54799999989</v>
      </c>
      <c r="AD576" s="15">
        <f t="shared" si="82"/>
        <v>376888.16299999988</v>
      </c>
      <c r="AF576" s="16">
        <f t="shared" si="83"/>
        <v>7</v>
      </c>
      <c r="AG576" s="16">
        <f t="shared" si="84"/>
        <v>2024</v>
      </c>
      <c r="AI576" s="15">
        <f t="shared" si="85"/>
        <v>19024.565000000002</v>
      </c>
      <c r="AJ576" s="16">
        <f t="shared" si="86"/>
        <v>18</v>
      </c>
    </row>
    <row r="577" spans="1:36" x14ac:dyDescent="0.2">
      <c r="A577" s="9">
        <v>45494</v>
      </c>
      <c r="B577" s="11">
        <v>13826.546</v>
      </c>
      <c r="C577" s="11">
        <v>13666.041999999999</v>
      </c>
      <c r="D577" s="11">
        <v>13523.14</v>
      </c>
      <c r="E577" s="11">
        <v>13141.465</v>
      </c>
      <c r="F577" s="11">
        <v>13471.058000000001</v>
      </c>
      <c r="G577" s="11">
        <v>13674.266</v>
      </c>
      <c r="H577" s="11">
        <v>13568.71</v>
      </c>
      <c r="I577" s="11">
        <v>14165.946</v>
      </c>
      <c r="J577" s="11">
        <v>15013.405999999999</v>
      </c>
      <c r="K577" s="11">
        <v>14758.933000000001</v>
      </c>
      <c r="L577" s="11">
        <v>15012.759</v>
      </c>
      <c r="M577" s="11">
        <v>15792.66</v>
      </c>
      <c r="N577" s="11">
        <v>15589.368999999999</v>
      </c>
      <c r="O577" s="11">
        <v>15798.043</v>
      </c>
      <c r="P577" s="11">
        <v>16163.307000000001</v>
      </c>
      <c r="Q577" s="11">
        <v>16406.773000000001</v>
      </c>
      <c r="R577" s="11">
        <v>16584.562000000002</v>
      </c>
      <c r="S577" s="11">
        <v>17818.871999999999</v>
      </c>
      <c r="T577" s="11">
        <v>17201.547999999999</v>
      </c>
      <c r="U577" s="11">
        <v>15896.046</v>
      </c>
      <c r="V577" s="11">
        <v>15222.118</v>
      </c>
      <c r="W577" s="11">
        <v>13538.525</v>
      </c>
      <c r="X577" s="11">
        <v>12842.495000000001</v>
      </c>
      <c r="Y577" s="11">
        <v>12542.306999999999</v>
      </c>
      <c r="AA577" s="29">
        <f t="shared" si="79"/>
        <v>7</v>
      </c>
      <c r="AB577" s="16">
        <f t="shared" si="80"/>
        <v>0</v>
      </c>
      <c r="AC577" s="15">
        <f t="shared" si="81"/>
        <v>355218.89600000001</v>
      </c>
      <c r="AD577" s="15">
        <f t="shared" si="82"/>
        <v>355218.89600000001</v>
      </c>
      <c r="AF577" s="16">
        <f t="shared" si="83"/>
        <v>7</v>
      </c>
      <c r="AG577" s="16">
        <f t="shared" si="84"/>
        <v>2024</v>
      </c>
      <c r="AI577" s="15">
        <f t="shared" si="85"/>
        <v>17818.871999999999</v>
      </c>
      <c r="AJ577" s="16">
        <f t="shared" si="86"/>
        <v>18</v>
      </c>
    </row>
    <row r="578" spans="1:36" x14ac:dyDescent="0.2">
      <c r="A578" s="9">
        <v>45495</v>
      </c>
      <c r="B578" s="11">
        <v>12402.078</v>
      </c>
      <c r="C578" s="11">
        <v>12087.201999999999</v>
      </c>
      <c r="D578" s="11">
        <v>12099.784</v>
      </c>
      <c r="E578" s="11">
        <v>11834.362999999999</v>
      </c>
      <c r="F578" s="11">
        <v>12682.188999999998</v>
      </c>
      <c r="G578" s="11">
        <v>13569.001</v>
      </c>
      <c r="H578" s="11">
        <v>14190.789999999999</v>
      </c>
      <c r="I578" s="11">
        <v>14885.986000000001</v>
      </c>
      <c r="J578" s="11">
        <v>15914.587</v>
      </c>
      <c r="K578" s="11">
        <v>15014.993999999999</v>
      </c>
      <c r="L578" s="11">
        <v>15821.915000000001</v>
      </c>
      <c r="M578" s="11">
        <v>16207.483</v>
      </c>
      <c r="N578" s="11">
        <v>17205.003000000001</v>
      </c>
      <c r="O578" s="11">
        <v>17976.832999999999</v>
      </c>
      <c r="P578" s="11">
        <v>18875.179</v>
      </c>
      <c r="Q578" s="11">
        <v>18985.385999999999</v>
      </c>
      <c r="R578" s="11">
        <v>18603.650000000001</v>
      </c>
      <c r="S578" s="11">
        <v>19568.416999999998</v>
      </c>
      <c r="T578" s="11">
        <v>17789.914000000001</v>
      </c>
      <c r="U578" s="11">
        <v>17008.726000000002</v>
      </c>
      <c r="V578" s="11">
        <v>15838.357</v>
      </c>
      <c r="W578" s="11">
        <v>14613.647000000001</v>
      </c>
      <c r="X578" s="11">
        <v>13294.42</v>
      </c>
      <c r="Y578" s="11">
        <v>13573.699000000001</v>
      </c>
      <c r="AA578" s="29">
        <f t="shared" si="79"/>
        <v>1</v>
      </c>
      <c r="AB578" s="16">
        <f t="shared" si="80"/>
        <v>0</v>
      </c>
      <c r="AC578" s="15">
        <f t="shared" si="81"/>
        <v>370043.603</v>
      </c>
      <c r="AD578" s="15">
        <f t="shared" si="82"/>
        <v>370043.603</v>
      </c>
      <c r="AF578" s="16">
        <f t="shared" si="83"/>
        <v>7</v>
      </c>
      <c r="AG578" s="16">
        <f t="shared" si="84"/>
        <v>2024</v>
      </c>
      <c r="AI578" s="15">
        <f t="shared" si="85"/>
        <v>19568.416999999998</v>
      </c>
      <c r="AJ578" s="16">
        <f t="shared" si="86"/>
        <v>18</v>
      </c>
    </row>
    <row r="579" spans="1:36" x14ac:dyDescent="0.2">
      <c r="A579" s="9">
        <v>45496</v>
      </c>
      <c r="B579" s="11">
        <v>13000.126999999999</v>
      </c>
      <c r="C579" s="11">
        <v>13103.269</v>
      </c>
      <c r="D579" s="11">
        <v>12903.865000000002</v>
      </c>
      <c r="E579" s="11">
        <v>12889.691999999999</v>
      </c>
      <c r="F579" s="11">
        <v>13448.69</v>
      </c>
      <c r="G579" s="11">
        <v>14796.886</v>
      </c>
      <c r="H579" s="11">
        <v>15505.904999999999</v>
      </c>
      <c r="I579" s="11">
        <v>16957.069</v>
      </c>
      <c r="J579" s="11">
        <v>18498.879000000001</v>
      </c>
      <c r="K579" s="11">
        <v>18058.949000000001</v>
      </c>
      <c r="L579" s="11">
        <v>18782.306</v>
      </c>
      <c r="M579" s="11">
        <v>18717.958000000002</v>
      </c>
      <c r="N579" s="11">
        <v>19417.816999999999</v>
      </c>
      <c r="O579" s="11">
        <v>19684.755000000001</v>
      </c>
      <c r="P579" s="11">
        <v>20400.298999999999</v>
      </c>
      <c r="Q579" s="11">
        <v>19496.779000000002</v>
      </c>
      <c r="R579" s="11">
        <v>18473.449000000001</v>
      </c>
      <c r="S579" s="11">
        <v>18382.329999999998</v>
      </c>
      <c r="T579" s="11">
        <v>17032.224999999999</v>
      </c>
      <c r="U579" s="11">
        <v>16037.585999999999</v>
      </c>
      <c r="V579" s="11">
        <v>14850.422</v>
      </c>
      <c r="W579" s="11">
        <v>13483.065999999999</v>
      </c>
      <c r="X579" s="11">
        <v>12704.436</v>
      </c>
      <c r="Y579" s="11">
        <v>12839.300999999999</v>
      </c>
      <c r="AA579" s="29">
        <f t="shared" si="79"/>
        <v>2</v>
      </c>
      <c r="AB579" s="16">
        <f t="shared" si="80"/>
        <v>280978.32500000001</v>
      </c>
      <c r="AC579" s="15">
        <f t="shared" si="81"/>
        <v>108487.73499999999</v>
      </c>
      <c r="AD579" s="15">
        <f t="shared" si="82"/>
        <v>389466.06</v>
      </c>
      <c r="AF579" s="16">
        <f t="shared" si="83"/>
        <v>7</v>
      </c>
      <c r="AG579" s="16">
        <f t="shared" si="84"/>
        <v>2024</v>
      </c>
      <c r="AI579" s="15">
        <f t="shared" si="85"/>
        <v>20400.298999999999</v>
      </c>
      <c r="AJ579" s="16">
        <f t="shared" si="86"/>
        <v>15</v>
      </c>
    </row>
    <row r="580" spans="1:36" x14ac:dyDescent="0.2">
      <c r="A580" s="9">
        <v>45497</v>
      </c>
      <c r="B580" s="11">
        <v>12351.345000000001</v>
      </c>
      <c r="C580" s="11">
        <v>12547.621999999999</v>
      </c>
      <c r="D580" s="11">
        <v>12519.380999999999</v>
      </c>
      <c r="E580" s="11">
        <v>12416.268999999998</v>
      </c>
      <c r="F580" s="11">
        <v>13121.473</v>
      </c>
      <c r="G580" s="11">
        <v>14263.412</v>
      </c>
      <c r="H580" s="11">
        <v>14841.088</v>
      </c>
      <c r="I580" s="11">
        <v>16255.329</v>
      </c>
      <c r="J580" s="11">
        <v>17601.015000000003</v>
      </c>
      <c r="K580" s="11">
        <v>17208.759999999998</v>
      </c>
      <c r="L580" s="11">
        <v>17775.595000000001</v>
      </c>
      <c r="M580" s="11">
        <v>18374.363999999998</v>
      </c>
      <c r="N580" s="11">
        <v>19401.13</v>
      </c>
      <c r="O580" s="11">
        <v>19899.877</v>
      </c>
      <c r="P580" s="11">
        <v>20152.212</v>
      </c>
      <c r="Q580" s="11">
        <v>19399.14</v>
      </c>
      <c r="R580" s="11">
        <v>18305.891</v>
      </c>
      <c r="S580" s="11">
        <v>18187.523000000001</v>
      </c>
      <c r="T580" s="11">
        <v>16321.947</v>
      </c>
      <c r="U580" s="11">
        <v>15482.332</v>
      </c>
      <c r="V580" s="11">
        <v>14464.958000000001</v>
      </c>
      <c r="W580" s="11">
        <v>13118.319</v>
      </c>
      <c r="X580" s="11">
        <v>12529.992999999999</v>
      </c>
      <c r="Y580" s="11">
        <v>12650.703</v>
      </c>
      <c r="AA580" s="29">
        <f t="shared" si="79"/>
        <v>3</v>
      </c>
      <c r="AB580" s="16">
        <f t="shared" si="80"/>
        <v>274478.38500000001</v>
      </c>
      <c r="AC580" s="15">
        <f t="shared" si="81"/>
        <v>104711.29299999995</v>
      </c>
      <c r="AD580" s="15">
        <f t="shared" si="82"/>
        <v>379189.67799999996</v>
      </c>
      <c r="AF580" s="16">
        <f t="shared" si="83"/>
        <v>7</v>
      </c>
      <c r="AG580" s="16">
        <f t="shared" si="84"/>
        <v>2024</v>
      </c>
      <c r="AI580" s="15">
        <f t="shared" si="85"/>
        <v>20152.212</v>
      </c>
      <c r="AJ580" s="16">
        <f t="shared" si="86"/>
        <v>15</v>
      </c>
    </row>
    <row r="581" spans="1:36" x14ac:dyDescent="0.2">
      <c r="A581" s="9">
        <v>45498</v>
      </c>
      <c r="B581" s="11">
        <v>12267.362999999999</v>
      </c>
      <c r="C581" s="11">
        <v>12287.692999999999</v>
      </c>
      <c r="D581" s="11">
        <v>12156.161</v>
      </c>
      <c r="E581" s="11">
        <v>12110.840999999999</v>
      </c>
      <c r="F581" s="11">
        <v>12671.341</v>
      </c>
      <c r="G581" s="11">
        <v>14039.513999999999</v>
      </c>
      <c r="H581" s="11">
        <v>14671.555</v>
      </c>
      <c r="I581" s="11">
        <v>16044.669</v>
      </c>
      <c r="J581" s="11">
        <v>17571.124</v>
      </c>
      <c r="K581" s="11">
        <v>17438.976999999999</v>
      </c>
      <c r="L581" s="11">
        <v>18298.861000000001</v>
      </c>
      <c r="M581" s="11">
        <v>18563.858</v>
      </c>
      <c r="N581" s="11">
        <v>19305.982</v>
      </c>
      <c r="O581" s="11">
        <v>19472.181</v>
      </c>
      <c r="P581" s="11">
        <v>19897.594000000001</v>
      </c>
      <c r="Q581" s="11">
        <v>19153.130999999998</v>
      </c>
      <c r="R581" s="11">
        <v>17931.535</v>
      </c>
      <c r="S581" s="11">
        <v>18110.724999999999</v>
      </c>
      <c r="T581" s="11">
        <v>16529.292000000001</v>
      </c>
      <c r="U581" s="11">
        <v>15489.452000000001</v>
      </c>
      <c r="V581" s="11">
        <v>14288.347</v>
      </c>
      <c r="W581" s="11">
        <v>13169.617999999999</v>
      </c>
      <c r="X581" s="11">
        <v>12333.948999999999</v>
      </c>
      <c r="Y581" s="11">
        <v>12554.804</v>
      </c>
      <c r="AA581" s="29">
        <f t="shared" si="79"/>
        <v>4</v>
      </c>
      <c r="AB581" s="16">
        <f t="shared" si="80"/>
        <v>273599.29499999998</v>
      </c>
      <c r="AC581" s="15">
        <f t="shared" si="81"/>
        <v>102759.27200000006</v>
      </c>
      <c r="AD581" s="15">
        <f t="shared" si="82"/>
        <v>376358.56700000004</v>
      </c>
      <c r="AF581" s="16">
        <f t="shared" si="83"/>
        <v>7</v>
      </c>
      <c r="AG581" s="16">
        <f t="shared" si="84"/>
        <v>2024</v>
      </c>
      <c r="AI581" s="15">
        <f t="shared" si="85"/>
        <v>19897.594000000001</v>
      </c>
      <c r="AJ581" s="16">
        <f t="shared" si="86"/>
        <v>15</v>
      </c>
    </row>
    <row r="582" spans="1:36" x14ac:dyDescent="0.2">
      <c r="A582" s="9">
        <v>45499</v>
      </c>
      <c r="B582" s="11">
        <v>12013.460999999999</v>
      </c>
      <c r="C582" s="11">
        <v>12110.014999999999</v>
      </c>
      <c r="D582" s="11">
        <v>11855.196</v>
      </c>
      <c r="E582" s="11">
        <v>11835.982</v>
      </c>
      <c r="F582" s="11">
        <v>12248.198</v>
      </c>
      <c r="G582" s="11">
        <v>13573.694</v>
      </c>
      <c r="H582" s="11">
        <v>13887.126</v>
      </c>
      <c r="I582" s="11">
        <v>15042.554</v>
      </c>
      <c r="J582" s="11">
        <v>15570.868999999999</v>
      </c>
      <c r="K582" s="11">
        <v>15613.184999999999</v>
      </c>
      <c r="L582" s="11">
        <v>16070.315000000001</v>
      </c>
      <c r="M582" s="11">
        <v>16051.822</v>
      </c>
      <c r="N582" s="11">
        <v>16803.593000000001</v>
      </c>
      <c r="O582" s="11">
        <v>17523.767</v>
      </c>
      <c r="P582" s="11">
        <v>18276.219000000001</v>
      </c>
      <c r="Q582" s="11">
        <v>18843.161</v>
      </c>
      <c r="R582" s="11">
        <v>18414.072</v>
      </c>
      <c r="S582" s="11">
        <v>18992.114000000001</v>
      </c>
      <c r="T582" s="11">
        <v>17637.761999999999</v>
      </c>
      <c r="U582" s="11">
        <v>16617.859</v>
      </c>
      <c r="V582" s="11">
        <v>15406.747000000001</v>
      </c>
      <c r="W582" s="11">
        <v>13993.688</v>
      </c>
      <c r="X582" s="11">
        <v>13470.059000000001</v>
      </c>
      <c r="Y582" s="11">
        <v>13523.034</v>
      </c>
      <c r="AA582" s="29">
        <f t="shared" si="79"/>
        <v>5</v>
      </c>
      <c r="AB582" s="16">
        <f t="shared" si="80"/>
        <v>264327.78599999996</v>
      </c>
      <c r="AC582" s="15">
        <f t="shared" si="81"/>
        <v>101046.70600000001</v>
      </c>
      <c r="AD582" s="15">
        <f t="shared" si="82"/>
        <v>365374.49199999997</v>
      </c>
      <c r="AF582" s="16">
        <f t="shared" si="83"/>
        <v>7</v>
      </c>
      <c r="AG582" s="16">
        <f t="shared" si="84"/>
        <v>2024</v>
      </c>
      <c r="AI582" s="15">
        <f t="shared" si="85"/>
        <v>18992.114000000001</v>
      </c>
      <c r="AJ582" s="16">
        <f t="shared" si="86"/>
        <v>18</v>
      </c>
    </row>
    <row r="583" spans="1:36" x14ac:dyDescent="0.2">
      <c r="A583" s="9">
        <v>45500</v>
      </c>
      <c r="B583" s="11">
        <v>13157.119000000001</v>
      </c>
      <c r="C583" s="11">
        <v>12887.599</v>
      </c>
      <c r="D583" s="11">
        <v>12694.817000000001</v>
      </c>
      <c r="E583" s="11">
        <v>12303.112000000001</v>
      </c>
      <c r="F583" s="11">
        <v>12566.85</v>
      </c>
      <c r="G583" s="11">
        <v>12988.386999999999</v>
      </c>
      <c r="H583" s="11">
        <v>12669.444</v>
      </c>
      <c r="I583" s="11">
        <v>13542.317000000001</v>
      </c>
      <c r="J583" s="11">
        <v>14084.035000000002</v>
      </c>
      <c r="K583" s="11">
        <v>13918.715</v>
      </c>
      <c r="L583" s="11">
        <v>14640.727000000001</v>
      </c>
      <c r="M583" s="11">
        <v>15475.409</v>
      </c>
      <c r="N583" s="11">
        <v>16474.434000000001</v>
      </c>
      <c r="O583" s="11">
        <v>17519.821</v>
      </c>
      <c r="P583" s="11">
        <v>18444.271000000001</v>
      </c>
      <c r="Q583" s="11">
        <v>18417.879999999997</v>
      </c>
      <c r="R583" s="11">
        <v>18276.600999999999</v>
      </c>
      <c r="S583" s="11">
        <v>19137.986000000001</v>
      </c>
      <c r="T583" s="11">
        <v>17740.587000000003</v>
      </c>
      <c r="U583" s="11">
        <v>16729.429</v>
      </c>
      <c r="V583" s="11">
        <v>15397.558000000001</v>
      </c>
      <c r="W583" s="11">
        <v>14366.845000000001</v>
      </c>
      <c r="X583" s="11">
        <v>13615.048000000001</v>
      </c>
      <c r="Y583" s="11">
        <v>13569.196</v>
      </c>
      <c r="AA583" s="29">
        <f t="shared" si="79"/>
        <v>6</v>
      </c>
      <c r="AB583" s="16">
        <f t="shared" si="80"/>
        <v>257781.66300000003</v>
      </c>
      <c r="AC583" s="15">
        <f t="shared" si="81"/>
        <v>102836.52400000006</v>
      </c>
      <c r="AD583" s="15">
        <f t="shared" si="82"/>
        <v>360618.18700000009</v>
      </c>
      <c r="AF583" s="16">
        <f t="shared" si="83"/>
        <v>7</v>
      </c>
      <c r="AG583" s="16">
        <f t="shared" si="84"/>
        <v>2024</v>
      </c>
      <c r="AI583" s="15">
        <f t="shared" si="85"/>
        <v>19137.986000000001</v>
      </c>
      <c r="AJ583" s="16">
        <f t="shared" si="86"/>
        <v>18</v>
      </c>
    </row>
    <row r="584" spans="1:36" x14ac:dyDescent="0.2">
      <c r="A584" s="9">
        <v>45501</v>
      </c>
      <c r="B584" s="11">
        <v>13324.214</v>
      </c>
      <c r="C584" s="11">
        <v>13052.24</v>
      </c>
      <c r="D584" s="11">
        <v>12780.037</v>
      </c>
      <c r="E584" s="11">
        <v>12432.776</v>
      </c>
      <c r="F584" s="11">
        <v>12641.804</v>
      </c>
      <c r="G584" s="11">
        <v>12941.812</v>
      </c>
      <c r="H584" s="11">
        <v>12588.016000000001</v>
      </c>
      <c r="I584" s="11">
        <v>13368.983999999999</v>
      </c>
      <c r="J584" s="11">
        <v>14205.664999999999</v>
      </c>
      <c r="K584" s="11">
        <v>14104.585999999999</v>
      </c>
      <c r="L584" s="11">
        <v>15189.546999999999</v>
      </c>
      <c r="M584" s="11">
        <v>16063.995999999999</v>
      </c>
      <c r="N584" s="11">
        <v>17552.507000000001</v>
      </c>
      <c r="O584" s="11">
        <v>18132.456999999999</v>
      </c>
      <c r="P584" s="11">
        <v>19000.378000000001</v>
      </c>
      <c r="Q584" s="11">
        <v>19037.920000000002</v>
      </c>
      <c r="R584" s="11">
        <v>18808.531000000003</v>
      </c>
      <c r="S584" s="11">
        <v>19661.763999999999</v>
      </c>
      <c r="T584" s="11">
        <v>18287.341999999997</v>
      </c>
      <c r="U584" s="11">
        <v>17253.290999999997</v>
      </c>
      <c r="V584" s="11">
        <v>15911.486999999999</v>
      </c>
      <c r="W584" s="11">
        <v>14445.630999999999</v>
      </c>
      <c r="X584" s="11">
        <v>13495.983</v>
      </c>
      <c r="Y584" s="11">
        <v>13321.804</v>
      </c>
      <c r="AA584" s="29">
        <f t="shared" si="79"/>
        <v>7</v>
      </c>
      <c r="AB584" s="16">
        <f t="shared" si="80"/>
        <v>0</v>
      </c>
      <c r="AC584" s="15">
        <f t="shared" si="81"/>
        <v>367602.772</v>
      </c>
      <c r="AD584" s="15">
        <f t="shared" si="82"/>
        <v>367602.772</v>
      </c>
      <c r="AF584" s="16">
        <f t="shared" si="83"/>
        <v>7</v>
      </c>
      <c r="AG584" s="16">
        <f t="shared" si="84"/>
        <v>2024</v>
      </c>
      <c r="AI584" s="15">
        <f t="shared" si="85"/>
        <v>19661.763999999999</v>
      </c>
      <c r="AJ584" s="16">
        <f t="shared" si="86"/>
        <v>18</v>
      </c>
    </row>
    <row r="585" spans="1:36" x14ac:dyDescent="0.2">
      <c r="A585" s="9">
        <v>45502</v>
      </c>
      <c r="B585" s="11">
        <v>12966.136</v>
      </c>
      <c r="C585" s="11">
        <v>12983.44</v>
      </c>
      <c r="D585" s="11">
        <v>12776.421</v>
      </c>
      <c r="E585" s="11">
        <v>12500.18</v>
      </c>
      <c r="F585" s="11">
        <v>13324.273999999999</v>
      </c>
      <c r="G585" s="11">
        <v>14460.826000000001</v>
      </c>
      <c r="H585" s="11">
        <v>15051.476000000001</v>
      </c>
      <c r="I585" s="11">
        <v>16344.657999999999</v>
      </c>
      <c r="J585" s="11">
        <v>17704.470999999998</v>
      </c>
      <c r="K585" s="11">
        <v>17422.686999999998</v>
      </c>
      <c r="L585" s="11">
        <v>18173.076000000001</v>
      </c>
      <c r="M585" s="11">
        <v>17885.5</v>
      </c>
      <c r="N585" s="11">
        <v>19237.810000000001</v>
      </c>
      <c r="O585" s="11">
        <v>19736.906999999999</v>
      </c>
      <c r="P585" s="11">
        <v>20387.05</v>
      </c>
      <c r="Q585" s="11">
        <v>19640.055999999997</v>
      </c>
      <c r="R585" s="11">
        <v>18249.300999999999</v>
      </c>
      <c r="S585" s="11">
        <v>18690.427</v>
      </c>
      <c r="T585" s="11">
        <v>16772.573</v>
      </c>
      <c r="U585" s="11">
        <v>15920.554</v>
      </c>
      <c r="V585" s="11">
        <v>14573.950999999999</v>
      </c>
      <c r="W585" s="11">
        <v>13163.508</v>
      </c>
      <c r="X585" s="11">
        <v>12374.861000000001</v>
      </c>
      <c r="Y585" s="11">
        <v>12638.995000000001</v>
      </c>
      <c r="AA585" s="29">
        <f t="shared" si="79"/>
        <v>1</v>
      </c>
      <c r="AB585" s="16">
        <f t="shared" si="80"/>
        <v>0</v>
      </c>
      <c r="AC585" s="15">
        <f t="shared" si="81"/>
        <v>382979.13799999992</v>
      </c>
      <c r="AD585" s="15">
        <f t="shared" si="82"/>
        <v>382979.13799999992</v>
      </c>
      <c r="AF585" s="16">
        <f t="shared" si="83"/>
        <v>7</v>
      </c>
      <c r="AG585" s="16">
        <f t="shared" si="84"/>
        <v>2024</v>
      </c>
      <c r="AI585" s="15">
        <f t="shared" si="85"/>
        <v>20387.05</v>
      </c>
      <c r="AJ585" s="16">
        <f t="shared" si="86"/>
        <v>15</v>
      </c>
    </row>
    <row r="586" spans="1:36" x14ac:dyDescent="0.2">
      <c r="A586" s="9">
        <v>45503</v>
      </c>
      <c r="B586" s="11">
        <v>12322.109999999999</v>
      </c>
      <c r="C586" s="11">
        <v>12366.175999999999</v>
      </c>
      <c r="D586" s="11">
        <v>12467.501</v>
      </c>
      <c r="E586" s="11">
        <v>12259.519</v>
      </c>
      <c r="F586" s="11">
        <v>13082.041999999999</v>
      </c>
      <c r="G586" s="11">
        <v>14384.018</v>
      </c>
      <c r="H586" s="11">
        <v>15094.15</v>
      </c>
      <c r="I586" s="11">
        <v>16466.581000000002</v>
      </c>
      <c r="J586" s="11">
        <v>18046.550999999999</v>
      </c>
      <c r="K586" s="11">
        <v>17561.377</v>
      </c>
      <c r="L586" s="11">
        <v>18585.802</v>
      </c>
      <c r="M586" s="11">
        <v>18221.645</v>
      </c>
      <c r="N586" s="11">
        <v>19272.742999999999</v>
      </c>
      <c r="O586" s="11">
        <v>19612.900000000001</v>
      </c>
      <c r="P586" s="11">
        <v>20422.921999999999</v>
      </c>
      <c r="Q586" s="11">
        <v>20029.630999999998</v>
      </c>
      <c r="R586" s="11">
        <v>19348.034</v>
      </c>
      <c r="S586" s="11">
        <v>19714.435999999998</v>
      </c>
      <c r="T586" s="11">
        <v>18105.703000000001</v>
      </c>
      <c r="U586" s="11">
        <v>17327.524000000001</v>
      </c>
      <c r="V586" s="11">
        <v>15888.480000000001</v>
      </c>
      <c r="W586" s="11">
        <v>14630.52</v>
      </c>
      <c r="X586" s="11">
        <v>13555.619999999999</v>
      </c>
      <c r="Y586" s="11">
        <v>13810.625</v>
      </c>
      <c r="AA586" s="29">
        <f t="shared" si="79"/>
        <v>2</v>
      </c>
      <c r="AB586" s="16">
        <f t="shared" si="80"/>
        <v>286790.46899999998</v>
      </c>
      <c r="AC586" s="15">
        <f t="shared" si="81"/>
        <v>105786.14099999989</v>
      </c>
      <c r="AD586" s="15">
        <f t="shared" si="82"/>
        <v>392576.60999999987</v>
      </c>
      <c r="AF586" s="16">
        <f t="shared" si="83"/>
        <v>7</v>
      </c>
      <c r="AG586" s="16">
        <f t="shared" si="84"/>
        <v>2024</v>
      </c>
      <c r="AI586" s="15">
        <f t="shared" si="85"/>
        <v>20422.921999999999</v>
      </c>
      <c r="AJ586" s="16">
        <f t="shared" si="86"/>
        <v>15</v>
      </c>
    </row>
    <row r="587" spans="1:36" x14ac:dyDescent="0.2">
      <c r="A587" s="9">
        <v>45504</v>
      </c>
      <c r="B587" s="11">
        <v>13494.49</v>
      </c>
      <c r="C587" s="11">
        <v>13649.168000000001</v>
      </c>
      <c r="D587" s="11">
        <v>13454.539000000001</v>
      </c>
      <c r="E587" s="11">
        <v>13268.051000000001</v>
      </c>
      <c r="F587" s="11">
        <v>14006.052000000001</v>
      </c>
      <c r="G587" s="11">
        <v>15380.294</v>
      </c>
      <c r="H587" s="11">
        <v>15732.776</v>
      </c>
      <c r="I587" s="11">
        <v>17149.017</v>
      </c>
      <c r="J587" s="11">
        <v>18811.715</v>
      </c>
      <c r="K587" s="11">
        <v>18498.455000000002</v>
      </c>
      <c r="L587" s="11">
        <v>19546.230000000003</v>
      </c>
      <c r="M587" s="11">
        <v>19892.804</v>
      </c>
      <c r="N587" s="11">
        <v>21145.641</v>
      </c>
      <c r="O587" s="11">
        <v>22023.79</v>
      </c>
      <c r="P587" s="11">
        <v>21841.917999999998</v>
      </c>
      <c r="Q587" s="11">
        <v>21685.788</v>
      </c>
      <c r="R587" s="11">
        <v>21378.913</v>
      </c>
      <c r="S587" s="11">
        <v>21305.652999999998</v>
      </c>
      <c r="T587" s="11">
        <v>19362.528999999999</v>
      </c>
      <c r="U587" s="11">
        <v>18069.401000000002</v>
      </c>
      <c r="V587" s="11">
        <v>16728.796000000002</v>
      </c>
      <c r="W587" s="11">
        <v>15524.789999999999</v>
      </c>
      <c r="X587" s="11">
        <v>14378.625</v>
      </c>
      <c r="Y587" s="11">
        <v>14498.852000000001</v>
      </c>
      <c r="AA587" s="29">
        <f t="shared" ref="AA587:AA650" si="87">WEEKDAY(A587,2)</f>
        <v>3</v>
      </c>
      <c r="AB587" s="16">
        <f t="shared" ref="AB587:AB650" si="88">IF(AND(AA587&gt;1,AA587&lt;7),SUM(I587:X587),0)</f>
        <v>307344.065</v>
      </c>
      <c r="AC587" s="15">
        <f t="shared" ref="AC587:AC650" si="89">SUM(B587:Y587)-AB587</f>
        <v>113484.22200000001</v>
      </c>
      <c r="AD587" s="15">
        <f t="shared" ref="AD587:AD650" si="90">SUM(AB587+AC587)</f>
        <v>420828.28700000001</v>
      </c>
      <c r="AF587" s="16">
        <f t="shared" ref="AF587:AF650" si="91">MONTH(A587)</f>
        <v>7</v>
      </c>
      <c r="AG587" s="16">
        <f t="shared" ref="AG587:AG650" si="92">YEAR(A587)</f>
        <v>2024</v>
      </c>
      <c r="AI587" s="15">
        <f t="shared" ref="AI587:AI650" si="93">MAX(B587:Y587)</f>
        <v>22023.79</v>
      </c>
      <c r="AJ587" s="16">
        <f t="shared" ref="AJ587:AJ650" si="94">INDEX($B$8:$Y$8,MATCH(AI587,B587:Y587,0))</f>
        <v>14</v>
      </c>
    </row>
    <row r="588" spans="1:36" x14ac:dyDescent="0.2">
      <c r="A588" s="9">
        <v>45505</v>
      </c>
      <c r="B588" s="11">
        <v>13775.118</v>
      </c>
      <c r="C588" s="11">
        <v>13557.529999999999</v>
      </c>
      <c r="D588" s="11">
        <v>13605.963</v>
      </c>
      <c r="E588" s="11">
        <v>13556.005999999999</v>
      </c>
      <c r="F588" s="11">
        <v>14091.07</v>
      </c>
      <c r="G588" s="11">
        <v>14939.672999999999</v>
      </c>
      <c r="H588" s="11">
        <v>15793.83</v>
      </c>
      <c r="I588" s="11">
        <v>17561.367000000002</v>
      </c>
      <c r="J588" s="11">
        <v>18455.79</v>
      </c>
      <c r="K588" s="11">
        <v>18422.361000000001</v>
      </c>
      <c r="L588" s="11">
        <v>18950.806</v>
      </c>
      <c r="M588" s="11">
        <v>19623.335999999999</v>
      </c>
      <c r="N588" s="11">
        <v>21067.003000000001</v>
      </c>
      <c r="O588" s="11">
        <v>23360.484</v>
      </c>
      <c r="P588" s="11">
        <v>22809.838</v>
      </c>
      <c r="Q588" s="11">
        <v>23253.353999999999</v>
      </c>
      <c r="R588" s="11">
        <v>21976.589</v>
      </c>
      <c r="S588" s="11">
        <v>22148.844000000001</v>
      </c>
      <c r="T588" s="11">
        <v>20927.671000000002</v>
      </c>
      <c r="U588" s="11">
        <v>19264.655000000002</v>
      </c>
      <c r="V588" s="11">
        <v>17901.089</v>
      </c>
      <c r="W588" s="11">
        <v>16647.609</v>
      </c>
      <c r="X588" s="11">
        <v>15910.553</v>
      </c>
      <c r="Y588" s="11">
        <v>15646.07</v>
      </c>
      <c r="AA588" s="29">
        <f t="shared" si="87"/>
        <v>4</v>
      </c>
      <c r="AB588" s="16">
        <f t="shared" si="88"/>
        <v>318281.34899999999</v>
      </c>
      <c r="AC588" s="15">
        <f t="shared" si="89"/>
        <v>114965.26000000007</v>
      </c>
      <c r="AD588" s="15">
        <f t="shared" si="90"/>
        <v>433246.60900000005</v>
      </c>
      <c r="AF588" s="16">
        <f t="shared" si="91"/>
        <v>8</v>
      </c>
      <c r="AG588" s="16">
        <f t="shared" si="92"/>
        <v>2024</v>
      </c>
      <c r="AI588" s="15">
        <f t="shared" si="93"/>
        <v>23360.484</v>
      </c>
      <c r="AJ588" s="16">
        <f t="shared" si="94"/>
        <v>14</v>
      </c>
    </row>
    <row r="589" spans="1:36" x14ac:dyDescent="0.2">
      <c r="A589" s="9">
        <v>45506</v>
      </c>
      <c r="B589" s="11">
        <v>15202.61</v>
      </c>
      <c r="C589" s="11">
        <v>14693.444</v>
      </c>
      <c r="D589" s="11">
        <v>14725.912999999999</v>
      </c>
      <c r="E589" s="11">
        <v>14328.475</v>
      </c>
      <c r="F589" s="11">
        <v>14801.879000000001</v>
      </c>
      <c r="G589" s="11">
        <v>15378.218000000001</v>
      </c>
      <c r="H589" s="11">
        <v>16303.029999999999</v>
      </c>
      <c r="I589" s="11">
        <v>17846.636999999999</v>
      </c>
      <c r="J589" s="11">
        <v>19472.752</v>
      </c>
      <c r="K589" s="11">
        <v>19713.838000000003</v>
      </c>
      <c r="L589" s="11">
        <v>21130.600999999999</v>
      </c>
      <c r="M589" s="11">
        <v>22023.915000000001</v>
      </c>
      <c r="N589" s="11">
        <v>23687.712</v>
      </c>
      <c r="O589" s="11">
        <v>25268.915999999997</v>
      </c>
      <c r="P589" s="11">
        <v>25945.254999999997</v>
      </c>
      <c r="Q589" s="11">
        <v>25150.702000000001</v>
      </c>
      <c r="R589" s="11">
        <v>24551.453000000001</v>
      </c>
      <c r="S589" s="11">
        <v>23440.539999999997</v>
      </c>
      <c r="T589" s="11">
        <v>21915.776999999998</v>
      </c>
      <c r="U589" s="11">
        <v>19720.789000000001</v>
      </c>
      <c r="V589" s="11">
        <v>18301.117000000002</v>
      </c>
      <c r="W589" s="11">
        <v>16998.367000000002</v>
      </c>
      <c r="X589" s="11">
        <v>16060.183000000001</v>
      </c>
      <c r="Y589" s="11">
        <v>16291.765000000001</v>
      </c>
      <c r="AA589" s="29">
        <f t="shared" si="87"/>
        <v>5</v>
      </c>
      <c r="AB589" s="16">
        <f t="shared" si="88"/>
        <v>341228.55400000006</v>
      </c>
      <c r="AC589" s="15">
        <f t="shared" si="89"/>
        <v>121725.33399999992</v>
      </c>
      <c r="AD589" s="15">
        <f t="shared" si="90"/>
        <v>462953.88799999998</v>
      </c>
      <c r="AF589" s="16">
        <f t="shared" si="91"/>
        <v>8</v>
      </c>
      <c r="AG589" s="16">
        <f t="shared" si="92"/>
        <v>2024</v>
      </c>
      <c r="AI589" s="15">
        <f t="shared" si="93"/>
        <v>25945.254999999997</v>
      </c>
      <c r="AJ589" s="16">
        <f t="shared" si="94"/>
        <v>15</v>
      </c>
    </row>
    <row r="590" spans="1:36" x14ac:dyDescent="0.2">
      <c r="A590" s="9">
        <v>45507</v>
      </c>
      <c r="B590" s="11">
        <v>15592.89</v>
      </c>
      <c r="C590" s="11">
        <v>15166.621000000001</v>
      </c>
      <c r="D590" s="11">
        <v>15242.682999999999</v>
      </c>
      <c r="E590" s="11">
        <v>14973.761</v>
      </c>
      <c r="F590" s="11">
        <v>14863.591</v>
      </c>
      <c r="G590" s="11">
        <v>15268.287</v>
      </c>
      <c r="H590" s="11">
        <v>15482.803</v>
      </c>
      <c r="I590" s="11">
        <v>16514.091</v>
      </c>
      <c r="J590" s="11">
        <v>17472.904999999999</v>
      </c>
      <c r="K590" s="11">
        <v>17494.573</v>
      </c>
      <c r="L590" s="11">
        <v>17777.906999999999</v>
      </c>
      <c r="M590" s="11">
        <v>19280.432999999997</v>
      </c>
      <c r="N590" s="11">
        <v>19667.21</v>
      </c>
      <c r="O590" s="11">
        <v>20878.028999999999</v>
      </c>
      <c r="P590" s="11">
        <v>20896.355</v>
      </c>
      <c r="Q590" s="11">
        <v>20672.206999999999</v>
      </c>
      <c r="R590" s="11">
        <v>20338.646000000001</v>
      </c>
      <c r="S590" s="11">
        <v>19817.611000000001</v>
      </c>
      <c r="T590" s="11">
        <v>19323.034</v>
      </c>
      <c r="U590" s="11">
        <v>17815.651000000002</v>
      </c>
      <c r="V590" s="11">
        <v>16879.646000000001</v>
      </c>
      <c r="W590" s="11">
        <v>15783.790999999999</v>
      </c>
      <c r="X590" s="11">
        <v>15174.705</v>
      </c>
      <c r="Y590" s="11">
        <v>15242.761</v>
      </c>
      <c r="AA590" s="29">
        <f t="shared" si="87"/>
        <v>6</v>
      </c>
      <c r="AB590" s="16">
        <f t="shared" si="88"/>
        <v>295786.79400000005</v>
      </c>
      <c r="AC590" s="15">
        <f t="shared" si="89"/>
        <v>121833.397</v>
      </c>
      <c r="AD590" s="15">
        <f t="shared" si="90"/>
        <v>417620.19100000005</v>
      </c>
      <c r="AF590" s="16">
        <f t="shared" si="91"/>
        <v>8</v>
      </c>
      <c r="AG590" s="16">
        <f t="shared" si="92"/>
        <v>2024</v>
      </c>
      <c r="AI590" s="15">
        <f t="shared" si="93"/>
        <v>20896.355</v>
      </c>
      <c r="AJ590" s="16">
        <f t="shared" si="94"/>
        <v>15</v>
      </c>
    </row>
    <row r="591" spans="1:36" x14ac:dyDescent="0.2">
      <c r="A591" s="9">
        <v>45508</v>
      </c>
      <c r="B591" s="11">
        <v>15086.781999999999</v>
      </c>
      <c r="C591" s="11">
        <v>14728.49</v>
      </c>
      <c r="D591" s="11">
        <v>15017.498</v>
      </c>
      <c r="E591" s="11">
        <v>14432.386999999999</v>
      </c>
      <c r="F591" s="11">
        <v>14748.751</v>
      </c>
      <c r="G591" s="11">
        <v>14808.664999999999</v>
      </c>
      <c r="H591" s="11">
        <v>15007.838</v>
      </c>
      <c r="I591" s="11">
        <v>15767.957</v>
      </c>
      <c r="J591" s="11">
        <v>17078.723999999998</v>
      </c>
      <c r="K591" s="11">
        <v>17656.138000000003</v>
      </c>
      <c r="L591" s="11">
        <v>18766.157999999999</v>
      </c>
      <c r="M591" s="11">
        <v>19640.632000000001</v>
      </c>
      <c r="N591" s="11">
        <v>19660.566999999999</v>
      </c>
      <c r="O591" s="11">
        <v>19913.156000000003</v>
      </c>
      <c r="P591" s="11">
        <v>20591.123</v>
      </c>
      <c r="Q591" s="11">
        <v>21670.727999999999</v>
      </c>
      <c r="R591" s="11">
        <v>21432.088</v>
      </c>
      <c r="S591" s="11">
        <v>20563.393</v>
      </c>
      <c r="T591" s="11">
        <v>18797.18</v>
      </c>
      <c r="U591" s="11">
        <v>16959.567999999999</v>
      </c>
      <c r="V591" s="11">
        <v>16053.494999999999</v>
      </c>
      <c r="W591" s="11">
        <v>15068.519</v>
      </c>
      <c r="X591" s="11">
        <v>14035.388999999999</v>
      </c>
      <c r="Y591" s="11">
        <v>14177.467999999999</v>
      </c>
      <c r="AA591" s="29">
        <f t="shared" si="87"/>
        <v>7</v>
      </c>
      <c r="AB591" s="16">
        <f t="shared" si="88"/>
        <v>0</v>
      </c>
      <c r="AC591" s="15">
        <f t="shared" si="89"/>
        <v>411662.69399999996</v>
      </c>
      <c r="AD591" s="15">
        <f t="shared" si="90"/>
        <v>411662.69399999996</v>
      </c>
      <c r="AF591" s="16">
        <f t="shared" si="91"/>
        <v>8</v>
      </c>
      <c r="AG591" s="16">
        <f t="shared" si="92"/>
        <v>2024</v>
      </c>
      <c r="AI591" s="15">
        <f t="shared" si="93"/>
        <v>21670.727999999999</v>
      </c>
      <c r="AJ591" s="16">
        <f t="shared" si="94"/>
        <v>16</v>
      </c>
    </row>
    <row r="592" spans="1:36" x14ac:dyDescent="0.2">
      <c r="A592" s="9">
        <v>45509</v>
      </c>
      <c r="B592" s="11">
        <v>14011.61</v>
      </c>
      <c r="C592" s="11">
        <v>13688.84</v>
      </c>
      <c r="D592" s="11">
        <v>13687.058999999999</v>
      </c>
      <c r="E592" s="11">
        <v>13513.382000000001</v>
      </c>
      <c r="F592" s="11">
        <v>14157.930999999999</v>
      </c>
      <c r="G592" s="11">
        <v>14628.762999999999</v>
      </c>
      <c r="H592" s="11">
        <v>15715.570000000002</v>
      </c>
      <c r="I592" s="11">
        <v>16904.441999999999</v>
      </c>
      <c r="J592" s="11">
        <v>17852.747000000003</v>
      </c>
      <c r="K592" s="11">
        <v>17505.672999999999</v>
      </c>
      <c r="L592" s="11">
        <v>18936.674999999999</v>
      </c>
      <c r="M592" s="11">
        <v>19533.434000000001</v>
      </c>
      <c r="N592" s="11">
        <v>20540.813000000002</v>
      </c>
      <c r="O592" s="11">
        <v>21178.843000000001</v>
      </c>
      <c r="P592" s="11">
        <v>21929.334999999999</v>
      </c>
      <c r="Q592" s="11">
        <v>22479.474999999999</v>
      </c>
      <c r="R592" s="11">
        <v>22003.473000000002</v>
      </c>
      <c r="S592" s="11">
        <v>21007.539999999997</v>
      </c>
      <c r="T592" s="11">
        <v>18938.505000000001</v>
      </c>
      <c r="U592" s="11">
        <v>17560.474000000002</v>
      </c>
      <c r="V592" s="11">
        <v>15818.084000000001</v>
      </c>
      <c r="W592" s="11">
        <v>14510.341</v>
      </c>
      <c r="X592" s="11">
        <v>13347.633000000002</v>
      </c>
      <c r="Y592" s="11">
        <v>13509.069</v>
      </c>
      <c r="AA592" s="29">
        <f t="shared" si="87"/>
        <v>1</v>
      </c>
      <c r="AB592" s="16">
        <f t="shared" si="88"/>
        <v>0</v>
      </c>
      <c r="AC592" s="15">
        <f t="shared" si="89"/>
        <v>412959.71099999989</v>
      </c>
      <c r="AD592" s="15">
        <f t="shared" si="90"/>
        <v>412959.71099999989</v>
      </c>
      <c r="AF592" s="16">
        <f t="shared" si="91"/>
        <v>8</v>
      </c>
      <c r="AG592" s="16">
        <f t="shared" si="92"/>
        <v>2024</v>
      </c>
      <c r="AI592" s="15">
        <f t="shared" si="93"/>
        <v>22479.474999999999</v>
      </c>
      <c r="AJ592" s="16">
        <f t="shared" si="94"/>
        <v>16</v>
      </c>
    </row>
    <row r="593" spans="1:36" x14ac:dyDescent="0.2">
      <c r="A593" s="9">
        <v>45510</v>
      </c>
      <c r="B593" s="11">
        <v>12835.443000000001</v>
      </c>
      <c r="C593" s="11">
        <v>12761.251</v>
      </c>
      <c r="D593" s="11">
        <v>12412.77</v>
      </c>
      <c r="E593" s="11">
        <v>12589.722000000002</v>
      </c>
      <c r="F593" s="11">
        <v>12818.367</v>
      </c>
      <c r="G593" s="11">
        <v>13721.620999999999</v>
      </c>
      <c r="H593" s="11">
        <v>14528.418</v>
      </c>
      <c r="I593" s="11">
        <v>15652.793000000001</v>
      </c>
      <c r="J593" s="11">
        <v>16794.213</v>
      </c>
      <c r="K593" s="11">
        <v>16007.421</v>
      </c>
      <c r="L593" s="11">
        <v>16760.858</v>
      </c>
      <c r="M593" s="11">
        <v>17148.580999999998</v>
      </c>
      <c r="N593" s="11">
        <v>16886.114000000001</v>
      </c>
      <c r="O593" s="11">
        <v>17326.847000000002</v>
      </c>
      <c r="P593" s="11">
        <v>18328.647000000001</v>
      </c>
      <c r="Q593" s="11">
        <v>17576.935999999998</v>
      </c>
      <c r="R593" s="11">
        <v>17267.437000000002</v>
      </c>
      <c r="S593" s="11">
        <v>17012.764999999999</v>
      </c>
      <c r="T593" s="11">
        <v>15924.949000000001</v>
      </c>
      <c r="U593" s="11">
        <v>14948.016</v>
      </c>
      <c r="V593" s="11">
        <v>14137.210999999999</v>
      </c>
      <c r="W593" s="11">
        <v>12983.116</v>
      </c>
      <c r="X593" s="11">
        <v>12239.602000000001</v>
      </c>
      <c r="Y593" s="11">
        <v>12360.546</v>
      </c>
      <c r="AA593" s="29">
        <f t="shared" si="87"/>
        <v>2</v>
      </c>
      <c r="AB593" s="16">
        <f t="shared" si="88"/>
        <v>256995.50600000005</v>
      </c>
      <c r="AC593" s="15">
        <f t="shared" si="89"/>
        <v>104028.13799999998</v>
      </c>
      <c r="AD593" s="15">
        <f t="shared" si="90"/>
        <v>361023.64400000003</v>
      </c>
      <c r="AF593" s="16">
        <f t="shared" si="91"/>
        <v>8</v>
      </c>
      <c r="AG593" s="16">
        <f t="shared" si="92"/>
        <v>2024</v>
      </c>
      <c r="AI593" s="15">
        <f t="shared" si="93"/>
        <v>18328.647000000001</v>
      </c>
      <c r="AJ593" s="16">
        <f t="shared" si="94"/>
        <v>15</v>
      </c>
    </row>
    <row r="594" spans="1:36" x14ac:dyDescent="0.2">
      <c r="A594" s="9">
        <v>45511</v>
      </c>
      <c r="B594" s="11">
        <v>12120.588</v>
      </c>
      <c r="C594" s="11">
        <v>11706.85</v>
      </c>
      <c r="D594" s="11">
        <v>11677.23</v>
      </c>
      <c r="E594" s="11">
        <v>11832.656999999999</v>
      </c>
      <c r="F594" s="11">
        <v>12256.584000000001</v>
      </c>
      <c r="G594" s="11">
        <v>13182.629000000001</v>
      </c>
      <c r="H594" s="11">
        <v>13901.584000000001</v>
      </c>
      <c r="I594" s="11">
        <v>15109.345000000001</v>
      </c>
      <c r="J594" s="11">
        <v>15380.683999999999</v>
      </c>
      <c r="K594" s="11">
        <v>14311.022000000001</v>
      </c>
      <c r="L594" s="11">
        <v>14794.038</v>
      </c>
      <c r="M594" s="11">
        <v>15891.434000000001</v>
      </c>
      <c r="N594" s="11">
        <v>16491.912</v>
      </c>
      <c r="O594" s="11">
        <v>17700.036</v>
      </c>
      <c r="P594" s="11">
        <v>18095.202999999998</v>
      </c>
      <c r="Q594" s="11">
        <v>18358.668000000001</v>
      </c>
      <c r="R594" s="11">
        <v>17752.704999999998</v>
      </c>
      <c r="S594" s="11">
        <v>17722.091</v>
      </c>
      <c r="T594" s="11">
        <v>16884.54</v>
      </c>
      <c r="U594" s="11">
        <v>15590.111999999999</v>
      </c>
      <c r="V594" s="11">
        <v>14462.751</v>
      </c>
      <c r="W594" s="11">
        <v>13287.871000000001</v>
      </c>
      <c r="X594" s="11">
        <v>12393.544</v>
      </c>
      <c r="Y594" s="11">
        <v>11990.041999999999</v>
      </c>
      <c r="AA594" s="29">
        <f t="shared" si="87"/>
        <v>3</v>
      </c>
      <c r="AB594" s="16">
        <f t="shared" si="88"/>
        <v>254225.95599999998</v>
      </c>
      <c r="AC594" s="15">
        <f t="shared" si="89"/>
        <v>98668.164000000019</v>
      </c>
      <c r="AD594" s="15">
        <f t="shared" si="90"/>
        <v>352894.12</v>
      </c>
      <c r="AF594" s="16">
        <f t="shared" si="91"/>
        <v>8</v>
      </c>
      <c r="AG594" s="16">
        <f t="shared" si="92"/>
        <v>2024</v>
      </c>
      <c r="AI594" s="15">
        <f t="shared" si="93"/>
        <v>18358.668000000001</v>
      </c>
      <c r="AJ594" s="16">
        <f t="shared" si="94"/>
        <v>16</v>
      </c>
    </row>
    <row r="595" spans="1:36" x14ac:dyDescent="0.2">
      <c r="A595" s="9">
        <v>45512</v>
      </c>
      <c r="B595" s="11">
        <v>12528.476000000001</v>
      </c>
      <c r="C595" s="11">
        <v>11714.153</v>
      </c>
      <c r="D595" s="11">
        <v>11715.009</v>
      </c>
      <c r="E595" s="11">
        <v>11502.470000000001</v>
      </c>
      <c r="F595" s="11">
        <v>12057.009</v>
      </c>
      <c r="G595" s="11">
        <v>12686.844000000001</v>
      </c>
      <c r="H595" s="11">
        <v>13313.82</v>
      </c>
      <c r="I595" s="11">
        <v>14298.476000000001</v>
      </c>
      <c r="J595" s="11">
        <v>14441.596</v>
      </c>
      <c r="K595" s="11">
        <v>13706.587</v>
      </c>
      <c r="L595" s="11">
        <v>14195.472000000002</v>
      </c>
      <c r="M595" s="11">
        <v>14981.105</v>
      </c>
      <c r="N595" s="11">
        <v>15636.655000000001</v>
      </c>
      <c r="O595" s="11">
        <v>16803.546000000002</v>
      </c>
      <c r="P595" s="11">
        <v>17907.853000000003</v>
      </c>
      <c r="Q595" s="11">
        <v>17688.393</v>
      </c>
      <c r="R595" s="11">
        <v>17364.02</v>
      </c>
      <c r="S595" s="11">
        <v>17291.599999999999</v>
      </c>
      <c r="T595" s="11">
        <v>16356.207</v>
      </c>
      <c r="U595" s="11">
        <v>15118.631000000001</v>
      </c>
      <c r="V595" s="11">
        <v>14091.151</v>
      </c>
      <c r="W595" s="11">
        <v>13066.905000000001</v>
      </c>
      <c r="X595" s="11">
        <v>12443.927</v>
      </c>
      <c r="Y595" s="11">
        <v>12419.371999999999</v>
      </c>
      <c r="AA595" s="29">
        <f t="shared" si="87"/>
        <v>4</v>
      </c>
      <c r="AB595" s="16">
        <f t="shared" si="88"/>
        <v>245392.12400000001</v>
      </c>
      <c r="AC595" s="15">
        <f t="shared" si="89"/>
        <v>97937.153000000049</v>
      </c>
      <c r="AD595" s="15">
        <f t="shared" si="90"/>
        <v>343329.27700000006</v>
      </c>
      <c r="AF595" s="16">
        <f t="shared" si="91"/>
        <v>8</v>
      </c>
      <c r="AG595" s="16">
        <f t="shared" si="92"/>
        <v>2024</v>
      </c>
      <c r="AI595" s="15">
        <f t="shared" si="93"/>
        <v>17907.853000000003</v>
      </c>
      <c r="AJ595" s="16">
        <f t="shared" si="94"/>
        <v>15</v>
      </c>
    </row>
    <row r="596" spans="1:36" x14ac:dyDescent="0.2">
      <c r="A596" s="9">
        <v>45513</v>
      </c>
      <c r="B596" s="11">
        <v>14188.117999999999</v>
      </c>
      <c r="C596" s="11">
        <v>15905.414000000001</v>
      </c>
      <c r="D596" s="11">
        <v>15782.48</v>
      </c>
      <c r="E596" s="11">
        <v>13912.11</v>
      </c>
      <c r="F596" s="11">
        <v>12641.404</v>
      </c>
      <c r="G596" s="11">
        <v>14158.031000000001</v>
      </c>
      <c r="H596" s="11">
        <v>12898.884</v>
      </c>
      <c r="I596" s="11">
        <v>14762.181999999999</v>
      </c>
      <c r="J596" s="11">
        <v>15384.821</v>
      </c>
      <c r="K596" s="11">
        <v>14666.909</v>
      </c>
      <c r="L596" s="11">
        <v>13993.519</v>
      </c>
      <c r="M596" s="11">
        <v>14355.905999999999</v>
      </c>
      <c r="N596" s="11">
        <v>18935.578000000001</v>
      </c>
      <c r="O596" s="11">
        <v>18967.074000000001</v>
      </c>
      <c r="P596" s="11">
        <v>18768.514999999999</v>
      </c>
      <c r="Q596" s="11">
        <v>18492.616999999998</v>
      </c>
      <c r="R596" s="11">
        <v>17543.710999999999</v>
      </c>
      <c r="S596" s="11">
        <v>16798.143</v>
      </c>
      <c r="T596" s="11">
        <v>15286.708000000001</v>
      </c>
      <c r="U596" s="11">
        <v>14213.288</v>
      </c>
      <c r="V596" s="11">
        <v>13135.038999999999</v>
      </c>
      <c r="W596" s="11">
        <v>12613.976999999999</v>
      </c>
      <c r="X596" s="11">
        <v>12316.936</v>
      </c>
      <c r="Y596" s="11">
        <v>12843.482</v>
      </c>
      <c r="AA596" s="29">
        <f t="shared" si="87"/>
        <v>5</v>
      </c>
      <c r="AB596" s="16">
        <f t="shared" si="88"/>
        <v>250234.92300000001</v>
      </c>
      <c r="AC596" s="15">
        <f t="shared" si="89"/>
        <v>112329.92299999995</v>
      </c>
      <c r="AD596" s="15">
        <f t="shared" si="90"/>
        <v>362564.84599999996</v>
      </c>
      <c r="AF596" s="16">
        <f t="shared" si="91"/>
        <v>8</v>
      </c>
      <c r="AG596" s="16">
        <f t="shared" si="92"/>
        <v>2024</v>
      </c>
      <c r="AI596" s="15">
        <f t="shared" si="93"/>
        <v>18967.074000000001</v>
      </c>
      <c r="AJ596" s="16">
        <f t="shared" si="94"/>
        <v>14</v>
      </c>
    </row>
    <row r="597" spans="1:36" x14ac:dyDescent="0.2">
      <c r="A597" s="9">
        <v>45514</v>
      </c>
      <c r="B597" s="11">
        <v>12401.823999999999</v>
      </c>
      <c r="C597" s="11">
        <v>12384.442999999999</v>
      </c>
      <c r="D597" s="11">
        <v>12398.683999999999</v>
      </c>
      <c r="E597" s="11">
        <v>12398.416999999999</v>
      </c>
      <c r="F597" s="11">
        <v>12617.014999999999</v>
      </c>
      <c r="G597" s="11">
        <v>13185.055</v>
      </c>
      <c r="H597" s="11">
        <v>13473.718000000001</v>
      </c>
      <c r="I597" s="11">
        <v>14479.94</v>
      </c>
      <c r="J597" s="11">
        <v>15553.462</v>
      </c>
      <c r="K597" s="11">
        <v>15639.26</v>
      </c>
      <c r="L597" s="11">
        <v>16927.940999999999</v>
      </c>
      <c r="M597" s="11">
        <v>17845.042000000001</v>
      </c>
      <c r="N597" s="11">
        <v>18586.343000000001</v>
      </c>
      <c r="O597" s="11">
        <v>19591.484</v>
      </c>
      <c r="P597" s="11">
        <v>20176.540999999997</v>
      </c>
      <c r="Q597" s="11">
        <v>20225.255000000001</v>
      </c>
      <c r="R597" s="11">
        <v>20417.971000000001</v>
      </c>
      <c r="S597" s="11">
        <v>19459.670999999998</v>
      </c>
      <c r="T597" s="11">
        <v>18455.088</v>
      </c>
      <c r="U597" s="11">
        <v>16466.936000000002</v>
      </c>
      <c r="V597" s="11">
        <v>15773.993</v>
      </c>
      <c r="W597" s="11">
        <v>14611.451000000001</v>
      </c>
      <c r="X597" s="11">
        <v>13726.308999999999</v>
      </c>
      <c r="Y597" s="11">
        <v>13693.289999999999</v>
      </c>
      <c r="AA597" s="29">
        <f t="shared" si="87"/>
        <v>6</v>
      </c>
      <c r="AB597" s="16">
        <f t="shared" si="88"/>
        <v>277936.68700000003</v>
      </c>
      <c r="AC597" s="15">
        <f t="shared" si="89"/>
        <v>102552.44599999988</v>
      </c>
      <c r="AD597" s="15">
        <f t="shared" si="90"/>
        <v>380489.13299999991</v>
      </c>
      <c r="AF597" s="16">
        <f t="shared" si="91"/>
        <v>8</v>
      </c>
      <c r="AG597" s="16">
        <f t="shared" si="92"/>
        <v>2024</v>
      </c>
      <c r="AI597" s="15">
        <f t="shared" si="93"/>
        <v>20417.971000000001</v>
      </c>
      <c r="AJ597" s="16">
        <f t="shared" si="94"/>
        <v>17</v>
      </c>
    </row>
    <row r="598" spans="1:36" x14ac:dyDescent="0.2">
      <c r="A598" s="9">
        <v>45515</v>
      </c>
      <c r="B598" s="11">
        <v>13343.407999999999</v>
      </c>
      <c r="C598" s="11">
        <v>12875.014000000001</v>
      </c>
      <c r="D598" s="11">
        <v>12629.664999999999</v>
      </c>
      <c r="E598" s="11">
        <v>12357.237999999999</v>
      </c>
      <c r="F598" s="11">
        <v>12355.161</v>
      </c>
      <c r="G598" s="11">
        <v>12486.702000000001</v>
      </c>
      <c r="H598" s="11">
        <v>12481.247000000001</v>
      </c>
      <c r="I598" s="11">
        <v>13001.316999999999</v>
      </c>
      <c r="J598" s="11">
        <v>13433.53</v>
      </c>
      <c r="K598" s="11">
        <v>13532.59</v>
      </c>
      <c r="L598" s="11">
        <v>14237.494000000001</v>
      </c>
      <c r="M598" s="11">
        <v>15053.589</v>
      </c>
      <c r="N598" s="11">
        <v>16106.695</v>
      </c>
      <c r="O598" s="11">
        <v>17119.062000000002</v>
      </c>
      <c r="P598" s="11">
        <v>17292.893</v>
      </c>
      <c r="Q598" s="11">
        <v>17653.509000000002</v>
      </c>
      <c r="R598" s="11">
        <v>17371.73</v>
      </c>
      <c r="S598" s="11">
        <v>17546.858</v>
      </c>
      <c r="T598" s="11">
        <v>16871.62</v>
      </c>
      <c r="U598" s="11">
        <v>15264.876</v>
      </c>
      <c r="V598" s="11">
        <v>14557.584000000001</v>
      </c>
      <c r="W598" s="11">
        <v>13287.728000000001</v>
      </c>
      <c r="X598" s="11">
        <v>12667.706</v>
      </c>
      <c r="Y598" s="11">
        <v>12634.922</v>
      </c>
      <c r="AA598" s="29">
        <f t="shared" si="87"/>
        <v>7</v>
      </c>
      <c r="AB598" s="16">
        <f t="shared" si="88"/>
        <v>0</v>
      </c>
      <c r="AC598" s="15">
        <f t="shared" si="89"/>
        <v>346162.13800000004</v>
      </c>
      <c r="AD598" s="15">
        <f t="shared" si="90"/>
        <v>346162.13800000004</v>
      </c>
      <c r="AF598" s="16">
        <f t="shared" si="91"/>
        <v>8</v>
      </c>
      <c r="AG598" s="16">
        <f t="shared" si="92"/>
        <v>2024</v>
      </c>
      <c r="AI598" s="15">
        <f t="shared" si="93"/>
        <v>17653.509000000002</v>
      </c>
      <c r="AJ598" s="16">
        <f t="shared" si="94"/>
        <v>16</v>
      </c>
    </row>
    <row r="599" spans="1:36" x14ac:dyDescent="0.2">
      <c r="A599" s="9">
        <v>45516</v>
      </c>
      <c r="B599" s="11">
        <v>12417.075999999999</v>
      </c>
      <c r="C599" s="11">
        <v>12154.054</v>
      </c>
      <c r="D599" s="11">
        <v>12040.267</v>
      </c>
      <c r="E599" s="11">
        <v>11925.52</v>
      </c>
      <c r="F599" s="11">
        <v>12517.439999999999</v>
      </c>
      <c r="G599" s="11">
        <v>13277.540999999999</v>
      </c>
      <c r="H599" s="11">
        <v>13875.511999999999</v>
      </c>
      <c r="I599" s="11">
        <v>15175.498</v>
      </c>
      <c r="J599" s="11">
        <v>15639.869999999999</v>
      </c>
      <c r="K599" s="11">
        <v>15026.615</v>
      </c>
      <c r="L599" s="11">
        <v>16212.635</v>
      </c>
      <c r="M599" s="11">
        <v>17150.439999999999</v>
      </c>
      <c r="N599" s="11">
        <v>17643.375</v>
      </c>
      <c r="O599" s="11">
        <v>18246.374000000003</v>
      </c>
      <c r="P599" s="11">
        <v>18572.225999999999</v>
      </c>
      <c r="Q599" s="11">
        <v>18253.346000000001</v>
      </c>
      <c r="R599" s="11">
        <v>17589.181</v>
      </c>
      <c r="S599" s="11">
        <v>17574.445</v>
      </c>
      <c r="T599" s="11">
        <v>16545.216</v>
      </c>
      <c r="U599" s="11">
        <v>15301.974</v>
      </c>
      <c r="V599" s="11">
        <v>14189.922</v>
      </c>
      <c r="W599" s="11">
        <v>13023.851000000001</v>
      </c>
      <c r="X599" s="11">
        <v>12135.624</v>
      </c>
      <c r="Y599" s="11">
        <v>12256.42</v>
      </c>
      <c r="AA599" s="29">
        <f t="shared" si="87"/>
        <v>1</v>
      </c>
      <c r="AB599" s="16">
        <f t="shared" si="88"/>
        <v>0</v>
      </c>
      <c r="AC599" s="15">
        <f t="shared" si="89"/>
        <v>358744.42200000002</v>
      </c>
      <c r="AD599" s="15">
        <f t="shared" si="90"/>
        <v>358744.42200000002</v>
      </c>
      <c r="AF599" s="16">
        <f t="shared" si="91"/>
        <v>8</v>
      </c>
      <c r="AG599" s="16">
        <f t="shared" si="92"/>
        <v>2024</v>
      </c>
      <c r="AI599" s="15">
        <f t="shared" si="93"/>
        <v>18572.225999999999</v>
      </c>
      <c r="AJ599" s="16">
        <f t="shared" si="94"/>
        <v>15</v>
      </c>
    </row>
    <row r="600" spans="1:36" x14ac:dyDescent="0.2">
      <c r="A600" s="9">
        <v>45517</v>
      </c>
      <c r="B600" s="11">
        <v>12158.427</v>
      </c>
      <c r="C600" s="11">
        <v>11925.346000000001</v>
      </c>
      <c r="D600" s="11">
        <v>11706.688</v>
      </c>
      <c r="E600" s="11">
        <v>11952.525</v>
      </c>
      <c r="F600" s="11">
        <v>12372.25</v>
      </c>
      <c r="G600" s="11">
        <v>13149.805</v>
      </c>
      <c r="H600" s="11">
        <v>13904.147999999999</v>
      </c>
      <c r="I600" s="11">
        <v>14949.736000000001</v>
      </c>
      <c r="J600" s="11">
        <v>15303.251999999999</v>
      </c>
      <c r="K600" s="11">
        <v>14765.384999999998</v>
      </c>
      <c r="L600" s="11">
        <v>15583.782999999999</v>
      </c>
      <c r="M600" s="11">
        <v>15747.762999999999</v>
      </c>
      <c r="N600" s="11">
        <v>16820.678</v>
      </c>
      <c r="O600" s="11">
        <v>17599.385000000002</v>
      </c>
      <c r="P600" s="11">
        <v>18271.196</v>
      </c>
      <c r="Q600" s="11">
        <v>18586.745999999999</v>
      </c>
      <c r="R600" s="11">
        <v>18646.835999999999</v>
      </c>
      <c r="S600" s="11">
        <v>18522.555999999997</v>
      </c>
      <c r="T600" s="11">
        <v>17503.037</v>
      </c>
      <c r="U600" s="11">
        <v>16090.451999999999</v>
      </c>
      <c r="V600" s="11">
        <v>14762.669</v>
      </c>
      <c r="W600" s="11">
        <v>13559.612999999999</v>
      </c>
      <c r="X600" s="11">
        <v>12740.088</v>
      </c>
      <c r="Y600" s="11">
        <v>12771.351000000001</v>
      </c>
      <c r="AA600" s="29">
        <f t="shared" si="87"/>
        <v>2</v>
      </c>
      <c r="AB600" s="16">
        <f t="shared" si="88"/>
        <v>259453.17499999999</v>
      </c>
      <c r="AC600" s="15">
        <f t="shared" si="89"/>
        <v>99940.540000000037</v>
      </c>
      <c r="AD600" s="15">
        <f t="shared" si="90"/>
        <v>359393.71500000003</v>
      </c>
      <c r="AF600" s="16">
        <f t="shared" si="91"/>
        <v>8</v>
      </c>
      <c r="AG600" s="16">
        <f t="shared" si="92"/>
        <v>2024</v>
      </c>
      <c r="AI600" s="15">
        <f t="shared" si="93"/>
        <v>18646.835999999999</v>
      </c>
      <c r="AJ600" s="16">
        <f t="shared" si="94"/>
        <v>17</v>
      </c>
    </row>
    <row r="601" spans="1:36" x14ac:dyDescent="0.2">
      <c r="A601" s="9">
        <v>45518</v>
      </c>
      <c r="B601" s="11">
        <v>12729.848</v>
      </c>
      <c r="C601" s="11">
        <v>12274.714</v>
      </c>
      <c r="D601" s="11">
        <v>12389.367</v>
      </c>
      <c r="E601" s="11">
        <v>12158.397000000001</v>
      </c>
      <c r="F601" s="11">
        <v>12595.342000000001</v>
      </c>
      <c r="G601" s="11">
        <v>13350.345000000001</v>
      </c>
      <c r="H601" s="11">
        <v>13981.307000000001</v>
      </c>
      <c r="I601" s="11">
        <v>15350.885</v>
      </c>
      <c r="J601" s="11">
        <v>15865.047</v>
      </c>
      <c r="K601" s="11">
        <v>15246.892</v>
      </c>
      <c r="L601" s="11">
        <v>15826.992</v>
      </c>
      <c r="M601" s="11">
        <v>16485.358</v>
      </c>
      <c r="N601" s="11">
        <v>17550.001</v>
      </c>
      <c r="O601" s="11">
        <v>19178.742000000002</v>
      </c>
      <c r="P601" s="11">
        <v>19466.554</v>
      </c>
      <c r="Q601" s="11">
        <v>20281.405000000002</v>
      </c>
      <c r="R601" s="11">
        <v>18897.059000000001</v>
      </c>
      <c r="S601" s="11">
        <v>18226.617999999999</v>
      </c>
      <c r="T601" s="11">
        <v>16756.933000000001</v>
      </c>
      <c r="U601" s="11">
        <v>15762.710000000001</v>
      </c>
      <c r="V601" s="11">
        <v>14418.737000000001</v>
      </c>
      <c r="W601" s="11">
        <v>13275.318000000001</v>
      </c>
      <c r="X601" s="11">
        <v>12520.163999999999</v>
      </c>
      <c r="Y601" s="11">
        <v>12637.653999999999</v>
      </c>
      <c r="AA601" s="29">
        <f t="shared" si="87"/>
        <v>3</v>
      </c>
      <c r="AB601" s="16">
        <f t="shared" si="88"/>
        <v>265109.41499999998</v>
      </c>
      <c r="AC601" s="15">
        <f t="shared" si="89"/>
        <v>102116.9740000001</v>
      </c>
      <c r="AD601" s="15">
        <f t="shared" si="90"/>
        <v>367226.38900000008</v>
      </c>
      <c r="AF601" s="16">
        <f t="shared" si="91"/>
        <v>8</v>
      </c>
      <c r="AG601" s="16">
        <f t="shared" si="92"/>
        <v>2024</v>
      </c>
      <c r="AI601" s="15">
        <f t="shared" si="93"/>
        <v>20281.405000000002</v>
      </c>
      <c r="AJ601" s="16">
        <f t="shared" si="94"/>
        <v>16</v>
      </c>
    </row>
    <row r="602" spans="1:36" x14ac:dyDescent="0.2">
      <c r="A602" s="9">
        <v>45519</v>
      </c>
      <c r="B602" s="11">
        <v>12292.906000000001</v>
      </c>
      <c r="C602" s="11">
        <v>11993.036</v>
      </c>
      <c r="D602" s="11">
        <v>12038.846</v>
      </c>
      <c r="E602" s="11">
        <v>11933.922</v>
      </c>
      <c r="F602" s="11">
        <v>12594.639000000001</v>
      </c>
      <c r="G602" s="11">
        <v>13099.351999999999</v>
      </c>
      <c r="H602" s="11">
        <v>13995.026000000002</v>
      </c>
      <c r="I602" s="11">
        <v>15398.15</v>
      </c>
      <c r="J602" s="11">
        <v>16200.297</v>
      </c>
      <c r="K602" s="11">
        <v>15270.213</v>
      </c>
      <c r="L602" s="11">
        <v>16076.725999999999</v>
      </c>
      <c r="M602" s="11">
        <v>15822.521000000001</v>
      </c>
      <c r="N602" s="11">
        <v>16532.441999999999</v>
      </c>
      <c r="O602" s="11">
        <v>17512.678</v>
      </c>
      <c r="P602" s="11">
        <v>18335.641</v>
      </c>
      <c r="Q602" s="11">
        <v>18371.734</v>
      </c>
      <c r="R602" s="11">
        <v>17998.690000000002</v>
      </c>
      <c r="S602" s="11">
        <v>17695.66</v>
      </c>
      <c r="T602" s="11">
        <v>16300.243</v>
      </c>
      <c r="U602" s="11">
        <v>15235.082</v>
      </c>
      <c r="V602" s="11">
        <v>14129.973</v>
      </c>
      <c r="W602" s="11">
        <v>13010.447</v>
      </c>
      <c r="X602" s="11">
        <v>12124.66</v>
      </c>
      <c r="Y602" s="11">
        <v>12502.640000000001</v>
      </c>
      <c r="AA602" s="29">
        <f t="shared" si="87"/>
        <v>4</v>
      </c>
      <c r="AB602" s="16">
        <f t="shared" si="88"/>
        <v>256015.15699999998</v>
      </c>
      <c r="AC602" s="15">
        <f t="shared" si="89"/>
        <v>100450.367</v>
      </c>
      <c r="AD602" s="15">
        <f t="shared" si="90"/>
        <v>356465.52399999998</v>
      </c>
      <c r="AF602" s="16">
        <f t="shared" si="91"/>
        <v>8</v>
      </c>
      <c r="AG602" s="16">
        <f t="shared" si="92"/>
        <v>2024</v>
      </c>
      <c r="AI602" s="15">
        <f t="shared" si="93"/>
        <v>18371.734</v>
      </c>
      <c r="AJ602" s="16">
        <f t="shared" si="94"/>
        <v>16</v>
      </c>
    </row>
    <row r="603" spans="1:36" x14ac:dyDescent="0.2">
      <c r="A603" s="9">
        <v>45520</v>
      </c>
      <c r="B603" s="11">
        <v>12042.640000000001</v>
      </c>
      <c r="C603" s="11">
        <v>11887.062</v>
      </c>
      <c r="D603" s="11">
        <v>11787.575000000001</v>
      </c>
      <c r="E603" s="11">
        <v>11807.994999999999</v>
      </c>
      <c r="F603" s="11">
        <v>12258.705</v>
      </c>
      <c r="G603" s="11">
        <v>13102.145999999999</v>
      </c>
      <c r="H603" s="11">
        <v>14016.065999999999</v>
      </c>
      <c r="I603" s="11">
        <v>15015.706</v>
      </c>
      <c r="J603" s="11">
        <v>15799.276</v>
      </c>
      <c r="K603" s="11">
        <v>15199.805</v>
      </c>
      <c r="L603" s="11">
        <v>15598.529</v>
      </c>
      <c r="M603" s="11">
        <v>15594.023999999999</v>
      </c>
      <c r="N603" s="11">
        <v>16497.77</v>
      </c>
      <c r="O603" s="11">
        <v>17516.395999999997</v>
      </c>
      <c r="P603" s="11">
        <v>17749.574000000001</v>
      </c>
      <c r="Q603" s="11">
        <v>17919.871999999999</v>
      </c>
      <c r="R603" s="11">
        <v>17845.053</v>
      </c>
      <c r="S603" s="11">
        <v>17546.384999999998</v>
      </c>
      <c r="T603" s="11">
        <v>16336.495000000001</v>
      </c>
      <c r="U603" s="11">
        <v>15048.351000000001</v>
      </c>
      <c r="V603" s="11">
        <v>13976.741</v>
      </c>
      <c r="W603" s="11">
        <v>12885.153999999999</v>
      </c>
      <c r="X603" s="11">
        <v>12334.934999999999</v>
      </c>
      <c r="Y603" s="11">
        <v>12396.941999999999</v>
      </c>
      <c r="AA603" s="29">
        <f t="shared" si="87"/>
        <v>5</v>
      </c>
      <c r="AB603" s="16">
        <f t="shared" si="88"/>
        <v>252864.06600000002</v>
      </c>
      <c r="AC603" s="15">
        <f t="shared" si="89"/>
        <v>99299.130999999965</v>
      </c>
      <c r="AD603" s="15">
        <f t="shared" si="90"/>
        <v>352163.19699999999</v>
      </c>
      <c r="AF603" s="16">
        <f t="shared" si="91"/>
        <v>8</v>
      </c>
      <c r="AG603" s="16">
        <f t="shared" si="92"/>
        <v>2024</v>
      </c>
      <c r="AI603" s="15">
        <f t="shared" si="93"/>
        <v>17919.871999999999</v>
      </c>
      <c r="AJ603" s="16">
        <f t="shared" si="94"/>
        <v>16</v>
      </c>
    </row>
    <row r="604" spans="1:36" x14ac:dyDescent="0.2">
      <c r="A604" s="9">
        <v>45521</v>
      </c>
      <c r="B604" s="11">
        <v>11836.611999999999</v>
      </c>
      <c r="C604" s="11">
        <v>11607.3</v>
      </c>
      <c r="D604" s="11">
        <v>11533.476000000001</v>
      </c>
      <c r="E604" s="11">
        <v>11502.058999999999</v>
      </c>
      <c r="F604" s="11">
        <v>11476.355000000001</v>
      </c>
      <c r="G604" s="11">
        <v>11946.965</v>
      </c>
      <c r="H604" s="11">
        <v>12153.899000000001</v>
      </c>
      <c r="I604" s="11">
        <v>12854.218000000001</v>
      </c>
      <c r="J604" s="11">
        <v>13224.575000000001</v>
      </c>
      <c r="K604" s="11">
        <v>12937.733</v>
      </c>
      <c r="L604" s="11">
        <v>13162.3</v>
      </c>
      <c r="M604" s="11">
        <v>13595.088000000002</v>
      </c>
      <c r="N604" s="11">
        <v>13852.057000000001</v>
      </c>
      <c r="O604" s="11">
        <v>14475.255999999999</v>
      </c>
      <c r="P604" s="11">
        <v>14611.094000000001</v>
      </c>
      <c r="Q604" s="11">
        <v>15226.842999999999</v>
      </c>
      <c r="R604" s="11">
        <v>15518.962</v>
      </c>
      <c r="S604" s="11">
        <v>15554.358</v>
      </c>
      <c r="T604" s="11">
        <v>14700.357</v>
      </c>
      <c r="U604" s="11">
        <v>13723.474</v>
      </c>
      <c r="V604" s="11">
        <v>13024.456</v>
      </c>
      <c r="W604" s="11">
        <v>12337.996999999999</v>
      </c>
      <c r="X604" s="11">
        <v>11804.422999999999</v>
      </c>
      <c r="Y604" s="11">
        <v>11888.069</v>
      </c>
      <c r="AA604" s="29">
        <f t="shared" si="87"/>
        <v>6</v>
      </c>
      <c r="AB604" s="16">
        <f t="shared" si="88"/>
        <v>220603.19099999999</v>
      </c>
      <c r="AC604" s="15">
        <f t="shared" si="89"/>
        <v>93944.734999999986</v>
      </c>
      <c r="AD604" s="15">
        <f t="shared" si="90"/>
        <v>314547.92599999998</v>
      </c>
      <c r="AF604" s="16">
        <f t="shared" si="91"/>
        <v>8</v>
      </c>
      <c r="AG604" s="16">
        <f t="shared" si="92"/>
        <v>2024</v>
      </c>
      <c r="AI604" s="15">
        <f t="shared" si="93"/>
        <v>15554.358</v>
      </c>
      <c r="AJ604" s="16">
        <f t="shared" si="94"/>
        <v>18</v>
      </c>
    </row>
    <row r="605" spans="1:36" x14ac:dyDescent="0.2">
      <c r="A605" s="9">
        <v>45522</v>
      </c>
      <c r="B605" s="11">
        <v>11831.634</v>
      </c>
      <c r="C605" s="11">
        <v>11462.249</v>
      </c>
      <c r="D605" s="11">
        <v>11617.537</v>
      </c>
      <c r="E605" s="11">
        <v>11484.982</v>
      </c>
      <c r="F605" s="11">
        <v>11588.445000000002</v>
      </c>
      <c r="G605" s="11">
        <v>11906.344999999999</v>
      </c>
      <c r="H605" s="11">
        <v>12225.148999999999</v>
      </c>
      <c r="I605" s="11">
        <v>12839.960999999999</v>
      </c>
      <c r="J605" s="11">
        <v>13888.997000000001</v>
      </c>
      <c r="K605" s="11">
        <v>14198.718000000001</v>
      </c>
      <c r="L605" s="11">
        <v>14970.265000000001</v>
      </c>
      <c r="M605" s="11">
        <v>15885.161</v>
      </c>
      <c r="N605" s="11">
        <v>16311.843999999999</v>
      </c>
      <c r="O605" s="11">
        <v>16930.957999999999</v>
      </c>
      <c r="P605" s="11">
        <v>17123.563000000002</v>
      </c>
      <c r="Q605" s="11">
        <v>16824.074000000001</v>
      </c>
      <c r="R605" s="11">
        <v>16221.98</v>
      </c>
      <c r="S605" s="11">
        <v>16155.125</v>
      </c>
      <c r="T605" s="11">
        <v>15010.8</v>
      </c>
      <c r="U605" s="11">
        <v>14092.94</v>
      </c>
      <c r="V605" s="11">
        <v>13105.424000000001</v>
      </c>
      <c r="W605" s="11">
        <v>12292.981</v>
      </c>
      <c r="X605" s="11">
        <v>11492.524000000001</v>
      </c>
      <c r="Y605" s="11">
        <v>11751.535</v>
      </c>
      <c r="AA605" s="29">
        <f t="shared" si="87"/>
        <v>7</v>
      </c>
      <c r="AB605" s="16">
        <f t="shared" si="88"/>
        <v>0</v>
      </c>
      <c r="AC605" s="15">
        <f t="shared" si="89"/>
        <v>331213.19099999993</v>
      </c>
      <c r="AD605" s="15">
        <f t="shared" si="90"/>
        <v>331213.19099999993</v>
      </c>
      <c r="AF605" s="16">
        <f t="shared" si="91"/>
        <v>8</v>
      </c>
      <c r="AG605" s="16">
        <f t="shared" si="92"/>
        <v>2024</v>
      </c>
      <c r="AI605" s="15">
        <f t="shared" si="93"/>
        <v>17123.563000000002</v>
      </c>
      <c r="AJ605" s="16">
        <f t="shared" si="94"/>
        <v>15</v>
      </c>
    </row>
    <row r="606" spans="1:36" x14ac:dyDescent="0.2">
      <c r="A606" s="9">
        <v>45523</v>
      </c>
      <c r="B606" s="11">
        <v>11792.659</v>
      </c>
      <c r="C606" s="11">
        <v>11664.244999999999</v>
      </c>
      <c r="D606" s="11">
        <v>11616.646000000001</v>
      </c>
      <c r="E606" s="11">
        <v>11842.47</v>
      </c>
      <c r="F606" s="11">
        <v>12319.628000000001</v>
      </c>
      <c r="G606" s="11">
        <v>13246.285</v>
      </c>
      <c r="H606" s="11">
        <v>14271.757000000001</v>
      </c>
      <c r="I606" s="11">
        <v>15745.357</v>
      </c>
      <c r="J606" s="11">
        <v>16955.942999999999</v>
      </c>
      <c r="K606" s="11">
        <v>16538.82</v>
      </c>
      <c r="L606" s="11">
        <v>17584.042999999998</v>
      </c>
      <c r="M606" s="11">
        <v>18342.877</v>
      </c>
      <c r="N606" s="11">
        <v>18721.477999999999</v>
      </c>
      <c r="O606" s="11">
        <v>19926.917999999998</v>
      </c>
      <c r="P606" s="11">
        <v>19546.091</v>
      </c>
      <c r="Q606" s="11">
        <v>18851.14</v>
      </c>
      <c r="R606" s="11">
        <v>18582.318000000003</v>
      </c>
      <c r="S606" s="11">
        <v>18056.281999999999</v>
      </c>
      <c r="T606" s="11">
        <v>16786.936000000002</v>
      </c>
      <c r="U606" s="11">
        <v>15315.060000000001</v>
      </c>
      <c r="V606" s="11">
        <v>14033.379000000001</v>
      </c>
      <c r="W606" s="11">
        <v>12835.062</v>
      </c>
      <c r="X606" s="11">
        <v>12172.818000000001</v>
      </c>
      <c r="Y606" s="11">
        <v>12640.953000000001</v>
      </c>
      <c r="AA606" s="29">
        <f t="shared" si="87"/>
        <v>1</v>
      </c>
      <c r="AB606" s="16">
        <f t="shared" si="88"/>
        <v>0</v>
      </c>
      <c r="AC606" s="15">
        <f t="shared" si="89"/>
        <v>369389.16500000004</v>
      </c>
      <c r="AD606" s="15">
        <f t="shared" si="90"/>
        <v>369389.16500000004</v>
      </c>
      <c r="AF606" s="16">
        <f t="shared" si="91"/>
        <v>8</v>
      </c>
      <c r="AG606" s="16">
        <f t="shared" si="92"/>
        <v>2024</v>
      </c>
      <c r="AI606" s="15">
        <f t="shared" si="93"/>
        <v>19926.917999999998</v>
      </c>
      <c r="AJ606" s="16">
        <f t="shared" si="94"/>
        <v>14</v>
      </c>
    </row>
    <row r="607" spans="1:36" x14ac:dyDescent="0.2">
      <c r="A607" s="9">
        <v>45524</v>
      </c>
      <c r="B607" s="11">
        <v>12314.257</v>
      </c>
      <c r="C607" s="11">
        <v>12173.425999999999</v>
      </c>
      <c r="D607" s="11">
        <v>11978.413999999999</v>
      </c>
      <c r="E607" s="11">
        <v>12233.681</v>
      </c>
      <c r="F607" s="11">
        <v>12631.909</v>
      </c>
      <c r="G607" s="11">
        <v>13563.741</v>
      </c>
      <c r="H607" s="11">
        <v>14286.452000000001</v>
      </c>
      <c r="I607" s="11">
        <v>15713.32</v>
      </c>
      <c r="J607" s="11">
        <v>16483.387000000002</v>
      </c>
      <c r="K607" s="11">
        <v>16241.526</v>
      </c>
      <c r="L607" s="11">
        <v>17005.941999999999</v>
      </c>
      <c r="M607" s="11">
        <v>17549.326000000001</v>
      </c>
      <c r="N607" s="11">
        <v>18022.118000000002</v>
      </c>
      <c r="O607" s="11">
        <v>18431.704000000002</v>
      </c>
      <c r="P607" s="11">
        <v>17747.749</v>
      </c>
      <c r="Q607" s="11">
        <v>17703.094000000001</v>
      </c>
      <c r="R607" s="11">
        <v>17147.723999999998</v>
      </c>
      <c r="S607" s="11">
        <v>16517.742000000002</v>
      </c>
      <c r="T607" s="11">
        <v>15405.977999999999</v>
      </c>
      <c r="U607" s="11">
        <v>14428.635</v>
      </c>
      <c r="V607" s="11">
        <v>13293.33</v>
      </c>
      <c r="W607" s="11">
        <v>12121.483</v>
      </c>
      <c r="X607" s="11">
        <v>11464.859</v>
      </c>
      <c r="Y607" s="11">
        <v>11615.218999999999</v>
      </c>
      <c r="AA607" s="29">
        <f t="shared" si="87"/>
        <v>2</v>
      </c>
      <c r="AB607" s="16">
        <f t="shared" si="88"/>
        <v>255277.91700000002</v>
      </c>
      <c r="AC607" s="15">
        <f t="shared" si="89"/>
        <v>100797.09900000005</v>
      </c>
      <c r="AD607" s="15">
        <f t="shared" si="90"/>
        <v>356075.01600000006</v>
      </c>
      <c r="AF607" s="16">
        <f t="shared" si="91"/>
        <v>8</v>
      </c>
      <c r="AG607" s="16">
        <f t="shared" si="92"/>
        <v>2024</v>
      </c>
      <c r="AI607" s="15">
        <f t="shared" si="93"/>
        <v>18431.704000000002</v>
      </c>
      <c r="AJ607" s="16">
        <f t="shared" si="94"/>
        <v>14</v>
      </c>
    </row>
    <row r="608" spans="1:36" x14ac:dyDescent="0.2">
      <c r="A608" s="9">
        <v>45525</v>
      </c>
      <c r="B608" s="11">
        <v>11489.482</v>
      </c>
      <c r="C608" s="11">
        <v>11202.065000000001</v>
      </c>
      <c r="D608" s="11">
        <v>11272.006000000001</v>
      </c>
      <c r="E608" s="11">
        <v>11264.826000000001</v>
      </c>
      <c r="F608" s="11">
        <v>11828.489</v>
      </c>
      <c r="G608" s="11">
        <v>12869.328000000001</v>
      </c>
      <c r="H608" s="11">
        <v>13639.207999999999</v>
      </c>
      <c r="I608" s="11">
        <v>14705.124</v>
      </c>
      <c r="J608" s="11">
        <v>15336.317000000001</v>
      </c>
      <c r="K608" s="11">
        <v>14642.125</v>
      </c>
      <c r="L608" s="11">
        <v>14936.975</v>
      </c>
      <c r="M608" s="11">
        <v>14939.439</v>
      </c>
      <c r="N608" s="11">
        <v>15779.883</v>
      </c>
      <c r="O608" s="11">
        <v>17017.866000000002</v>
      </c>
      <c r="P608" s="11">
        <v>17363.398000000001</v>
      </c>
      <c r="Q608" s="11">
        <v>17339.844000000001</v>
      </c>
      <c r="R608" s="11">
        <v>16352.615</v>
      </c>
      <c r="S608" s="11">
        <v>16437.217000000001</v>
      </c>
      <c r="T608" s="11">
        <v>15538.112999999999</v>
      </c>
      <c r="U608" s="11">
        <v>14524.079</v>
      </c>
      <c r="V608" s="11">
        <v>13413.541999999999</v>
      </c>
      <c r="W608" s="11">
        <v>12217.387000000001</v>
      </c>
      <c r="X608" s="11">
        <v>11560.057000000001</v>
      </c>
      <c r="Y608" s="11">
        <v>11678.065000000001</v>
      </c>
      <c r="AA608" s="29">
        <f t="shared" si="87"/>
        <v>3</v>
      </c>
      <c r="AB608" s="16">
        <f t="shared" si="88"/>
        <v>242103.98099999997</v>
      </c>
      <c r="AC608" s="15">
        <f t="shared" si="89"/>
        <v>95243.469000000041</v>
      </c>
      <c r="AD608" s="15">
        <f t="shared" si="90"/>
        <v>337347.45</v>
      </c>
      <c r="AF608" s="16">
        <f t="shared" si="91"/>
        <v>8</v>
      </c>
      <c r="AG608" s="16">
        <f t="shared" si="92"/>
        <v>2024</v>
      </c>
      <c r="AI608" s="15">
        <f t="shared" si="93"/>
        <v>17363.398000000001</v>
      </c>
      <c r="AJ608" s="16">
        <f t="shared" si="94"/>
        <v>15</v>
      </c>
    </row>
    <row r="609" spans="1:36" x14ac:dyDescent="0.2">
      <c r="A609" s="9">
        <v>45526</v>
      </c>
      <c r="B609" s="11">
        <v>11426.788</v>
      </c>
      <c r="C609" s="11">
        <v>11190.754000000001</v>
      </c>
      <c r="D609" s="11">
        <v>11131.268</v>
      </c>
      <c r="E609" s="11">
        <v>11132.367999999999</v>
      </c>
      <c r="F609" s="11">
        <v>11636.963</v>
      </c>
      <c r="G609" s="11">
        <v>12629</v>
      </c>
      <c r="H609" s="11">
        <v>13348.37</v>
      </c>
      <c r="I609" s="11">
        <v>14403.724</v>
      </c>
      <c r="J609" s="11">
        <v>14662.194000000001</v>
      </c>
      <c r="K609" s="11">
        <v>13423.424999999999</v>
      </c>
      <c r="L609" s="11">
        <v>13877.956999999999</v>
      </c>
      <c r="M609" s="11">
        <v>15146.655000000001</v>
      </c>
      <c r="N609" s="11">
        <v>15637.018</v>
      </c>
      <c r="O609" s="11">
        <v>16164.206</v>
      </c>
      <c r="P609" s="11">
        <v>15963.832</v>
      </c>
      <c r="Q609" s="11">
        <v>16387.221000000001</v>
      </c>
      <c r="R609" s="11">
        <v>16373.921999999999</v>
      </c>
      <c r="S609" s="11">
        <v>16066.786</v>
      </c>
      <c r="T609" s="11">
        <v>14998.913</v>
      </c>
      <c r="U609" s="11">
        <v>14018.969000000001</v>
      </c>
      <c r="V609" s="11">
        <v>13029.153</v>
      </c>
      <c r="W609" s="11">
        <v>11956.262000000001</v>
      </c>
      <c r="X609" s="11">
        <v>11233.85</v>
      </c>
      <c r="Y609" s="11">
        <v>11513.338</v>
      </c>
      <c r="AA609" s="29">
        <f t="shared" si="87"/>
        <v>4</v>
      </c>
      <c r="AB609" s="16">
        <f t="shared" si="88"/>
        <v>233344.08699999997</v>
      </c>
      <c r="AC609" s="15">
        <f t="shared" si="89"/>
        <v>94008.848999999958</v>
      </c>
      <c r="AD609" s="15">
        <f t="shared" si="90"/>
        <v>327352.93599999993</v>
      </c>
      <c r="AF609" s="16">
        <f t="shared" si="91"/>
        <v>8</v>
      </c>
      <c r="AG609" s="16">
        <f t="shared" si="92"/>
        <v>2024</v>
      </c>
      <c r="AI609" s="15">
        <f t="shared" si="93"/>
        <v>16387.221000000001</v>
      </c>
      <c r="AJ609" s="16">
        <f t="shared" si="94"/>
        <v>16</v>
      </c>
    </row>
    <row r="610" spans="1:36" x14ac:dyDescent="0.2">
      <c r="A610" s="9">
        <v>45527</v>
      </c>
      <c r="B610" s="11">
        <v>11357.859</v>
      </c>
      <c r="C610" s="11">
        <v>10997.895</v>
      </c>
      <c r="D610" s="11">
        <v>11041.263999999999</v>
      </c>
      <c r="E610" s="11">
        <v>11203.521000000001</v>
      </c>
      <c r="F610" s="11">
        <v>11571.808999999999</v>
      </c>
      <c r="G610" s="11">
        <v>12185.45</v>
      </c>
      <c r="H610" s="11">
        <v>13252.028</v>
      </c>
      <c r="I610" s="11">
        <v>13935.41</v>
      </c>
      <c r="J610" s="11">
        <v>14199.326999999999</v>
      </c>
      <c r="K610" s="11">
        <v>13761.918</v>
      </c>
      <c r="L610" s="11">
        <v>14495.553</v>
      </c>
      <c r="M610" s="11">
        <v>15180.331999999999</v>
      </c>
      <c r="N610" s="11">
        <v>15779.324999999999</v>
      </c>
      <c r="O610" s="11">
        <v>16092.859999999999</v>
      </c>
      <c r="P610" s="11">
        <v>16249.104000000001</v>
      </c>
      <c r="Q610" s="11">
        <v>15951.392</v>
      </c>
      <c r="R610" s="11">
        <v>15631.468000000001</v>
      </c>
      <c r="S610" s="11">
        <v>15975.495000000001</v>
      </c>
      <c r="T610" s="11">
        <v>15020.547999999999</v>
      </c>
      <c r="U610" s="11">
        <v>14216.91</v>
      </c>
      <c r="V610" s="11">
        <v>13052.077000000001</v>
      </c>
      <c r="W610" s="11">
        <v>12216.267</v>
      </c>
      <c r="X610" s="11">
        <v>11425.746999999999</v>
      </c>
      <c r="Y610" s="11">
        <v>11603.800999999999</v>
      </c>
      <c r="AA610" s="29">
        <f t="shared" si="87"/>
        <v>5</v>
      </c>
      <c r="AB610" s="16">
        <f t="shared" si="88"/>
        <v>233183.73299999998</v>
      </c>
      <c r="AC610" s="15">
        <f t="shared" si="89"/>
        <v>93213.626999999891</v>
      </c>
      <c r="AD610" s="15">
        <f t="shared" si="90"/>
        <v>326397.35999999987</v>
      </c>
      <c r="AF610" s="16">
        <f t="shared" si="91"/>
        <v>8</v>
      </c>
      <c r="AG610" s="16">
        <f t="shared" si="92"/>
        <v>2024</v>
      </c>
      <c r="AI610" s="15">
        <f t="shared" si="93"/>
        <v>16249.104000000001</v>
      </c>
      <c r="AJ610" s="16">
        <f t="shared" si="94"/>
        <v>15</v>
      </c>
    </row>
    <row r="611" spans="1:36" x14ac:dyDescent="0.2">
      <c r="A611" s="9">
        <v>45528</v>
      </c>
      <c r="B611" s="11">
        <v>11139.48</v>
      </c>
      <c r="C611" s="11">
        <v>10984.178</v>
      </c>
      <c r="D611" s="11">
        <v>10829.005999999999</v>
      </c>
      <c r="E611" s="11">
        <v>10824.021999999999</v>
      </c>
      <c r="F611" s="11">
        <v>10959.466</v>
      </c>
      <c r="G611" s="11">
        <v>11401.497000000001</v>
      </c>
      <c r="H611" s="11">
        <v>11663.226000000001</v>
      </c>
      <c r="I611" s="11">
        <v>12151.946</v>
      </c>
      <c r="J611" s="11">
        <v>12300.487999999999</v>
      </c>
      <c r="K611" s="11">
        <v>11818.101000000001</v>
      </c>
      <c r="L611" s="11">
        <v>12362.164999999999</v>
      </c>
      <c r="M611" s="11">
        <v>13126.490000000002</v>
      </c>
      <c r="N611" s="11">
        <v>13802.849</v>
      </c>
      <c r="O611" s="11">
        <v>14613.902</v>
      </c>
      <c r="P611" s="11">
        <v>15292.332</v>
      </c>
      <c r="Q611" s="11">
        <v>15431.907999999999</v>
      </c>
      <c r="R611" s="11">
        <v>15874.353999999999</v>
      </c>
      <c r="S611" s="11">
        <v>16231.039000000001</v>
      </c>
      <c r="T611" s="11">
        <v>15659.341</v>
      </c>
      <c r="U611" s="11">
        <v>14452.161</v>
      </c>
      <c r="V611" s="11">
        <v>13570.996000000001</v>
      </c>
      <c r="W611" s="11">
        <v>12578.119999999999</v>
      </c>
      <c r="X611" s="11">
        <v>12038.2</v>
      </c>
      <c r="Y611" s="11">
        <v>11950.502</v>
      </c>
      <c r="AA611" s="29">
        <f t="shared" si="87"/>
        <v>6</v>
      </c>
      <c r="AB611" s="16">
        <f t="shared" si="88"/>
        <v>221304.39199999999</v>
      </c>
      <c r="AC611" s="15">
        <f t="shared" si="89"/>
        <v>89751.37699999992</v>
      </c>
      <c r="AD611" s="15">
        <f t="shared" si="90"/>
        <v>311055.76899999991</v>
      </c>
      <c r="AF611" s="16">
        <f t="shared" si="91"/>
        <v>8</v>
      </c>
      <c r="AG611" s="16">
        <f t="shared" si="92"/>
        <v>2024</v>
      </c>
      <c r="AI611" s="15">
        <f t="shared" si="93"/>
        <v>16231.039000000001</v>
      </c>
      <c r="AJ611" s="16">
        <f t="shared" si="94"/>
        <v>18</v>
      </c>
    </row>
    <row r="612" spans="1:36" x14ac:dyDescent="0.2">
      <c r="A612" s="9">
        <v>45529</v>
      </c>
      <c r="B612" s="11">
        <v>11760.537</v>
      </c>
      <c r="C612" s="11">
        <v>11559.934000000001</v>
      </c>
      <c r="D612" s="11">
        <v>11542.022999999999</v>
      </c>
      <c r="E612" s="11">
        <v>11384.243</v>
      </c>
      <c r="F612" s="11">
        <v>11360.189</v>
      </c>
      <c r="G612" s="11">
        <v>11648.956</v>
      </c>
      <c r="H612" s="11">
        <v>11716.058999999999</v>
      </c>
      <c r="I612" s="11">
        <v>12395.049000000001</v>
      </c>
      <c r="J612" s="11">
        <v>12551.517</v>
      </c>
      <c r="K612" s="11">
        <v>12341.727999999999</v>
      </c>
      <c r="L612" s="11">
        <v>12959.81</v>
      </c>
      <c r="M612" s="11">
        <v>13861.707999999999</v>
      </c>
      <c r="N612" s="11">
        <v>14928.512000000001</v>
      </c>
      <c r="O612" s="11">
        <v>16009.161</v>
      </c>
      <c r="P612" s="11">
        <v>16843.046999999999</v>
      </c>
      <c r="Q612" s="11">
        <v>17356.326000000001</v>
      </c>
      <c r="R612" s="11">
        <v>17239.876</v>
      </c>
      <c r="S612" s="11">
        <v>17116.530999999999</v>
      </c>
      <c r="T612" s="11">
        <v>16263.225999999999</v>
      </c>
      <c r="U612" s="11">
        <v>15070.662</v>
      </c>
      <c r="V612" s="11">
        <v>14040.446</v>
      </c>
      <c r="W612" s="11">
        <v>12828.224999999999</v>
      </c>
      <c r="X612" s="11">
        <v>12095.023000000001</v>
      </c>
      <c r="Y612" s="11">
        <v>12073.529</v>
      </c>
      <c r="AA612" s="29">
        <f t="shared" si="87"/>
        <v>7</v>
      </c>
      <c r="AB612" s="16">
        <f t="shared" si="88"/>
        <v>0</v>
      </c>
      <c r="AC612" s="15">
        <f t="shared" si="89"/>
        <v>326946.31699999986</v>
      </c>
      <c r="AD612" s="15">
        <f t="shared" si="90"/>
        <v>326946.31699999986</v>
      </c>
      <c r="AF612" s="16">
        <f t="shared" si="91"/>
        <v>8</v>
      </c>
      <c r="AG612" s="16">
        <f t="shared" si="92"/>
        <v>2024</v>
      </c>
      <c r="AI612" s="15">
        <f t="shared" si="93"/>
        <v>17356.326000000001</v>
      </c>
      <c r="AJ612" s="16">
        <f t="shared" si="94"/>
        <v>16</v>
      </c>
    </row>
    <row r="613" spans="1:36" x14ac:dyDescent="0.2">
      <c r="A613" s="9">
        <v>45530</v>
      </c>
      <c r="B613" s="11">
        <v>12198.050999999999</v>
      </c>
      <c r="C613" s="11">
        <v>11946.015000000001</v>
      </c>
      <c r="D613" s="11">
        <v>11962.649000000001</v>
      </c>
      <c r="E613" s="11">
        <v>12005.03</v>
      </c>
      <c r="F613" s="11">
        <v>12555.564999999999</v>
      </c>
      <c r="G613" s="11">
        <v>13426.977000000001</v>
      </c>
      <c r="H613" s="11">
        <v>14307.147000000001</v>
      </c>
      <c r="I613" s="11">
        <v>15773.971</v>
      </c>
      <c r="J613" s="11">
        <v>16699.345999999998</v>
      </c>
      <c r="K613" s="11">
        <v>16392.566000000003</v>
      </c>
      <c r="L613" s="11">
        <v>16688.952000000001</v>
      </c>
      <c r="M613" s="11">
        <v>16042.259</v>
      </c>
      <c r="N613" s="11">
        <v>16667.181</v>
      </c>
      <c r="O613" s="11">
        <v>18542.423999999999</v>
      </c>
      <c r="P613" s="11">
        <v>18442.006000000001</v>
      </c>
      <c r="Q613" s="11">
        <v>18485.803</v>
      </c>
      <c r="R613" s="11">
        <v>18371.624</v>
      </c>
      <c r="S613" s="11">
        <v>17923.186000000002</v>
      </c>
      <c r="T613" s="11">
        <v>16909.103999999999</v>
      </c>
      <c r="U613" s="11">
        <v>15624.138999999999</v>
      </c>
      <c r="V613" s="11">
        <v>14171.168</v>
      </c>
      <c r="W613" s="11">
        <v>12852.933000000001</v>
      </c>
      <c r="X613" s="11">
        <v>11970.323</v>
      </c>
      <c r="Y613" s="11">
        <v>12056.971000000001</v>
      </c>
      <c r="AA613" s="29">
        <f t="shared" si="87"/>
        <v>1</v>
      </c>
      <c r="AB613" s="16">
        <f t="shared" si="88"/>
        <v>0</v>
      </c>
      <c r="AC613" s="15">
        <f t="shared" si="89"/>
        <v>362015.39</v>
      </c>
      <c r="AD613" s="15">
        <f t="shared" si="90"/>
        <v>362015.39</v>
      </c>
      <c r="AF613" s="16">
        <f t="shared" si="91"/>
        <v>8</v>
      </c>
      <c r="AG613" s="16">
        <f t="shared" si="92"/>
        <v>2024</v>
      </c>
      <c r="AI613" s="15">
        <f t="shared" si="93"/>
        <v>18542.423999999999</v>
      </c>
      <c r="AJ613" s="16">
        <f t="shared" si="94"/>
        <v>14</v>
      </c>
    </row>
    <row r="614" spans="1:36" x14ac:dyDescent="0.2">
      <c r="A614" s="9">
        <v>45531</v>
      </c>
      <c r="B614" s="11">
        <v>11966.761</v>
      </c>
      <c r="C614" s="11">
        <v>11632.46</v>
      </c>
      <c r="D614" s="11">
        <v>11584.339</v>
      </c>
      <c r="E614" s="11">
        <v>11657.610999999999</v>
      </c>
      <c r="F614" s="11">
        <v>12127.204</v>
      </c>
      <c r="G614" s="11">
        <v>13082.6</v>
      </c>
      <c r="H614" s="11">
        <v>13878.761999999999</v>
      </c>
      <c r="I614" s="11">
        <v>15054.950999999999</v>
      </c>
      <c r="J614" s="11">
        <v>15416.692999999999</v>
      </c>
      <c r="K614" s="11">
        <v>14449.952000000001</v>
      </c>
      <c r="L614" s="11">
        <v>14745.155000000001</v>
      </c>
      <c r="M614" s="11">
        <v>15516.465</v>
      </c>
      <c r="N614" s="11">
        <v>16351.708000000001</v>
      </c>
      <c r="O614" s="11">
        <v>17764.702000000001</v>
      </c>
      <c r="P614" s="11">
        <v>18145.986000000001</v>
      </c>
      <c r="Q614" s="11">
        <v>18576.107</v>
      </c>
      <c r="R614" s="11">
        <v>18531.599000000002</v>
      </c>
      <c r="S614" s="11">
        <v>18006.870999999999</v>
      </c>
      <c r="T614" s="11">
        <v>17241.706000000002</v>
      </c>
      <c r="U614" s="11">
        <v>16081.9</v>
      </c>
      <c r="V614" s="11">
        <v>14529.335999999999</v>
      </c>
      <c r="W614" s="11">
        <v>13087.423999999999</v>
      </c>
      <c r="X614" s="11">
        <v>12297.78</v>
      </c>
      <c r="Y614" s="11">
        <v>12399.81</v>
      </c>
      <c r="AA614" s="29">
        <f t="shared" si="87"/>
        <v>2</v>
      </c>
      <c r="AB614" s="16">
        <f t="shared" si="88"/>
        <v>255798.33500000002</v>
      </c>
      <c r="AC614" s="15">
        <f t="shared" si="89"/>
        <v>98329.54700000002</v>
      </c>
      <c r="AD614" s="15">
        <f t="shared" si="90"/>
        <v>354127.88200000004</v>
      </c>
      <c r="AF614" s="16">
        <f t="shared" si="91"/>
        <v>8</v>
      </c>
      <c r="AG614" s="16">
        <f t="shared" si="92"/>
        <v>2024</v>
      </c>
      <c r="AI614" s="15">
        <f t="shared" si="93"/>
        <v>18576.107</v>
      </c>
      <c r="AJ614" s="16">
        <f t="shared" si="94"/>
        <v>16</v>
      </c>
    </row>
    <row r="615" spans="1:36" x14ac:dyDescent="0.2">
      <c r="A615" s="9">
        <v>45532</v>
      </c>
      <c r="B615" s="11">
        <v>12427.637000000001</v>
      </c>
      <c r="C615" s="11">
        <v>12065.516</v>
      </c>
      <c r="D615" s="11">
        <v>12199.867</v>
      </c>
      <c r="E615" s="11">
        <v>12070.401</v>
      </c>
      <c r="F615" s="11">
        <v>12749.011</v>
      </c>
      <c r="G615" s="11">
        <v>13754.279999999999</v>
      </c>
      <c r="H615" s="11">
        <v>15084.731</v>
      </c>
      <c r="I615" s="11">
        <v>16210.031999999999</v>
      </c>
      <c r="J615" s="11">
        <v>16854.909</v>
      </c>
      <c r="K615" s="11">
        <v>16649.262999999999</v>
      </c>
      <c r="L615" s="11">
        <v>17555.708999999999</v>
      </c>
      <c r="M615" s="11">
        <v>17691.355</v>
      </c>
      <c r="N615" s="11">
        <v>17986.867000000002</v>
      </c>
      <c r="O615" s="11">
        <v>19185.664000000001</v>
      </c>
      <c r="P615" s="11">
        <v>18328.611000000001</v>
      </c>
      <c r="Q615" s="11">
        <v>17483.003000000001</v>
      </c>
      <c r="R615" s="11">
        <v>16156.054999999998</v>
      </c>
      <c r="S615" s="11">
        <v>16643.731</v>
      </c>
      <c r="T615" s="11">
        <v>15669.495000000001</v>
      </c>
      <c r="U615" s="11">
        <v>14815.478999999999</v>
      </c>
      <c r="V615" s="11">
        <v>13730.534</v>
      </c>
      <c r="W615" s="11">
        <v>12251.050999999999</v>
      </c>
      <c r="X615" s="11">
        <v>11453.880999999999</v>
      </c>
      <c r="Y615" s="11">
        <v>11440.003000000001</v>
      </c>
      <c r="AA615" s="29">
        <f t="shared" si="87"/>
        <v>3</v>
      </c>
      <c r="AB615" s="16">
        <f t="shared" si="88"/>
        <v>258665.639</v>
      </c>
      <c r="AC615" s="15">
        <f t="shared" si="89"/>
        <v>101791.44599999997</v>
      </c>
      <c r="AD615" s="15">
        <f t="shared" si="90"/>
        <v>360457.08499999996</v>
      </c>
      <c r="AF615" s="16">
        <f t="shared" si="91"/>
        <v>8</v>
      </c>
      <c r="AG615" s="16">
        <f t="shared" si="92"/>
        <v>2024</v>
      </c>
      <c r="AI615" s="15">
        <f t="shared" si="93"/>
        <v>19185.664000000001</v>
      </c>
      <c r="AJ615" s="16">
        <f t="shared" si="94"/>
        <v>14</v>
      </c>
    </row>
    <row r="616" spans="1:36" x14ac:dyDescent="0.2">
      <c r="A616" s="9">
        <v>45533</v>
      </c>
      <c r="B616" s="11">
        <v>10826.515000000001</v>
      </c>
      <c r="C616" s="11">
        <v>11190.257</v>
      </c>
      <c r="D616" s="11">
        <v>11024.786999999998</v>
      </c>
      <c r="E616" s="11">
        <v>10919.81</v>
      </c>
      <c r="F616" s="11">
        <v>11546.85</v>
      </c>
      <c r="G616" s="11">
        <v>12424.049000000001</v>
      </c>
      <c r="H616" s="11">
        <v>13685.027</v>
      </c>
      <c r="I616" s="11">
        <v>14243.189</v>
      </c>
      <c r="J616" s="11">
        <v>14383.098</v>
      </c>
      <c r="K616" s="11">
        <v>13312.36</v>
      </c>
      <c r="L616" s="11">
        <v>13943.545</v>
      </c>
      <c r="M616" s="11">
        <v>14356.705000000002</v>
      </c>
      <c r="N616" s="11">
        <v>14958.07</v>
      </c>
      <c r="O616" s="11">
        <v>15578.656000000001</v>
      </c>
      <c r="P616" s="11">
        <v>16127.213</v>
      </c>
      <c r="Q616" s="11">
        <v>16299.939999999999</v>
      </c>
      <c r="R616" s="11">
        <v>16070.68</v>
      </c>
      <c r="S616" s="11">
        <v>16076.851000000001</v>
      </c>
      <c r="T616" s="11">
        <v>15200.045</v>
      </c>
      <c r="U616" s="11">
        <v>14263.101999999999</v>
      </c>
      <c r="V616" s="11">
        <v>12889.262000000001</v>
      </c>
      <c r="W616" s="11">
        <v>11772.194000000001</v>
      </c>
      <c r="X616" s="11">
        <v>11015.376</v>
      </c>
      <c r="Y616" s="11">
        <v>11000.66</v>
      </c>
      <c r="AA616" s="29">
        <f t="shared" si="87"/>
        <v>4</v>
      </c>
      <c r="AB616" s="16">
        <f t="shared" si="88"/>
        <v>230490.28599999999</v>
      </c>
      <c r="AC616" s="15">
        <f t="shared" si="89"/>
        <v>92617.954999999929</v>
      </c>
      <c r="AD616" s="15">
        <f t="shared" si="90"/>
        <v>323108.24099999992</v>
      </c>
      <c r="AF616" s="16">
        <f t="shared" si="91"/>
        <v>8</v>
      </c>
      <c r="AG616" s="16">
        <f t="shared" si="92"/>
        <v>2024</v>
      </c>
      <c r="AI616" s="15">
        <f t="shared" si="93"/>
        <v>16299.939999999999</v>
      </c>
      <c r="AJ616" s="16">
        <f t="shared" si="94"/>
        <v>16</v>
      </c>
    </row>
    <row r="617" spans="1:36" x14ac:dyDescent="0.2">
      <c r="A617" s="9">
        <v>45534</v>
      </c>
      <c r="B617" s="11">
        <v>10875.035</v>
      </c>
      <c r="C617" s="11">
        <v>10654.065999999999</v>
      </c>
      <c r="D617" s="11">
        <v>10671.775000000001</v>
      </c>
      <c r="E617" s="11">
        <v>10744.914000000001</v>
      </c>
      <c r="F617" s="11">
        <v>11353.385</v>
      </c>
      <c r="G617" s="11">
        <v>12171.507</v>
      </c>
      <c r="H617" s="11">
        <v>13208.511</v>
      </c>
      <c r="I617" s="11">
        <v>14181.654</v>
      </c>
      <c r="J617" s="11">
        <v>14447.293000000001</v>
      </c>
      <c r="K617" s="11">
        <v>13683.266</v>
      </c>
      <c r="L617" s="11">
        <v>14270.248</v>
      </c>
      <c r="M617" s="11">
        <v>14567.93</v>
      </c>
      <c r="N617" s="11">
        <v>15208.644999999999</v>
      </c>
      <c r="O617" s="11">
        <v>15497.922</v>
      </c>
      <c r="P617" s="11">
        <v>16071.623</v>
      </c>
      <c r="Q617" s="11">
        <v>16082.305</v>
      </c>
      <c r="R617" s="11">
        <v>15857.789000000001</v>
      </c>
      <c r="S617" s="11">
        <v>15765.885</v>
      </c>
      <c r="T617" s="11">
        <v>14568.966999999999</v>
      </c>
      <c r="U617" s="11">
        <v>13590.631000000001</v>
      </c>
      <c r="V617" s="11">
        <v>12538.729000000001</v>
      </c>
      <c r="W617" s="11">
        <v>11727.397000000001</v>
      </c>
      <c r="X617" s="11">
        <v>11081.296</v>
      </c>
      <c r="Y617" s="11">
        <v>11177.807000000001</v>
      </c>
      <c r="AA617" s="29">
        <f t="shared" si="87"/>
        <v>5</v>
      </c>
      <c r="AB617" s="16">
        <f t="shared" si="88"/>
        <v>229141.58</v>
      </c>
      <c r="AC617" s="15">
        <f t="shared" si="89"/>
        <v>90856.999999999971</v>
      </c>
      <c r="AD617" s="15">
        <f t="shared" si="90"/>
        <v>319998.57999999996</v>
      </c>
      <c r="AF617" s="16">
        <f t="shared" si="91"/>
        <v>8</v>
      </c>
      <c r="AG617" s="16">
        <f t="shared" si="92"/>
        <v>2024</v>
      </c>
      <c r="AI617" s="15">
        <f t="shared" si="93"/>
        <v>16082.305</v>
      </c>
      <c r="AJ617" s="16">
        <f t="shared" si="94"/>
        <v>16</v>
      </c>
    </row>
    <row r="618" spans="1:36" x14ac:dyDescent="0.2">
      <c r="A618" s="9">
        <v>45535</v>
      </c>
      <c r="B618" s="11">
        <v>10903.002</v>
      </c>
      <c r="C618" s="11">
        <v>10802.823</v>
      </c>
      <c r="D618" s="11">
        <v>10871.048999999999</v>
      </c>
      <c r="E618" s="11">
        <v>10721.502</v>
      </c>
      <c r="F618" s="11">
        <v>10874.233</v>
      </c>
      <c r="G618" s="11">
        <v>11362.966999999999</v>
      </c>
      <c r="H618" s="11">
        <v>11653.888999999999</v>
      </c>
      <c r="I618" s="11">
        <v>12496.641</v>
      </c>
      <c r="J618" s="11">
        <v>13256.928</v>
      </c>
      <c r="K618" s="11">
        <v>13242.774000000001</v>
      </c>
      <c r="L618" s="11">
        <v>13603.929999999998</v>
      </c>
      <c r="M618" s="11">
        <v>14426.316999999999</v>
      </c>
      <c r="N618" s="11">
        <v>14699.589</v>
      </c>
      <c r="O618" s="11">
        <v>15058.16</v>
      </c>
      <c r="P618" s="11">
        <v>15847.544999999998</v>
      </c>
      <c r="Q618" s="11">
        <v>15556.459000000001</v>
      </c>
      <c r="R618" s="11">
        <v>15242.231</v>
      </c>
      <c r="S618" s="11">
        <v>14956.528</v>
      </c>
      <c r="T618" s="11">
        <v>14011.355</v>
      </c>
      <c r="U618" s="11">
        <v>13115.848999999998</v>
      </c>
      <c r="V618" s="11">
        <v>12482.289000000001</v>
      </c>
      <c r="W618" s="11">
        <v>11544.915999999999</v>
      </c>
      <c r="X618" s="11">
        <v>11168.618</v>
      </c>
      <c r="Y618" s="11">
        <v>11333.875</v>
      </c>
      <c r="AA618" s="29">
        <f t="shared" si="87"/>
        <v>6</v>
      </c>
      <c r="AB618" s="16">
        <f t="shared" si="88"/>
        <v>220710.12899999999</v>
      </c>
      <c r="AC618" s="15">
        <f t="shared" si="89"/>
        <v>88523.340000000055</v>
      </c>
      <c r="AD618" s="15">
        <f t="shared" si="90"/>
        <v>309233.46900000004</v>
      </c>
      <c r="AF618" s="16">
        <f t="shared" si="91"/>
        <v>8</v>
      </c>
      <c r="AG618" s="16">
        <f t="shared" si="92"/>
        <v>2024</v>
      </c>
      <c r="AI618" s="15">
        <f t="shared" si="93"/>
        <v>15847.544999999998</v>
      </c>
      <c r="AJ618" s="16">
        <f t="shared" si="94"/>
        <v>15</v>
      </c>
    </row>
    <row r="619" spans="1:36" x14ac:dyDescent="0.2">
      <c r="A619" s="9">
        <v>45536</v>
      </c>
      <c r="B619" s="11">
        <v>11653.022000000001</v>
      </c>
      <c r="C619" s="11">
        <v>11376.919</v>
      </c>
      <c r="D619" s="11">
        <v>11463.222000000002</v>
      </c>
      <c r="E619" s="11">
        <v>11392.548000000001</v>
      </c>
      <c r="F619" s="11">
        <v>11420.675999999999</v>
      </c>
      <c r="G619" s="11">
        <v>11681.335999999999</v>
      </c>
      <c r="H619" s="11">
        <v>10858.688</v>
      </c>
      <c r="I619" s="11">
        <v>12125.003999999999</v>
      </c>
      <c r="J619" s="11">
        <v>13747.153</v>
      </c>
      <c r="K619" s="11">
        <v>14939.816999999999</v>
      </c>
      <c r="L619" s="11">
        <v>15462.462000000001</v>
      </c>
      <c r="M619" s="11">
        <v>16167.362000000001</v>
      </c>
      <c r="N619" s="11">
        <v>16537.93</v>
      </c>
      <c r="O619" s="11">
        <v>16989.325000000001</v>
      </c>
      <c r="P619" s="11">
        <v>16750.386000000002</v>
      </c>
      <c r="Q619" s="11">
        <v>16531.406999999999</v>
      </c>
      <c r="R619" s="11">
        <v>16220.392</v>
      </c>
      <c r="S619" s="11">
        <v>15817.818000000001</v>
      </c>
      <c r="T619" s="11">
        <v>14447.732</v>
      </c>
      <c r="U619" s="11">
        <v>13695.710999999999</v>
      </c>
      <c r="V619" s="11">
        <v>13110.874</v>
      </c>
      <c r="W619" s="11">
        <v>12952.038999999999</v>
      </c>
      <c r="X619" s="11">
        <v>12683.987000000001</v>
      </c>
      <c r="Y619" s="11">
        <v>12729.304</v>
      </c>
      <c r="AA619" s="29">
        <f t="shared" si="87"/>
        <v>7</v>
      </c>
      <c r="AB619" s="16">
        <f t="shared" si="88"/>
        <v>0</v>
      </c>
      <c r="AC619" s="15">
        <f t="shared" si="89"/>
        <v>330755.11400000006</v>
      </c>
      <c r="AD619" s="15">
        <f t="shared" si="90"/>
        <v>330755.11400000006</v>
      </c>
      <c r="AF619" s="16">
        <f t="shared" si="91"/>
        <v>9</v>
      </c>
      <c r="AG619" s="16">
        <f t="shared" si="92"/>
        <v>2024</v>
      </c>
      <c r="AI619" s="15">
        <f t="shared" si="93"/>
        <v>16989.325000000001</v>
      </c>
      <c r="AJ619" s="16">
        <f t="shared" si="94"/>
        <v>14</v>
      </c>
    </row>
    <row r="620" spans="1:36" x14ac:dyDescent="0.2">
      <c r="A620" s="9">
        <v>45537</v>
      </c>
      <c r="B620" s="11">
        <v>12530.55</v>
      </c>
      <c r="C620" s="11">
        <v>12051.482</v>
      </c>
      <c r="D620" s="11">
        <v>11927.591</v>
      </c>
      <c r="E620" s="11">
        <v>11694.82</v>
      </c>
      <c r="F620" s="11">
        <v>12014.392000000002</v>
      </c>
      <c r="G620" s="11">
        <v>11827.848</v>
      </c>
      <c r="H620" s="11">
        <v>10928.019</v>
      </c>
      <c r="I620" s="11">
        <v>11435.407999999999</v>
      </c>
      <c r="J620" s="11">
        <v>12412.677</v>
      </c>
      <c r="K620" s="11">
        <v>12888.894999999999</v>
      </c>
      <c r="L620" s="11">
        <v>13230.186000000002</v>
      </c>
      <c r="M620" s="11">
        <v>14017.088</v>
      </c>
      <c r="N620" s="11">
        <v>14523.428</v>
      </c>
      <c r="O620" s="11">
        <v>15571.569</v>
      </c>
      <c r="P620" s="11">
        <v>14972.608</v>
      </c>
      <c r="Q620" s="11">
        <v>15523.326000000001</v>
      </c>
      <c r="R620" s="11">
        <v>15229.594999999999</v>
      </c>
      <c r="S620" s="11">
        <v>14844.611999999999</v>
      </c>
      <c r="T620" s="11">
        <v>13674.960000000001</v>
      </c>
      <c r="U620" s="11">
        <v>13128.964</v>
      </c>
      <c r="V620" s="11">
        <v>12353.216</v>
      </c>
      <c r="W620" s="11">
        <v>11911.546</v>
      </c>
      <c r="X620" s="11">
        <v>10993.235000000001</v>
      </c>
      <c r="Y620" s="11">
        <v>11017.712000000001</v>
      </c>
      <c r="AA620" s="29">
        <f t="shared" si="87"/>
        <v>1</v>
      </c>
      <c r="AB620" s="16">
        <f t="shared" si="88"/>
        <v>0</v>
      </c>
      <c r="AC620" s="15">
        <f t="shared" si="89"/>
        <v>310703.72699999996</v>
      </c>
      <c r="AD620" s="15">
        <f t="shared" si="90"/>
        <v>310703.72699999996</v>
      </c>
      <c r="AF620" s="16">
        <f t="shared" si="91"/>
        <v>9</v>
      </c>
      <c r="AG620" s="16">
        <f t="shared" si="92"/>
        <v>2024</v>
      </c>
      <c r="AI620" s="15">
        <f t="shared" si="93"/>
        <v>15571.569</v>
      </c>
      <c r="AJ620" s="16">
        <f t="shared" si="94"/>
        <v>14</v>
      </c>
    </row>
    <row r="621" spans="1:36" x14ac:dyDescent="0.2">
      <c r="A621" s="9">
        <v>45538</v>
      </c>
      <c r="B621" s="11">
        <v>10955.254000000001</v>
      </c>
      <c r="C621" s="11">
        <v>10696.983</v>
      </c>
      <c r="D621" s="11">
        <v>10668.757000000001</v>
      </c>
      <c r="E621" s="11">
        <v>10758.91</v>
      </c>
      <c r="F621" s="11">
        <v>11203.307999999999</v>
      </c>
      <c r="G621" s="11">
        <v>12128.619000000001</v>
      </c>
      <c r="H621" s="11">
        <v>12048.894</v>
      </c>
      <c r="I621" s="11">
        <v>12890.778</v>
      </c>
      <c r="J621" s="11">
        <v>13828.241</v>
      </c>
      <c r="K621" s="11">
        <v>13502.447999999999</v>
      </c>
      <c r="L621" s="11">
        <v>13601.407000000001</v>
      </c>
      <c r="M621" s="11">
        <v>14034.785</v>
      </c>
      <c r="N621" s="11">
        <v>14839.635999999999</v>
      </c>
      <c r="O621" s="11">
        <v>15117.463</v>
      </c>
      <c r="P621" s="11">
        <v>15337.817000000001</v>
      </c>
      <c r="Q621" s="11">
        <v>15150.870999999999</v>
      </c>
      <c r="R621" s="11">
        <v>15070.970000000001</v>
      </c>
      <c r="S621" s="11">
        <v>14627.630000000001</v>
      </c>
      <c r="T621" s="11">
        <v>13865.686</v>
      </c>
      <c r="U621" s="11">
        <v>13043.778</v>
      </c>
      <c r="V621" s="11">
        <v>12418.778</v>
      </c>
      <c r="W621" s="11">
        <v>11733.924999999999</v>
      </c>
      <c r="X621" s="11">
        <v>10859.268</v>
      </c>
      <c r="Y621" s="11">
        <v>10975.943000000001</v>
      </c>
      <c r="AA621" s="29">
        <f t="shared" si="87"/>
        <v>2</v>
      </c>
      <c r="AB621" s="16">
        <f t="shared" si="88"/>
        <v>219923.48099999997</v>
      </c>
      <c r="AC621" s="15">
        <f t="shared" si="89"/>
        <v>89436.668000000063</v>
      </c>
      <c r="AD621" s="15">
        <f t="shared" si="90"/>
        <v>309360.14900000003</v>
      </c>
      <c r="AF621" s="16">
        <f t="shared" si="91"/>
        <v>9</v>
      </c>
      <c r="AG621" s="16">
        <f t="shared" si="92"/>
        <v>2024</v>
      </c>
      <c r="AI621" s="15">
        <f t="shared" si="93"/>
        <v>15337.817000000001</v>
      </c>
      <c r="AJ621" s="16">
        <f t="shared" si="94"/>
        <v>15</v>
      </c>
    </row>
    <row r="622" spans="1:36" x14ac:dyDescent="0.2">
      <c r="A622" s="9">
        <v>45539</v>
      </c>
      <c r="B622" s="11">
        <v>10742.965</v>
      </c>
      <c r="C622" s="11">
        <v>10590.003000000001</v>
      </c>
      <c r="D622" s="11">
        <v>10577.499</v>
      </c>
      <c r="E622" s="11">
        <v>10678.24</v>
      </c>
      <c r="F622" s="11">
        <v>11176.404</v>
      </c>
      <c r="G622" s="11">
        <v>12182.864</v>
      </c>
      <c r="H622" s="11">
        <v>12048.15</v>
      </c>
      <c r="I622" s="11">
        <v>12797.234</v>
      </c>
      <c r="J622" s="11">
        <v>13878.654</v>
      </c>
      <c r="K622" s="11">
        <v>13899.571</v>
      </c>
      <c r="L622" s="11">
        <v>14110.156999999999</v>
      </c>
      <c r="M622" s="11">
        <v>14774.57</v>
      </c>
      <c r="N622" s="11">
        <v>15782.074000000001</v>
      </c>
      <c r="O622" s="11">
        <v>16670.109</v>
      </c>
      <c r="P622" s="11">
        <v>17051.89</v>
      </c>
      <c r="Q622" s="11">
        <v>17142.781999999999</v>
      </c>
      <c r="R622" s="11">
        <v>16906.572</v>
      </c>
      <c r="S622" s="11">
        <v>15873.927000000001</v>
      </c>
      <c r="T622" s="11">
        <v>14917.865000000002</v>
      </c>
      <c r="U622" s="11">
        <v>13870.261999999999</v>
      </c>
      <c r="V622" s="11">
        <v>13312.013999999999</v>
      </c>
      <c r="W622" s="11">
        <v>12531.186</v>
      </c>
      <c r="X622" s="11">
        <v>11773.084999999999</v>
      </c>
      <c r="Y622" s="11">
        <v>11734.166999999999</v>
      </c>
      <c r="AA622" s="29">
        <f t="shared" si="87"/>
        <v>3</v>
      </c>
      <c r="AB622" s="16">
        <f t="shared" si="88"/>
        <v>235291.95199999996</v>
      </c>
      <c r="AC622" s="15">
        <f t="shared" si="89"/>
        <v>89730.292000000045</v>
      </c>
      <c r="AD622" s="15">
        <f t="shared" si="90"/>
        <v>325022.24400000001</v>
      </c>
      <c r="AF622" s="16">
        <f t="shared" si="91"/>
        <v>9</v>
      </c>
      <c r="AG622" s="16">
        <f t="shared" si="92"/>
        <v>2024</v>
      </c>
      <c r="AI622" s="15">
        <f t="shared" si="93"/>
        <v>17142.781999999999</v>
      </c>
      <c r="AJ622" s="16">
        <f t="shared" si="94"/>
        <v>16</v>
      </c>
    </row>
    <row r="623" spans="1:36" x14ac:dyDescent="0.2">
      <c r="A623" s="9">
        <v>45540</v>
      </c>
      <c r="B623" s="11">
        <v>11520.656999999999</v>
      </c>
      <c r="C623" s="11">
        <v>11253.884</v>
      </c>
      <c r="D623" s="11">
        <v>11168.835999999999</v>
      </c>
      <c r="E623" s="11">
        <v>11227.982</v>
      </c>
      <c r="F623" s="11">
        <v>11526.161</v>
      </c>
      <c r="G623" s="11">
        <v>12427.5</v>
      </c>
      <c r="H623" s="11">
        <v>12183.108999999999</v>
      </c>
      <c r="I623" s="11">
        <v>13118.861000000001</v>
      </c>
      <c r="J623" s="11">
        <v>14418.413999999999</v>
      </c>
      <c r="K623" s="11">
        <v>14493.985000000001</v>
      </c>
      <c r="L623" s="11">
        <v>14872.601000000001</v>
      </c>
      <c r="M623" s="11">
        <v>15807.526</v>
      </c>
      <c r="N623" s="11">
        <v>16882.431</v>
      </c>
      <c r="O623" s="11">
        <v>17878.263999999999</v>
      </c>
      <c r="P623" s="11">
        <v>17896.547999999999</v>
      </c>
      <c r="Q623" s="11">
        <v>17420.186999999998</v>
      </c>
      <c r="R623" s="11">
        <v>16967.194</v>
      </c>
      <c r="S623" s="11">
        <v>16081.125</v>
      </c>
      <c r="T623" s="11">
        <v>14745.67</v>
      </c>
      <c r="U623" s="11">
        <v>13794.575000000001</v>
      </c>
      <c r="V623" s="11">
        <v>13074.299000000001</v>
      </c>
      <c r="W623" s="11">
        <v>12235.487000000001</v>
      </c>
      <c r="X623" s="11">
        <v>11614.106</v>
      </c>
      <c r="Y623" s="11">
        <v>11618.592000000001</v>
      </c>
      <c r="AA623" s="29">
        <f t="shared" si="87"/>
        <v>4</v>
      </c>
      <c r="AB623" s="16">
        <f t="shared" si="88"/>
        <v>241301.27299999999</v>
      </c>
      <c r="AC623" s="15">
        <f t="shared" si="89"/>
        <v>92926.72100000002</v>
      </c>
      <c r="AD623" s="15">
        <f t="shared" si="90"/>
        <v>334227.99400000001</v>
      </c>
      <c r="AF623" s="16">
        <f t="shared" si="91"/>
        <v>9</v>
      </c>
      <c r="AG623" s="16">
        <f t="shared" si="92"/>
        <v>2024</v>
      </c>
      <c r="AI623" s="15">
        <f t="shared" si="93"/>
        <v>17896.547999999999</v>
      </c>
      <c r="AJ623" s="16">
        <f t="shared" si="94"/>
        <v>15</v>
      </c>
    </row>
    <row r="624" spans="1:36" x14ac:dyDescent="0.2">
      <c r="A624" s="9">
        <v>45541</v>
      </c>
      <c r="B624" s="11">
        <v>11265.82</v>
      </c>
      <c r="C624" s="11">
        <v>11121.675999999999</v>
      </c>
      <c r="D624" s="11">
        <v>11058.466</v>
      </c>
      <c r="E624" s="11">
        <v>11124.880999999999</v>
      </c>
      <c r="F624" s="11">
        <v>11324.306</v>
      </c>
      <c r="G624" s="11">
        <v>12300.939</v>
      </c>
      <c r="H624" s="11">
        <v>12066.764999999999</v>
      </c>
      <c r="I624" s="11">
        <v>13182.38</v>
      </c>
      <c r="J624" s="11">
        <v>14518.052000000001</v>
      </c>
      <c r="K624" s="11">
        <v>14901.683000000001</v>
      </c>
      <c r="L624" s="11">
        <v>15146.914000000001</v>
      </c>
      <c r="M624" s="11">
        <v>15690.759</v>
      </c>
      <c r="N624" s="11">
        <v>16311.063</v>
      </c>
      <c r="O624" s="11">
        <v>17530.673000000003</v>
      </c>
      <c r="P624" s="11">
        <v>17246.055</v>
      </c>
      <c r="Q624" s="11">
        <v>16941.859</v>
      </c>
      <c r="R624" s="11">
        <v>15983.041000000001</v>
      </c>
      <c r="S624" s="11">
        <v>14568.695</v>
      </c>
      <c r="T624" s="11">
        <v>13700.575000000001</v>
      </c>
      <c r="U624" s="11">
        <v>12836.333000000001</v>
      </c>
      <c r="V624" s="11">
        <v>12478.244999999999</v>
      </c>
      <c r="W624" s="11">
        <v>11916.012000000001</v>
      </c>
      <c r="X624" s="11">
        <v>11400.43</v>
      </c>
      <c r="Y624" s="11">
        <v>11609.419000000002</v>
      </c>
      <c r="AA624" s="29">
        <f t="shared" si="87"/>
        <v>5</v>
      </c>
      <c r="AB624" s="16">
        <f t="shared" si="88"/>
        <v>234352.769</v>
      </c>
      <c r="AC624" s="15">
        <f t="shared" si="89"/>
        <v>91872.271999999968</v>
      </c>
      <c r="AD624" s="15">
        <f t="shared" si="90"/>
        <v>326225.04099999997</v>
      </c>
      <c r="AF624" s="16">
        <f t="shared" si="91"/>
        <v>9</v>
      </c>
      <c r="AG624" s="16">
        <f t="shared" si="92"/>
        <v>2024</v>
      </c>
      <c r="AI624" s="15">
        <f t="shared" si="93"/>
        <v>17530.673000000003</v>
      </c>
      <c r="AJ624" s="16">
        <f t="shared" si="94"/>
        <v>14</v>
      </c>
    </row>
    <row r="625" spans="1:36" x14ac:dyDescent="0.2">
      <c r="A625" s="9">
        <v>45542</v>
      </c>
      <c r="B625" s="11">
        <v>11284.332999999999</v>
      </c>
      <c r="C625" s="11">
        <v>11045.267</v>
      </c>
      <c r="D625" s="11">
        <v>10931.793</v>
      </c>
      <c r="E625" s="11">
        <v>10777.748</v>
      </c>
      <c r="F625" s="11">
        <v>11308.73</v>
      </c>
      <c r="G625" s="11">
        <v>11212.023999999999</v>
      </c>
      <c r="H625" s="11">
        <v>10802.306999999999</v>
      </c>
      <c r="I625" s="11">
        <v>11570.389000000001</v>
      </c>
      <c r="J625" s="11">
        <v>13306.069</v>
      </c>
      <c r="K625" s="11">
        <v>14151.139000000001</v>
      </c>
      <c r="L625" s="11">
        <v>14570.018</v>
      </c>
      <c r="M625" s="11">
        <v>15481.397000000001</v>
      </c>
      <c r="N625" s="11">
        <v>15762.17</v>
      </c>
      <c r="O625" s="11">
        <v>16427.781999999999</v>
      </c>
      <c r="P625" s="11">
        <v>16233.213</v>
      </c>
      <c r="Q625" s="11">
        <v>15685.954</v>
      </c>
      <c r="R625" s="11">
        <v>14864.309000000001</v>
      </c>
      <c r="S625" s="11">
        <v>14144.582999999999</v>
      </c>
      <c r="T625" s="11">
        <v>12843.035</v>
      </c>
      <c r="U625" s="11">
        <v>12368.562999999998</v>
      </c>
      <c r="V625" s="11">
        <v>11831.925999999999</v>
      </c>
      <c r="W625" s="11">
        <v>11820.412999999999</v>
      </c>
      <c r="X625" s="11">
        <v>11269.710000000001</v>
      </c>
      <c r="Y625" s="11">
        <v>11693.585999999999</v>
      </c>
      <c r="AA625" s="29">
        <f t="shared" si="87"/>
        <v>6</v>
      </c>
      <c r="AB625" s="16">
        <f t="shared" si="88"/>
        <v>222330.67000000004</v>
      </c>
      <c r="AC625" s="15">
        <f t="shared" si="89"/>
        <v>89055.788</v>
      </c>
      <c r="AD625" s="15">
        <f t="shared" si="90"/>
        <v>311386.45800000004</v>
      </c>
      <c r="AF625" s="16">
        <f t="shared" si="91"/>
        <v>9</v>
      </c>
      <c r="AG625" s="16">
        <f t="shared" si="92"/>
        <v>2024</v>
      </c>
      <c r="AI625" s="15">
        <f t="shared" si="93"/>
        <v>16427.781999999999</v>
      </c>
      <c r="AJ625" s="16">
        <f t="shared" si="94"/>
        <v>14</v>
      </c>
    </row>
    <row r="626" spans="1:36" x14ac:dyDescent="0.2">
      <c r="A626" s="9">
        <v>45543</v>
      </c>
      <c r="B626" s="11">
        <v>11249.349</v>
      </c>
      <c r="C626" s="11">
        <v>11269.763000000001</v>
      </c>
      <c r="D626" s="11">
        <v>11107.088</v>
      </c>
      <c r="E626" s="11">
        <v>11114.392</v>
      </c>
      <c r="F626" s="11">
        <v>11183.909</v>
      </c>
      <c r="G626" s="11">
        <v>11168.348</v>
      </c>
      <c r="H626" s="11">
        <v>10401.171</v>
      </c>
      <c r="I626" s="11">
        <v>11143.51</v>
      </c>
      <c r="J626" s="11">
        <v>12017.565000000001</v>
      </c>
      <c r="K626" s="11">
        <v>12697.246000000001</v>
      </c>
      <c r="L626" s="11">
        <v>12927.905999999999</v>
      </c>
      <c r="M626" s="11">
        <v>13858.563</v>
      </c>
      <c r="N626" s="11">
        <v>14084.065999999999</v>
      </c>
      <c r="O626" s="11">
        <v>14680.020999999999</v>
      </c>
      <c r="P626" s="11">
        <v>14772.937</v>
      </c>
      <c r="Q626" s="11">
        <v>14277.253000000001</v>
      </c>
      <c r="R626" s="11">
        <v>14593.263000000001</v>
      </c>
      <c r="S626" s="11">
        <v>14312.016000000001</v>
      </c>
      <c r="T626" s="11">
        <v>13220.91</v>
      </c>
      <c r="U626" s="11">
        <v>12722.239</v>
      </c>
      <c r="V626" s="11">
        <v>12181.736999999999</v>
      </c>
      <c r="W626" s="11">
        <v>11564.100999999999</v>
      </c>
      <c r="X626" s="11">
        <v>10895.528999999999</v>
      </c>
      <c r="Y626" s="11">
        <v>10866.201000000001</v>
      </c>
      <c r="AA626" s="29">
        <f t="shared" si="87"/>
        <v>7</v>
      </c>
      <c r="AB626" s="16">
        <f t="shared" si="88"/>
        <v>0</v>
      </c>
      <c r="AC626" s="15">
        <f t="shared" si="89"/>
        <v>298309.08300000004</v>
      </c>
      <c r="AD626" s="15">
        <f t="shared" si="90"/>
        <v>298309.08300000004</v>
      </c>
      <c r="AF626" s="16">
        <f t="shared" si="91"/>
        <v>9</v>
      </c>
      <c r="AG626" s="16">
        <f t="shared" si="92"/>
        <v>2024</v>
      </c>
      <c r="AI626" s="15">
        <f t="shared" si="93"/>
        <v>14772.937</v>
      </c>
      <c r="AJ626" s="16">
        <f t="shared" si="94"/>
        <v>15</v>
      </c>
    </row>
    <row r="627" spans="1:36" x14ac:dyDescent="0.2">
      <c r="A627" s="9">
        <v>45544</v>
      </c>
      <c r="B627" s="11">
        <v>10789.563</v>
      </c>
      <c r="C627" s="11">
        <v>10499.235000000001</v>
      </c>
      <c r="D627" s="11">
        <v>10657.849</v>
      </c>
      <c r="E627" s="11">
        <v>10722.447</v>
      </c>
      <c r="F627" s="11">
        <v>11222.737999999999</v>
      </c>
      <c r="G627" s="11">
        <v>12424.521000000001</v>
      </c>
      <c r="H627" s="11">
        <v>12227.474</v>
      </c>
      <c r="I627" s="11">
        <v>13250.766</v>
      </c>
      <c r="J627" s="11">
        <v>13835.335999999999</v>
      </c>
      <c r="K627" s="11">
        <v>13873.458000000001</v>
      </c>
      <c r="L627" s="11">
        <v>13945.104000000001</v>
      </c>
      <c r="M627" s="11">
        <v>14250.409</v>
      </c>
      <c r="N627" s="11">
        <v>14808.618</v>
      </c>
      <c r="O627" s="11">
        <v>15305.115</v>
      </c>
      <c r="P627" s="11">
        <v>15221.919</v>
      </c>
      <c r="Q627" s="11">
        <v>15217.841</v>
      </c>
      <c r="R627" s="11">
        <v>14723.713</v>
      </c>
      <c r="S627" s="11">
        <v>14725.764999999999</v>
      </c>
      <c r="T627" s="11">
        <v>13925.509</v>
      </c>
      <c r="U627" s="11">
        <v>13070.372000000001</v>
      </c>
      <c r="V627" s="11">
        <v>12413.766</v>
      </c>
      <c r="W627" s="11">
        <v>11728.201999999999</v>
      </c>
      <c r="X627" s="11">
        <v>10918.320000000002</v>
      </c>
      <c r="Y627" s="11">
        <v>11090.369999999999</v>
      </c>
      <c r="AA627" s="29">
        <f t="shared" si="87"/>
        <v>1</v>
      </c>
      <c r="AB627" s="16">
        <f t="shared" si="88"/>
        <v>0</v>
      </c>
      <c r="AC627" s="15">
        <f t="shared" si="89"/>
        <v>310848.40999999997</v>
      </c>
      <c r="AD627" s="15">
        <f t="shared" si="90"/>
        <v>310848.40999999997</v>
      </c>
      <c r="AF627" s="16">
        <f t="shared" si="91"/>
        <v>9</v>
      </c>
      <c r="AG627" s="16">
        <f t="shared" si="92"/>
        <v>2024</v>
      </c>
      <c r="AI627" s="15">
        <f t="shared" si="93"/>
        <v>15305.115</v>
      </c>
      <c r="AJ627" s="16">
        <f t="shared" si="94"/>
        <v>14</v>
      </c>
    </row>
    <row r="628" spans="1:36" x14ac:dyDescent="0.2">
      <c r="A628" s="9">
        <v>45545</v>
      </c>
      <c r="B628" s="11">
        <v>10858.407999999999</v>
      </c>
      <c r="C628" s="11">
        <v>10674.884</v>
      </c>
      <c r="D628" s="11">
        <v>10722.457</v>
      </c>
      <c r="E628" s="11">
        <v>10987.360999999999</v>
      </c>
      <c r="F628" s="11">
        <v>11327.453000000001</v>
      </c>
      <c r="G628" s="11">
        <v>12377.813</v>
      </c>
      <c r="H628" s="11">
        <v>12320.815999999999</v>
      </c>
      <c r="I628" s="11">
        <v>13406.439</v>
      </c>
      <c r="J628" s="11">
        <v>13958.341</v>
      </c>
      <c r="K628" s="11">
        <v>13708.362999999999</v>
      </c>
      <c r="L628" s="11">
        <v>13915.809000000001</v>
      </c>
      <c r="M628" s="11">
        <v>14526.011999999999</v>
      </c>
      <c r="N628" s="11">
        <v>14731.150000000001</v>
      </c>
      <c r="O628" s="11">
        <v>14769.309000000001</v>
      </c>
      <c r="P628" s="11">
        <v>14399.192000000001</v>
      </c>
      <c r="Q628" s="11">
        <v>14581.589</v>
      </c>
      <c r="R628" s="11">
        <v>14329.955999999998</v>
      </c>
      <c r="S628" s="11">
        <v>14357.665999999999</v>
      </c>
      <c r="T628" s="11">
        <v>14015.964</v>
      </c>
      <c r="U628" s="11">
        <v>13190.169</v>
      </c>
      <c r="V628" s="11">
        <v>12645.779999999999</v>
      </c>
      <c r="W628" s="11">
        <v>11535.231</v>
      </c>
      <c r="X628" s="11">
        <v>11088.105000000001</v>
      </c>
      <c r="Y628" s="11">
        <v>11390.320000000002</v>
      </c>
      <c r="AA628" s="29">
        <f t="shared" si="87"/>
        <v>2</v>
      </c>
      <c r="AB628" s="16">
        <f t="shared" si="88"/>
        <v>219159.07500000001</v>
      </c>
      <c r="AC628" s="15">
        <f t="shared" si="89"/>
        <v>90659.511999999988</v>
      </c>
      <c r="AD628" s="15">
        <f t="shared" si="90"/>
        <v>309818.587</v>
      </c>
      <c r="AF628" s="16">
        <f t="shared" si="91"/>
        <v>9</v>
      </c>
      <c r="AG628" s="16">
        <f t="shared" si="92"/>
        <v>2024</v>
      </c>
      <c r="AI628" s="15">
        <f t="shared" si="93"/>
        <v>14769.309000000001</v>
      </c>
      <c r="AJ628" s="16">
        <f t="shared" si="94"/>
        <v>14</v>
      </c>
    </row>
    <row r="629" spans="1:36" x14ac:dyDescent="0.2">
      <c r="A629" s="9">
        <v>45546</v>
      </c>
      <c r="B629" s="11">
        <v>11011.719000000001</v>
      </c>
      <c r="C629" s="11">
        <v>10854.140000000001</v>
      </c>
      <c r="D629" s="11">
        <v>10930.636999999999</v>
      </c>
      <c r="E629" s="11">
        <v>10965.994999999999</v>
      </c>
      <c r="F629" s="11">
        <v>11543.509</v>
      </c>
      <c r="G629" s="11">
        <v>12612.517</v>
      </c>
      <c r="H629" s="11">
        <v>12592.182000000001</v>
      </c>
      <c r="I629" s="11">
        <v>13332.625</v>
      </c>
      <c r="J629" s="11">
        <v>13525.614</v>
      </c>
      <c r="K629" s="11">
        <v>13321.358</v>
      </c>
      <c r="L629" s="11">
        <v>13067.978999999999</v>
      </c>
      <c r="M629" s="11">
        <v>13503.585999999999</v>
      </c>
      <c r="N629" s="11">
        <v>13736.245999999999</v>
      </c>
      <c r="O629" s="11">
        <v>14874.472</v>
      </c>
      <c r="P629" s="11">
        <v>15096.915000000001</v>
      </c>
      <c r="Q629" s="11">
        <v>15473.146000000001</v>
      </c>
      <c r="R629" s="11">
        <v>15014.783000000001</v>
      </c>
      <c r="S629" s="11">
        <v>15023.103999999999</v>
      </c>
      <c r="T629" s="11">
        <v>14204.952000000001</v>
      </c>
      <c r="U629" s="11">
        <v>13176.876</v>
      </c>
      <c r="V629" s="11">
        <v>12704.161</v>
      </c>
      <c r="W629" s="11">
        <v>11818.973</v>
      </c>
      <c r="X629" s="11">
        <v>11311.103999999999</v>
      </c>
      <c r="Y629" s="11">
        <v>11172.492</v>
      </c>
      <c r="AA629" s="29">
        <f t="shared" si="87"/>
        <v>3</v>
      </c>
      <c r="AB629" s="16">
        <f t="shared" si="88"/>
        <v>219185.89399999994</v>
      </c>
      <c r="AC629" s="15">
        <f t="shared" si="89"/>
        <v>91683.191000000137</v>
      </c>
      <c r="AD629" s="15">
        <f t="shared" si="90"/>
        <v>310869.08500000008</v>
      </c>
      <c r="AF629" s="16">
        <f t="shared" si="91"/>
        <v>9</v>
      </c>
      <c r="AG629" s="16">
        <f t="shared" si="92"/>
        <v>2024</v>
      </c>
      <c r="AI629" s="15">
        <f t="shared" si="93"/>
        <v>15473.146000000001</v>
      </c>
      <c r="AJ629" s="16">
        <f t="shared" si="94"/>
        <v>16</v>
      </c>
    </row>
    <row r="630" spans="1:36" x14ac:dyDescent="0.2">
      <c r="A630" s="9">
        <v>45547</v>
      </c>
      <c r="B630" s="11">
        <v>11127.036</v>
      </c>
      <c r="C630" s="11">
        <v>10756.668000000001</v>
      </c>
      <c r="D630" s="11">
        <v>10942.533000000001</v>
      </c>
      <c r="E630" s="11">
        <v>10808.048999999999</v>
      </c>
      <c r="F630" s="11">
        <v>11402.27</v>
      </c>
      <c r="G630" s="11">
        <v>12147.439999999999</v>
      </c>
      <c r="H630" s="11">
        <v>12396.691999999999</v>
      </c>
      <c r="I630" s="11">
        <v>13175.612999999999</v>
      </c>
      <c r="J630" s="11">
        <v>14399.845000000001</v>
      </c>
      <c r="K630" s="11">
        <v>14484.671999999999</v>
      </c>
      <c r="L630" s="11">
        <v>14865.666999999999</v>
      </c>
      <c r="M630" s="11">
        <v>15820.784</v>
      </c>
      <c r="N630" s="11">
        <v>16314.128000000001</v>
      </c>
      <c r="O630" s="11">
        <v>17290.759999999998</v>
      </c>
      <c r="P630" s="11">
        <v>17587.298999999999</v>
      </c>
      <c r="Q630" s="11">
        <v>17385.732</v>
      </c>
      <c r="R630" s="11">
        <v>16089.644</v>
      </c>
      <c r="S630" s="11">
        <v>15290.902</v>
      </c>
      <c r="T630" s="11">
        <v>14160.12</v>
      </c>
      <c r="U630" s="11">
        <v>13422.900000000001</v>
      </c>
      <c r="V630" s="11">
        <v>12742.990000000002</v>
      </c>
      <c r="W630" s="11">
        <v>12204.474</v>
      </c>
      <c r="X630" s="11">
        <v>11382.886999999999</v>
      </c>
      <c r="Y630" s="11">
        <v>11511.085999999999</v>
      </c>
      <c r="AA630" s="29">
        <f t="shared" si="87"/>
        <v>4</v>
      </c>
      <c r="AB630" s="16">
        <f t="shared" si="88"/>
        <v>236618.41699999996</v>
      </c>
      <c r="AC630" s="15">
        <f t="shared" si="89"/>
        <v>91091.774000000034</v>
      </c>
      <c r="AD630" s="15">
        <f t="shared" si="90"/>
        <v>327710.19099999999</v>
      </c>
      <c r="AF630" s="16">
        <f t="shared" si="91"/>
        <v>9</v>
      </c>
      <c r="AG630" s="16">
        <f t="shared" si="92"/>
        <v>2024</v>
      </c>
      <c r="AI630" s="15">
        <f t="shared" si="93"/>
        <v>17587.298999999999</v>
      </c>
      <c r="AJ630" s="16">
        <f t="shared" si="94"/>
        <v>15</v>
      </c>
    </row>
    <row r="631" spans="1:36" x14ac:dyDescent="0.2">
      <c r="A631" s="9">
        <v>45548</v>
      </c>
      <c r="B631" s="11">
        <v>11431.846000000001</v>
      </c>
      <c r="C631" s="11">
        <v>11121.804</v>
      </c>
      <c r="D631" s="11">
        <v>11051.798000000001</v>
      </c>
      <c r="E631" s="11">
        <v>11146.573</v>
      </c>
      <c r="F631" s="11">
        <v>11486.311</v>
      </c>
      <c r="G631" s="11">
        <v>12300.787</v>
      </c>
      <c r="H631" s="11">
        <v>12263.888000000001</v>
      </c>
      <c r="I631" s="11">
        <v>13307.762999999999</v>
      </c>
      <c r="J631" s="11">
        <v>14872.261</v>
      </c>
      <c r="K631" s="11">
        <v>14765.603000000001</v>
      </c>
      <c r="L631" s="11">
        <v>14789.603000000001</v>
      </c>
      <c r="M631" s="11">
        <v>15432.329</v>
      </c>
      <c r="N631" s="11">
        <v>16222.368</v>
      </c>
      <c r="O631" s="11">
        <v>16953.609</v>
      </c>
      <c r="P631" s="11">
        <v>17501.435999999998</v>
      </c>
      <c r="Q631" s="11">
        <v>17505.862999999998</v>
      </c>
      <c r="R631" s="11">
        <v>17086.483</v>
      </c>
      <c r="S631" s="11">
        <v>16160.909</v>
      </c>
      <c r="T631" s="11">
        <v>14793.767</v>
      </c>
      <c r="U631" s="11">
        <v>13881.231000000002</v>
      </c>
      <c r="V631" s="11">
        <v>13234.942999999999</v>
      </c>
      <c r="W631" s="11">
        <v>12588.069</v>
      </c>
      <c r="X631" s="11">
        <v>11964.202000000001</v>
      </c>
      <c r="Y631" s="11">
        <v>12159.608</v>
      </c>
      <c r="AA631" s="29">
        <f t="shared" si="87"/>
        <v>5</v>
      </c>
      <c r="AB631" s="16">
        <f t="shared" si="88"/>
        <v>241060.43899999998</v>
      </c>
      <c r="AC631" s="15">
        <f t="shared" si="89"/>
        <v>92962.615000000078</v>
      </c>
      <c r="AD631" s="15">
        <f t="shared" si="90"/>
        <v>334023.05400000006</v>
      </c>
      <c r="AF631" s="16">
        <f t="shared" si="91"/>
        <v>9</v>
      </c>
      <c r="AG631" s="16">
        <f t="shared" si="92"/>
        <v>2024</v>
      </c>
      <c r="AI631" s="15">
        <f t="shared" si="93"/>
        <v>17505.862999999998</v>
      </c>
      <c r="AJ631" s="16">
        <f t="shared" si="94"/>
        <v>16</v>
      </c>
    </row>
    <row r="632" spans="1:36" x14ac:dyDescent="0.2">
      <c r="A632" s="9">
        <v>45549</v>
      </c>
      <c r="B632" s="11">
        <v>11790.606000000002</v>
      </c>
      <c r="C632" s="11">
        <v>11539.029</v>
      </c>
      <c r="D632" s="11">
        <v>11403.916999999999</v>
      </c>
      <c r="E632" s="11">
        <v>11394.428</v>
      </c>
      <c r="F632" s="11">
        <v>11449.998000000001</v>
      </c>
      <c r="G632" s="11">
        <v>11656.799000000001</v>
      </c>
      <c r="H632" s="11">
        <v>10909.43</v>
      </c>
      <c r="I632" s="11">
        <v>11799.901</v>
      </c>
      <c r="J632" s="11">
        <v>12809.236999999999</v>
      </c>
      <c r="K632" s="11">
        <v>13055.332</v>
      </c>
      <c r="L632" s="11">
        <v>13210.126999999999</v>
      </c>
      <c r="M632" s="11">
        <v>13669.339</v>
      </c>
      <c r="N632" s="11">
        <v>14185.29</v>
      </c>
      <c r="O632" s="11">
        <v>14724.898000000001</v>
      </c>
      <c r="P632" s="11">
        <v>14012.562</v>
      </c>
      <c r="Q632" s="11">
        <v>14946.412999999999</v>
      </c>
      <c r="R632" s="11">
        <v>15050.217000000001</v>
      </c>
      <c r="S632" s="11">
        <v>14736.865</v>
      </c>
      <c r="T632" s="11">
        <v>13606.800999999999</v>
      </c>
      <c r="U632" s="11">
        <v>12728.843000000001</v>
      </c>
      <c r="V632" s="11">
        <v>12218.728999999999</v>
      </c>
      <c r="W632" s="11">
        <v>12062.904999999999</v>
      </c>
      <c r="X632" s="11">
        <v>11318.239</v>
      </c>
      <c r="Y632" s="11">
        <v>11550.140000000001</v>
      </c>
      <c r="AA632" s="29">
        <f t="shared" si="87"/>
        <v>6</v>
      </c>
      <c r="AB632" s="16">
        <f t="shared" si="88"/>
        <v>214135.69799999997</v>
      </c>
      <c r="AC632" s="15">
        <f t="shared" si="89"/>
        <v>91694.347000000009</v>
      </c>
      <c r="AD632" s="15">
        <f t="shared" si="90"/>
        <v>305830.04499999998</v>
      </c>
      <c r="AF632" s="16">
        <f t="shared" si="91"/>
        <v>9</v>
      </c>
      <c r="AG632" s="16">
        <f t="shared" si="92"/>
        <v>2024</v>
      </c>
      <c r="AI632" s="15">
        <f t="shared" si="93"/>
        <v>15050.217000000001</v>
      </c>
      <c r="AJ632" s="16">
        <f t="shared" si="94"/>
        <v>17</v>
      </c>
    </row>
    <row r="633" spans="1:36" x14ac:dyDescent="0.2">
      <c r="A633" s="9">
        <v>45550</v>
      </c>
      <c r="B633" s="11">
        <v>10972.008</v>
      </c>
      <c r="C633" s="11">
        <v>10681.855</v>
      </c>
      <c r="D633" s="11">
        <v>10534.381000000001</v>
      </c>
      <c r="E633" s="11">
        <v>10567.029999999999</v>
      </c>
      <c r="F633" s="11">
        <v>10595.233</v>
      </c>
      <c r="G633" s="11">
        <v>10853.778</v>
      </c>
      <c r="H633" s="11">
        <v>10178.041999999999</v>
      </c>
      <c r="I633" s="11">
        <v>10836.276</v>
      </c>
      <c r="J633" s="11">
        <v>11701.418000000001</v>
      </c>
      <c r="K633" s="11">
        <v>11870.259</v>
      </c>
      <c r="L633" s="11">
        <v>12086.111000000001</v>
      </c>
      <c r="M633" s="11">
        <v>12727.734</v>
      </c>
      <c r="N633" s="11">
        <v>13720.813</v>
      </c>
      <c r="O633" s="11">
        <v>14407.529</v>
      </c>
      <c r="P633" s="11">
        <v>14716.026</v>
      </c>
      <c r="Q633" s="11">
        <v>14884.366</v>
      </c>
      <c r="R633" s="11">
        <v>15331.617</v>
      </c>
      <c r="S633" s="11">
        <v>15006.871000000001</v>
      </c>
      <c r="T633" s="11">
        <v>13944.154</v>
      </c>
      <c r="U633" s="11">
        <v>13192.111000000001</v>
      </c>
      <c r="V633" s="11">
        <v>12535.858</v>
      </c>
      <c r="W633" s="11">
        <v>11931.188</v>
      </c>
      <c r="X633" s="11">
        <v>11113.5</v>
      </c>
      <c r="Y633" s="11">
        <v>11136.507000000001</v>
      </c>
      <c r="AA633" s="29">
        <f t="shared" si="87"/>
        <v>7</v>
      </c>
      <c r="AB633" s="16">
        <f t="shared" si="88"/>
        <v>0</v>
      </c>
      <c r="AC633" s="15">
        <f t="shared" si="89"/>
        <v>295524.66500000004</v>
      </c>
      <c r="AD633" s="15">
        <f t="shared" si="90"/>
        <v>295524.66500000004</v>
      </c>
      <c r="AF633" s="16">
        <f t="shared" si="91"/>
        <v>9</v>
      </c>
      <c r="AG633" s="16">
        <f t="shared" si="92"/>
        <v>2024</v>
      </c>
      <c r="AI633" s="15">
        <f t="shared" si="93"/>
        <v>15331.617</v>
      </c>
      <c r="AJ633" s="16">
        <f t="shared" si="94"/>
        <v>17</v>
      </c>
    </row>
    <row r="634" spans="1:36" x14ac:dyDescent="0.2">
      <c r="A634" s="9">
        <v>45551</v>
      </c>
      <c r="B634" s="11">
        <v>11159.220000000001</v>
      </c>
      <c r="C634" s="11">
        <v>10949.626</v>
      </c>
      <c r="D634" s="11">
        <v>10780.359</v>
      </c>
      <c r="E634" s="11">
        <v>11022.638999999999</v>
      </c>
      <c r="F634" s="11">
        <v>11298.64</v>
      </c>
      <c r="G634" s="11">
        <v>12224.299000000001</v>
      </c>
      <c r="H634" s="11">
        <v>12152.582</v>
      </c>
      <c r="I634" s="11">
        <v>13268.637000000001</v>
      </c>
      <c r="J634" s="11">
        <v>14158.739</v>
      </c>
      <c r="K634" s="11">
        <v>14284.222</v>
      </c>
      <c r="L634" s="11">
        <v>14654.932000000001</v>
      </c>
      <c r="M634" s="11">
        <v>15494.248</v>
      </c>
      <c r="N634" s="11">
        <v>16534.269</v>
      </c>
      <c r="O634" s="11">
        <v>17607.288</v>
      </c>
      <c r="P634" s="11">
        <v>17935.388999999999</v>
      </c>
      <c r="Q634" s="11">
        <v>17847.256000000001</v>
      </c>
      <c r="R634" s="11">
        <v>17333.418999999998</v>
      </c>
      <c r="S634" s="11">
        <v>16512.683000000001</v>
      </c>
      <c r="T634" s="11">
        <v>15298.022000000001</v>
      </c>
      <c r="U634" s="11">
        <v>14061.022000000001</v>
      </c>
      <c r="V634" s="11">
        <v>13249.956</v>
      </c>
      <c r="W634" s="11">
        <v>12338.76</v>
      </c>
      <c r="X634" s="11">
        <v>11781.785</v>
      </c>
      <c r="Y634" s="11">
        <v>11785.269</v>
      </c>
      <c r="AA634" s="29">
        <f t="shared" si="87"/>
        <v>1</v>
      </c>
      <c r="AB634" s="16">
        <f t="shared" si="88"/>
        <v>0</v>
      </c>
      <c r="AC634" s="15">
        <f t="shared" si="89"/>
        <v>333733.26099999994</v>
      </c>
      <c r="AD634" s="15">
        <f t="shared" si="90"/>
        <v>333733.26099999994</v>
      </c>
      <c r="AF634" s="16">
        <f t="shared" si="91"/>
        <v>9</v>
      </c>
      <c r="AG634" s="16">
        <f t="shared" si="92"/>
        <v>2024</v>
      </c>
      <c r="AI634" s="15">
        <f t="shared" si="93"/>
        <v>17935.388999999999</v>
      </c>
      <c r="AJ634" s="16">
        <f t="shared" si="94"/>
        <v>15</v>
      </c>
    </row>
    <row r="635" spans="1:36" x14ac:dyDescent="0.2">
      <c r="A635" s="9">
        <v>45552</v>
      </c>
      <c r="B635" s="11">
        <v>11585.240000000002</v>
      </c>
      <c r="C635" s="11">
        <v>11288.891</v>
      </c>
      <c r="D635" s="11">
        <v>11145.792000000001</v>
      </c>
      <c r="E635" s="11">
        <v>11240.073999999999</v>
      </c>
      <c r="F635" s="11">
        <v>11718.884</v>
      </c>
      <c r="G635" s="11">
        <v>12347.216</v>
      </c>
      <c r="H635" s="11">
        <v>12362.054</v>
      </c>
      <c r="I635" s="11">
        <v>13143.93</v>
      </c>
      <c r="J635" s="11">
        <v>14209.848</v>
      </c>
      <c r="K635" s="11">
        <v>14333.574000000001</v>
      </c>
      <c r="L635" s="11">
        <v>14790.944</v>
      </c>
      <c r="M635" s="11">
        <v>16030.173000000001</v>
      </c>
      <c r="N635" s="11">
        <v>17161.627</v>
      </c>
      <c r="O635" s="11">
        <v>18428.015000000003</v>
      </c>
      <c r="P635" s="11">
        <v>18697.508999999998</v>
      </c>
      <c r="Q635" s="11">
        <v>19312.701000000001</v>
      </c>
      <c r="R635" s="11">
        <v>18414.285</v>
      </c>
      <c r="S635" s="11">
        <v>17746.461000000003</v>
      </c>
      <c r="T635" s="11">
        <v>16251.411</v>
      </c>
      <c r="U635" s="11">
        <v>14879.189</v>
      </c>
      <c r="V635" s="11">
        <v>13874.81</v>
      </c>
      <c r="W635" s="11">
        <v>13027.666000000001</v>
      </c>
      <c r="X635" s="11">
        <v>12191.888000000001</v>
      </c>
      <c r="Y635" s="11">
        <v>12294.007</v>
      </c>
      <c r="AA635" s="29">
        <f t="shared" si="87"/>
        <v>2</v>
      </c>
      <c r="AB635" s="16">
        <f t="shared" si="88"/>
        <v>252494.03100000002</v>
      </c>
      <c r="AC635" s="15">
        <f t="shared" si="89"/>
        <v>93982.157999999996</v>
      </c>
      <c r="AD635" s="15">
        <f t="shared" si="90"/>
        <v>346476.18900000001</v>
      </c>
      <c r="AF635" s="16">
        <f t="shared" si="91"/>
        <v>9</v>
      </c>
      <c r="AG635" s="16">
        <f t="shared" si="92"/>
        <v>2024</v>
      </c>
      <c r="AI635" s="15">
        <f t="shared" si="93"/>
        <v>19312.701000000001</v>
      </c>
      <c r="AJ635" s="16">
        <f t="shared" si="94"/>
        <v>16</v>
      </c>
    </row>
    <row r="636" spans="1:36" x14ac:dyDescent="0.2">
      <c r="A636" s="9">
        <v>45553</v>
      </c>
      <c r="B636" s="11">
        <v>12122.003999999999</v>
      </c>
      <c r="C636" s="11">
        <v>11744.393</v>
      </c>
      <c r="D636" s="11">
        <v>11643.066999999999</v>
      </c>
      <c r="E636" s="11">
        <v>11606.989000000001</v>
      </c>
      <c r="F636" s="11">
        <v>12065.659</v>
      </c>
      <c r="G636" s="11">
        <v>12832.985999999999</v>
      </c>
      <c r="H636" s="11">
        <v>12581.345000000001</v>
      </c>
      <c r="I636" s="11">
        <v>13481.85</v>
      </c>
      <c r="J636" s="11">
        <v>14612.638000000001</v>
      </c>
      <c r="K636" s="11">
        <v>14563.535</v>
      </c>
      <c r="L636" s="11">
        <v>15308.413</v>
      </c>
      <c r="M636" s="11">
        <v>16265.807000000001</v>
      </c>
      <c r="N636" s="11">
        <v>17489.615000000002</v>
      </c>
      <c r="O636" s="11">
        <v>18269.682000000001</v>
      </c>
      <c r="P636" s="11">
        <v>18914.477999999999</v>
      </c>
      <c r="Q636" s="11">
        <v>18975.356</v>
      </c>
      <c r="R636" s="11">
        <v>18489.332999999999</v>
      </c>
      <c r="S636" s="11">
        <v>17408.145</v>
      </c>
      <c r="T636" s="11">
        <v>16087.216999999999</v>
      </c>
      <c r="U636" s="11">
        <v>14690.798000000001</v>
      </c>
      <c r="V636" s="11">
        <v>13741.136</v>
      </c>
      <c r="W636" s="11">
        <v>12957.108999999999</v>
      </c>
      <c r="X636" s="11">
        <v>12157.92</v>
      </c>
      <c r="Y636" s="11">
        <v>12192.444</v>
      </c>
      <c r="AA636" s="29">
        <f t="shared" si="87"/>
        <v>3</v>
      </c>
      <c r="AB636" s="16">
        <f t="shared" si="88"/>
        <v>253413.03200000001</v>
      </c>
      <c r="AC636" s="15">
        <f t="shared" si="89"/>
        <v>96788.887000000046</v>
      </c>
      <c r="AD636" s="15">
        <f t="shared" si="90"/>
        <v>350201.91900000005</v>
      </c>
      <c r="AF636" s="16">
        <f t="shared" si="91"/>
        <v>9</v>
      </c>
      <c r="AG636" s="16">
        <f t="shared" si="92"/>
        <v>2024</v>
      </c>
      <c r="AI636" s="15">
        <f t="shared" si="93"/>
        <v>18975.356</v>
      </c>
      <c r="AJ636" s="16">
        <f t="shared" si="94"/>
        <v>16</v>
      </c>
    </row>
    <row r="637" spans="1:36" x14ac:dyDescent="0.2">
      <c r="A637" s="9">
        <v>45554</v>
      </c>
      <c r="B637" s="11">
        <v>12035.416999999999</v>
      </c>
      <c r="C637" s="11">
        <v>11762.553</v>
      </c>
      <c r="D637" s="11">
        <v>11545.56</v>
      </c>
      <c r="E637" s="11">
        <v>11734.896000000001</v>
      </c>
      <c r="F637" s="11">
        <v>12137.312</v>
      </c>
      <c r="G637" s="11">
        <v>12860.219000000001</v>
      </c>
      <c r="H637" s="11">
        <v>12760.34</v>
      </c>
      <c r="I637" s="11">
        <v>13815.32</v>
      </c>
      <c r="J637" s="11">
        <v>14979.575999999999</v>
      </c>
      <c r="K637" s="11">
        <v>15625.909</v>
      </c>
      <c r="L637" s="11">
        <v>15519.869999999999</v>
      </c>
      <c r="M637" s="11">
        <v>16436.050999999999</v>
      </c>
      <c r="N637" s="11">
        <v>17123.891</v>
      </c>
      <c r="O637" s="11">
        <v>18028.005000000001</v>
      </c>
      <c r="P637" s="11">
        <v>18370.897000000001</v>
      </c>
      <c r="Q637" s="11">
        <v>18073.345999999998</v>
      </c>
      <c r="R637" s="11">
        <v>17632.648000000001</v>
      </c>
      <c r="S637" s="11">
        <v>16573.400000000001</v>
      </c>
      <c r="T637" s="11">
        <v>15358.263000000001</v>
      </c>
      <c r="U637" s="11">
        <v>14368.037999999999</v>
      </c>
      <c r="V637" s="11">
        <v>13604.138000000001</v>
      </c>
      <c r="W637" s="11">
        <v>12952.761</v>
      </c>
      <c r="X637" s="11">
        <v>12005.955</v>
      </c>
      <c r="Y637" s="11">
        <v>12233.951000000001</v>
      </c>
      <c r="AA637" s="29">
        <f t="shared" si="87"/>
        <v>4</v>
      </c>
      <c r="AB637" s="16">
        <f t="shared" si="88"/>
        <v>250468.06799999997</v>
      </c>
      <c r="AC637" s="15">
        <f t="shared" si="89"/>
        <v>97070.248000000021</v>
      </c>
      <c r="AD637" s="15">
        <f t="shared" si="90"/>
        <v>347538.31599999999</v>
      </c>
      <c r="AF637" s="16">
        <f t="shared" si="91"/>
        <v>9</v>
      </c>
      <c r="AG637" s="16">
        <f t="shared" si="92"/>
        <v>2024</v>
      </c>
      <c r="AI637" s="15">
        <f t="shared" si="93"/>
        <v>18370.897000000001</v>
      </c>
      <c r="AJ637" s="16">
        <f t="shared" si="94"/>
        <v>15</v>
      </c>
    </row>
    <row r="638" spans="1:36" x14ac:dyDescent="0.2">
      <c r="A638" s="9">
        <v>45555</v>
      </c>
      <c r="B638" s="11">
        <v>12595.680999999999</v>
      </c>
      <c r="C638" s="11">
        <v>12794.135999999999</v>
      </c>
      <c r="D638" s="11">
        <v>12435.656999999999</v>
      </c>
      <c r="E638" s="11">
        <v>12348.950999999999</v>
      </c>
      <c r="F638" s="11">
        <v>12759.039999999999</v>
      </c>
      <c r="G638" s="11">
        <v>13481.533000000001</v>
      </c>
      <c r="H638" s="11">
        <v>13337.75</v>
      </c>
      <c r="I638" s="11">
        <v>14275.26</v>
      </c>
      <c r="J638" s="11">
        <v>15336.994999999999</v>
      </c>
      <c r="K638" s="11">
        <v>15268.285</v>
      </c>
      <c r="L638" s="11">
        <v>15579.537</v>
      </c>
      <c r="M638" s="11">
        <v>15779.944</v>
      </c>
      <c r="N638" s="11">
        <v>15959.183999999999</v>
      </c>
      <c r="O638" s="11">
        <v>16420.684000000001</v>
      </c>
      <c r="P638" s="11">
        <v>16736.129000000001</v>
      </c>
      <c r="Q638" s="11">
        <v>16390.173999999999</v>
      </c>
      <c r="R638" s="11">
        <v>15924.887999999999</v>
      </c>
      <c r="S638" s="11">
        <v>14746.806</v>
      </c>
      <c r="T638" s="11">
        <v>14067.538</v>
      </c>
      <c r="U638" s="11">
        <v>12916.953</v>
      </c>
      <c r="V638" s="11">
        <v>12551.993</v>
      </c>
      <c r="W638" s="11">
        <v>12026.302000000001</v>
      </c>
      <c r="X638" s="11">
        <v>11526.618</v>
      </c>
      <c r="Y638" s="11">
        <v>11707.277</v>
      </c>
      <c r="AA638" s="29">
        <f t="shared" si="87"/>
        <v>5</v>
      </c>
      <c r="AB638" s="16">
        <f t="shared" si="88"/>
        <v>235507.28999999998</v>
      </c>
      <c r="AC638" s="15">
        <f t="shared" si="89"/>
        <v>101460.02500000008</v>
      </c>
      <c r="AD638" s="15">
        <f t="shared" si="90"/>
        <v>336967.31500000006</v>
      </c>
      <c r="AF638" s="16">
        <f t="shared" si="91"/>
        <v>9</v>
      </c>
      <c r="AG638" s="16">
        <f t="shared" si="92"/>
        <v>2024</v>
      </c>
      <c r="AI638" s="15">
        <f t="shared" si="93"/>
        <v>16736.129000000001</v>
      </c>
      <c r="AJ638" s="16">
        <f t="shared" si="94"/>
        <v>15</v>
      </c>
    </row>
    <row r="639" spans="1:36" x14ac:dyDescent="0.2">
      <c r="A639" s="9">
        <v>45556</v>
      </c>
      <c r="B639" s="11">
        <v>11038.67</v>
      </c>
      <c r="C639" s="11">
        <v>10881.875</v>
      </c>
      <c r="D639" s="11">
        <v>10726.63</v>
      </c>
      <c r="E639" s="11">
        <v>10699.181</v>
      </c>
      <c r="F639" s="11">
        <v>10927.607</v>
      </c>
      <c r="G639" s="11">
        <v>11331.431</v>
      </c>
      <c r="H639" s="11">
        <v>10605.564</v>
      </c>
      <c r="I639" s="11">
        <v>11484.447</v>
      </c>
      <c r="J639" s="11">
        <v>11932.103000000001</v>
      </c>
      <c r="K639" s="11">
        <v>12029.045</v>
      </c>
      <c r="L639" s="11">
        <v>12110.904999999999</v>
      </c>
      <c r="M639" s="11">
        <v>12792.038</v>
      </c>
      <c r="N639" s="11">
        <v>12981.098</v>
      </c>
      <c r="O639" s="11">
        <v>13260.381000000001</v>
      </c>
      <c r="P639" s="11">
        <v>13596.18</v>
      </c>
      <c r="Q639" s="11">
        <v>13373.038</v>
      </c>
      <c r="R639" s="11">
        <v>13761.545</v>
      </c>
      <c r="S639" s="11">
        <v>13351.99</v>
      </c>
      <c r="T639" s="11">
        <v>12807.912</v>
      </c>
      <c r="U639" s="11">
        <v>11948.121999999999</v>
      </c>
      <c r="V639" s="11">
        <v>11591.343000000001</v>
      </c>
      <c r="W639" s="11">
        <v>11320.556</v>
      </c>
      <c r="X639" s="11">
        <v>10929.157000000001</v>
      </c>
      <c r="Y639" s="11">
        <v>10991.331</v>
      </c>
      <c r="AA639" s="29">
        <f t="shared" si="87"/>
        <v>6</v>
      </c>
      <c r="AB639" s="16">
        <f t="shared" si="88"/>
        <v>199269.86000000002</v>
      </c>
      <c r="AC639" s="15">
        <f t="shared" si="89"/>
        <v>87202.288999999961</v>
      </c>
      <c r="AD639" s="15">
        <f t="shared" si="90"/>
        <v>286472.14899999998</v>
      </c>
      <c r="AF639" s="16">
        <f t="shared" si="91"/>
        <v>9</v>
      </c>
      <c r="AG639" s="16">
        <f t="shared" si="92"/>
        <v>2024</v>
      </c>
      <c r="AI639" s="15">
        <f t="shared" si="93"/>
        <v>13761.545</v>
      </c>
      <c r="AJ639" s="16">
        <f t="shared" si="94"/>
        <v>17</v>
      </c>
    </row>
    <row r="640" spans="1:36" x14ac:dyDescent="0.2">
      <c r="A640" s="9">
        <v>45557</v>
      </c>
      <c r="B640" s="11">
        <v>10851.593999999999</v>
      </c>
      <c r="C640" s="11">
        <v>10625.679999999998</v>
      </c>
      <c r="D640" s="11">
        <v>10595.340999999999</v>
      </c>
      <c r="E640" s="11">
        <v>10709.759</v>
      </c>
      <c r="F640" s="11">
        <v>10605.735000000001</v>
      </c>
      <c r="G640" s="11">
        <v>10993.581</v>
      </c>
      <c r="H640" s="11">
        <v>10289.375</v>
      </c>
      <c r="I640" s="11">
        <v>11031.552</v>
      </c>
      <c r="J640" s="11">
        <v>11876.440999999999</v>
      </c>
      <c r="K640" s="11">
        <v>12047.675999999999</v>
      </c>
      <c r="L640" s="11">
        <v>11762.178</v>
      </c>
      <c r="M640" s="11">
        <v>12199.572999999999</v>
      </c>
      <c r="N640" s="11">
        <v>12605.482</v>
      </c>
      <c r="O640" s="11">
        <v>12991.056</v>
      </c>
      <c r="P640" s="11">
        <v>12813.42</v>
      </c>
      <c r="Q640" s="11">
        <v>13147.112000000001</v>
      </c>
      <c r="R640" s="11">
        <v>13849.004999999999</v>
      </c>
      <c r="S640" s="11">
        <v>13983.467000000001</v>
      </c>
      <c r="T640" s="11">
        <v>13339.147000000001</v>
      </c>
      <c r="U640" s="11">
        <v>12742.613000000001</v>
      </c>
      <c r="V640" s="11">
        <v>12081.741</v>
      </c>
      <c r="W640" s="11">
        <v>11382.919</v>
      </c>
      <c r="X640" s="11">
        <v>10842.945</v>
      </c>
      <c r="Y640" s="11">
        <v>10724.675999999999</v>
      </c>
      <c r="AA640" s="29">
        <f t="shared" si="87"/>
        <v>7</v>
      </c>
      <c r="AB640" s="16">
        <f t="shared" si="88"/>
        <v>0</v>
      </c>
      <c r="AC640" s="15">
        <f t="shared" si="89"/>
        <v>284092.06800000003</v>
      </c>
      <c r="AD640" s="15">
        <f t="shared" si="90"/>
        <v>284092.06800000003</v>
      </c>
      <c r="AF640" s="16">
        <f t="shared" si="91"/>
        <v>9</v>
      </c>
      <c r="AG640" s="16">
        <f t="shared" si="92"/>
        <v>2024</v>
      </c>
      <c r="AI640" s="15">
        <f t="shared" si="93"/>
        <v>13983.467000000001</v>
      </c>
      <c r="AJ640" s="16">
        <f t="shared" si="94"/>
        <v>18</v>
      </c>
    </row>
    <row r="641" spans="1:36" x14ac:dyDescent="0.2">
      <c r="A641" s="9">
        <v>45558</v>
      </c>
      <c r="B641" s="11">
        <v>10665.05</v>
      </c>
      <c r="C641" s="11">
        <v>10410.055</v>
      </c>
      <c r="D641" s="11">
        <v>10541.654</v>
      </c>
      <c r="E641" s="11">
        <v>10582.183000000001</v>
      </c>
      <c r="F641" s="11">
        <v>11357.489000000001</v>
      </c>
      <c r="G641" s="11">
        <v>12221.075999999999</v>
      </c>
      <c r="H641" s="11">
        <v>12468.446</v>
      </c>
      <c r="I641" s="11">
        <v>13537.465</v>
      </c>
      <c r="J641" s="11">
        <v>14892.431999999999</v>
      </c>
      <c r="K641" s="11">
        <v>15297.441999999999</v>
      </c>
      <c r="L641" s="11">
        <v>15641.756000000001</v>
      </c>
      <c r="M641" s="11">
        <v>15500.807000000001</v>
      </c>
      <c r="N641" s="11">
        <v>15540.026000000002</v>
      </c>
      <c r="O641" s="11">
        <v>16450.751</v>
      </c>
      <c r="P641" s="11">
        <v>16000.778</v>
      </c>
      <c r="Q641" s="11">
        <v>16035.088</v>
      </c>
      <c r="R641" s="11">
        <v>15781.819</v>
      </c>
      <c r="S641" s="11">
        <v>14752.670999999998</v>
      </c>
      <c r="T641" s="11">
        <v>14388.323999999999</v>
      </c>
      <c r="U641" s="11">
        <v>13106.970000000001</v>
      </c>
      <c r="V641" s="11">
        <v>12326.682000000001</v>
      </c>
      <c r="W641" s="11">
        <v>11594.732</v>
      </c>
      <c r="X641" s="11">
        <v>10782.447</v>
      </c>
      <c r="Y641" s="11">
        <v>11106.648000000001</v>
      </c>
      <c r="AA641" s="29">
        <f t="shared" si="87"/>
        <v>1</v>
      </c>
      <c r="AB641" s="16">
        <f t="shared" si="88"/>
        <v>0</v>
      </c>
      <c r="AC641" s="15">
        <f t="shared" si="89"/>
        <v>320982.79099999991</v>
      </c>
      <c r="AD641" s="15">
        <f t="shared" si="90"/>
        <v>320982.79099999991</v>
      </c>
      <c r="AF641" s="16">
        <f t="shared" si="91"/>
        <v>9</v>
      </c>
      <c r="AG641" s="16">
        <f t="shared" si="92"/>
        <v>2024</v>
      </c>
      <c r="AI641" s="15">
        <f t="shared" si="93"/>
        <v>16450.751</v>
      </c>
      <c r="AJ641" s="16">
        <f t="shared" si="94"/>
        <v>14</v>
      </c>
    </row>
    <row r="642" spans="1:36" x14ac:dyDescent="0.2">
      <c r="A642" s="9">
        <v>45559</v>
      </c>
      <c r="B642" s="11">
        <v>10814.731</v>
      </c>
      <c r="C642" s="11">
        <v>10692.83</v>
      </c>
      <c r="D642" s="11">
        <v>10714.691000000001</v>
      </c>
      <c r="E642" s="11">
        <v>10908.12</v>
      </c>
      <c r="F642" s="11">
        <v>11447.866</v>
      </c>
      <c r="G642" s="11">
        <v>12472.089</v>
      </c>
      <c r="H642" s="11">
        <v>12552.666999999999</v>
      </c>
      <c r="I642" s="11">
        <v>13391.294</v>
      </c>
      <c r="J642" s="11">
        <v>13059.751</v>
      </c>
      <c r="K642" s="11">
        <v>12221.614</v>
      </c>
      <c r="L642" s="11">
        <v>13386.476999999999</v>
      </c>
      <c r="M642" s="11">
        <v>13837.903</v>
      </c>
      <c r="N642" s="11">
        <v>14193.058000000001</v>
      </c>
      <c r="O642" s="11">
        <v>13571.617</v>
      </c>
      <c r="P642" s="11">
        <v>13258.062000000002</v>
      </c>
      <c r="Q642" s="11">
        <v>12900.938</v>
      </c>
      <c r="R642" s="11">
        <v>13902.779</v>
      </c>
      <c r="S642" s="11">
        <v>14635.273000000001</v>
      </c>
      <c r="T642" s="11">
        <v>14114.221</v>
      </c>
      <c r="U642" s="11">
        <v>13205.148000000001</v>
      </c>
      <c r="V642" s="11">
        <v>12304.436000000002</v>
      </c>
      <c r="W642" s="11">
        <v>11609.409</v>
      </c>
      <c r="X642" s="11">
        <v>10872.118999999999</v>
      </c>
      <c r="Y642" s="11">
        <v>10997.065000000001</v>
      </c>
      <c r="AA642" s="29">
        <f t="shared" si="87"/>
        <v>2</v>
      </c>
      <c r="AB642" s="16">
        <f t="shared" si="88"/>
        <v>210464.09899999999</v>
      </c>
      <c r="AC642" s="15">
        <f t="shared" si="89"/>
        <v>90600.059000000008</v>
      </c>
      <c r="AD642" s="15">
        <f t="shared" si="90"/>
        <v>301064.158</v>
      </c>
      <c r="AF642" s="16">
        <f t="shared" si="91"/>
        <v>9</v>
      </c>
      <c r="AG642" s="16">
        <f t="shared" si="92"/>
        <v>2024</v>
      </c>
      <c r="AI642" s="15">
        <f t="shared" si="93"/>
        <v>14635.273000000001</v>
      </c>
      <c r="AJ642" s="16">
        <f t="shared" si="94"/>
        <v>18</v>
      </c>
    </row>
    <row r="643" spans="1:36" x14ac:dyDescent="0.2">
      <c r="A643" s="9">
        <v>45560</v>
      </c>
      <c r="B643" s="11">
        <v>10779.117</v>
      </c>
      <c r="C643" s="11">
        <v>10685.663</v>
      </c>
      <c r="D643" s="11">
        <v>10787.886</v>
      </c>
      <c r="E643" s="11">
        <v>10925.307000000001</v>
      </c>
      <c r="F643" s="11">
        <v>11544.703</v>
      </c>
      <c r="G643" s="11">
        <v>12435.16</v>
      </c>
      <c r="H643" s="11">
        <v>12722.474</v>
      </c>
      <c r="I643" s="11">
        <v>13724.375</v>
      </c>
      <c r="J643" s="11">
        <v>15291.174999999999</v>
      </c>
      <c r="K643" s="11">
        <v>15504.956</v>
      </c>
      <c r="L643" s="11">
        <v>15329.169</v>
      </c>
      <c r="M643" s="11">
        <v>15781.305</v>
      </c>
      <c r="N643" s="11">
        <v>16071.93</v>
      </c>
      <c r="O643" s="11">
        <v>16619.882999999998</v>
      </c>
      <c r="P643" s="11">
        <v>16942.157999999999</v>
      </c>
      <c r="Q643" s="11">
        <v>16536.987000000001</v>
      </c>
      <c r="R643" s="11">
        <v>16021.894999999999</v>
      </c>
      <c r="S643" s="11">
        <v>15229.984999999999</v>
      </c>
      <c r="T643" s="11">
        <v>14405.849</v>
      </c>
      <c r="U643" s="11">
        <v>13174.101999999999</v>
      </c>
      <c r="V643" s="11">
        <v>12374.01</v>
      </c>
      <c r="W643" s="11">
        <v>11561.937</v>
      </c>
      <c r="X643" s="11">
        <v>10929.469000000001</v>
      </c>
      <c r="Y643" s="11">
        <v>10975.432000000001</v>
      </c>
      <c r="AA643" s="29">
        <f t="shared" si="87"/>
        <v>3</v>
      </c>
      <c r="AB643" s="16">
        <f t="shared" si="88"/>
        <v>235499.185</v>
      </c>
      <c r="AC643" s="15">
        <f t="shared" si="89"/>
        <v>90855.741999999911</v>
      </c>
      <c r="AD643" s="15">
        <f t="shared" si="90"/>
        <v>326354.92699999991</v>
      </c>
      <c r="AF643" s="16">
        <f t="shared" si="91"/>
        <v>9</v>
      </c>
      <c r="AG643" s="16">
        <f t="shared" si="92"/>
        <v>2024</v>
      </c>
      <c r="AI643" s="15">
        <f t="shared" si="93"/>
        <v>16942.157999999999</v>
      </c>
      <c r="AJ643" s="16">
        <f t="shared" si="94"/>
        <v>15</v>
      </c>
    </row>
    <row r="644" spans="1:36" x14ac:dyDescent="0.2">
      <c r="A644" s="9">
        <v>45561</v>
      </c>
      <c r="B644" s="11">
        <v>10908.817000000001</v>
      </c>
      <c r="C644" s="11">
        <v>10703.531999999999</v>
      </c>
      <c r="D644" s="11">
        <v>10818.646000000001</v>
      </c>
      <c r="E644" s="11">
        <v>10834.014000000001</v>
      </c>
      <c r="F644" s="11">
        <v>11301.196</v>
      </c>
      <c r="G644" s="11">
        <v>12552.442999999999</v>
      </c>
      <c r="H644" s="11">
        <v>12725.395</v>
      </c>
      <c r="I644" s="11">
        <v>14227.387000000001</v>
      </c>
      <c r="J644" s="11">
        <v>15696.828</v>
      </c>
      <c r="K644" s="11">
        <v>16509.579999999998</v>
      </c>
      <c r="L644" s="11">
        <v>16878.947</v>
      </c>
      <c r="M644" s="11">
        <v>17285.653999999999</v>
      </c>
      <c r="N644" s="11">
        <v>18256.689999999999</v>
      </c>
      <c r="O644" s="11">
        <v>18703.131000000001</v>
      </c>
      <c r="P644" s="11">
        <v>18354.331000000002</v>
      </c>
      <c r="Q644" s="11">
        <v>18260.028000000002</v>
      </c>
      <c r="R644" s="11">
        <v>17316.026000000002</v>
      </c>
      <c r="S644" s="11">
        <v>16343.405999999999</v>
      </c>
      <c r="T644" s="11">
        <v>15167.6</v>
      </c>
      <c r="U644" s="11">
        <v>13674.079</v>
      </c>
      <c r="V644" s="11">
        <v>12763.794</v>
      </c>
      <c r="W644" s="11">
        <v>11863.626</v>
      </c>
      <c r="X644" s="11">
        <v>11251.076999999999</v>
      </c>
      <c r="Y644" s="11">
        <v>11252.085999999999</v>
      </c>
      <c r="AA644" s="29">
        <f t="shared" si="87"/>
        <v>4</v>
      </c>
      <c r="AB644" s="16">
        <f t="shared" si="88"/>
        <v>252552.18399999998</v>
      </c>
      <c r="AC644" s="15">
        <f t="shared" si="89"/>
        <v>91096.129000000044</v>
      </c>
      <c r="AD644" s="15">
        <f t="shared" si="90"/>
        <v>343648.31300000002</v>
      </c>
      <c r="AF644" s="16">
        <f t="shared" si="91"/>
        <v>9</v>
      </c>
      <c r="AG644" s="16">
        <f t="shared" si="92"/>
        <v>2024</v>
      </c>
      <c r="AI644" s="15">
        <f t="shared" si="93"/>
        <v>18703.131000000001</v>
      </c>
      <c r="AJ644" s="16">
        <f t="shared" si="94"/>
        <v>14</v>
      </c>
    </row>
    <row r="645" spans="1:36" x14ac:dyDescent="0.2">
      <c r="A645" s="9">
        <v>45562</v>
      </c>
      <c r="B645" s="11">
        <v>11378.516000000001</v>
      </c>
      <c r="C645" s="11">
        <v>11056.911</v>
      </c>
      <c r="D645" s="11">
        <v>11101.147999999999</v>
      </c>
      <c r="E645" s="11">
        <v>10978.497000000001</v>
      </c>
      <c r="F645" s="11">
        <v>11666.099</v>
      </c>
      <c r="G645" s="11">
        <v>12460.198999999999</v>
      </c>
      <c r="H645" s="11">
        <v>12735.893999999998</v>
      </c>
      <c r="I645" s="11">
        <v>13453.698</v>
      </c>
      <c r="J645" s="11">
        <v>14602.1</v>
      </c>
      <c r="K645" s="11">
        <v>14346.98</v>
      </c>
      <c r="L645" s="11">
        <v>13658.595000000001</v>
      </c>
      <c r="M645" s="11">
        <v>14982.361000000001</v>
      </c>
      <c r="N645" s="11">
        <v>15652.675999999999</v>
      </c>
      <c r="O645" s="11">
        <v>16040.966</v>
      </c>
      <c r="P645" s="11">
        <v>16015.1</v>
      </c>
      <c r="Q645" s="11">
        <v>15631.603999999999</v>
      </c>
      <c r="R645" s="11">
        <v>15096.308999999999</v>
      </c>
      <c r="S645" s="11">
        <v>14496.521999999999</v>
      </c>
      <c r="T645" s="11">
        <v>13701.386999999999</v>
      </c>
      <c r="U645" s="11">
        <v>12772.714</v>
      </c>
      <c r="V645" s="11">
        <v>12271.485999999999</v>
      </c>
      <c r="W645" s="11">
        <v>11723.402999999998</v>
      </c>
      <c r="X645" s="11">
        <v>11184.894</v>
      </c>
      <c r="Y645" s="11">
        <v>11299.228999999999</v>
      </c>
      <c r="AA645" s="29">
        <f t="shared" si="87"/>
        <v>5</v>
      </c>
      <c r="AB645" s="16">
        <f t="shared" si="88"/>
        <v>225630.79500000001</v>
      </c>
      <c r="AC645" s="15">
        <f t="shared" si="89"/>
        <v>92676.492999999988</v>
      </c>
      <c r="AD645" s="15">
        <f t="shared" si="90"/>
        <v>318307.288</v>
      </c>
      <c r="AF645" s="16">
        <f t="shared" si="91"/>
        <v>9</v>
      </c>
      <c r="AG645" s="16">
        <f t="shared" si="92"/>
        <v>2024</v>
      </c>
      <c r="AI645" s="15">
        <f t="shared" si="93"/>
        <v>16040.966</v>
      </c>
      <c r="AJ645" s="16">
        <f t="shared" si="94"/>
        <v>14</v>
      </c>
    </row>
    <row r="646" spans="1:36" x14ac:dyDescent="0.2">
      <c r="A646" s="9">
        <v>45563</v>
      </c>
      <c r="B646" s="11">
        <v>11186.456</v>
      </c>
      <c r="C646" s="11">
        <v>10771.485000000001</v>
      </c>
      <c r="D646" s="11">
        <v>10867.666999999999</v>
      </c>
      <c r="E646" s="11">
        <v>10860.361000000001</v>
      </c>
      <c r="F646" s="11">
        <v>11170.915000000001</v>
      </c>
      <c r="G646" s="11">
        <v>11356.053</v>
      </c>
      <c r="H646" s="11">
        <v>11052.929</v>
      </c>
      <c r="I646" s="11">
        <v>11907.407999999999</v>
      </c>
      <c r="J646" s="11">
        <v>13351.047</v>
      </c>
      <c r="K646" s="11">
        <v>13882.560000000001</v>
      </c>
      <c r="L646" s="11">
        <v>14295.34</v>
      </c>
      <c r="M646" s="11">
        <v>14782.960999999999</v>
      </c>
      <c r="N646" s="11">
        <v>14534.279999999999</v>
      </c>
      <c r="O646" s="11">
        <v>14418.551000000001</v>
      </c>
      <c r="P646" s="11">
        <v>13327.421</v>
      </c>
      <c r="Q646" s="11">
        <v>13036.775</v>
      </c>
      <c r="R646" s="11">
        <v>13333.827000000001</v>
      </c>
      <c r="S646" s="11">
        <v>13729.183000000001</v>
      </c>
      <c r="T646" s="11">
        <v>13024.036</v>
      </c>
      <c r="U646" s="11">
        <v>12375.491</v>
      </c>
      <c r="V646" s="11">
        <v>11744.611999999999</v>
      </c>
      <c r="W646" s="11">
        <v>11404.416000000001</v>
      </c>
      <c r="X646" s="11">
        <v>11073.308000000001</v>
      </c>
      <c r="Y646" s="11">
        <v>11173.339999999998</v>
      </c>
      <c r="AA646" s="29">
        <f t="shared" si="87"/>
        <v>6</v>
      </c>
      <c r="AB646" s="16">
        <f t="shared" si="88"/>
        <v>210221.21599999996</v>
      </c>
      <c r="AC646" s="15">
        <f t="shared" si="89"/>
        <v>88439.206000000122</v>
      </c>
      <c r="AD646" s="15">
        <f t="shared" si="90"/>
        <v>298660.42200000008</v>
      </c>
      <c r="AF646" s="16">
        <f t="shared" si="91"/>
        <v>9</v>
      </c>
      <c r="AG646" s="16">
        <f t="shared" si="92"/>
        <v>2024</v>
      </c>
      <c r="AI646" s="15">
        <f t="shared" si="93"/>
        <v>14782.960999999999</v>
      </c>
      <c r="AJ646" s="16">
        <f t="shared" si="94"/>
        <v>12</v>
      </c>
    </row>
    <row r="647" spans="1:36" x14ac:dyDescent="0.2">
      <c r="A647" s="9">
        <v>45564</v>
      </c>
      <c r="B647" s="11">
        <v>11110.176000000001</v>
      </c>
      <c r="C647" s="11">
        <v>10854.916999999999</v>
      </c>
      <c r="D647" s="11">
        <v>10830.631000000001</v>
      </c>
      <c r="E647" s="11">
        <v>10950.312000000002</v>
      </c>
      <c r="F647" s="11">
        <v>11029.777</v>
      </c>
      <c r="G647" s="11">
        <v>11259.960999999999</v>
      </c>
      <c r="H647" s="11">
        <v>10882.249</v>
      </c>
      <c r="I647" s="11">
        <v>11465.822</v>
      </c>
      <c r="J647" s="11">
        <v>11827.844000000001</v>
      </c>
      <c r="K647" s="11">
        <v>11670.804</v>
      </c>
      <c r="L647" s="11">
        <v>11671.693000000001</v>
      </c>
      <c r="M647" s="11">
        <v>12334.565000000001</v>
      </c>
      <c r="N647" s="11">
        <v>13122.652</v>
      </c>
      <c r="O647" s="11">
        <v>13868.607</v>
      </c>
      <c r="P647" s="11">
        <v>13622.332</v>
      </c>
      <c r="Q647" s="11">
        <v>14796.627</v>
      </c>
      <c r="R647" s="11">
        <v>15130.066999999999</v>
      </c>
      <c r="S647" s="11">
        <v>14814.198999999999</v>
      </c>
      <c r="T647" s="11">
        <v>13923.357999999998</v>
      </c>
      <c r="U647" s="11">
        <v>12972.048999999999</v>
      </c>
      <c r="V647" s="11">
        <v>12185.407000000001</v>
      </c>
      <c r="W647" s="11">
        <v>11837.411</v>
      </c>
      <c r="X647" s="11">
        <v>10873.326000000001</v>
      </c>
      <c r="Y647" s="11">
        <v>11185.748000000001</v>
      </c>
      <c r="AA647" s="29">
        <f t="shared" si="87"/>
        <v>7</v>
      </c>
      <c r="AB647" s="16">
        <f t="shared" si="88"/>
        <v>0</v>
      </c>
      <c r="AC647" s="15">
        <f t="shared" si="89"/>
        <v>294220.53400000004</v>
      </c>
      <c r="AD647" s="15">
        <f t="shared" si="90"/>
        <v>294220.53400000004</v>
      </c>
      <c r="AF647" s="16">
        <f t="shared" si="91"/>
        <v>9</v>
      </c>
      <c r="AG647" s="16">
        <f t="shared" si="92"/>
        <v>2024</v>
      </c>
      <c r="AI647" s="15">
        <f t="shared" si="93"/>
        <v>15130.066999999999</v>
      </c>
      <c r="AJ647" s="16">
        <f t="shared" si="94"/>
        <v>17</v>
      </c>
    </row>
    <row r="648" spans="1:36" x14ac:dyDescent="0.2">
      <c r="A648" s="9">
        <v>45565</v>
      </c>
      <c r="B648" s="11">
        <v>10819.487000000001</v>
      </c>
      <c r="C648" s="11">
        <v>10831.558000000001</v>
      </c>
      <c r="D648" s="11">
        <v>10746.997000000001</v>
      </c>
      <c r="E648" s="11">
        <v>11056.239</v>
      </c>
      <c r="F648" s="11">
        <v>11311.102999999999</v>
      </c>
      <c r="G648" s="11">
        <v>12483.812</v>
      </c>
      <c r="H648" s="11">
        <v>12673.819</v>
      </c>
      <c r="I648" s="11">
        <v>13474.726999999999</v>
      </c>
      <c r="J648" s="11">
        <v>14015.485000000001</v>
      </c>
      <c r="K648" s="11">
        <v>12913.246999999999</v>
      </c>
      <c r="L648" s="11">
        <v>12759.850999999999</v>
      </c>
      <c r="M648" s="11">
        <v>13009.571</v>
      </c>
      <c r="N648" s="11">
        <v>13486.607</v>
      </c>
      <c r="O648" s="11">
        <v>14279.98</v>
      </c>
      <c r="P648" s="11">
        <v>14981.966999999999</v>
      </c>
      <c r="Q648" s="11">
        <v>14846.805</v>
      </c>
      <c r="R648" s="11">
        <v>15299.836000000001</v>
      </c>
      <c r="S648" s="11">
        <v>15252.044</v>
      </c>
      <c r="T648" s="11">
        <v>14710.018</v>
      </c>
      <c r="U648" s="11">
        <v>13432.906999999999</v>
      </c>
      <c r="V648" s="11">
        <v>12550.293</v>
      </c>
      <c r="W648" s="11">
        <v>11587.518</v>
      </c>
      <c r="X648" s="11">
        <v>11101.28</v>
      </c>
      <c r="Y648" s="11">
        <v>11041.261999999999</v>
      </c>
      <c r="AA648" s="29">
        <f t="shared" si="87"/>
        <v>1</v>
      </c>
      <c r="AB648" s="16">
        <f t="shared" si="88"/>
        <v>0</v>
      </c>
      <c r="AC648" s="15">
        <f t="shared" si="89"/>
        <v>308666.413</v>
      </c>
      <c r="AD648" s="15">
        <f t="shared" si="90"/>
        <v>308666.413</v>
      </c>
      <c r="AF648" s="16">
        <f t="shared" si="91"/>
        <v>9</v>
      </c>
      <c r="AG648" s="16">
        <f t="shared" si="92"/>
        <v>2024</v>
      </c>
      <c r="AI648" s="15">
        <f t="shared" si="93"/>
        <v>15299.836000000001</v>
      </c>
      <c r="AJ648" s="16">
        <f t="shared" si="94"/>
        <v>17</v>
      </c>
    </row>
    <row r="649" spans="1:36" x14ac:dyDescent="0.2">
      <c r="A649" s="9">
        <v>0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  <c r="J649" s="11">
        <v>0</v>
      </c>
      <c r="K649" s="11">
        <v>0</v>
      </c>
      <c r="L649" s="11">
        <v>0</v>
      </c>
      <c r="M649" s="11">
        <v>0</v>
      </c>
      <c r="N649" s="11">
        <v>0</v>
      </c>
      <c r="O649" s="11">
        <v>0</v>
      </c>
      <c r="P649" s="11">
        <v>0</v>
      </c>
      <c r="Q649" s="11">
        <v>0</v>
      </c>
      <c r="R649" s="11">
        <v>0</v>
      </c>
      <c r="S649" s="11">
        <v>0</v>
      </c>
      <c r="T649" s="11">
        <v>0</v>
      </c>
      <c r="U649" s="11">
        <v>0</v>
      </c>
      <c r="V649" s="11">
        <v>0</v>
      </c>
      <c r="W649" s="11">
        <v>0</v>
      </c>
      <c r="X649" s="11">
        <v>0</v>
      </c>
      <c r="Y649" s="11">
        <v>0</v>
      </c>
      <c r="AA649" s="29">
        <f t="shared" si="87"/>
        <v>6</v>
      </c>
      <c r="AB649" s="16">
        <f t="shared" si="88"/>
        <v>0</v>
      </c>
      <c r="AC649" s="15">
        <f t="shared" si="89"/>
        <v>0</v>
      </c>
      <c r="AD649" s="15">
        <f t="shared" si="90"/>
        <v>0</v>
      </c>
      <c r="AF649" s="16">
        <f t="shared" si="91"/>
        <v>1</v>
      </c>
      <c r="AG649" s="16">
        <f t="shared" si="92"/>
        <v>1900</v>
      </c>
      <c r="AI649" s="15">
        <f t="shared" si="93"/>
        <v>0</v>
      </c>
      <c r="AJ649" s="16">
        <f t="shared" si="94"/>
        <v>1</v>
      </c>
    </row>
    <row r="650" spans="1:36" x14ac:dyDescent="0.2">
      <c r="A650" s="9">
        <v>0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>
        <v>0</v>
      </c>
      <c r="M650" s="11">
        <v>0</v>
      </c>
      <c r="N650" s="11">
        <v>0</v>
      </c>
      <c r="O650" s="11">
        <v>0</v>
      </c>
      <c r="P650" s="11">
        <v>0</v>
      </c>
      <c r="Q650" s="11">
        <v>0</v>
      </c>
      <c r="R650" s="11">
        <v>0</v>
      </c>
      <c r="S650" s="11">
        <v>0</v>
      </c>
      <c r="T650" s="11">
        <v>0</v>
      </c>
      <c r="U650" s="11">
        <v>0</v>
      </c>
      <c r="V650" s="11">
        <v>0</v>
      </c>
      <c r="W650" s="11">
        <v>0</v>
      </c>
      <c r="X650" s="11">
        <v>0</v>
      </c>
      <c r="Y650" s="11">
        <v>0</v>
      </c>
      <c r="AA650" s="29">
        <f t="shared" si="87"/>
        <v>6</v>
      </c>
      <c r="AB650" s="16">
        <f t="shared" si="88"/>
        <v>0</v>
      </c>
      <c r="AC650" s="15">
        <f t="shared" si="89"/>
        <v>0</v>
      </c>
      <c r="AD650" s="15">
        <f t="shared" si="90"/>
        <v>0</v>
      </c>
      <c r="AF650" s="16">
        <f t="shared" si="91"/>
        <v>1</v>
      </c>
      <c r="AG650" s="16">
        <f t="shared" si="92"/>
        <v>1900</v>
      </c>
      <c r="AI650" s="15">
        <f t="shared" si="93"/>
        <v>0</v>
      </c>
      <c r="AJ650" s="16">
        <f t="shared" si="94"/>
        <v>1</v>
      </c>
    </row>
    <row r="651" spans="1:36" x14ac:dyDescent="0.2">
      <c r="A651" s="9">
        <v>0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  <c r="J651" s="11">
        <v>0</v>
      </c>
      <c r="K651" s="11">
        <v>0</v>
      </c>
      <c r="L651" s="11">
        <v>0</v>
      </c>
      <c r="M651" s="11">
        <v>0</v>
      </c>
      <c r="N651" s="11">
        <v>0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11">
        <v>0</v>
      </c>
      <c r="V651" s="11">
        <v>0</v>
      </c>
      <c r="W651" s="11">
        <v>0</v>
      </c>
      <c r="X651" s="11">
        <v>0</v>
      </c>
      <c r="Y651" s="11">
        <v>0</v>
      </c>
      <c r="AA651" s="29">
        <f t="shared" ref="AA651:AA678" si="95">WEEKDAY(A651,2)</f>
        <v>6</v>
      </c>
      <c r="AB651" s="16">
        <f t="shared" ref="AB651:AB678" si="96">IF(AND(AA651&gt;1,AA651&lt;7),SUM(I651:X651),0)</f>
        <v>0</v>
      </c>
      <c r="AC651" s="15">
        <f t="shared" ref="AC651:AC678" si="97">SUM(B651:Y651)-AB651</f>
        <v>0</v>
      </c>
      <c r="AD651" s="15">
        <f t="shared" ref="AD651:AD678" si="98">SUM(AB651+AC651)</f>
        <v>0</v>
      </c>
      <c r="AF651" s="16">
        <f t="shared" ref="AF651:AF678" si="99">MONTH(A651)</f>
        <v>1</v>
      </c>
      <c r="AG651" s="16">
        <f t="shared" ref="AG651:AG678" si="100">YEAR(A651)</f>
        <v>1900</v>
      </c>
      <c r="AI651" s="15">
        <f t="shared" ref="AI651:AI678" si="101">MAX(B651:Y651)</f>
        <v>0</v>
      </c>
      <c r="AJ651" s="16">
        <f t="shared" ref="AJ651:AJ678" si="102">INDEX($B$8:$Y$8,MATCH(AI651,B651:Y651,0))</f>
        <v>1</v>
      </c>
    </row>
    <row r="652" spans="1:36" x14ac:dyDescent="0.2">
      <c r="A652" s="9">
        <v>0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  <c r="J652" s="11">
        <v>0</v>
      </c>
      <c r="K652" s="11">
        <v>0</v>
      </c>
      <c r="L652" s="11">
        <v>0</v>
      </c>
      <c r="M652" s="11">
        <v>0</v>
      </c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11">
        <v>0</v>
      </c>
      <c r="V652" s="11">
        <v>0</v>
      </c>
      <c r="W652" s="11">
        <v>0</v>
      </c>
      <c r="X652" s="11">
        <v>0</v>
      </c>
      <c r="Y652" s="11">
        <v>0</v>
      </c>
      <c r="AA652" s="29">
        <f t="shared" si="95"/>
        <v>6</v>
      </c>
      <c r="AB652" s="16">
        <f t="shared" si="96"/>
        <v>0</v>
      </c>
      <c r="AC652" s="15">
        <f t="shared" si="97"/>
        <v>0</v>
      </c>
      <c r="AD652" s="15">
        <f t="shared" si="98"/>
        <v>0</v>
      </c>
      <c r="AF652" s="16">
        <f t="shared" si="99"/>
        <v>1</v>
      </c>
      <c r="AG652" s="16">
        <f t="shared" si="100"/>
        <v>1900</v>
      </c>
      <c r="AI652" s="15">
        <f t="shared" si="101"/>
        <v>0</v>
      </c>
      <c r="AJ652" s="16">
        <f t="shared" si="102"/>
        <v>1</v>
      </c>
    </row>
    <row r="653" spans="1:36" x14ac:dyDescent="0.2">
      <c r="A653" s="9">
        <v>0</v>
      </c>
      <c r="B653" s="11">
        <v>0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">
        <v>0</v>
      </c>
      <c r="V653" s="11">
        <v>0</v>
      </c>
      <c r="W653" s="11">
        <v>0</v>
      </c>
      <c r="X653" s="11">
        <v>0</v>
      </c>
      <c r="Y653" s="11">
        <v>0</v>
      </c>
      <c r="AA653" s="29">
        <f t="shared" si="95"/>
        <v>6</v>
      </c>
      <c r="AB653" s="16">
        <f t="shared" si="96"/>
        <v>0</v>
      </c>
      <c r="AC653" s="15">
        <f t="shared" si="97"/>
        <v>0</v>
      </c>
      <c r="AD653" s="15">
        <f t="shared" si="98"/>
        <v>0</v>
      </c>
      <c r="AF653" s="16">
        <f t="shared" si="99"/>
        <v>1</v>
      </c>
      <c r="AG653" s="16">
        <f t="shared" si="100"/>
        <v>1900</v>
      </c>
      <c r="AI653" s="15">
        <f t="shared" si="101"/>
        <v>0</v>
      </c>
      <c r="AJ653" s="16">
        <f t="shared" si="102"/>
        <v>1</v>
      </c>
    </row>
    <row r="654" spans="1:36" x14ac:dyDescent="0.2">
      <c r="A654" s="9">
        <v>0</v>
      </c>
      <c r="B654" s="11">
        <v>0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  <c r="J654" s="11">
        <v>0</v>
      </c>
      <c r="K654" s="11">
        <v>0</v>
      </c>
      <c r="L654" s="11">
        <v>0</v>
      </c>
      <c r="M654" s="11">
        <v>0</v>
      </c>
      <c r="N654" s="11">
        <v>0</v>
      </c>
      <c r="O654" s="11">
        <v>0</v>
      </c>
      <c r="P654" s="11">
        <v>0</v>
      </c>
      <c r="Q654" s="11">
        <v>0</v>
      </c>
      <c r="R654" s="11">
        <v>0</v>
      </c>
      <c r="S654" s="11">
        <v>0</v>
      </c>
      <c r="T654" s="11">
        <v>0</v>
      </c>
      <c r="U654" s="11">
        <v>0</v>
      </c>
      <c r="V654" s="11">
        <v>0</v>
      </c>
      <c r="W654" s="11">
        <v>0</v>
      </c>
      <c r="X654" s="11">
        <v>0</v>
      </c>
      <c r="Y654" s="11">
        <v>0</v>
      </c>
      <c r="AA654" s="29">
        <f t="shared" si="95"/>
        <v>6</v>
      </c>
      <c r="AB654" s="16">
        <f t="shared" si="96"/>
        <v>0</v>
      </c>
      <c r="AC654" s="15">
        <f t="shared" si="97"/>
        <v>0</v>
      </c>
      <c r="AD654" s="15">
        <f t="shared" si="98"/>
        <v>0</v>
      </c>
      <c r="AF654" s="16">
        <f t="shared" si="99"/>
        <v>1</v>
      </c>
      <c r="AG654" s="16">
        <f t="shared" si="100"/>
        <v>1900</v>
      </c>
      <c r="AI654" s="15">
        <f t="shared" si="101"/>
        <v>0</v>
      </c>
      <c r="AJ654" s="16">
        <f t="shared" si="102"/>
        <v>1</v>
      </c>
    </row>
    <row r="655" spans="1:36" x14ac:dyDescent="0.2">
      <c r="A655" s="9">
        <v>0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0</v>
      </c>
      <c r="S655" s="11">
        <v>0</v>
      </c>
      <c r="T655" s="11">
        <v>0</v>
      </c>
      <c r="U655" s="11">
        <v>0</v>
      </c>
      <c r="V655" s="11">
        <v>0</v>
      </c>
      <c r="W655" s="11">
        <v>0</v>
      </c>
      <c r="X655" s="11">
        <v>0</v>
      </c>
      <c r="Y655" s="11">
        <v>0</v>
      </c>
      <c r="AA655" s="29">
        <f t="shared" si="95"/>
        <v>6</v>
      </c>
      <c r="AB655" s="16">
        <f t="shared" si="96"/>
        <v>0</v>
      </c>
      <c r="AC655" s="15">
        <f t="shared" si="97"/>
        <v>0</v>
      </c>
      <c r="AD655" s="15">
        <f t="shared" si="98"/>
        <v>0</v>
      </c>
      <c r="AF655" s="16">
        <f t="shared" si="99"/>
        <v>1</v>
      </c>
      <c r="AG655" s="16">
        <f t="shared" si="100"/>
        <v>1900</v>
      </c>
      <c r="AI655" s="15">
        <f t="shared" si="101"/>
        <v>0</v>
      </c>
      <c r="AJ655" s="16">
        <f t="shared" si="102"/>
        <v>1</v>
      </c>
    </row>
    <row r="656" spans="1:36" x14ac:dyDescent="0.2">
      <c r="A656" s="9">
        <v>0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  <c r="U656" s="11">
        <v>0</v>
      </c>
      <c r="V656" s="11">
        <v>0</v>
      </c>
      <c r="W656" s="11">
        <v>0</v>
      </c>
      <c r="X656" s="11">
        <v>0</v>
      </c>
      <c r="Y656" s="11">
        <v>0</v>
      </c>
      <c r="AA656" s="29">
        <f t="shared" si="95"/>
        <v>6</v>
      </c>
      <c r="AB656" s="16">
        <f t="shared" si="96"/>
        <v>0</v>
      </c>
      <c r="AC656" s="15">
        <f t="shared" si="97"/>
        <v>0</v>
      </c>
      <c r="AD656" s="15">
        <f t="shared" si="98"/>
        <v>0</v>
      </c>
      <c r="AF656" s="16">
        <f t="shared" si="99"/>
        <v>1</v>
      </c>
      <c r="AG656" s="16">
        <f t="shared" si="100"/>
        <v>1900</v>
      </c>
      <c r="AI656" s="15">
        <f t="shared" si="101"/>
        <v>0</v>
      </c>
      <c r="AJ656" s="16">
        <f t="shared" si="102"/>
        <v>1</v>
      </c>
    </row>
    <row r="657" spans="1:36" x14ac:dyDescent="0.2">
      <c r="A657" s="9">
        <v>0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  <c r="J657" s="11">
        <v>0</v>
      </c>
      <c r="K657" s="11">
        <v>0</v>
      </c>
      <c r="L657" s="11">
        <v>0</v>
      </c>
      <c r="M657" s="11">
        <v>0</v>
      </c>
      <c r="N657" s="11">
        <v>0</v>
      </c>
      <c r="O657" s="11">
        <v>0</v>
      </c>
      <c r="P657" s="11">
        <v>0</v>
      </c>
      <c r="Q657" s="11">
        <v>0</v>
      </c>
      <c r="R657" s="11">
        <v>0</v>
      </c>
      <c r="S657" s="11">
        <v>0</v>
      </c>
      <c r="T657" s="11">
        <v>0</v>
      </c>
      <c r="U657" s="11">
        <v>0</v>
      </c>
      <c r="V657" s="11">
        <v>0</v>
      </c>
      <c r="W657" s="11">
        <v>0</v>
      </c>
      <c r="X657" s="11">
        <v>0</v>
      </c>
      <c r="Y657" s="11">
        <v>0</v>
      </c>
      <c r="AA657" s="29">
        <f t="shared" si="95"/>
        <v>6</v>
      </c>
      <c r="AB657" s="16">
        <f t="shared" si="96"/>
        <v>0</v>
      </c>
      <c r="AC657" s="15">
        <f t="shared" si="97"/>
        <v>0</v>
      </c>
      <c r="AD657" s="15">
        <f t="shared" si="98"/>
        <v>0</v>
      </c>
      <c r="AF657" s="16">
        <f t="shared" si="99"/>
        <v>1</v>
      </c>
      <c r="AG657" s="16">
        <f t="shared" si="100"/>
        <v>1900</v>
      </c>
      <c r="AI657" s="15">
        <f t="shared" si="101"/>
        <v>0</v>
      </c>
      <c r="AJ657" s="16">
        <f t="shared" si="102"/>
        <v>1</v>
      </c>
    </row>
    <row r="658" spans="1:36" x14ac:dyDescent="0.2">
      <c r="A658" s="9">
        <v>0</v>
      </c>
      <c r="B658" s="11">
        <v>0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  <c r="J658" s="11">
        <v>0</v>
      </c>
      <c r="K658" s="11">
        <v>0</v>
      </c>
      <c r="L658" s="11">
        <v>0</v>
      </c>
      <c r="M658" s="11">
        <v>0</v>
      </c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">
        <v>0</v>
      </c>
      <c r="V658" s="11">
        <v>0</v>
      </c>
      <c r="W658" s="11">
        <v>0</v>
      </c>
      <c r="X658" s="11">
        <v>0</v>
      </c>
      <c r="Y658" s="11">
        <v>0</v>
      </c>
      <c r="AA658" s="29">
        <f t="shared" si="95"/>
        <v>6</v>
      </c>
      <c r="AB658" s="16">
        <f t="shared" si="96"/>
        <v>0</v>
      </c>
      <c r="AC658" s="15">
        <f t="shared" si="97"/>
        <v>0</v>
      </c>
      <c r="AD658" s="15">
        <f t="shared" si="98"/>
        <v>0</v>
      </c>
      <c r="AF658" s="16">
        <f t="shared" si="99"/>
        <v>1</v>
      </c>
      <c r="AG658" s="16">
        <f t="shared" si="100"/>
        <v>1900</v>
      </c>
      <c r="AI658" s="15">
        <f t="shared" si="101"/>
        <v>0</v>
      </c>
      <c r="AJ658" s="16">
        <f t="shared" si="102"/>
        <v>1</v>
      </c>
    </row>
    <row r="659" spans="1:36" x14ac:dyDescent="0.2">
      <c r="A659" s="9">
        <v>0</v>
      </c>
      <c r="B659" s="11">
        <v>0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  <c r="J659" s="11">
        <v>0</v>
      </c>
      <c r="K659" s="11">
        <v>0</v>
      </c>
      <c r="L659" s="11">
        <v>0</v>
      </c>
      <c r="M659" s="11">
        <v>0</v>
      </c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  <c r="U659" s="11">
        <v>0</v>
      </c>
      <c r="V659" s="11">
        <v>0</v>
      </c>
      <c r="W659" s="11">
        <v>0</v>
      </c>
      <c r="X659" s="11">
        <v>0</v>
      </c>
      <c r="Y659" s="11">
        <v>0</v>
      </c>
      <c r="AA659" s="29">
        <f t="shared" si="95"/>
        <v>6</v>
      </c>
      <c r="AB659" s="16">
        <f t="shared" si="96"/>
        <v>0</v>
      </c>
      <c r="AC659" s="15">
        <f t="shared" si="97"/>
        <v>0</v>
      </c>
      <c r="AD659" s="15">
        <f t="shared" si="98"/>
        <v>0</v>
      </c>
      <c r="AF659" s="16">
        <f t="shared" si="99"/>
        <v>1</v>
      </c>
      <c r="AG659" s="16">
        <f t="shared" si="100"/>
        <v>1900</v>
      </c>
      <c r="AI659" s="15">
        <f t="shared" si="101"/>
        <v>0</v>
      </c>
      <c r="AJ659" s="16">
        <f t="shared" si="102"/>
        <v>1</v>
      </c>
    </row>
    <row r="660" spans="1:36" x14ac:dyDescent="0.2">
      <c r="A660" s="9">
        <v>0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  <c r="J660" s="11">
        <v>0</v>
      </c>
      <c r="K660" s="11">
        <v>0</v>
      </c>
      <c r="L660" s="11">
        <v>0</v>
      </c>
      <c r="M660" s="11">
        <v>0</v>
      </c>
      <c r="N660" s="11">
        <v>0</v>
      </c>
      <c r="O660" s="11">
        <v>0</v>
      </c>
      <c r="P660" s="11">
        <v>0</v>
      </c>
      <c r="Q660" s="11">
        <v>0</v>
      </c>
      <c r="R660" s="11">
        <v>0</v>
      </c>
      <c r="S660" s="11">
        <v>0</v>
      </c>
      <c r="T660" s="11">
        <v>0</v>
      </c>
      <c r="U660" s="11">
        <v>0</v>
      </c>
      <c r="V660" s="11">
        <v>0</v>
      </c>
      <c r="W660" s="11">
        <v>0</v>
      </c>
      <c r="X660" s="11">
        <v>0</v>
      </c>
      <c r="Y660" s="11">
        <v>0</v>
      </c>
      <c r="AA660" s="29">
        <f t="shared" si="95"/>
        <v>6</v>
      </c>
      <c r="AB660" s="16">
        <f t="shared" si="96"/>
        <v>0</v>
      </c>
      <c r="AC660" s="15">
        <f t="shared" si="97"/>
        <v>0</v>
      </c>
      <c r="AD660" s="15">
        <f t="shared" si="98"/>
        <v>0</v>
      </c>
      <c r="AF660" s="16">
        <f t="shared" si="99"/>
        <v>1</v>
      </c>
      <c r="AG660" s="16">
        <f t="shared" si="100"/>
        <v>1900</v>
      </c>
      <c r="AI660" s="15">
        <f t="shared" si="101"/>
        <v>0</v>
      </c>
      <c r="AJ660" s="16">
        <f t="shared" si="102"/>
        <v>1</v>
      </c>
    </row>
    <row r="661" spans="1:36" x14ac:dyDescent="0.2">
      <c r="A661" s="9">
        <v>0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  <c r="J661" s="11">
        <v>0</v>
      </c>
      <c r="K661" s="11">
        <v>0</v>
      </c>
      <c r="L661" s="11">
        <v>0</v>
      </c>
      <c r="M661" s="11">
        <v>0</v>
      </c>
      <c r="N661" s="11">
        <v>0</v>
      </c>
      <c r="O661" s="11">
        <v>0</v>
      </c>
      <c r="P661" s="11">
        <v>0</v>
      </c>
      <c r="Q661" s="11">
        <v>0</v>
      </c>
      <c r="R661" s="11">
        <v>0</v>
      </c>
      <c r="S661" s="11">
        <v>0</v>
      </c>
      <c r="T661" s="11">
        <v>0</v>
      </c>
      <c r="U661" s="11">
        <v>0</v>
      </c>
      <c r="V661" s="11">
        <v>0</v>
      </c>
      <c r="W661" s="11">
        <v>0</v>
      </c>
      <c r="X661" s="11">
        <v>0</v>
      </c>
      <c r="Y661" s="11">
        <v>0</v>
      </c>
      <c r="AA661" s="29">
        <f t="shared" si="95"/>
        <v>6</v>
      </c>
      <c r="AB661" s="16">
        <f t="shared" si="96"/>
        <v>0</v>
      </c>
      <c r="AC661" s="15">
        <f t="shared" si="97"/>
        <v>0</v>
      </c>
      <c r="AD661" s="15">
        <f t="shared" si="98"/>
        <v>0</v>
      </c>
      <c r="AF661" s="16">
        <f t="shared" si="99"/>
        <v>1</v>
      </c>
      <c r="AG661" s="16">
        <f t="shared" si="100"/>
        <v>1900</v>
      </c>
      <c r="AI661" s="15">
        <f t="shared" si="101"/>
        <v>0</v>
      </c>
      <c r="AJ661" s="16">
        <f t="shared" si="102"/>
        <v>1</v>
      </c>
    </row>
    <row r="662" spans="1:36" x14ac:dyDescent="0.2">
      <c r="A662" s="9">
        <v>0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  <c r="R662" s="11">
        <v>0</v>
      </c>
      <c r="S662" s="11">
        <v>0</v>
      </c>
      <c r="T662" s="11">
        <v>0</v>
      </c>
      <c r="U662" s="11">
        <v>0</v>
      </c>
      <c r="V662" s="11">
        <v>0</v>
      </c>
      <c r="W662" s="11">
        <v>0</v>
      </c>
      <c r="X662" s="11">
        <v>0</v>
      </c>
      <c r="Y662" s="11">
        <v>0</v>
      </c>
      <c r="AA662" s="29">
        <f t="shared" si="95"/>
        <v>6</v>
      </c>
      <c r="AB662" s="16">
        <f t="shared" si="96"/>
        <v>0</v>
      </c>
      <c r="AC662" s="15">
        <f t="shared" si="97"/>
        <v>0</v>
      </c>
      <c r="AD662" s="15">
        <f t="shared" si="98"/>
        <v>0</v>
      </c>
      <c r="AF662" s="16">
        <f t="shared" si="99"/>
        <v>1</v>
      </c>
      <c r="AG662" s="16">
        <f t="shared" si="100"/>
        <v>1900</v>
      </c>
      <c r="AI662" s="15">
        <f t="shared" si="101"/>
        <v>0</v>
      </c>
      <c r="AJ662" s="16">
        <f t="shared" si="102"/>
        <v>1</v>
      </c>
    </row>
    <row r="663" spans="1:36" x14ac:dyDescent="0.2">
      <c r="A663" s="9">
        <v>0</v>
      </c>
      <c r="B663" s="11">
        <v>0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  <c r="J663" s="11">
        <v>0</v>
      </c>
      <c r="K663" s="11">
        <v>0</v>
      </c>
      <c r="L663" s="11">
        <v>0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11">
        <v>0</v>
      </c>
      <c r="T663" s="11">
        <v>0</v>
      </c>
      <c r="U663" s="11">
        <v>0</v>
      </c>
      <c r="V663" s="11">
        <v>0</v>
      </c>
      <c r="W663" s="11">
        <v>0</v>
      </c>
      <c r="X663" s="11">
        <v>0</v>
      </c>
      <c r="Y663" s="11">
        <v>0</v>
      </c>
      <c r="AA663" s="29">
        <f t="shared" si="95"/>
        <v>6</v>
      </c>
      <c r="AB663" s="16">
        <f t="shared" si="96"/>
        <v>0</v>
      </c>
      <c r="AC663" s="15">
        <f t="shared" si="97"/>
        <v>0</v>
      </c>
      <c r="AD663" s="15">
        <f t="shared" si="98"/>
        <v>0</v>
      </c>
      <c r="AF663" s="16">
        <f t="shared" si="99"/>
        <v>1</v>
      </c>
      <c r="AG663" s="16">
        <f t="shared" si="100"/>
        <v>1900</v>
      </c>
      <c r="AI663" s="15">
        <f t="shared" si="101"/>
        <v>0</v>
      </c>
      <c r="AJ663" s="16">
        <f t="shared" si="102"/>
        <v>1</v>
      </c>
    </row>
    <row r="664" spans="1:36" x14ac:dyDescent="0.2">
      <c r="A664" s="9">
        <v>0</v>
      </c>
      <c r="B664" s="11">
        <v>0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  <c r="J664" s="11">
        <v>0</v>
      </c>
      <c r="K664" s="11">
        <v>0</v>
      </c>
      <c r="L664" s="11">
        <v>0</v>
      </c>
      <c r="M664" s="11">
        <v>0</v>
      </c>
      <c r="N664" s="11">
        <v>0</v>
      </c>
      <c r="O664" s="11">
        <v>0</v>
      </c>
      <c r="P664" s="11">
        <v>0</v>
      </c>
      <c r="Q664" s="11">
        <v>0</v>
      </c>
      <c r="R664" s="11">
        <v>0</v>
      </c>
      <c r="S664" s="11">
        <v>0</v>
      </c>
      <c r="T664" s="11">
        <v>0</v>
      </c>
      <c r="U664" s="11">
        <v>0</v>
      </c>
      <c r="V664" s="11">
        <v>0</v>
      </c>
      <c r="W664" s="11">
        <v>0</v>
      </c>
      <c r="X664" s="11">
        <v>0</v>
      </c>
      <c r="Y664" s="11">
        <v>0</v>
      </c>
      <c r="AA664" s="29">
        <f t="shared" si="95"/>
        <v>6</v>
      </c>
      <c r="AB664" s="16">
        <f t="shared" si="96"/>
        <v>0</v>
      </c>
      <c r="AC664" s="15">
        <f t="shared" si="97"/>
        <v>0</v>
      </c>
      <c r="AD664" s="15">
        <f t="shared" si="98"/>
        <v>0</v>
      </c>
      <c r="AF664" s="16">
        <f t="shared" si="99"/>
        <v>1</v>
      </c>
      <c r="AG664" s="16">
        <f t="shared" si="100"/>
        <v>1900</v>
      </c>
      <c r="AI664" s="15">
        <f t="shared" si="101"/>
        <v>0</v>
      </c>
      <c r="AJ664" s="16">
        <f t="shared" si="102"/>
        <v>1</v>
      </c>
    </row>
    <row r="665" spans="1:36" x14ac:dyDescent="0.2">
      <c r="A665" s="9">
        <v>0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  <c r="J665" s="11">
        <v>0</v>
      </c>
      <c r="K665" s="11">
        <v>0</v>
      </c>
      <c r="L665" s="11">
        <v>0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  <c r="V665" s="11">
        <v>0</v>
      </c>
      <c r="W665" s="11">
        <v>0</v>
      </c>
      <c r="X665" s="11">
        <v>0</v>
      </c>
      <c r="Y665" s="11">
        <v>0</v>
      </c>
      <c r="AA665" s="29">
        <f t="shared" si="95"/>
        <v>6</v>
      </c>
      <c r="AB665" s="16">
        <f t="shared" si="96"/>
        <v>0</v>
      </c>
      <c r="AC665" s="15">
        <f t="shared" si="97"/>
        <v>0</v>
      </c>
      <c r="AD665" s="15">
        <f t="shared" si="98"/>
        <v>0</v>
      </c>
      <c r="AF665" s="16">
        <f t="shared" si="99"/>
        <v>1</v>
      </c>
      <c r="AG665" s="16">
        <f t="shared" si="100"/>
        <v>1900</v>
      </c>
      <c r="AI665" s="15">
        <f t="shared" si="101"/>
        <v>0</v>
      </c>
      <c r="AJ665" s="16">
        <f t="shared" si="102"/>
        <v>1</v>
      </c>
    </row>
    <row r="666" spans="1:36" x14ac:dyDescent="0.2">
      <c r="A666" s="9">
        <v>0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  <c r="J666" s="11">
        <v>0</v>
      </c>
      <c r="K666" s="11">
        <v>0</v>
      </c>
      <c r="L666" s="11">
        <v>0</v>
      </c>
      <c r="M666" s="11">
        <v>0</v>
      </c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">
        <v>0</v>
      </c>
      <c r="V666" s="11">
        <v>0</v>
      </c>
      <c r="W666" s="11">
        <v>0</v>
      </c>
      <c r="X666" s="11">
        <v>0</v>
      </c>
      <c r="Y666" s="11">
        <v>0</v>
      </c>
      <c r="AA666" s="29">
        <f t="shared" si="95"/>
        <v>6</v>
      </c>
      <c r="AB666" s="16">
        <f t="shared" si="96"/>
        <v>0</v>
      </c>
      <c r="AC666" s="15">
        <f t="shared" si="97"/>
        <v>0</v>
      </c>
      <c r="AD666" s="15">
        <f t="shared" si="98"/>
        <v>0</v>
      </c>
      <c r="AF666" s="16">
        <f t="shared" si="99"/>
        <v>1</v>
      </c>
      <c r="AG666" s="16">
        <f t="shared" si="100"/>
        <v>1900</v>
      </c>
      <c r="AI666" s="15">
        <f t="shared" si="101"/>
        <v>0</v>
      </c>
      <c r="AJ666" s="16">
        <f t="shared" si="102"/>
        <v>1</v>
      </c>
    </row>
    <row r="667" spans="1:36" x14ac:dyDescent="0.2">
      <c r="A667" s="9">
        <v>0</v>
      </c>
      <c r="B667" s="11">
        <v>0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  <c r="J667" s="11">
        <v>0</v>
      </c>
      <c r="K667" s="11">
        <v>0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1">
        <v>0</v>
      </c>
      <c r="S667" s="11">
        <v>0</v>
      </c>
      <c r="T667" s="11">
        <v>0</v>
      </c>
      <c r="U667" s="11">
        <v>0</v>
      </c>
      <c r="V667" s="11">
        <v>0</v>
      </c>
      <c r="W667" s="11">
        <v>0</v>
      </c>
      <c r="X667" s="11">
        <v>0</v>
      </c>
      <c r="Y667" s="11">
        <v>0</v>
      </c>
      <c r="AA667" s="29">
        <f t="shared" si="95"/>
        <v>6</v>
      </c>
      <c r="AB667" s="16">
        <f t="shared" si="96"/>
        <v>0</v>
      </c>
      <c r="AC667" s="15">
        <f t="shared" si="97"/>
        <v>0</v>
      </c>
      <c r="AD667" s="15">
        <f t="shared" si="98"/>
        <v>0</v>
      </c>
      <c r="AF667" s="16">
        <f t="shared" si="99"/>
        <v>1</v>
      </c>
      <c r="AG667" s="16">
        <f t="shared" si="100"/>
        <v>1900</v>
      </c>
      <c r="AI667" s="15">
        <f t="shared" si="101"/>
        <v>0</v>
      </c>
      <c r="AJ667" s="16">
        <f t="shared" si="102"/>
        <v>1</v>
      </c>
    </row>
    <row r="668" spans="1:36" x14ac:dyDescent="0.2">
      <c r="A668" s="9">
        <v>0</v>
      </c>
      <c r="B668" s="11">
        <v>0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0</v>
      </c>
      <c r="R668" s="11">
        <v>0</v>
      </c>
      <c r="S668" s="11">
        <v>0</v>
      </c>
      <c r="T668" s="11">
        <v>0</v>
      </c>
      <c r="U668" s="11">
        <v>0</v>
      </c>
      <c r="V668" s="11">
        <v>0</v>
      </c>
      <c r="W668" s="11">
        <v>0</v>
      </c>
      <c r="X668" s="11">
        <v>0</v>
      </c>
      <c r="Y668" s="11">
        <v>0</v>
      </c>
      <c r="AA668" s="29">
        <f t="shared" si="95"/>
        <v>6</v>
      </c>
      <c r="AB668" s="16">
        <f t="shared" si="96"/>
        <v>0</v>
      </c>
      <c r="AC668" s="15">
        <f t="shared" si="97"/>
        <v>0</v>
      </c>
      <c r="AD668" s="15">
        <f t="shared" si="98"/>
        <v>0</v>
      </c>
      <c r="AF668" s="16">
        <f t="shared" si="99"/>
        <v>1</v>
      </c>
      <c r="AG668" s="16">
        <f t="shared" si="100"/>
        <v>1900</v>
      </c>
      <c r="AI668" s="15">
        <f t="shared" si="101"/>
        <v>0</v>
      </c>
      <c r="AJ668" s="16">
        <f t="shared" si="102"/>
        <v>1</v>
      </c>
    </row>
    <row r="669" spans="1:36" x14ac:dyDescent="0.2">
      <c r="A669" s="9">
        <v>0</v>
      </c>
      <c r="B669" s="11">
        <v>0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  <c r="J669" s="11">
        <v>0</v>
      </c>
      <c r="K669" s="11">
        <v>0</v>
      </c>
      <c r="L669" s="11">
        <v>0</v>
      </c>
      <c r="M669" s="11">
        <v>0</v>
      </c>
      <c r="N669" s="11">
        <v>0</v>
      </c>
      <c r="O669" s="11">
        <v>0</v>
      </c>
      <c r="P669" s="11">
        <v>0</v>
      </c>
      <c r="Q669" s="11">
        <v>0</v>
      </c>
      <c r="R669" s="11">
        <v>0</v>
      </c>
      <c r="S669" s="11">
        <v>0</v>
      </c>
      <c r="T669" s="11">
        <v>0</v>
      </c>
      <c r="U669" s="11">
        <v>0</v>
      </c>
      <c r="V669" s="11">
        <v>0</v>
      </c>
      <c r="W669" s="11">
        <v>0</v>
      </c>
      <c r="X669" s="11">
        <v>0</v>
      </c>
      <c r="Y669" s="11">
        <v>0</v>
      </c>
      <c r="AA669" s="29">
        <f t="shared" si="95"/>
        <v>6</v>
      </c>
      <c r="AB669" s="16">
        <f t="shared" si="96"/>
        <v>0</v>
      </c>
      <c r="AC669" s="15">
        <f t="shared" si="97"/>
        <v>0</v>
      </c>
      <c r="AD669" s="15">
        <f t="shared" si="98"/>
        <v>0</v>
      </c>
      <c r="AF669" s="16">
        <f t="shared" si="99"/>
        <v>1</v>
      </c>
      <c r="AG669" s="16">
        <f t="shared" si="100"/>
        <v>1900</v>
      </c>
      <c r="AI669" s="15">
        <f t="shared" si="101"/>
        <v>0</v>
      </c>
      <c r="AJ669" s="16">
        <f t="shared" si="102"/>
        <v>1</v>
      </c>
    </row>
    <row r="670" spans="1:36" x14ac:dyDescent="0.2">
      <c r="A670" s="9">
        <v>0</v>
      </c>
      <c r="B670" s="11">
        <v>0</v>
      </c>
      <c r="C670" s="11">
        <v>0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  <c r="J670" s="11">
        <v>0</v>
      </c>
      <c r="K670" s="11">
        <v>0</v>
      </c>
      <c r="L670" s="11">
        <v>0</v>
      </c>
      <c r="M670" s="11">
        <v>0</v>
      </c>
      <c r="N670" s="11">
        <v>0</v>
      </c>
      <c r="O670" s="11">
        <v>0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11">
        <v>0</v>
      </c>
      <c r="V670" s="11">
        <v>0</v>
      </c>
      <c r="W670" s="11">
        <v>0</v>
      </c>
      <c r="X670" s="11">
        <v>0</v>
      </c>
      <c r="Y670" s="11">
        <v>0</v>
      </c>
      <c r="AA670" s="29">
        <f t="shared" si="95"/>
        <v>6</v>
      </c>
      <c r="AB670" s="16">
        <f t="shared" si="96"/>
        <v>0</v>
      </c>
      <c r="AC670" s="15">
        <f t="shared" si="97"/>
        <v>0</v>
      </c>
      <c r="AD670" s="15">
        <f t="shared" si="98"/>
        <v>0</v>
      </c>
      <c r="AF670" s="16">
        <f t="shared" si="99"/>
        <v>1</v>
      </c>
      <c r="AG670" s="16">
        <f t="shared" si="100"/>
        <v>1900</v>
      </c>
      <c r="AI670" s="15">
        <f t="shared" si="101"/>
        <v>0</v>
      </c>
      <c r="AJ670" s="16">
        <f t="shared" si="102"/>
        <v>1</v>
      </c>
    </row>
    <row r="671" spans="1:36" x14ac:dyDescent="0.2">
      <c r="A671" s="9">
        <v>0</v>
      </c>
      <c r="B671" s="11">
        <v>0</v>
      </c>
      <c r="C671" s="11">
        <v>0</v>
      </c>
      <c r="D671" s="11">
        <v>0</v>
      </c>
      <c r="E671" s="11">
        <v>0</v>
      </c>
      <c r="F671" s="11">
        <v>0</v>
      </c>
      <c r="G671" s="11">
        <v>0</v>
      </c>
      <c r="H671" s="11">
        <v>0</v>
      </c>
      <c r="I671" s="11">
        <v>0</v>
      </c>
      <c r="J671" s="11">
        <v>0</v>
      </c>
      <c r="K671" s="11">
        <v>0</v>
      </c>
      <c r="L671" s="11">
        <v>0</v>
      </c>
      <c r="M671" s="11">
        <v>0</v>
      </c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">
        <v>0</v>
      </c>
      <c r="V671" s="11">
        <v>0</v>
      </c>
      <c r="W671" s="11">
        <v>0</v>
      </c>
      <c r="X671" s="11">
        <v>0</v>
      </c>
      <c r="Y671" s="11">
        <v>0</v>
      </c>
      <c r="AA671" s="29">
        <f t="shared" si="95"/>
        <v>6</v>
      </c>
      <c r="AB671" s="16">
        <f t="shared" si="96"/>
        <v>0</v>
      </c>
      <c r="AC671" s="15">
        <f t="shared" si="97"/>
        <v>0</v>
      </c>
      <c r="AD671" s="15">
        <f t="shared" si="98"/>
        <v>0</v>
      </c>
      <c r="AF671" s="16">
        <f t="shared" si="99"/>
        <v>1</v>
      </c>
      <c r="AG671" s="16">
        <f t="shared" si="100"/>
        <v>1900</v>
      </c>
      <c r="AI671" s="15">
        <f t="shared" si="101"/>
        <v>0</v>
      </c>
      <c r="AJ671" s="16">
        <f t="shared" si="102"/>
        <v>1</v>
      </c>
    </row>
    <row r="672" spans="1:36" x14ac:dyDescent="0.2">
      <c r="A672" s="9">
        <v>0</v>
      </c>
      <c r="B672" s="11">
        <v>0</v>
      </c>
      <c r="C672" s="11">
        <v>0</v>
      </c>
      <c r="D672" s="11">
        <v>0</v>
      </c>
      <c r="E672" s="11">
        <v>0</v>
      </c>
      <c r="F672" s="11">
        <v>0</v>
      </c>
      <c r="G672" s="11">
        <v>0</v>
      </c>
      <c r="H672" s="11">
        <v>0</v>
      </c>
      <c r="I672" s="11">
        <v>0</v>
      </c>
      <c r="J672" s="11">
        <v>0</v>
      </c>
      <c r="K672" s="11">
        <v>0</v>
      </c>
      <c r="L672" s="11">
        <v>0</v>
      </c>
      <c r="M672" s="11">
        <v>0</v>
      </c>
      <c r="N672" s="11">
        <v>0</v>
      </c>
      <c r="O672" s="11">
        <v>0</v>
      </c>
      <c r="P672" s="11">
        <v>0</v>
      </c>
      <c r="Q672" s="11">
        <v>0</v>
      </c>
      <c r="R672" s="11">
        <v>0</v>
      </c>
      <c r="S672" s="11">
        <v>0</v>
      </c>
      <c r="T672" s="11">
        <v>0</v>
      </c>
      <c r="U672" s="11">
        <v>0</v>
      </c>
      <c r="V672" s="11">
        <v>0</v>
      </c>
      <c r="W672" s="11">
        <v>0</v>
      </c>
      <c r="X672" s="11">
        <v>0</v>
      </c>
      <c r="Y672" s="11">
        <v>0</v>
      </c>
      <c r="AA672" s="29">
        <f t="shared" si="95"/>
        <v>6</v>
      </c>
      <c r="AB672" s="16">
        <f t="shared" si="96"/>
        <v>0</v>
      </c>
      <c r="AC672" s="15">
        <f t="shared" si="97"/>
        <v>0</v>
      </c>
      <c r="AD672" s="15">
        <f t="shared" si="98"/>
        <v>0</v>
      </c>
      <c r="AF672" s="16">
        <f t="shared" si="99"/>
        <v>1</v>
      </c>
      <c r="AG672" s="16">
        <f t="shared" si="100"/>
        <v>1900</v>
      </c>
      <c r="AI672" s="15">
        <f t="shared" si="101"/>
        <v>0</v>
      </c>
      <c r="AJ672" s="16">
        <f t="shared" si="102"/>
        <v>1</v>
      </c>
    </row>
    <row r="673" spans="1:36" x14ac:dyDescent="0.2">
      <c r="A673" s="9">
        <v>0</v>
      </c>
      <c r="B673" s="11">
        <v>0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  <c r="J673" s="11">
        <v>0</v>
      </c>
      <c r="K673" s="11">
        <v>0</v>
      </c>
      <c r="L673" s="11">
        <v>0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1">
        <v>0</v>
      </c>
      <c r="S673" s="11">
        <v>0</v>
      </c>
      <c r="T673" s="11">
        <v>0</v>
      </c>
      <c r="U673" s="11">
        <v>0</v>
      </c>
      <c r="V673" s="11">
        <v>0</v>
      </c>
      <c r="W673" s="11">
        <v>0</v>
      </c>
      <c r="X673" s="11">
        <v>0</v>
      </c>
      <c r="Y673" s="11">
        <v>0</v>
      </c>
      <c r="AA673" s="29">
        <f t="shared" si="95"/>
        <v>6</v>
      </c>
      <c r="AB673" s="16">
        <f t="shared" si="96"/>
        <v>0</v>
      </c>
      <c r="AC673" s="15">
        <f t="shared" si="97"/>
        <v>0</v>
      </c>
      <c r="AD673" s="15">
        <f t="shared" si="98"/>
        <v>0</v>
      </c>
      <c r="AF673" s="16">
        <f t="shared" si="99"/>
        <v>1</v>
      </c>
      <c r="AG673" s="16">
        <f t="shared" si="100"/>
        <v>1900</v>
      </c>
      <c r="AI673" s="15">
        <f t="shared" si="101"/>
        <v>0</v>
      </c>
      <c r="AJ673" s="16">
        <f t="shared" si="102"/>
        <v>1</v>
      </c>
    </row>
    <row r="674" spans="1:36" x14ac:dyDescent="0.2">
      <c r="A674" s="9">
        <v>0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>
        <v>0</v>
      </c>
      <c r="R674" s="11">
        <v>0</v>
      </c>
      <c r="S674" s="11">
        <v>0</v>
      </c>
      <c r="T674" s="11">
        <v>0</v>
      </c>
      <c r="U674" s="11">
        <v>0</v>
      </c>
      <c r="V674" s="11">
        <v>0</v>
      </c>
      <c r="W674" s="11">
        <v>0</v>
      </c>
      <c r="X674" s="11">
        <v>0</v>
      </c>
      <c r="Y674" s="11">
        <v>0</v>
      </c>
      <c r="AA674" s="29">
        <f t="shared" si="95"/>
        <v>6</v>
      </c>
      <c r="AB674" s="16">
        <f t="shared" si="96"/>
        <v>0</v>
      </c>
      <c r="AC674" s="15">
        <f t="shared" si="97"/>
        <v>0</v>
      </c>
      <c r="AD674" s="15">
        <f t="shared" si="98"/>
        <v>0</v>
      </c>
      <c r="AF674" s="16">
        <f t="shared" si="99"/>
        <v>1</v>
      </c>
      <c r="AG674" s="16">
        <f t="shared" si="100"/>
        <v>1900</v>
      </c>
      <c r="AI674" s="15">
        <f t="shared" si="101"/>
        <v>0</v>
      </c>
      <c r="AJ674" s="16">
        <f t="shared" si="102"/>
        <v>1</v>
      </c>
    </row>
    <row r="675" spans="1:36" x14ac:dyDescent="0.2">
      <c r="A675" s="9">
        <v>0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  <c r="J675" s="11">
        <v>0</v>
      </c>
      <c r="K675" s="11">
        <v>0</v>
      </c>
      <c r="L675" s="11">
        <v>0</v>
      </c>
      <c r="M675" s="11">
        <v>0</v>
      </c>
      <c r="N675" s="11">
        <v>0</v>
      </c>
      <c r="O675" s="11">
        <v>0</v>
      </c>
      <c r="P675" s="11">
        <v>0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  <c r="V675" s="11">
        <v>0</v>
      </c>
      <c r="W675" s="11">
        <v>0</v>
      </c>
      <c r="X675" s="11">
        <v>0</v>
      </c>
      <c r="Y675" s="11">
        <v>0</v>
      </c>
      <c r="AA675" s="29">
        <f t="shared" si="95"/>
        <v>6</v>
      </c>
      <c r="AB675" s="16">
        <f t="shared" si="96"/>
        <v>0</v>
      </c>
      <c r="AC675" s="15">
        <f t="shared" si="97"/>
        <v>0</v>
      </c>
      <c r="AD675" s="15">
        <f t="shared" si="98"/>
        <v>0</v>
      </c>
      <c r="AF675" s="16">
        <f t="shared" si="99"/>
        <v>1</v>
      </c>
      <c r="AG675" s="16">
        <f t="shared" si="100"/>
        <v>1900</v>
      </c>
      <c r="AI675" s="15">
        <f t="shared" si="101"/>
        <v>0</v>
      </c>
      <c r="AJ675" s="16">
        <f t="shared" si="102"/>
        <v>1</v>
      </c>
    </row>
    <row r="676" spans="1:36" x14ac:dyDescent="0.2">
      <c r="A676" s="9">
        <v>0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  <c r="J676" s="11">
        <v>0</v>
      </c>
      <c r="K676" s="11">
        <v>0</v>
      </c>
      <c r="L676" s="11">
        <v>0</v>
      </c>
      <c r="M676" s="11">
        <v>0</v>
      </c>
      <c r="N676" s="11">
        <v>0</v>
      </c>
      <c r="O676" s="11">
        <v>0</v>
      </c>
      <c r="P676" s="11">
        <v>0</v>
      </c>
      <c r="Q676" s="11">
        <v>0</v>
      </c>
      <c r="R676" s="11">
        <v>0</v>
      </c>
      <c r="S676" s="11">
        <v>0</v>
      </c>
      <c r="T676" s="11">
        <v>0</v>
      </c>
      <c r="U676" s="11">
        <v>0</v>
      </c>
      <c r="V676" s="11">
        <v>0</v>
      </c>
      <c r="W676" s="11">
        <v>0</v>
      </c>
      <c r="X676" s="11">
        <v>0</v>
      </c>
      <c r="Y676" s="11">
        <v>0</v>
      </c>
      <c r="AA676" s="29">
        <f t="shared" si="95"/>
        <v>6</v>
      </c>
      <c r="AB676" s="16">
        <f t="shared" si="96"/>
        <v>0</v>
      </c>
      <c r="AC676" s="15">
        <f t="shared" si="97"/>
        <v>0</v>
      </c>
      <c r="AD676" s="15">
        <f t="shared" si="98"/>
        <v>0</v>
      </c>
      <c r="AF676" s="16">
        <f t="shared" si="99"/>
        <v>1</v>
      </c>
      <c r="AG676" s="16">
        <f t="shared" si="100"/>
        <v>1900</v>
      </c>
      <c r="AI676" s="15">
        <f t="shared" si="101"/>
        <v>0</v>
      </c>
      <c r="AJ676" s="16">
        <f t="shared" si="102"/>
        <v>1</v>
      </c>
    </row>
    <row r="677" spans="1:36" x14ac:dyDescent="0.2">
      <c r="A677" s="9">
        <v>0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  <c r="J677" s="11">
        <v>0</v>
      </c>
      <c r="K677" s="11">
        <v>0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1">
        <v>0</v>
      </c>
      <c r="S677" s="11">
        <v>0</v>
      </c>
      <c r="T677" s="11">
        <v>0</v>
      </c>
      <c r="U677" s="11">
        <v>0</v>
      </c>
      <c r="V677" s="11">
        <v>0</v>
      </c>
      <c r="W677" s="11">
        <v>0</v>
      </c>
      <c r="X677" s="11">
        <v>0</v>
      </c>
      <c r="Y677" s="11">
        <v>0</v>
      </c>
      <c r="AA677" s="29">
        <f t="shared" si="95"/>
        <v>6</v>
      </c>
      <c r="AB677" s="16">
        <f t="shared" si="96"/>
        <v>0</v>
      </c>
      <c r="AC677" s="15">
        <f t="shared" si="97"/>
        <v>0</v>
      </c>
      <c r="AD677" s="15">
        <f t="shared" si="98"/>
        <v>0</v>
      </c>
      <c r="AF677" s="16">
        <f t="shared" si="99"/>
        <v>1</v>
      </c>
      <c r="AG677" s="16">
        <f t="shared" si="100"/>
        <v>1900</v>
      </c>
      <c r="AI677" s="15">
        <f t="shared" si="101"/>
        <v>0</v>
      </c>
      <c r="AJ677" s="16">
        <f t="shared" si="102"/>
        <v>1</v>
      </c>
    </row>
    <row r="678" spans="1:36" x14ac:dyDescent="0.2">
      <c r="A678" s="9">
        <v>0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  <c r="J678" s="11">
        <v>0</v>
      </c>
      <c r="K678" s="11">
        <v>0</v>
      </c>
      <c r="L678" s="11">
        <v>0</v>
      </c>
      <c r="M678" s="11">
        <v>0</v>
      </c>
      <c r="N678" s="11">
        <v>0</v>
      </c>
      <c r="O678" s="11">
        <v>0</v>
      </c>
      <c r="P678" s="11">
        <v>0</v>
      </c>
      <c r="Q678" s="11">
        <v>0</v>
      </c>
      <c r="R678" s="11">
        <v>0</v>
      </c>
      <c r="S678" s="11">
        <v>0</v>
      </c>
      <c r="T678" s="11">
        <v>0</v>
      </c>
      <c r="U678" s="11">
        <v>0</v>
      </c>
      <c r="V678" s="11">
        <v>0</v>
      </c>
      <c r="W678" s="11">
        <v>0</v>
      </c>
      <c r="X678" s="11">
        <v>0</v>
      </c>
      <c r="Y678" s="11">
        <v>0</v>
      </c>
      <c r="AA678" s="29">
        <f t="shared" si="95"/>
        <v>6</v>
      </c>
      <c r="AB678" s="16">
        <f t="shared" si="96"/>
        <v>0</v>
      </c>
      <c r="AC678" s="15">
        <f t="shared" si="97"/>
        <v>0</v>
      </c>
      <c r="AD678" s="15">
        <f t="shared" si="98"/>
        <v>0</v>
      </c>
      <c r="AF678" s="16">
        <f t="shared" si="99"/>
        <v>1</v>
      </c>
      <c r="AG678" s="16">
        <f t="shared" si="100"/>
        <v>1900</v>
      </c>
      <c r="AI678" s="15">
        <f t="shared" si="101"/>
        <v>0</v>
      </c>
      <c r="AJ678" s="16">
        <f t="shared" si="102"/>
        <v>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A1:AG678"/>
  <sheetViews>
    <sheetView topLeftCell="J602" zoomScale="80" zoomScaleNormal="80" workbookViewId="0">
      <selection activeCell="L647" sqref="L647"/>
    </sheetView>
  </sheetViews>
  <sheetFormatPr defaultColWidth="8.85546875" defaultRowHeight="12.75" x14ac:dyDescent="0.2"/>
  <cols>
    <col min="1" max="1" width="10.5703125" style="16" customWidth="1"/>
    <col min="2" max="19" width="9.42578125" style="28" customWidth="1"/>
    <col min="20" max="22" width="9.5703125" style="28" customWidth="1"/>
    <col min="23" max="25" width="9.42578125" style="28" customWidth="1"/>
    <col min="26" max="27" width="9.140625" style="28" customWidth="1"/>
    <col min="28" max="16384" width="8.85546875" style="16"/>
  </cols>
  <sheetData>
    <row r="1" spans="1:33" x14ac:dyDescent="0.2">
      <c r="A1" s="18" t="s">
        <v>40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6"/>
      <c r="AA1" s="16"/>
    </row>
    <row r="2" spans="1:33" x14ac:dyDescent="0.2">
      <c r="A2" s="18"/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6"/>
      <c r="AA2" s="16"/>
    </row>
    <row r="3" spans="1:33" x14ac:dyDescent="0.2">
      <c r="A3" s="18" t="s">
        <v>36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6"/>
      <c r="AA3" s="16"/>
    </row>
    <row r="4" spans="1:33" x14ac:dyDescent="0.2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6"/>
      <c r="AA4" s="16"/>
    </row>
    <row r="5" spans="1:33" x14ac:dyDescent="0.2">
      <c r="A5" s="18" t="s">
        <v>1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6"/>
      <c r="AA5" s="16"/>
    </row>
    <row r="6" spans="1:33" x14ac:dyDescent="0.2">
      <c r="A6" s="18" t="s">
        <v>2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6"/>
      <c r="AA6" s="16"/>
    </row>
    <row r="7" spans="1:33" x14ac:dyDescent="0.2"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6"/>
      <c r="AA7" s="16"/>
    </row>
    <row r="8" spans="1:33" ht="13.5" thickBot="1" x14ac:dyDescent="0.25">
      <c r="A8" s="19" t="s">
        <v>0</v>
      </c>
      <c r="B8" s="20">
        <v>1</v>
      </c>
      <c r="C8" s="20">
        <v>2</v>
      </c>
      <c r="D8" s="20">
        <v>3</v>
      </c>
      <c r="E8" s="20">
        <v>4</v>
      </c>
      <c r="F8" s="20">
        <v>5</v>
      </c>
      <c r="G8" s="20">
        <v>6</v>
      </c>
      <c r="H8" s="20">
        <v>7</v>
      </c>
      <c r="I8" s="20">
        <v>8</v>
      </c>
      <c r="J8" s="20">
        <v>9</v>
      </c>
      <c r="K8" s="20">
        <v>10</v>
      </c>
      <c r="L8" s="20">
        <v>11</v>
      </c>
      <c r="M8" s="20">
        <v>12</v>
      </c>
      <c r="N8" s="20">
        <v>13</v>
      </c>
      <c r="O8" s="20">
        <v>14</v>
      </c>
      <c r="P8" s="20">
        <v>15</v>
      </c>
      <c r="Q8" s="20">
        <v>16</v>
      </c>
      <c r="R8" s="20">
        <v>17</v>
      </c>
      <c r="S8" s="20">
        <v>18</v>
      </c>
      <c r="T8" s="20">
        <v>19</v>
      </c>
      <c r="U8" s="20">
        <v>20</v>
      </c>
      <c r="V8" s="20">
        <v>21</v>
      </c>
      <c r="W8" s="20">
        <v>22</v>
      </c>
      <c r="X8" s="20">
        <v>23</v>
      </c>
      <c r="Y8" s="20">
        <v>24</v>
      </c>
      <c r="Z8" s="16"/>
      <c r="AA8" s="16"/>
      <c r="AB8" s="16" t="s">
        <v>3</v>
      </c>
      <c r="AC8" s="16" t="s">
        <v>4</v>
      </c>
      <c r="AD8" s="16" t="s">
        <v>5</v>
      </c>
      <c r="AF8" s="16" t="s">
        <v>6</v>
      </c>
      <c r="AG8" s="16" t="s">
        <v>30</v>
      </c>
    </row>
    <row r="9" spans="1:33" ht="13.5" thickTop="1" x14ac:dyDescent="0.2">
      <c r="A9" s="21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6"/>
      <c r="AA9" s="16"/>
    </row>
    <row r="10" spans="1:33" x14ac:dyDescent="0.2">
      <c r="A10" s="9">
        <v>44927</v>
      </c>
      <c r="B10" s="11">
        <v>1074</v>
      </c>
      <c r="C10" s="11">
        <v>1046</v>
      </c>
      <c r="D10" s="11">
        <v>1069</v>
      </c>
      <c r="E10" s="11">
        <v>1000</v>
      </c>
      <c r="F10" s="11">
        <v>961</v>
      </c>
      <c r="G10" s="11">
        <v>931</v>
      </c>
      <c r="H10" s="11">
        <v>877</v>
      </c>
      <c r="I10" s="11">
        <v>889</v>
      </c>
      <c r="J10" s="11">
        <v>976</v>
      </c>
      <c r="K10" s="11">
        <v>1037</v>
      </c>
      <c r="L10" s="11">
        <v>1140</v>
      </c>
      <c r="M10" s="11">
        <v>1211</v>
      </c>
      <c r="N10" s="11">
        <v>1251</v>
      </c>
      <c r="O10" s="11">
        <v>1273</v>
      </c>
      <c r="P10" s="11">
        <v>1415</v>
      </c>
      <c r="Q10" s="11">
        <v>1448</v>
      </c>
      <c r="R10" s="11">
        <v>1318</v>
      </c>
      <c r="S10" s="11">
        <v>1285</v>
      </c>
      <c r="T10" s="11">
        <v>1155</v>
      </c>
      <c r="U10" s="11">
        <v>1074</v>
      </c>
      <c r="V10" s="11">
        <v>1157</v>
      </c>
      <c r="W10" s="11">
        <v>1141</v>
      </c>
      <c r="X10" s="11">
        <v>1145</v>
      </c>
      <c r="Y10" s="11">
        <v>1064</v>
      </c>
      <c r="Z10" s="15"/>
      <c r="AA10" s="17">
        <v>8</v>
      </c>
      <c r="AB10" s="16">
        <f t="shared" ref="AB10:AB29" si="0">IF(AND(AA10&gt;1,AA10&lt;7),SUM(I10:X10),0)</f>
        <v>0</v>
      </c>
      <c r="AC10" s="15">
        <f t="shared" ref="AC10:AC29" si="1">SUM(B10:Y10)-AB10</f>
        <v>26937</v>
      </c>
      <c r="AD10" s="15">
        <f t="shared" ref="AD10:AD29" si="2">SUM(AB10+AC10)</f>
        <v>26937</v>
      </c>
      <c r="AE10" s="15"/>
      <c r="AF10" s="16">
        <f t="shared" ref="AF10:AF29" si="3">MONTH(A10)</f>
        <v>1</v>
      </c>
      <c r="AG10" s="16">
        <f t="shared" ref="AG10:AG29" si="4">YEAR(A10)</f>
        <v>2023</v>
      </c>
    </row>
    <row r="11" spans="1:33" x14ac:dyDescent="0.2">
      <c r="A11" s="9">
        <v>44928</v>
      </c>
      <c r="B11" s="11">
        <v>1024</v>
      </c>
      <c r="C11" s="11">
        <v>1010</v>
      </c>
      <c r="D11" s="11">
        <v>1093</v>
      </c>
      <c r="E11" s="11">
        <v>1056</v>
      </c>
      <c r="F11" s="11">
        <v>986</v>
      </c>
      <c r="G11" s="11">
        <v>1101</v>
      </c>
      <c r="H11" s="11">
        <v>1097</v>
      </c>
      <c r="I11" s="11">
        <v>1146</v>
      </c>
      <c r="J11" s="11">
        <v>1381</v>
      </c>
      <c r="K11" s="11">
        <v>1395</v>
      </c>
      <c r="L11" s="11">
        <v>1367</v>
      </c>
      <c r="M11" s="11">
        <v>1387</v>
      </c>
      <c r="N11" s="11">
        <v>1473</v>
      </c>
      <c r="O11" s="11">
        <v>1547</v>
      </c>
      <c r="P11" s="11">
        <v>1570</v>
      </c>
      <c r="Q11" s="11">
        <v>1472</v>
      </c>
      <c r="R11" s="11">
        <v>1464</v>
      </c>
      <c r="S11" s="11">
        <v>1172</v>
      </c>
      <c r="T11" s="11">
        <v>1345</v>
      </c>
      <c r="U11" s="11">
        <v>1226</v>
      </c>
      <c r="V11" s="11">
        <v>1225</v>
      </c>
      <c r="W11" s="11">
        <v>1120</v>
      </c>
      <c r="X11" s="11">
        <v>1124</v>
      </c>
      <c r="Y11" s="11">
        <v>1117</v>
      </c>
      <c r="Z11" s="15"/>
      <c r="AA11" s="17">
        <f t="shared" ref="AA11:AA30" si="5">WEEKDAY(A11,2)</f>
        <v>1</v>
      </c>
      <c r="AB11" s="16">
        <f t="shared" si="0"/>
        <v>0</v>
      </c>
      <c r="AC11" s="15">
        <f t="shared" si="1"/>
        <v>29898</v>
      </c>
      <c r="AD11" s="15">
        <f t="shared" si="2"/>
        <v>29898</v>
      </c>
      <c r="AE11" s="15"/>
      <c r="AF11" s="16">
        <f t="shared" si="3"/>
        <v>1</v>
      </c>
      <c r="AG11" s="16">
        <f t="shared" si="4"/>
        <v>2023</v>
      </c>
    </row>
    <row r="12" spans="1:33" x14ac:dyDescent="0.2">
      <c r="A12" s="9">
        <v>44929</v>
      </c>
      <c r="B12" s="11">
        <v>1447</v>
      </c>
      <c r="C12" s="11">
        <v>1505</v>
      </c>
      <c r="D12" s="11">
        <v>1487</v>
      </c>
      <c r="E12" s="11">
        <v>1431</v>
      </c>
      <c r="F12" s="11">
        <v>1494</v>
      </c>
      <c r="G12" s="11">
        <v>1688</v>
      </c>
      <c r="H12" s="11">
        <v>1727</v>
      </c>
      <c r="I12" s="11">
        <v>1751</v>
      </c>
      <c r="J12" s="11">
        <v>1851</v>
      </c>
      <c r="K12" s="11">
        <v>1855</v>
      </c>
      <c r="L12" s="11">
        <v>1879</v>
      </c>
      <c r="M12" s="11">
        <v>1806</v>
      </c>
      <c r="N12" s="11">
        <v>1733</v>
      </c>
      <c r="O12" s="11">
        <v>1740</v>
      </c>
      <c r="P12" s="11">
        <v>1919</v>
      </c>
      <c r="Q12" s="11">
        <v>2022</v>
      </c>
      <c r="R12" s="11">
        <v>1832</v>
      </c>
      <c r="S12" s="11">
        <v>1685</v>
      </c>
      <c r="T12" s="11">
        <v>1606</v>
      </c>
      <c r="U12" s="11">
        <v>1418</v>
      </c>
      <c r="V12" s="11">
        <v>1350</v>
      </c>
      <c r="W12" s="11">
        <v>1281</v>
      </c>
      <c r="X12" s="11">
        <v>1292</v>
      </c>
      <c r="Y12" s="11">
        <v>1270</v>
      </c>
      <c r="Z12" s="15"/>
      <c r="AA12" s="17">
        <f t="shared" si="5"/>
        <v>2</v>
      </c>
      <c r="AB12" s="16">
        <f t="shared" si="0"/>
        <v>27020</v>
      </c>
      <c r="AC12" s="15">
        <f t="shared" si="1"/>
        <v>12049</v>
      </c>
      <c r="AD12" s="15">
        <f t="shared" si="2"/>
        <v>39069</v>
      </c>
      <c r="AE12" s="15"/>
      <c r="AF12" s="16">
        <f t="shared" si="3"/>
        <v>1</v>
      </c>
      <c r="AG12" s="16">
        <f t="shared" si="4"/>
        <v>2023</v>
      </c>
    </row>
    <row r="13" spans="1:33" x14ac:dyDescent="0.2">
      <c r="A13" s="9">
        <v>44930</v>
      </c>
      <c r="B13" s="11">
        <v>1025</v>
      </c>
      <c r="C13" s="11">
        <v>1011</v>
      </c>
      <c r="D13" s="11">
        <v>1016</v>
      </c>
      <c r="E13" s="11">
        <v>1024</v>
      </c>
      <c r="F13" s="11">
        <v>1061</v>
      </c>
      <c r="G13" s="11">
        <v>1161</v>
      </c>
      <c r="H13" s="11">
        <v>1226</v>
      </c>
      <c r="I13" s="11">
        <v>1296</v>
      </c>
      <c r="J13" s="11">
        <v>1403</v>
      </c>
      <c r="K13" s="11">
        <v>1448</v>
      </c>
      <c r="L13" s="11">
        <v>1449</v>
      </c>
      <c r="M13" s="11">
        <v>1473</v>
      </c>
      <c r="N13" s="11">
        <v>1487</v>
      </c>
      <c r="O13" s="11">
        <v>1478</v>
      </c>
      <c r="P13" s="11">
        <v>1480</v>
      </c>
      <c r="Q13" s="11">
        <v>1436</v>
      </c>
      <c r="R13" s="11">
        <v>1418</v>
      </c>
      <c r="S13" s="11">
        <v>1358</v>
      </c>
      <c r="T13" s="11">
        <v>1275</v>
      </c>
      <c r="U13" s="11">
        <v>1155</v>
      </c>
      <c r="V13" s="11">
        <v>1127</v>
      </c>
      <c r="W13" s="11">
        <v>1078</v>
      </c>
      <c r="X13" s="11">
        <v>1100</v>
      </c>
      <c r="Y13" s="11">
        <v>1100</v>
      </c>
      <c r="Z13" s="15"/>
      <c r="AA13" s="17">
        <f t="shared" si="5"/>
        <v>3</v>
      </c>
      <c r="AB13" s="16">
        <f t="shared" si="0"/>
        <v>21461</v>
      </c>
      <c r="AC13" s="15">
        <f t="shared" si="1"/>
        <v>8624</v>
      </c>
      <c r="AD13" s="15">
        <f t="shared" si="2"/>
        <v>30085</v>
      </c>
      <c r="AE13" s="15"/>
      <c r="AF13" s="16">
        <f t="shared" si="3"/>
        <v>1</v>
      </c>
      <c r="AG13" s="16">
        <f t="shared" si="4"/>
        <v>2023</v>
      </c>
    </row>
    <row r="14" spans="1:33" x14ac:dyDescent="0.2">
      <c r="A14" s="9">
        <v>44931</v>
      </c>
      <c r="B14" s="11">
        <v>1060</v>
      </c>
      <c r="C14" s="11">
        <v>1075</v>
      </c>
      <c r="D14" s="11">
        <v>1091</v>
      </c>
      <c r="E14" s="11">
        <v>1104</v>
      </c>
      <c r="F14" s="11">
        <v>1143</v>
      </c>
      <c r="G14" s="11">
        <v>1242</v>
      </c>
      <c r="H14" s="11">
        <v>1283</v>
      </c>
      <c r="I14" s="11">
        <v>1371</v>
      </c>
      <c r="J14" s="11">
        <v>1514</v>
      </c>
      <c r="K14" s="11">
        <v>1592</v>
      </c>
      <c r="L14" s="11">
        <v>1643</v>
      </c>
      <c r="M14" s="11">
        <v>1680</v>
      </c>
      <c r="N14" s="11">
        <v>1705</v>
      </c>
      <c r="O14" s="11">
        <v>1707</v>
      </c>
      <c r="P14" s="11">
        <v>1696</v>
      </c>
      <c r="Q14" s="11">
        <v>1634</v>
      </c>
      <c r="R14" s="11">
        <v>1562</v>
      </c>
      <c r="S14" s="11">
        <v>1483</v>
      </c>
      <c r="T14" s="11">
        <v>1381</v>
      </c>
      <c r="U14" s="11">
        <v>1242</v>
      </c>
      <c r="V14" s="11">
        <v>1218</v>
      </c>
      <c r="W14" s="11">
        <v>1170</v>
      </c>
      <c r="X14" s="11">
        <v>1189</v>
      </c>
      <c r="Y14" s="11">
        <v>1185</v>
      </c>
      <c r="Z14" s="15"/>
      <c r="AA14" s="17">
        <f t="shared" si="5"/>
        <v>4</v>
      </c>
      <c r="AB14" s="16">
        <f t="shared" si="0"/>
        <v>23787</v>
      </c>
      <c r="AC14" s="15">
        <f t="shared" si="1"/>
        <v>9183</v>
      </c>
      <c r="AD14" s="15">
        <f t="shared" si="2"/>
        <v>32970</v>
      </c>
      <c r="AE14" s="15"/>
      <c r="AF14" s="16">
        <f t="shared" si="3"/>
        <v>1</v>
      </c>
      <c r="AG14" s="16">
        <f t="shared" si="4"/>
        <v>2023</v>
      </c>
    </row>
    <row r="15" spans="1:33" x14ac:dyDescent="0.2">
      <c r="A15" s="9">
        <v>44932</v>
      </c>
      <c r="B15" s="11">
        <v>1155</v>
      </c>
      <c r="C15" s="11">
        <v>1150</v>
      </c>
      <c r="D15" s="11">
        <v>1154</v>
      </c>
      <c r="E15" s="11">
        <v>1158</v>
      </c>
      <c r="F15" s="11">
        <v>1191</v>
      </c>
      <c r="G15" s="11">
        <v>1285</v>
      </c>
      <c r="H15" s="11">
        <v>1335</v>
      </c>
      <c r="I15" s="11">
        <v>1399</v>
      </c>
      <c r="J15" s="11">
        <v>1516</v>
      </c>
      <c r="K15" s="11">
        <v>1579</v>
      </c>
      <c r="L15" s="11">
        <v>1618</v>
      </c>
      <c r="M15" s="11">
        <v>1634</v>
      </c>
      <c r="N15" s="11">
        <v>1657</v>
      </c>
      <c r="O15" s="11">
        <v>1676</v>
      </c>
      <c r="P15" s="11">
        <v>1672</v>
      </c>
      <c r="Q15" s="11">
        <v>1600</v>
      </c>
      <c r="R15" s="11">
        <v>1527</v>
      </c>
      <c r="S15" s="11">
        <v>1427</v>
      </c>
      <c r="T15" s="11">
        <v>1325</v>
      </c>
      <c r="U15" s="11">
        <v>1200</v>
      </c>
      <c r="V15" s="11">
        <v>1185</v>
      </c>
      <c r="W15" s="11">
        <v>1151</v>
      </c>
      <c r="X15" s="11">
        <v>1187</v>
      </c>
      <c r="Y15" s="11">
        <v>1188</v>
      </c>
      <c r="Z15" s="15"/>
      <c r="AA15" s="17">
        <f t="shared" si="5"/>
        <v>5</v>
      </c>
      <c r="AB15" s="16">
        <f t="shared" si="0"/>
        <v>23353</v>
      </c>
      <c r="AC15" s="15">
        <f t="shared" si="1"/>
        <v>9616</v>
      </c>
      <c r="AD15" s="15">
        <f t="shared" si="2"/>
        <v>32969</v>
      </c>
      <c r="AE15" s="15"/>
      <c r="AF15" s="16">
        <f t="shared" si="3"/>
        <v>1</v>
      </c>
      <c r="AG15" s="16">
        <f t="shared" si="4"/>
        <v>2023</v>
      </c>
    </row>
    <row r="16" spans="1:33" x14ac:dyDescent="0.2">
      <c r="A16" s="9">
        <v>44933</v>
      </c>
      <c r="B16" s="11">
        <v>1137</v>
      </c>
      <c r="C16" s="11">
        <v>1128</v>
      </c>
      <c r="D16" s="11">
        <v>1126</v>
      </c>
      <c r="E16" s="11">
        <v>1124</v>
      </c>
      <c r="F16" s="11">
        <v>1137</v>
      </c>
      <c r="G16" s="11">
        <v>1189</v>
      </c>
      <c r="H16" s="11">
        <v>1180</v>
      </c>
      <c r="I16" s="11">
        <v>1230</v>
      </c>
      <c r="J16" s="11">
        <v>1352</v>
      </c>
      <c r="K16" s="11">
        <v>1414</v>
      </c>
      <c r="L16" s="11">
        <v>1474</v>
      </c>
      <c r="M16" s="11">
        <v>1493</v>
      </c>
      <c r="N16" s="11">
        <v>1477</v>
      </c>
      <c r="O16" s="11">
        <v>1471</v>
      </c>
      <c r="P16" s="11">
        <v>1443</v>
      </c>
      <c r="Q16" s="11">
        <v>1413</v>
      </c>
      <c r="R16" s="11">
        <v>1401</v>
      </c>
      <c r="S16" s="11">
        <v>1335</v>
      </c>
      <c r="T16" s="11">
        <v>1255</v>
      </c>
      <c r="U16" s="11">
        <v>1157</v>
      </c>
      <c r="V16" s="11">
        <v>1153</v>
      </c>
      <c r="W16" s="11">
        <v>1153</v>
      </c>
      <c r="X16" s="11">
        <v>1192</v>
      </c>
      <c r="Y16" s="11">
        <v>1211</v>
      </c>
      <c r="Z16" s="15"/>
      <c r="AA16" s="17">
        <f t="shared" si="5"/>
        <v>6</v>
      </c>
      <c r="AB16" s="16">
        <f t="shared" si="0"/>
        <v>21413</v>
      </c>
      <c r="AC16" s="15">
        <f t="shared" si="1"/>
        <v>9232</v>
      </c>
      <c r="AD16" s="15">
        <f t="shared" si="2"/>
        <v>30645</v>
      </c>
      <c r="AE16" s="15"/>
      <c r="AF16" s="16">
        <f t="shared" si="3"/>
        <v>1</v>
      </c>
      <c r="AG16" s="16">
        <f t="shared" si="4"/>
        <v>2023</v>
      </c>
    </row>
    <row r="17" spans="1:33" x14ac:dyDescent="0.2">
      <c r="A17" s="9">
        <v>44934</v>
      </c>
      <c r="B17" s="11">
        <v>1188</v>
      </c>
      <c r="C17" s="11">
        <v>1201</v>
      </c>
      <c r="D17" s="11">
        <v>1208</v>
      </c>
      <c r="E17" s="11">
        <v>1216</v>
      </c>
      <c r="F17" s="11">
        <v>1240</v>
      </c>
      <c r="G17" s="11">
        <v>1291</v>
      </c>
      <c r="H17" s="11">
        <v>1275</v>
      </c>
      <c r="I17" s="11">
        <v>1326</v>
      </c>
      <c r="J17" s="11">
        <v>1453</v>
      </c>
      <c r="K17" s="11">
        <v>1478</v>
      </c>
      <c r="L17" s="11">
        <v>1513</v>
      </c>
      <c r="M17" s="11">
        <v>1524</v>
      </c>
      <c r="N17" s="11">
        <v>1523</v>
      </c>
      <c r="O17" s="11">
        <v>1517</v>
      </c>
      <c r="P17" s="11">
        <v>1515</v>
      </c>
      <c r="Q17" s="11">
        <v>1491</v>
      </c>
      <c r="R17" s="11">
        <v>1506</v>
      </c>
      <c r="S17" s="11">
        <v>1468</v>
      </c>
      <c r="T17" s="11">
        <v>1393</v>
      </c>
      <c r="U17" s="11">
        <v>1280</v>
      </c>
      <c r="V17" s="11">
        <v>1251</v>
      </c>
      <c r="W17" s="11">
        <v>1214</v>
      </c>
      <c r="X17" s="11">
        <v>1226</v>
      </c>
      <c r="Y17" s="11">
        <v>1225</v>
      </c>
      <c r="Z17" s="15"/>
      <c r="AA17" s="17">
        <f t="shared" si="5"/>
        <v>7</v>
      </c>
      <c r="AB17" s="16">
        <f t="shared" si="0"/>
        <v>0</v>
      </c>
      <c r="AC17" s="15">
        <f t="shared" si="1"/>
        <v>32522</v>
      </c>
      <c r="AD17" s="15">
        <f t="shared" si="2"/>
        <v>32522</v>
      </c>
      <c r="AE17" s="15"/>
      <c r="AF17" s="16">
        <f t="shared" si="3"/>
        <v>1</v>
      </c>
      <c r="AG17" s="16">
        <f t="shared" si="4"/>
        <v>2023</v>
      </c>
    </row>
    <row r="18" spans="1:33" x14ac:dyDescent="0.2">
      <c r="A18" s="9">
        <v>44935</v>
      </c>
      <c r="B18" s="11">
        <v>1197</v>
      </c>
      <c r="C18" s="11">
        <v>1195</v>
      </c>
      <c r="D18" s="11">
        <v>1203</v>
      </c>
      <c r="E18" s="11">
        <v>1212</v>
      </c>
      <c r="F18" s="11">
        <v>1254</v>
      </c>
      <c r="G18" s="11">
        <v>1374</v>
      </c>
      <c r="H18" s="11">
        <v>1435</v>
      </c>
      <c r="I18" s="11">
        <v>1495</v>
      </c>
      <c r="J18" s="11">
        <v>1599</v>
      </c>
      <c r="K18" s="11">
        <v>1651</v>
      </c>
      <c r="L18" s="11">
        <v>1676</v>
      </c>
      <c r="M18" s="11">
        <v>1667</v>
      </c>
      <c r="N18" s="11">
        <v>1646</v>
      </c>
      <c r="O18" s="11">
        <v>1611</v>
      </c>
      <c r="P18" s="11">
        <v>1603</v>
      </c>
      <c r="Q18" s="11">
        <v>1565</v>
      </c>
      <c r="R18" s="11">
        <v>1544</v>
      </c>
      <c r="S18" s="11">
        <v>1493</v>
      </c>
      <c r="T18" s="11">
        <v>1408</v>
      </c>
      <c r="U18" s="11">
        <v>1274</v>
      </c>
      <c r="V18" s="11">
        <v>1251</v>
      </c>
      <c r="W18" s="11">
        <v>1202</v>
      </c>
      <c r="X18" s="11">
        <v>1221</v>
      </c>
      <c r="Y18" s="11">
        <v>1219</v>
      </c>
      <c r="Z18" s="15"/>
      <c r="AA18" s="17">
        <f t="shared" si="5"/>
        <v>1</v>
      </c>
      <c r="AB18" s="16">
        <f t="shared" si="0"/>
        <v>0</v>
      </c>
      <c r="AC18" s="15">
        <f t="shared" si="1"/>
        <v>33995</v>
      </c>
      <c r="AD18" s="15">
        <f t="shared" si="2"/>
        <v>33995</v>
      </c>
      <c r="AE18" s="15"/>
      <c r="AF18" s="16">
        <f t="shared" si="3"/>
        <v>1</v>
      </c>
      <c r="AG18" s="16">
        <f t="shared" si="4"/>
        <v>2023</v>
      </c>
    </row>
    <row r="19" spans="1:33" x14ac:dyDescent="0.2">
      <c r="A19" s="9">
        <v>44936</v>
      </c>
      <c r="B19" s="11">
        <v>1180</v>
      </c>
      <c r="C19" s="11">
        <v>1178</v>
      </c>
      <c r="D19" s="11">
        <v>1186</v>
      </c>
      <c r="E19" s="11">
        <v>1190</v>
      </c>
      <c r="F19" s="11">
        <v>1223</v>
      </c>
      <c r="G19" s="11">
        <v>1329</v>
      </c>
      <c r="H19" s="11">
        <v>1381</v>
      </c>
      <c r="I19" s="11">
        <v>1443</v>
      </c>
      <c r="J19" s="11">
        <v>1555</v>
      </c>
      <c r="K19" s="11">
        <v>1581</v>
      </c>
      <c r="L19" s="11">
        <v>1580</v>
      </c>
      <c r="M19" s="11">
        <v>1577</v>
      </c>
      <c r="N19" s="11">
        <v>1570</v>
      </c>
      <c r="O19" s="11">
        <v>1572</v>
      </c>
      <c r="P19" s="11">
        <v>1596</v>
      </c>
      <c r="Q19" s="11">
        <v>1558</v>
      </c>
      <c r="R19" s="11">
        <v>1554</v>
      </c>
      <c r="S19" s="11">
        <v>1493</v>
      </c>
      <c r="T19" s="11">
        <v>1417</v>
      </c>
      <c r="U19" s="11">
        <v>1286</v>
      </c>
      <c r="V19" s="11">
        <v>1270</v>
      </c>
      <c r="W19" s="11">
        <v>1236</v>
      </c>
      <c r="X19" s="11">
        <v>1276</v>
      </c>
      <c r="Y19" s="11">
        <v>1283</v>
      </c>
      <c r="Z19" s="15"/>
      <c r="AA19" s="17">
        <f t="shared" si="5"/>
        <v>2</v>
      </c>
      <c r="AB19" s="16">
        <f t="shared" si="0"/>
        <v>23564</v>
      </c>
      <c r="AC19" s="15">
        <f t="shared" si="1"/>
        <v>9950</v>
      </c>
      <c r="AD19" s="15">
        <f t="shared" si="2"/>
        <v>33514</v>
      </c>
      <c r="AE19" s="15"/>
      <c r="AF19" s="16">
        <f t="shared" si="3"/>
        <v>1</v>
      </c>
      <c r="AG19" s="16">
        <f t="shared" si="4"/>
        <v>2023</v>
      </c>
    </row>
    <row r="20" spans="1:33" x14ac:dyDescent="0.2">
      <c r="A20" s="9">
        <v>44937</v>
      </c>
      <c r="B20" s="11">
        <v>1327</v>
      </c>
      <c r="C20" s="11">
        <v>1338</v>
      </c>
      <c r="D20" s="11">
        <v>1360</v>
      </c>
      <c r="E20" s="11">
        <v>1381</v>
      </c>
      <c r="F20" s="11">
        <v>1424</v>
      </c>
      <c r="G20" s="11">
        <v>1562</v>
      </c>
      <c r="H20" s="11">
        <v>1622</v>
      </c>
      <c r="I20" s="11">
        <v>1695</v>
      </c>
      <c r="J20" s="11">
        <v>1770</v>
      </c>
      <c r="K20" s="11">
        <v>1760</v>
      </c>
      <c r="L20" s="11">
        <v>1734</v>
      </c>
      <c r="M20" s="11">
        <v>1709</v>
      </c>
      <c r="N20" s="11">
        <v>1694</v>
      </c>
      <c r="O20" s="11">
        <v>1691</v>
      </c>
      <c r="P20" s="11">
        <v>1708</v>
      </c>
      <c r="Q20" s="11">
        <v>1710</v>
      </c>
      <c r="R20" s="11">
        <v>1697</v>
      </c>
      <c r="S20" s="11">
        <v>1635</v>
      </c>
      <c r="T20" s="11">
        <v>1555</v>
      </c>
      <c r="U20" s="11">
        <v>1416</v>
      </c>
      <c r="V20" s="11">
        <v>1402</v>
      </c>
      <c r="W20" s="11">
        <v>1362</v>
      </c>
      <c r="X20" s="11">
        <v>1392</v>
      </c>
      <c r="Y20" s="11">
        <v>1395</v>
      </c>
      <c r="Z20" s="15"/>
      <c r="AA20" s="17">
        <f t="shared" si="5"/>
        <v>3</v>
      </c>
      <c r="AB20" s="16">
        <f t="shared" si="0"/>
        <v>25930</v>
      </c>
      <c r="AC20" s="15">
        <f t="shared" si="1"/>
        <v>11409</v>
      </c>
      <c r="AD20" s="15">
        <f t="shared" si="2"/>
        <v>37339</v>
      </c>
      <c r="AE20" s="15"/>
      <c r="AF20" s="16">
        <f t="shared" si="3"/>
        <v>1</v>
      </c>
      <c r="AG20" s="16">
        <f t="shared" si="4"/>
        <v>2023</v>
      </c>
    </row>
    <row r="21" spans="1:33" x14ac:dyDescent="0.2">
      <c r="A21" s="9">
        <v>44938</v>
      </c>
      <c r="B21" s="11">
        <v>1355</v>
      </c>
      <c r="C21" s="11">
        <v>1358</v>
      </c>
      <c r="D21" s="11">
        <v>1368</v>
      </c>
      <c r="E21" s="11">
        <v>1373</v>
      </c>
      <c r="F21" s="11">
        <v>1416</v>
      </c>
      <c r="G21" s="11">
        <v>1530</v>
      </c>
      <c r="H21" s="11">
        <v>1582</v>
      </c>
      <c r="I21" s="11">
        <v>1644</v>
      </c>
      <c r="J21" s="11">
        <v>1757</v>
      </c>
      <c r="K21" s="11">
        <v>1794</v>
      </c>
      <c r="L21" s="11">
        <v>1794</v>
      </c>
      <c r="M21" s="11">
        <v>1791</v>
      </c>
      <c r="N21" s="11">
        <v>1817</v>
      </c>
      <c r="O21" s="11">
        <v>1810</v>
      </c>
      <c r="P21" s="11">
        <v>1807</v>
      </c>
      <c r="Q21" s="11">
        <v>1737</v>
      </c>
      <c r="R21" s="11">
        <v>1675</v>
      </c>
      <c r="S21" s="11">
        <v>1577</v>
      </c>
      <c r="T21" s="11">
        <v>1472</v>
      </c>
      <c r="U21" s="11">
        <v>1325</v>
      </c>
      <c r="V21" s="11">
        <v>1295</v>
      </c>
      <c r="W21" s="11">
        <v>1237</v>
      </c>
      <c r="X21" s="11">
        <v>1252</v>
      </c>
      <c r="Y21" s="11">
        <v>1237</v>
      </c>
      <c r="Z21" s="15"/>
      <c r="AA21" s="17">
        <f t="shared" si="5"/>
        <v>4</v>
      </c>
      <c r="AB21" s="16">
        <f t="shared" si="0"/>
        <v>25784</v>
      </c>
      <c r="AC21" s="15">
        <f t="shared" si="1"/>
        <v>11219</v>
      </c>
      <c r="AD21" s="15">
        <f t="shared" si="2"/>
        <v>37003</v>
      </c>
      <c r="AE21" s="15"/>
      <c r="AF21" s="16">
        <f t="shared" si="3"/>
        <v>1</v>
      </c>
      <c r="AG21" s="16">
        <f t="shared" si="4"/>
        <v>2023</v>
      </c>
    </row>
    <row r="22" spans="1:33" x14ac:dyDescent="0.2">
      <c r="A22" s="9">
        <v>44939</v>
      </c>
      <c r="B22" s="11">
        <v>1189</v>
      </c>
      <c r="C22" s="11">
        <v>1178</v>
      </c>
      <c r="D22" s="11">
        <v>1177</v>
      </c>
      <c r="E22" s="11">
        <v>1176</v>
      </c>
      <c r="F22" s="11">
        <v>1200</v>
      </c>
      <c r="G22" s="11">
        <v>1290</v>
      </c>
      <c r="H22" s="11">
        <v>1327</v>
      </c>
      <c r="I22" s="11">
        <v>1409</v>
      </c>
      <c r="J22" s="11">
        <v>1534</v>
      </c>
      <c r="K22" s="11">
        <v>1590</v>
      </c>
      <c r="L22" s="11">
        <v>1606</v>
      </c>
      <c r="M22" s="11">
        <v>1618</v>
      </c>
      <c r="N22" s="11">
        <v>1622</v>
      </c>
      <c r="O22" s="11">
        <v>1617</v>
      </c>
      <c r="P22" s="11">
        <v>1600</v>
      </c>
      <c r="Q22" s="11">
        <v>1528</v>
      </c>
      <c r="R22" s="11">
        <v>1449</v>
      </c>
      <c r="S22" s="11">
        <v>1345</v>
      </c>
      <c r="T22" s="11">
        <v>1244</v>
      </c>
      <c r="U22" s="11">
        <v>1123</v>
      </c>
      <c r="V22" s="11">
        <v>1110</v>
      </c>
      <c r="W22" s="11">
        <v>1088</v>
      </c>
      <c r="X22" s="11">
        <v>1134</v>
      </c>
      <c r="Y22" s="11">
        <v>1144</v>
      </c>
      <c r="Z22" s="15"/>
      <c r="AA22" s="17">
        <f t="shared" si="5"/>
        <v>5</v>
      </c>
      <c r="AB22" s="16">
        <f t="shared" si="0"/>
        <v>22617</v>
      </c>
      <c r="AC22" s="15">
        <f t="shared" si="1"/>
        <v>9681</v>
      </c>
      <c r="AD22" s="15">
        <f t="shared" si="2"/>
        <v>32298</v>
      </c>
      <c r="AE22" s="15"/>
      <c r="AF22" s="16">
        <f t="shared" si="3"/>
        <v>1</v>
      </c>
      <c r="AG22" s="16">
        <f t="shared" si="4"/>
        <v>2023</v>
      </c>
    </row>
    <row r="23" spans="1:33" x14ac:dyDescent="0.2">
      <c r="A23" s="9">
        <v>44940</v>
      </c>
      <c r="B23" s="11">
        <v>1094</v>
      </c>
      <c r="C23" s="11">
        <v>1103</v>
      </c>
      <c r="D23" s="11">
        <v>1108</v>
      </c>
      <c r="E23" s="11">
        <v>1118</v>
      </c>
      <c r="F23" s="11">
        <v>1135</v>
      </c>
      <c r="G23" s="11">
        <v>1198</v>
      </c>
      <c r="H23" s="11">
        <v>1190</v>
      </c>
      <c r="I23" s="11">
        <v>1263</v>
      </c>
      <c r="J23" s="11">
        <v>1398</v>
      </c>
      <c r="K23" s="11">
        <v>1480</v>
      </c>
      <c r="L23" s="11">
        <v>1552</v>
      </c>
      <c r="M23" s="11">
        <v>1598</v>
      </c>
      <c r="N23" s="11">
        <v>1603</v>
      </c>
      <c r="O23" s="11">
        <v>1612</v>
      </c>
      <c r="P23" s="11">
        <v>1606</v>
      </c>
      <c r="Q23" s="11">
        <v>1558</v>
      </c>
      <c r="R23" s="11">
        <v>1514</v>
      </c>
      <c r="S23" s="11">
        <v>1435</v>
      </c>
      <c r="T23" s="11">
        <v>1353</v>
      </c>
      <c r="U23" s="11">
        <v>1233</v>
      </c>
      <c r="V23" s="11">
        <v>1224</v>
      </c>
      <c r="W23" s="11">
        <v>1208</v>
      </c>
      <c r="X23" s="11">
        <v>1249</v>
      </c>
      <c r="Y23" s="11">
        <v>1260</v>
      </c>
      <c r="Z23" s="15"/>
      <c r="AA23" s="17">
        <f t="shared" si="5"/>
        <v>6</v>
      </c>
      <c r="AB23" s="16">
        <f t="shared" si="0"/>
        <v>22886</v>
      </c>
      <c r="AC23" s="15">
        <f t="shared" si="1"/>
        <v>9206</v>
      </c>
      <c r="AD23" s="15">
        <f t="shared" si="2"/>
        <v>32092</v>
      </c>
      <c r="AE23" s="15"/>
      <c r="AF23" s="16">
        <f t="shared" si="3"/>
        <v>1</v>
      </c>
      <c r="AG23" s="16">
        <f t="shared" si="4"/>
        <v>2023</v>
      </c>
    </row>
    <row r="24" spans="1:33" x14ac:dyDescent="0.2">
      <c r="A24" s="9">
        <v>44941</v>
      </c>
      <c r="B24" s="11">
        <v>1219</v>
      </c>
      <c r="C24" s="11">
        <v>1218</v>
      </c>
      <c r="D24" s="11">
        <v>1225</v>
      </c>
      <c r="E24" s="11">
        <v>1232</v>
      </c>
      <c r="F24" s="11">
        <v>1254</v>
      </c>
      <c r="G24" s="11">
        <v>1305</v>
      </c>
      <c r="H24" s="11">
        <v>1283</v>
      </c>
      <c r="I24" s="11">
        <v>1353</v>
      </c>
      <c r="J24" s="11">
        <v>1501</v>
      </c>
      <c r="K24" s="11">
        <v>1566</v>
      </c>
      <c r="L24" s="11">
        <v>1630</v>
      </c>
      <c r="M24" s="11">
        <v>1680</v>
      </c>
      <c r="N24" s="11">
        <v>1697</v>
      </c>
      <c r="O24" s="11">
        <v>1727</v>
      </c>
      <c r="P24" s="11">
        <v>1718</v>
      </c>
      <c r="Q24" s="11">
        <v>1683</v>
      </c>
      <c r="R24" s="11">
        <v>1626</v>
      </c>
      <c r="S24" s="11">
        <v>1551</v>
      </c>
      <c r="T24" s="11">
        <v>1453</v>
      </c>
      <c r="U24" s="11">
        <v>1316</v>
      </c>
      <c r="V24" s="11">
        <v>1284</v>
      </c>
      <c r="W24" s="11">
        <v>1253</v>
      </c>
      <c r="X24" s="11">
        <v>1285</v>
      </c>
      <c r="Y24" s="11">
        <v>1294</v>
      </c>
      <c r="Z24" s="15"/>
      <c r="AA24" s="17">
        <f t="shared" si="5"/>
        <v>7</v>
      </c>
      <c r="AB24" s="16">
        <f t="shared" si="0"/>
        <v>0</v>
      </c>
      <c r="AC24" s="15">
        <f t="shared" si="1"/>
        <v>34353</v>
      </c>
      <c r="AD24" s="15">
        <f t="shared" si="2"/>
        <v>34353</v>
      </c>
      <c r="AE24" s="15"/>
      <c r="AF24" s="16">
        <f t="shared" si="3"/>
        <v>1</v>
      </c>
      <c r="AG24" s="16">
        <f t="shared" si="4"/>
        <v>2023</v>
      </c>
    </row>
    <row r="25" spans="1:33" x14ac:dyDescent="0.2">
      <c r="A25" s="9">
        <v>44942</v>
      </c>
      <c r="B25" s="11">
        <v>1257</v>
      </c>
      <c r="C25" s="11">
        <v>1258</v>
      </c>
      <c r="D25" s="11">
        <v>1260</v>
      </c>
      <c r="E25" s="11">
        <v>1264</v>
      </c>
      <c r="F25" s="11">
        <v>1288</v>
      </c>
      <c r="G25" s="11">
        <v>1366</v>
      </c>
      <c r="H25" s="11">
        <v>1363</v>
      </c>
      <c r="I25" s="11">
        <v>1427</v>
      </c>
      <c r="J25" s="11">
        <v>1558</v>
      </c>
      <c r="K25" s="11">
        <v>1640</v>
      </c>
      <c r="L25" s="11">
        <v>1735</v>
      </c>
      <c r="M25" s="11">
        <v>1797</v>
      </c>
      <c r="N25" s="11">
        <v>1808</v>
      </c>
      <c r="O25" s="11">
        <v>1802</v>
      </c>
      <c r="P25" s="11">
        <v>1773</v>
      </c>
      <c r="Q25" s="11">
        <v>1693</v>
      </c>
      <c r="R25" s="11">
        <v>1628</v>
      </c>
      <c r="S25" s="11">
        <v>1540</v>
      </c>
      <c r="T25" s="11">
        <v>1429</v>
      </c>
      <c r="U25" s="11">
        <v>1289</v>
      </c>
      <c r="V25" s="11">
        <v>1248</v>
      </c>
      <c r="W25" s="11">
        <v>1201</v>
      </c>
      <c r="X25" s="11">
        <v>1216</v>
      </c>
      <c r="Y25" s="11">
        <v>1215</v>
      </c>
      <c r="Z25" s="15"/>
      <c r="AA25" s="17">
        <f t="shared" si="5"/>
        <v>1</v>
      </c>
      <c r="AB25" s="16">
        <f t="shared" si="0"/>
        <v>0</v>
      </c>
      <c r="AC25" s="15">
        <f t="shared" si="1"/>
        <v>35055</v>
      </c>
      <c r="AD25" s="15">
        <f t="shared" si="2"/>
        <v>35055</v>
      </c>
      <c r="AE25" s="15"/>
      <c r="AF25" s="16">
        <f t="shared" si="3"/>
        <v>1</v>
      </c>
      <c r="AG25" s="16">
        <f t="shared" si="4"/>
        <v>2023</v>
      </c>
    </row>
    <row r="26" spans="1:33" x14ac:dyDescent="0.2">
      <c r="A26" s="9">
        <v>44943</v>
      </c>
      <c r="B26" s="11">
        <v>1197</v>
      </c>
      <c r="C26" s="11">
        <v>1207</v>
      </c>
      <c r="D26" s="11">
        <v>1216</v>
      </c>
      <c r="E26" s="11">
        <v>1223</v>
      </c>
      <c r="F26" s="11">
        <v>1260</v>
      </c>
      <c r="G26" s="11">
        <v>1363</v>
      </c>
      <c r="H26" s="11">
        <v>1392</v>
      </c>
      <c r="I26" s="11">
        <v>1466</v>
      </c>
      <c r="J26" s="11">
        <v>1614</v>
      </c>
      <c r="K26" s="11">
        <v>1661</v>
      </c>
      <c r="L26" s="11">
        <v>1664</v>
      </c>
      <c r="M26" s="11">
        <v>1632</v>
      </c>
      <c r="N26" s="11">
        <v>1616</v>
      </c>
      <c r="O26" s="11">
        <v>1600</v>
      </c>
      <c r="P26" s="11">
        <v>1592</v>
      </c>
      <c r="Q26" s="11">
        <v>1563</v>
      </c>
      <c r="R26" s="11">
        <v>1529</v>
      </c>
      <c r="S26" s="11">
        <v>1486</v>
      </c>
      <c r="T26" s="11">
        <v>1398</v>
      </c>
      <c r="U26" s="11">
        <v>1258</v>
      </c>
      <c r="V26" s="11">
        <v>1234</v>
      </c>
      <c r="W26" s="11">
        <v>1184</v>
      </c>
      <c r="X26" s="11">
        <v>1202</v>
      </c>
      <c r="Y26" s="11">
        <v>1201</v>
      </c>
      <c r="Z26" s="15"/>
      <c r="AA26" s="17">
        <v>8</v>
      </c>
      <c r="AB26" s="16">
        <f t="shared" si="0"/>
        <v>0</v>
      </c>
      <c r="AC26" s="15">
        <f t="shared" si="1"/>
        <v>33758</v>
      </c>
      <c r="AD26" s="15">
        <f t="shared" si="2"/>
        <v>33758</v>
      </c>
      <c r="AE26" s="15"/>
      <c r="AF26" s="16">
        <f t="shared" si="3"/>
        <v>1</v>
      </c>
      <c r="AG26" s="16">
        <f t="shared" si="4"/>
        <v>2023</v>
      </c>
    </row>
    <row r="27" spans="1:33" x14ac:dyDescent="0.2">
      <c r="A27" s="9">
        <v>44944</v>
      </c>
      <c r="B27" s="11">
        <v>1164</v>
      </c>
      <c r="C27" s="11">
        <v>1158</v>
      </c>
      <c r="D27" s="11">
        <v>1168</v>
      </c>
      <c r="E27" s="11">
        <v>1176</v>
      </c>
      <c r="F27" s="11">
        <v>1214</v>
      </c>
      <c r="G27" s="11">
        <v>1318</v>
      </c>
      <c r="H27" s="11">
        <v>1382</v>
      </c>
      <c r="I27" s="11">
        <v>1448</v>
      </c>
      <c r="J27" s="11">
        <v>1548</v>
      </c>
      <c r="K27" s="11">
        <v>1566</v>
      </c>
      <c r="L27" s="11">
        <v>1566</v>
      </c>
      <c r="M27" s="11">
        <v>1557</v>
      </c>
      <c r="N27" s="11">
        <v>1557</v>
      </c>
      <c r="O27" s="11">
        <v>1545</v>
      </c>
      <c r="P27" s="11">
        <v>1560</v>
      </c>
      <c r="Q27" s="11">
        <v>1516</v>
      </c>
      <c r="R27" s="11">
        <v>1483</v>
      </c>
      <c r="S27" s="11">
        <v>1443</v>
      </c>
      <c r="T27" s="11">
        <v>1357</v>
      </c>
      <c r="U27" s="11">
        <v>1231</v>
      </c>
      <c r="V27" s="11">
        <v>1207</v>
      </c>
      <c r="W27" s="11">
        <v>1161</v>
      </c>
      <c r="X27" s="11">
        <v>1180</v>
      </c>
      <c r="Y27" s="11">
        <v>1175</v>
      </c>
      <c r="Z27" s="15"/>
      <c r="AA27" s="17">
        <f t="shared" si="5"/>
        <v>3</v>
      </c>
      <c r="AB27" s="16">
        <f t="shared" si="0"/>
        <v>22925</v>
      </c>
      <c r="AC27" s="15">
        <f t="shared" si="1"/>
        <v>9755</v>
      </c>
      <c r="AD27" s="15">
        <f t="shared" si="2"/>
        <v>32680</v>
      </c>
      <c r="AE27" s="15"/>
      <c r="AF27" s="16">
        <f t="shared" si="3"/>
        <v>1</v>
      </c>
      <c r="AG27" s="16">
        <f t="shared" si="4"/>
        <v>2023</v>
      </c>
    </row>
    <row r="28" spans="1:33" x14ac:dyDescent="0.2">
      <c r="A28" s="9">
        <v>44945</v>
      </c>
      <c r="B28" s="11">
        <v>1072</v>
      </c>
      <c r="C28" s="11">
        <v>1063</v>
      </c>
      <c r="D28" s="11">
        <v>1078</v>
      </c>
      <c r="E28" s="11">
        <v>1090</v>
      </c>
      <c r="F28" s="11">
        <v>1129</v>
      </c>
      <c r="G28" s="11">
        <v>1243</v>
      </c>
      <c r="H28" s="11">
        <v>1300</v>
      </c>
      <c r="I28" s="11">
        <v>1356</v>
      </c>
      <c r="J28" s="11">
        <v>1421</v>
      </c>
      <c r="K28" s="11">
        <v>1439</v>
      </c>
      <c r="L28" s="11">
        <v>1447</v>
      </c>
      <c r="M28" s="11">
        <v>1447</v>
      </c>
      <c r="N28" s="11">
        <v>1433</v>
      </c>
      <c r="O28" s="11">
        <v>1455</v>
      </c>
      <c r="P28" s="11">
        <v>1482</v>
      </c>
      <c r="Q28" s="11">
        <v>1452</v>
      </c>
      <c r="R28" s="11">
        <v>1412</v>
      </c>
      <c r="S28" s="11">
        <v>1356</v>
      </c>
      <c r="T28" s="11">
        <v>1285</v>
      </c>
      <c r="U28" s="11">
        <v>1170</v>
      </c>
      <c r="V28" s="11">
        <v>1152</v>
      </c>
      <c r="W28" s="11">
        <v>1106</v>
      </c>
      <c r="X28" s="11">
        <v>1130</v>
      </c>
      <c r="Y28" s="11">
        <v>1137</v>
      </c>
      <c r="Z28" s="15"/>
      <c r="AA28" s="17">
        <f t="shared" si="5"/>
        <v>4</v>
      </c>
      <c r="AB28" s="16">
        <f t="shared" si="0"/>
        <v>21543</v>
      </c>
      <c r="AC28" s="15">
        <f t="shared" si="1"/>
        <v>9112</v>
      </c>
      <c r="AD28" s="15">
        <f t="shared" si="2"/>
        <v>30655</v>
      </c>
      <c r="AE28" s="15"/>
      <c r="AF28" s="16">
        <f t="shared" si="3"/>
        <v>1</v>
      </c>
      <c r="AG28" s="16">
        <f t="shared" si="4"/>
        <v>2023</v>
      </c>
    </row>
    <row r="29" spans="1:33" x14ac:dyDescent="0.2">
      <c r="A29" s="9">
        <v>44946</v>
      </c>
      <c r="B29" s="11">
        <v>1099</v>
      </c>
      <c r="C29" s="11">
        <v>1104</v>
      </c>
      <c r="D29" s="11">
        <v>1104</v>
      </c>
      <c r="E29" s="11">
        <v>1122</v>
      </c>
      <c r="F29" s="11">
        <v>1166</v>
      </c>
      <c r="G29" s="11">
        <v>1255</v>
      </c>
      <c r="H29" s="11">
        <v>1281</v>
      </c>
      <c r="I29" s="11">
        <v>1348</v>
      </c>
      <c r="J29" s="11">
        <v>1487</v>
      </c>
      <c r="K29" s="11">
        <v>1564</v>
      </c>
      <c r="L29" s="11">
        <v>1619</v>
      </c>
      <c r="M29" s="11">
        <v>1645</v>
      </c>
      <c r="N29" s="11">
        <v>1644</v>
      </c>
      <c r="O29" s="11">
        <v>1636</v>
      </c>
      <c r="P29" s="11">
        <v>1618</v>
      </c>
      <c r="Q29" s="11">
        <v>1547</v>
      </c>
      <c r="R29" s="11">
        <v>1481</v>
      </c>
      <c r="S29" s="11">
        <v>1412</v>
      </c>
      <c r="T29" s="11">
        <v>1315</v>
      </c>
      <c r="U29" s="11">
        <v>1186</v>
      </c>
      <c r="V29" s="11">
        <v>1177</v>
      </c>
      <c r="W29" s="11">
        <v>1143</v>
      </c>
      <c r="X29" s="11">
        <v>1187</v>
      </c>
      <c r="Y29" s="11">
        <v>1198</v>
      </c>
      <c r="Z29" s="15"/>
      <c r="AA29" s="17">
        <f t="shared" si="5"/>
        <v>5</v>
      </c>
      <c r="AB29" s="16">
        <f t="shared" si="0"/>
        <v>23009</v>
      </c>
      <c r="AC29" s="15">
        <f t="shared" si="1"/>
        <v>9329</v>
      </c>
      <c r="AD29" s="15">
        <f t="shared" si="2"/>
        <v>32338</v>
      </c>
      <c r="AE29" s="15"/>
      <c r="AF29" s="16">
        <f t="shared" si="3"/>
        <v>1</v>
      </c>
      <c r="AG29" s="16">
        <f t="shared" si="4"/>
        <v>2023</v>
      </c>
    </row>
    <row r="30" spans="1:33" x14ac:dyDescent="0.2">
      <c r="A30" s="9">
        <v>44947</v>
      </c>
      <c r="B30" s="11">
        <v>1152</v>
      </c>
      <c r="C30" s="11">
        <v>1147</v>
      </c>
      <c r="D30" s="11">
        <v>1151</v>
      </c>
      <c r="E30" s="11">
        <v>1154</v>
      </c>
      <c r="F30" s="11">
        <v>1178</v>
      </c>
      <c r="G30" s="11">
        <v>1235</v>
      </c>
      <c r="H30" s="11">
        <v>1231</v>
      </c>
      <c r="I30" s="11">
        <v>1286</v>
      </c>
      <c r="J30" s="11">
        <v>1412</v>
      </c>
      <c r="K30" s="11">
        <v>1444</v>
      </c>
      <c r="L30" s="11">
        <v>1458</v>
      </c>
      <c r="M30" s="11">
        <v>1464</v>
      </c>
      <c r="N30" s="11">
        <v>1429</v>
      </c>
      <c r="O30" s="11">
        <v>1415</v>
      </c>
      <c r="P30" s="11">
        <v>1417</v>
      </c>
      <c r="Q30" s="11">
        <v>1395</v>
      </c>
      <c r="R30" s="11">
        <v>1377</v>
      </c>
      <c r="S30" s="11">
        <v>1345</v>
      </c>
      <c r="T30" s="11">
        <v>1284</v>
      </c>
      <c r="U30" s="11">
        <v>1187</v>
      </c>
      <c r="V30" s="11">
        <v>1188</v>
      </c>
      <c r="W30" s="11">
        <v>1188</v>
      </c>
      <c r="X30" s="11">
        <v>1234</v>
      </c>
      <c r="Y30" s="11">
        <v>1261</v>
      </c>
      <c r="Z30" s="15"/>
      <c r="AA30" s="17">
        <f t="shared" si="5"/>
        <v>6</v>
      </c>
      <c r="AB30" s="16">
        <f t="shared" ref="AB30:AB93" si="6">IF(AND(AA30&gt;1,AA30&lt;7),SUM(I30:X30),0)</f>
        <v>21523</v>
      </c>
      <c r="AC30" s="15">
        <f t="shared" ref="AC30:AC93" si="7">SUM(B30:Y30)-AB30</f>
        <v>9509</v>
      </c>
      <c r="AD30" s="15">
        <f t="shared" ref="AD30:AD93" si="8">SUM(AB30+AC30)</f>
        <v>31032</v>
      </c>
      <c r="AE30" s="15"/>
      <c r="AF30" s="16">
        <f t="shared" ref="AF30:AF93" si="9">MONTH(A30)</f>
        <v>1</v>
      </c>
      <c r="AG30" s="16">
        <f t="shared" ref="AG30:AG93" si="10">YEAR(A30)</f>
        <v>2023</v>
      </c>
    </row>
    <row r="31" spans="1:33" x14ac:dyDescent="0.2">
      <c r="A31" s="9">
        <v>44948</v>
      </c>
      <c r="B31" s="11">
        <v>1245</v>
      </c>
      <c r="C31" s="11">
        <v>1252</v>
      </c>
      <c r="D31" s="11">
        <v>1259</v>
      </c>
      <c r="E31" s="11">
        <v>1272</v>
      </c>
      <c r="F31" s="11">
        <v>1291</v>
      </c>
      <c r="G31" s="11">
        <v>1334</v>
      </c>
      <c r="H31" s="11">
        <v>1315</v>
      </c>
      <c r="I31" s="11">
        <v>1363</v>
      </c>
      <c r="J31" s="11">
        <v>1482</v>
      </c>
      <c r="K31" s="11">
        <v>1501</v>
      </c>
      <c r="L31" s="11">
        <v>1538</v>
      </c>
      <c r="M31" s="11">
        <v>1582</v>
      </c>
      <c r="N31" s="11">
        <v>1595</v>
      </c>
      <c r="O31" s="11">
        <v>1592</v>
      </c>
      <c r="P31" s="11">
        <v>1581</v>
      </c>
      <c r="Q31" s="11">
        <v>1532</v>
      </c>
      <c r="R31" s="11">
        <v>1493</v>
      </c>
      <c r="S31" s="11">
        <v>1414</v>
      </c>
      <c r="T31" s="11">
        <v>1331</v>
      </c>
      <c r="U31" s="11">
        <v>1204</v>
      </c>
      <c r="V31" s="11">
        <v>1180</v>
      </c>
      <c r="W31" s="11">
        <v>1152</v>
      </c>
      <c r="X31" s="11">
        <v>1176</v>
      </c>
      <c r="Y31" s="11">
        <v>1183</v>
      </c>
      <c r="Z31" s="15"/>
      <c r="AA31" s="17">
        <f t="shared" ref="AA31:AA94" si="11">WEEKDAY(A31,2)</f>
        <v>7</v>
      </c>
      <c r="AB31" s="16">
        <f t="shared" si="6"/>
        <v>0</v>
      </c>
      <c r="AC31" s="15">
        <f t="shared" si="7"/>
        <v>32867</v>
      </c>
      <c r="AD31" s="15">
        <f t="shared" si="8"/>
        <v>32867</v>
      </c>
      <c r="AE31" s="15"/>
      <c r="AF31" s="16">
        <f t="shared" si="9"/>
        <v>1</v>
      </c>
      <c r="AG31" s="16">
        <f t="shared" si="10"/>
        <v>2023</v>
      </c>
    </row>
    <row r="32" spans="1:33" x14ac:dyDescent="0.2">
      <c r="A32" s="9">
        <v>44949</v>
      </c>
      <c r="B32" s="11">
        <v>1166</v>
      </c>
      <c r="C32" s="11">
        <v>1161</v>
      </c>
      <c r="D32" s="11">
        <v>1168</v>
      </c>
      <c r="E32" s="11">
        <v>1170</v>
      </c>
      <c r="F32" s="11">
        <v>1202</v>
      </c>
      <c r="G32" s="11">
        <v>1278</v>
      </c>
      <c r="H32" s="11">
        <v>1273</v>
      </c>
      <c r="I32" s="11">
        <v>1346</v>
      </c>
      <c r="J32" s="11">
        <v>1496</v>
      </c>
      <c r="K32" s="11">
        <v>1578</v>
      </c>
      <c r="L32" s="11">
        <v>1646</v>
      </c>
      <c r="M32" s="11">
        <v>1685</v>
      </c>
      <c r="N32" s="11">
        <v>1717</v>
      </c>
      <c r="O32" s="11">
        <v>1714</v>
      </c>
      <c r="P32" s="11">
        <v>1703</v>
      </c>
      <c r="Q32" s="11">
        <v>1618</v>
      </c>
      <c r="R32" s="11">
        <v>1550</v>
      </c>
      <c r="S32" s="11">
        <v>1480</v>
      </c>
      <c r="T32" s="11">
        <v>1382</v>
      </c>
      <c r="U32" s="11">
        <v>1236</v>
      </c>
      <c r="V32" s="11">
        <v>1209</v>
      </c>
      <c r="W32" s="11">
        <v>1159</v>
      </c>
      <c r="X32" s="11">
        <v>1186</v>
      </c>
      <c r="Y32" s="11">
        <v>1188</v>
      </c>
      <c r="Z32" s="15"/>
      <c r="AA32" s="17">
        <f t="shared" si="11"/>
        <v>1</v>
      </c>
      <c r="AB32" s="16">
        <f t="shared" si="6"/>
        <v>0</v>
      </c>
      <c r="AC32" s="15">
        <f t="shared" si="7"/>
        <v>33311</v>
      </c>
      <c r="AD32" s="15">
        <f t="shared" si="8"/>
        <v>33311</v>
      </c>
      <c r="AE32" s="15"/>
      <c r="AF32" s="16">
        <f t="shared" si="9"/>
        <v>1</v>
      </c>
      <c r="AG32" s="16">
        <f t="shared" si="10"/>
        <v>2023</v>
      </c>
    </row>
    <row r="33" spans="1:33" x14ac:dyDescent="0.2">
      <c r="A33" s="9">
        <v>44950</v>
      </c>
      <c r="B33" s="11">
        <v>1204</v>
      </c>
      <c r="C33" s="11">
        <v>1200</v>
      </c>
      <c r="D33" s="11">
        <v>1204</v>
      </c>
      <c r="E33" s="11">
        <v>1214</v>
      </c>
      <c r="F33" s="11">
        <v>1243</v>
      </c>
      <c r="G33" s="11">
        <v>1340</v>
      </c>
      <c r="H33" s="11">
        <v>1403</v>
      </c>
      <c r="I33" s="11">
        <v>1451</v>
      </c>
      <c r="J33" s="11">
        <v>1556</v>
      </c>
      <c r="K33" s="11">
        <v>1587</v>
      </c>
      <c r="L33" s="11">
        <v>1611</v>
      </c>
      <c r="M33" s="11">
        <v>1611</v>
      </c>
      <c r="N33" s="11">
        <v>1587</v>
      </c>
      <c r="O33" s="11">
        <v>1584</v>
      </c>
      <c r="P33" s="11">
        <v>1604</v>
      </c>
      <c r="Q33" s="11">
        <v>1563</v>
      </c>
      <c r="R33" s="11">
        <v>1493</v>
      </c>
      <c r="S33" s="11">
        <v>1442</v>
      </c>
      <c r="T33" s="11">
        <v>1362</v>
      </c>
      <c r="U33" s="11">
        <v>1230</v>
      </c>
      <c r="V33" s="11">
        <v>1212</v>
      </c>
      <c r="W33" s="11">
        <v>1157</v>
      </c>
      <c r="X33" s="11">
        <v>1176</v>
      </c>
      <c r="Y33" s="11">
        <v>1181</v>
      </c>
      <c r="Z33" s="15"/>
      <c r="AA33" s="17">
        <f t="shared" si="11"/>
        <v>2</v>
      </c>
      <c r="AB33" s="16">
        <f t="shared" si="6"/>
        <v>23226</v>
      </c>
      <c r="AC33" s="15">
        <f t="shared" si="7"/>
        <v>9989</v>
      </c>
      <c r="AD33" s="15">
        <f t="shared" si="8"/>
        <v>33215</v>
      </c>
      <c r="AE33" s="15"/>
      <c r="AF33" s="16">
        <f t="shared" si="9"/>
        <v>1</v>
      </c>
      <c r="AG33" s="16">
        <f t="shared" si="10"/>
        <v>2023</v>
      </c>
    </row>
    <row r="34" spans="1:33" x14ac:dyDescent="0.2">
      <c r="A34" s="9">
        <v>44951</v>
      </c>
      <c r="B34" s="11">
        <v>1147</v>
      </c>
      <c r="C34" s="11">
        <v>1153</v>
      </c>
      <c r="D34" s="11">
        <v>1179</v>
      </c>
      <c r="E34" s="11">
        <v>1203</v>
      </c>
      <c r="F34" s="11">
        <v>1259</v>
      </c>
      <c r="G34" s="11">
        <v>1379</v>
      </c>
      <c r="H34" s="11">
        <v>1453</v>
      </c>
      <c r="I34" s="11">
        <v>1525</v>
      </c>
      <c r="J34" s="11">
        <v>1605</v>
      </c>
      <c r="K34" s="11">
        <v>1608</v>
      </c>
      <c r="L34" s="11">
        <v>1626</v>
      </c>
      <c r="M34" s="11">
        <v>1614</v>
      </c>
      <c r="N34" s="11">
        <v>1623</v>
      </c>
      <c r="O34" s="11">
        <v>1661</v>
      </c>
      <c r="P34" s="11">
        <v>1685</v>
      </c>
      <c r="Q34" s="11">
        <v>1646</v>
      </c>
      <c r="R34" s="11">
        <v>1572</v>
      </c>
      <c r="S34" s="11">
        <v>1516</v>
      </c>
      <c r="T34" s="11">
        <v>1435</v>
      </c>
      <c r="U34" s="11">
        <v>1302</v>
      </c>
      <c r="V34" s="11">
        <v>1289</v>
      </c>
      <c r="W34" s="11">
        <v>1241</v>
      </c>
      <c r="X34" s="11">
        <v>1273</v>
      </c>
      <c r="Y34" s="11">
        <v>1269</v>
      </c>
      <c r="Z34" s="15"/>
      <c r="AA34" s="17">
        <f t="shared" si="11"/>
        <v>3</v>
      </c>
      <c r="AB34" s="16">
        <f t="shared" si="6"/>
        <v>24221</v>
      </c>
      <c r="AC34" s="15">
        <f t="shared" si="7"/>
        <v>10042</v>
      </c>
      <c r="AD34" s="15">
        <f t="shared" si="8"/>
        <v>34263</v>
      </c>
      <c r="AE34" s="15"/>
      <c r="AF34" s="16">
        <f t="shared" si="9"/>
        <v>1</v>
      </c>
      <c r="AG34" s="16">
        <f t="shared" si="10"/>
        <v>2023</v>
      </c>
    </row>
    <row r="35" spans="1:33" x14ac:dyDescent="0.2">
      <c r="A35" s="9">
        <v>44952</v>
      </c>
      <c r="B35" s="11">
        <v>1226</v>
      </c>
      <c r="C35" s="11">
        <v>1212</v>
      </c>
      <c r="D35" s="11">
        <v>1204</v>
      </c>
      <c r="E35" s="11">
        <v>1194</v>
      </c>
      <c r="F35" s="11">
        <v>1214</v>
      </c>
      <c r="G35" s="11">
        <v>1281</v>
      </c>
      <c r="H35" s="11">
        <v>1282</v>
      </c>
      <c r="I35" s="11">
        <v>1361</v>
      </c>
      <c r="J35" s="11">
        <v>1503</v>
      </c>
      <c r="K35" s="11">
        <v>1558</v>
      </c>
      <c r="L35" s="11">
        <v>1609</v>
      </c>
      <c r="M35" s="11">
        <v>1607</v>
      </c>
      <c r="N35" s="11">
        <v>1612</v>
      </c>
      <c r="O35" s="11">
        <v>1577</v>
      </c>
      <c r="P35" s="11">
        <v>1583</v>
      </c>
      <c r="Q35" s="11">
        <v>1529</v>
      </c>
      <c r="R35" s="11">
        <v>1475</v>
      </c>
      <c r="S35" s="11">
        <v>1423</v>
      </c>
      <c r="T35" s="11">
        <v>1336</v>
      </c>
      <c r="U35" s="11">
        <v>1207</v>
      </c>
      <c r="V35" s="11">
        <v>1196</v>
      </c>
      <c r="W35" s="11">
        <v>1146</v>
      </c>
      <c r="X35" s="11">
        <v>1175</v>
      </c>
      <c r="Y35" s="11">
        <v>1187</v>
      </c>
      <c r="Z35" s="15"/>
      <c r="AA35" s="17">
        <f t="shared" si="11"/>
        <v>4</v>
      </c>
      <c r="AB35" s="16">
        <f t="shared" si="6"/>
        <v>22897</v>
      </c>
      <c r="AC35" s="15">
        <f t="shared" si="7"/>
        <v>9800</v>
      </c>
      <c r="AD35" s="15">
        <f t="shared" si="8"/>
        <v>32697</v>
      </c>
      <c r="AE35" s="15"/>
      <c r="AF35" s="16">
        <f t="shared" si="9"/>
        <v>1</v>
      </c>
      <c r="AG35" s="16">
        <f t="shared" si="10"/>
        <v>2023</v>
      </c>
    </row>
    <row r="36" spans="1:33" x14ac:dyDescent="0.2">
      <c r="A36" s="9">
        <v>44953</v>
      </c>
      <c r="B36" s="11">
        <v>1165</v>
      </c>
      <c r="C36" s="11">
        <v>1163</v>
      </c>
      <c r="D36" s="11">
        <v>1184</v>
      </c>
      <c r="E36" s="11">
        <v>1201</v>
      </c>
      <c r="F36" s="11">
        <v>1251</v>
      </c>
      <c r="G36" s="11">
        <v>1372</v>
      </c>
      <c r="H36" s="11">
        <v>1433</v>
      </c>
      <c r="I36" s="11">
        <v>1490</v>
      </c>
      <c r="J36" s="11">
        <v>1569</v>
      </c>
      <c r="K36" s="11">
        <v>1564</v>
      </c>
      <c r="L36" s="11">
        <v>1535</v>
      </c>
      <c r="M36" s="11">
        <v>1504</v>
      </c>
      <c r="N36" s="11">
        <v>1521</v>
      </c>
      <c r="O36" s="11">
        <v>1500</v>
      </c>
      <c r="P36" s="11">
        <v>1501</v>
      </c>
      <c r="Q36" s="11">
        <v>1494</v>
      </c>
      <c r="R36" s="11">
        <v>1460</v>
      </c>
      <c r="S36" s="11">
        <v>1424</v>
      </c>
      <c r="T36" s="11">
        <v>1343</v>
      </c>
      <c r="U36" s="11">
        <v>1229</v>
      </c>
      <c r="V36" s="11">
        <v>1232</v>
      </c>
      <c r="W36" s="11">
        <v>1212</v>
      </c>
      <c r="X36" s="11">
        <v>1274</v>
      </c>
      <c r="Y36" s="11">
        <v>1289</v>
      </c>
      <c r="Z36" s="15"/>
      <c r="AA36" s="17">
        <f t="shared" si="11"/>
        <v>5</v>
      </c>
      <c r="AB36" s="16">
        <f t="shared" si="6"/>
        <v>22852</v>
      </c>
      <c r="AC36" s="15">
        <f t="shared" si="7"/>
        <v>10058</v>
      </c>
      <c r="AD36" s="15">
        <f t="shared" si="8"/>
        <v>32910</v>
      </c>
      <c r="AE36" s="15"/>
      <c r="AF36" s="16">
        <f t="shared" si="9"/>
        <v>1</v>
      </c>
      <c r="AG36" s="16">
        <f t="shared" si="10"/>
        <v>2023</v>
      </c>
    </row>
    <row r="37" spans="1:33" x14ac:dyDescent="0.2">
      <c r="A37" s="9">
        <v>44954</v>
      </c>
      <c r="B37" s="11">
        <v>1248</v>
      </c>
      <c r="C37" s="11">
        <v>1252</v>
      </c>
      <c r="D37" s="11">
        <v>1252</v>
      </c>
      <c r="E37" s="11">
        <v>1253</v>
      </c>
      <c r="F37" s="11">
        <v>1261</v>
      </c>
      <c r="G37" s="11">
        <v>1299</v>
      </c>
      <c r="H37" s="11">
        <v>1270</v>
      </c>
      <c r="I37" s="11">
        <v>1306</v>
      </c>
      <c r="J37" s="11">
        <v>1416</v>
      </c>
      <c r="K37" s="11">
        <v>1472</v>
      </c>
      <c r="L37" s="11">
        <v>1533</v>
      </c>
      <c r="M37" s="11">
        <v>1548</v>
      </c>
      <c r="N37" s="11">
        <v>1529</v>
      </c>
      <c r="O37" s="11">
        <v>1443</v>
      </c>
      <c r="P37" s="11">
        <v>1389</v>
      </c>
      <c r="Q37" s="11">
        <v>1369</v>
      </c>
      <c r="R37" s="11">
        <v>1351</v>
      </c>
      <c r="S37" s="11">
        <v>1322</v>
      </c>
      <c r="T37" s="11">
        <v>1258</v>
      </c>
      <c r="U37" s="11">
        <v>1148</v>
      </c>
      <c r="V37" s="11">
        <v>1131</v>
      </c>
      <c r="W37" s="11">
        <v>1116</v>
      </c>
      <c r="X37" s="11">
        <v>1160</v>
      </c>
      <c r="Y37" s="11">
        <v>1182</v>
      </c>
      <c r="Z37" s="15"/>
      <c r="AA37" s="17">
        <f t="shared" si="11"/>
        <v>6</v>
      </c>
      <c r="AB37" s="16">
        <f t="shared" si="6"/>
        <v>21491</v>
      </c>
      <c r="AC37" s="15">
        <f t="shared" si="7"/>
        <v>10017</v>
      </c>
      <c r="AD37" s="15">
        <f t="shared" si="8"/>
        <v>31508</v>
      </c>
      <c r="AE37" s="15"/>
      <c r="AF37" s="16">
        <f t="shared" si="9"/>
        <v>1</v>
      </c>
      <c r="AG37" s="16">
        <f t="shared" si="10"/>
        <v>2023</v>
      </c>
    </row>
    <row r="38" spans="1:33" x14ac:dyDescent="0.2">
      <c r="A38" s="9">
        <v>44955</v>
      </c>
      <c r="B38" s="11">
        <v>1156</v>
      </c>
      <c r="C38" s="11">
        <v>1162</v>
      </c>
      <c r="D38" s="11">
        <v>1165</v>
      </c>
      <c r="E38" s="11">
        <v>1165</v>
      </c>
      <c r="F38" s="11">
        <v>1179</v>
      </c>
      <c r="G38" s="11">
        <v>1227</v>
      </c>
      <c r="H38" s="11">
        <v>1209</v>
      </c>
      <c r="I38" s="11">
        <v>1254</v>
      </c>
      <c r="J38" s="11">
        <v>1380</v>
      </c>
      <c r="K38" s="11">
        <v>1420</v>
      </c>
      <c r="L38" s="11">
        <v>1454</v>
      </c>
      <c r="M38" s="11">
        <v>1473</v>
      </c>
      <c r="N38" s="11">
        <v>1498</v>
      </c>
      <c r="O38" s="11">
        <v>1521</v>
      </c>
      <c r="P38" s="11">
        <v>1530</v>
      </c>
      <c r="Q38" s="11">
        <v>1494</v>
      </c>
      <c r="R38" s="11">
        <v>1441</v>
      </c>
      <c r="S38" s="11">
        <v>1376</v>
      </c>
      <c r="T38" s="11">
        <v>1285</v>
      </c>
      <c r="U38" s="11">
        <v>1158</v>
      </c>
      <c r="V38" s="11">
        <v>1128</v>
      </c>
      <c r="W38" s="11">
        <v>1082</v>
      </c>
      <c r="X38" s="11">
        <v>1094</v>
      </c>
      <c r="Y38" s="11">
        <v>1085</v>
      </c>
      <c r="Z38" s="15"/>
      <c r="AA38" s="17">
        <f t="shared" si="11"/>
        <v>7</v>
      </c>
      <c r="AB38" s="16">
        <f t="shared" si="6"/>
        <v>0</v>
      </c>
      <c r="AC38" s="15">
        <f t="shared" si="7"/>
        <v>30936</v>
      </c>
      <c r="AD38" s="15">
        <f t="shared" si="8"/>
        <v>30936</v>
      </c>
      <c r="AE38" s="15"/>
      <c r="AF38" s="16">
        <f t="shared" si="9"/>
        <v>1</v>
      </c>
      <c r="AG38" s="16">
        <f t="shared" si="10"/>
        <v>2023</v>
      </c>
    </row>
    <row r="39" spans="1:33" x14ac:dyDescent="0.2">
      <c r="A39" s="9">
        <v>44956</v>
      </c>
      <c r="B39" s="11">
        <v>1070</v>
      </c>
      <c r="C39" s="11">
        <v>1070</v>
      </c>
      <c r="D39" s="11">
        <v>1082</v>
      </c>
      <c r="E39" s="11">
        <v>1091</v>
      </c>
      <c r="F39" s="11">
        <v>1149</v>
      </c>
      <c r="G39" s="11">
        <v>1272</v>
      </c>
      <c r="H39" s="11">
        <v>1335</v>
      </c>
      <c r="I39" s="11">
        <v>1422</v>
      </c>
      <c r="J39" s="11">
        <v>1499</v>
      </c>
      <c r="K39" s="11">
        <v>1502</v>
      </c>
      <c r="L39" s="11">
        <v>1507</v>
      </c>
      <c r="M39" s="11">
        <v>1559</v>
      </c>
      <c r="N39" s="11">
        <v>1590</v>
      </c>
      <c r="O39" s="11">
        <v>1604</v>
      </c>
      <c r="P39" s="11">
        <v>1603</v>
      </c>
      <c r="Q39" s="11">
        <v>1565</v>
      </c>
      <c r="R39" s="11">
        <v>1521</v>
      </c>
      <c r="S39" s="11">
        <v>1483</v>
      </c>
      <c r="T39" s="11">
        <v>1399</v>
      </c>
      <c r="U39" s="11">
        <v>1264</v>
      </c>
      <c r="V39" s="11">
        <v>1244</v>
      </c>
      <c r="W39" s="11">
        <v>1199</v>
      </c>
      <c r="X39" s="11">
        <v>1229</v>
      </c>
      <c r="Y39" s="11">
        <v>1226</v>
      </c>
      <c r="Z39" s="15"/>
      <c r="AA39" s="17">
        <f t="shared" si="11"/>
        <v>1</v>
      </c>
      <c r="AB39" s="16">
        <f t="shared" si="6"/>
        <v>0</v>
      </c>
      <c r="AC39" s="15">
        <f t="shared" si="7"/>
        <v>32485</v>
      </c>
      <c r="AD39" s="15">
        <f t="shared" si="8"/>
        <v>32485</v>
      </c>
      <c r="AE39" s="15"/>
      <c r="AF39" s="16">
        <f t="shared" si="9"/>
        <v>1</v>
      </c>
      <c r="AG39" s="16">
        <f t="shared" si="10"/>
        <v>2023</v>
      </c>
    </row>
    <row r="40" spans="1:33" x14ac:dyDescent="0.2">
      <c r="A40" s="9">
        <v>44957</v>
      </c>
      <c r="B40" s="11">
        <v>1221</v>
      </c>
      <c r="C40" s="11">
        <v>1227</v>
      </c>
      <c r="D40" s="11">
        <v>1242</v>
      </c>
      <c r="E40" s="11">
        <v>1252</v>
      </c>
      <c r="F40" s="11">
        <v>1293</v>
      </c>
      <c r="G40" s="11">
        <v>1399</v>
      </c>
      <c r="H40" s="11">
        <v>1438</v>
      </c>
      <c r="I40" s="11">
        <v>1516</v>
      </c>
      <c r="J40" s="11">
        <v>1636</v>
      </c>
      <c r="K40" s="11">
        <v>1655</v>
      </c>
      <c r="L40" s="11">
        <v>1653</v>
      </c>
      <c r="M40" s="11">
        <v>1651</v>
      </c>
      <c r="N40" s="11">
        <v>1644</v>
      </c>
      <c r="O40" s="11">
        <v>1637</v>
      </c>
      <c r="P40" s="11">
        <v>1641</v>
      </c>
      <c r="Q40" s="11">
        <v>1618</v>
      </c>
      <c r="R40" s="11">
        <v>1592</v>
      </c>
      <c r="S40" s="11">
        <v>1579</v>
      </c>
      <c r="T40" s="11">
        <v>1509</v>
      </c>
      <c r="U40" s="11">
        <v>1377</v>
      </c>
      <c r="V40" s="11">
        <v>1373</v>
      </c>
      <c r="W40" s="11">
        <v>1336</v>
      </c>
      <c r="X40" s="11">
        <v>1377</v>
      </c>
      <c r="Y40" s="11">
        <v>1397</v>
      </c>
      <c r="Z40" s="15"/>
      <c r="AA40" s="17">
        <f t="shared" si="11"/>
        <v>2</v>
      </c>
      <c r="AB40" s="16">
        <f t="shared" si="6"/>
        <v>24794</v>
      </c>
      <c r="AC40" s="15">
        <f t="shared" si="7"/>
        <v>10469</v>
      </c>
      <c r="AD40" s="15">
        <f t="shared" si="8"/>
        <v>35263</v>
      </c>
      <c r="AE40" s="15"/>
      <c r="AF40" s="16">
        <f t="shared" si="9"/>
        <v>1</v>
      </c>
      <c r="AG40" s="16">
        <f t="shared" si="10"/>
        <v>2023</v>
      </c>
    </row>
    <row r="41" spans="1:33" x14ac:dyDescent="0.2">
      <c r="A41" s="9">
        <v>44958</v>
      </c>
      <c r="B41" s="11">
        <v>1389</v>
      </c>
      <c r="C41" s="11">
        <v>1368</v>
      </c>
      <c r="D41" s="11">
        <v>1387</v>
      </c>
      <c r="E41" s="11">
        <v>1449</v>
      </c>
      <c r="F41" s="11">
        <v>1485</v>
      </c>
      <c r="G41" s="11">
        <v>1639</v>
      </c>
      <c r="H41" s="11">
        <v>1629</v>
      </c>
      <c r="I41" s="11">
        <v>1766</v>
      </c>
      <c r="J41" s="11">
        <v>1831</v>
      </c>
      <c r="K41" s="11">
        <v>1839</v>
      </c>
      <c r="L41" s="11">
        <v>1818</v>
      </c>
      <c r="M41" s="11">
        <v>1784</v>
      </c>
      <c r="N41" s="11">
        <v>1811</v>
      </c>
      <c r="O41" s="11">
        <v>1809</v>
      </c>
      <c r="P41" s="11">
        <v>1801</v>
      </c>
      <c r="Q41" s="11">
        <v>1745</v>
      </c>
      <c r="R41" s="11">
        <v>1745</v>
      </c>
      <c r="S41" s="11">
        <v>1689</v>
      </c>
      <c r="T41" s="11">
        <v>1600</v>
      </c>
      <c r="U41" s="11">
        <v>1489</v>
      </c>
      <c r="V41" s="11">
        <v>1471</v>
      </c>
      <c r="W41" s="11">
        <v>1448</v>
      </c>
      <c r="X41" s="11">
        <v>1476</v>
      </c>
      <c r="Y41" s="11">
        <v>1466</v>
      </c>
      <c r="Z41" s="15"/>
      <c r="AA41" s="17">
        <f t="shared" si="11"/>
        <v>3</v>
      </c>
      <c r="AB41" s="16">
        <f t="shared" si="6"/>
        <v>27122</v>
      </c>
      <c r="AC41" s="15">
        <f t="shared" si="7"/>
        <v>11812</v>
      </c>
      <c r="AD41" s="15">
        <f t="shared" si="8"/>
        <v>38934</v>
      </c>
      <c r="AE41" s="15"/>
      <c r="AF41" s="16">
        <f t="shared" si="9"/>
        <v>2</v>
      </c>
      <c r="AG41" s="16">
        <f t="shared" si="10"/>
        <v>2023</v>
      </c>
    </row>
    <row r="42" spans="1:33" x14ac:dyDescent="0.2">
      <c r="A42" s="9">
        <v>44959</v>
      </c>
      <c r="B42" s="11">
        <v>1478</v>
      </c>
      <c r="C42" s="11">
        <v>1459</v>
      </c>
      <c r="D42" s="11">
        <v>1460</v>
      </c>
      <c r="E42" s="11">
        <v>1500</v>
      </c>
      <c r="F42" s="11">
        <v>1525</v>
      </c>
      <c r="G42" s="11">
        <v>1653</v>
      </c>
      <c r="H42" s="11">
        <v>1613</v>
      </c>
      <c r="I42" s="11">
        <v>1745</v>
      </c>
      <c r="J42" s="11">
        <v>1806</v>
      </c>
      <c r="K42" s="11">
        <v>1802</v>
      </c>
      <c r="L42" s="11">
        <v>1774</v>
      </c>
      <c r="M42" s="11">
        <v>1762</v>
      </c>
      <c r="N42" s="11">
        <v>1796</v>
      </c>
      <c r="O42" s="11">
        <v>1811</v>
      </c>
      <c r="P42" s="11">
        <v>1831</v>
      </c>
      <c r="Q42" s="11">
        <v>1753</v>
      </c>
      <c r="R42" s="11">
        <v>1701</v>
      </c>
      <c r="S42" s="11">
        <v>1583</v>
      </c>
      <c r="T42" s="11">
        <v>1486</v>
      </c>
      <c r="U42" s="11">
        <v>1356</v>
      </c>
      <c r="V42" s="11">
        <v>1330</v>
      </c>
      <c r="W42" s="11">
        <v>1263</v>
      </c>
      <c r="X42" s="11">
        <v>1272</v>
      </c>
      <c r="Y42" s="11">
        <v>1274</v>
      </c>
      <c r="Z42" s="15"/>
      <c r="AA42" s="17">
        <f t="shared" si="11"/>
        <v>4</v>
      </c>
      <c r="AB42" s="16">
        <f t="shared" si="6"/>
        <v>26071</v>
      </c>
      <c r="AC42" s="15">
        <f t="shared" si="7"/>
        <v>11962</v>
      </c>
      <c r="AD42" s="15">
        <f t="shared" si="8"/>
        <v>38033</v>
      </c>
      <c r="AE42" s="15"/>
      <c r="AF42" s="16">
        <f t="shared" si="9"/>
        <v>2</v>
      </c>
      <c r="AG42" s="16">
        <f t="shared" si="10"/>
        <v>2023</v>
      </c>
    </row>
    <row r="43" spans="1:33" x14ac:dyDescent="0.2">
      <c r="A43" s="9">
        <v>44960</v>
      </c>
      <c r="B43" s="11">
        <v>1271</v>
      </c>
      <c r="C43" s="11">
        <v>1243</v>
      </c>
      <c r="D43" s="11">
        <v>1224</v>
      </c>
      <c r="E43" s="11">
        <v>1251</v>
      </c>
      <c r="F43" s="11">
        <v>1288</v>
      </c>
      <c r="G43" s="11">
        <v>1435</v>
      </c>
      <c r="H43" s="11">
        <v>1454</v>
      </c>
      <c r="I43" s="11">
        <v>1634</v>
      </c>
      <c r="J43" s="11">
        <v>1749</v>
      </c>
      <c r="K43" s="11">
        <v>1819</v>
      </c>
      <c r="L43" s="11">
        <v>1861</v>
      </c>
      <c r="M43" s="11">
        <v>1887</v>
      </c>
      <c r="N43" s="11">
        <v>1941</v>
      </c>
      <c r="O43" s="11">
        <v>1960</v>
      </c>
      <c r="P43" s="11">
        <v>2060</v>
      </c>
      <c r="Q43" s="11">
        <v>2053</v>
      </c>
      <c r="R43" s="11">
        <v>2062</v>
      </c>
      <c r="S43" s="11">
        <v>1963</v>
      </c>
      <c r="T43" s="11">
        <v>1858</v>
      </c>
      <c r="U43" s="11">
        <v>1712</v>
      </c>
      <c r="V43" s="11">
        <v>1693</v>
      </c>
      <c r="W43" s="11">
        <v>1702</v>
      </c>
      <c r="X43" s="11">
        <v>1786</v>
      </c>
      <c r="Y43" s="11">
        <v>1814</v>
      </c>
      <c r="Z43" s="15"/>
      <c r="AA43" s="17">
        <f t="shared" si="11"/>
        <v>5</v>
      </c>
      <c r="AB43" s="16">
        <f t="shared" si="6"/>
        <v>29740</v>
      </c>
      <c r="AC43" s="15">
        <f t="shared" si="7"/>
        <v>10980</v>
      </c>
      <c r="AD43" s="15">
        <f t="shared" si="8"/>
        <v>40720</v>
      </c>
      <c r="AE43" s="15"/>
      <c r="AF43" s="16">
        <f t="shared" si="9"/>
        <v>2</v>
      </c>
      <c r="AG43" s="16">
        <f t="shared" si="10"/>
        <v>2023</v>
      </c>
    </row>
    <row r="44" spans="1:33" x14ac:dyDescent="0.2">
      <c r="A44" s="9">
        <v>44961</v>
      </c>
      <c r="B44" s="11">
        <v>1853</v>
      </c>
      <c r="C44" s="11">
        <v>1834</v>
      </c>
      <c r="D44" s="11">
        <v>1830</v>
      </c>
      <c r="E44" s="11">
        <v>1843</v>
      </c>
      <c r="F44" s="11">
        <v>1849</v>
      </c>
      <c r="G44" s="11">
        <v>1926</v>
      </c>
      <c r="H44" s="11">
        <v>1805</v>
      </c>
      <c r="I44" s="11">
        <v>1917</v>
      </c>
      <c r="J44" s="11">
        <v>2048</v>
      </c>
      <c r="K44" s="11">
        <v>2107</v>
      </c>
      <c r="L44" s="11">
        <v>2108</v>
      </c>
      <c r="M44" s="11">
        <v>2164</v>
      </c>
      <c r="N44" s="11">
        <v>2192</v>
      </c>
      <c r="O44" s="11">
        <v>2143</v>
      </c>
      <c r="P44" s="11">
        <v>2142</v>
      </c>
      <c r="Q44" s="11">
        <v>2060</v>
      </c>
      <c r="R44" s="11">
        <v>2044</v>
      </c>
      <c r="S44" s="11">
        <v>1951</v>
      </c>
      <c r="T44" s="11">
        <v>1806</v>
      </c>
      <c r="U44" s="11">
        <v>1668</v>
      </c>
      <c r="V44" s="11">
        <v>1665</v>
      </c>
      <c r="W44" s="11">
        <v>1649</v>
      </c>
      <c r="X44" s="11">
        <v>1684</v>
      </c>
      <c r="Y44" s="11">
        <v>1678</v>
      </c>
      <c r="Z44" s="15"/>
      <c r="AA44" s="17">
        <f t="shared" si="11"/>
        <v>6</v>
      </c>
      <c r="AB44" s="16">
        <f t="shared" si="6"/>
        <v>31348</v>
      </c>
      <c r="AC44" s="15">
        <f t="shared" si="7"/>
        <v>14618</v>
      </c>
      <c r="AD44" s="15">
        <f t="shared" si="8"/>
        <v>45966</v>
      </c>
      <c r="AE44" s="15"/>
      <c r="AF44" s="16">
        <f t="shared" si="9"/>
        <v>2</v>
      </c>
      <c r="AG44" s="16">
        <f t="shared" si="10"/>
        <v>2023</v>
      </c>
    </row>
    <row r="45" spans="1:33" x14ac:dyDescent="0.2">
      <c r="A45" s="9">
        <v>44962</v>
      </c>
      <c r="B45" s="11">
        <v>1680</v>
      </c>
      <c r="C45" s="11">
        <v>1646</v>
      </c>
      <c r="D45" s="11">
        <v>1623</v>
      </c>
      <c r="E45" s="11">
        <v>1617</v>
      </c>
      <c r="F45" s="11">
        <v>1607</v>
      </c>
      <c r="G45" s="11">
        <v>1655</v>
      </c>
      <c r="H45" s="11">
        <v>1534</v>
      </c>
      <c r="I45" s="11">
        <v>1617</v>
      </c>
      <c r="J45" s="11">
        <v>1725</v>
      </c>
      <c r="K45" s="11">
        <v>1785</v>
      </c>
      <c r="L45" s="11">
        <v>1823</v>
      </c>
      <c r="M45" s="11">
        <v>1821</v>
      </c>
      <c r="N45" s="11">
        <v>1808</v>
      </c>
      <c r="O45" s="11">
        <v>1793</v>
      </c>
      <c r="P45" s="11">
        <v>1793</v>
      </c>
      <c r="Q45" s="11">
        <v>1698</v>
      </c>
      <c r="R45" s="11">
        <v>1691</v>
      </c>
      <c r="S45" s="11">
        <v>1644</v>
      </c>
      <c r="T45" s="11">
        <v>1531</v>
      </c>
      <c r="U45" s="11">
        <v>1410</v>
      </c>
      <c r="V45" s="11">
        <v>1389</v>
      </c>
      <c r="W45" s="11">
        <v>1368</v>
      </c>
      <c r="X45" s="11">
        <v>1360</v>
      </c>
      <c r="Y45" s="11">
        <v>1335</v>
      </c>
      <c r="Z45" s="15"/>
      <c r="AA45" s="17">
        <f t="shared" si="11"/>
        <v>7</v>
      </c>
      <c r="AB45" s="16">
        <f t="shared" si="6"/>
        <v>0</v>
      </c>
      <c r="AC45" s="15">
        <f t="shared" si="7"/>
        <v>38953</v>
      </c>
      <c r="AD45" s="15">
        <f t="shared" si="8"/>
        <v>38953</v>
      </c>
      <c r="AE45" s="15"/>
      <c r="AF45" s="16">
        <f t="shared" si="9"/>
        <v>2</v>
      </c>
      <c r="AG45" s="16">
        <f t="shared" si="10"/>
        <v>2023</v>
      </c>
    </row>
    <row r="46" spans="1:33" x14ac:dyDescent="0.2">
      <c r="A46" s="9">
        <v>44963</v>
      </c>
      <c r="B46" s="11">
        <v>1332</v>
      </c>
      <c r="C46" s="11">
        <v>1304</v>
      </c>
      <c r="D46" s="11">
        <v>1293</v>
      </c>
      <c r="E46" s="11">
        <v>1313</v>
      </c>
      <c r="F46" s="11">
        <v>1349</v>
      </c>
      <c r="G46" s="11">
        <v>1482</v>
      </c>
      <c r="H46" s="11">
        <v>1447</v>
      </c>
      <c r="I46" s="11">
        <v>1570</v>
      </c>
      <c r="J46" s="11">
        <v>1684</v>
      </c>
      <c r="K46" s="11">
        <v>1761</v>
      </c>
      <c r="L46" s="11">
        <v>1765</v>
      </c>
      <c r="M46" s="11">
        <v>1761</v>
      </c>
      <c r="N46" s="11">
        <v>1767</v>
      </c>
      <c r="O46" s="11">
        <v>1714</v>
      </c>
      <c r="P46" s="11">
        <v>1715</v>
      </c>
      <c r="Q46" s="11">
        <v>1661</v>
      </c>
      <c r="R46" s="11">
        <v>1649</v>
      </c>
      <c r="S46" s="11">
        <v>1583</v>
      </c>
      <c r="T46" s="11">
        <v>1497</v>
      </c>
      <c r="U46" s="11">
        <v>1369</v>
      </c>
      <c r="V46" s="11">
        <v>1358</v>
      </c>
      <c r="W46" s="11">
        <v>1329</v>
      </c>
      <c r="X46" s="11">
        <v>1363</v>
      </c>
      <c r="Y46" s="11">
        <v>1352</v>
      </c>
      <c r="Z46" s="15"/>
      <c r="AA46" s="17">
        <f t="shared" si="11"/>
        <v>1</v>
      </c>
      <c r="AB46" s="16">
        <f t="shared" si="6"/>
        <v>0</v>
      </c>
      <c r="AC46" s="15">
        <f t="shared" si="7"/>
        <v>36418</v>
      </c>
      <c r="AD46" s="15">
        <f t="shared" si="8"/>
        <v>36418</v>
      </c>
      <c r="AE46" s="15"/>
      <c r="AF46" s="16">
        <f t="shared" si="9"/>
        <v>2</v>
      </c>
      <c r="AG46" s="16">
        <f t="shared" si="10"/>
        <v>2023</v>
      </c>
    </row>
    <row r="47" spans="1:33" x14ac:dyDescent="0.2">
      <c r="A47" s="9">
        <v>44964</v>
      </c>
      <c r="B47" s="11">
        <v>1361</v>
      </c>
      <c r="C47" s="11">
        <v>1348</v>
      </c>
      <c r="D47" s="11">
        <v>1361</v>
      </c>
      <c r="E47" s="11">
        <v>1399</v>
      </c>
      <c r="F47" s="11">
        <v>1440</v>
      </c>
      <c r="G47" s="11">
        <v>1578</v>
      </c>
      <c r="H47" s="11">
        <v>1548</v>
      </c>
      <c r="I47" s="11">
        <v>1680</v>
      </c>
      <c r="J47" s="11">
        <v>1725</v>
      </c>
      <c r="K47" s="11">
        <v>1724</v>
      </c>
      <c r="L47" s="11">
        <v>1706</v>
      </c>
      <c r="M47" s="11">
        <v>1673</v>
      </c>
      <c r="N47" s="11">
        <v>1675</v>
      </c>
      <c r="O47" s="11">
        <v>1649</v>
      </c>
      <c r="P47" s="11">
        <v>1672</v>
      </c>
      <c r="Q47" s="11">
        <v>1651</v>
      </c>
      <c r="R47" s="11">
        <v>1645</v>
      </c>
      <c r="S47" s="11">
        <v>1584</v>
      </c>
      <c r="T47" s="11">
        <v>1493</v>
      </c>
      <c r="U47" s="11">
        <v>1369</v>
      </c>
      <c r="V47" s="11">
        <v>1327</v>
      </c>
      <c r="W47" s="11">
        <v>1288</v>
      </c>
      <c r="X47" s="11">
        <v>1306</v>
      </c>
      <c r="Y47" s="11">
        <v>1279</v>
      </c>
      <c r="Z47" s="15"/>
      <c r="AA47" s="17">
        <f t="shared" si="11"/>
        <v>2</v>
      </c>
      <c r="AB47" s="16">
        <f t="shared" si="6"/>
        <v>25167</v>
      </c>
      <c r="AC47" s="15">
        <f t="shared" si="7"/>
        <v>11314</v>
      </c>
      <c r="AD47" s="15">
        <f t="shared" si="8"/>
        <v>36481</v>
      </c>
      <c r="AE47" s="15"/>
      <c r="AF47" s="16">
        <f t="shared" si="9"/>
        <v>2</v>
      </c>
      <c r="AG47" s="16">
        <f t="shared" si="10"/>
        <v>2023</v>
      </c>
    </row>
    <row r="48" spans="1:33" x14ac:dyDescent="0.2">
      <c r="A48" s="9">
        <v>44965</v>
      </c>
      <c r="B48" s="11">
        <v>1286</v>
      </c>
      <c r="C48" s="11">
        <v>1255</v>
      </c>
      <c r="D48" s="11">
        <v>1244</v>
      </c>
      <c r="E48" s="11">
        <v>1267</v>
      </c>
      <c r="F48" s="11">
        <v>1293</v>
      </c>
      <c r="G48" s="11">
        <v>1418</v>
      </c>
      <c r="H48" s="11">
        <v>1387</v>
      </c>
      <c r="I48" s="11">
        <v>1513</v>
      </c>
      <c r="J48" s="11">
        <v>1621</v>
      </c>
      <c r="K48" s="11">
        <v>1703</v>
      </c>
      <c r="L48" s="11">
        <v>1725</v>
      </c>
      <c r="M48" s="11">
        <v>1684</v>
      </c>
      <c r="N48" s="11">
        <v>1588</v>
      </c>
      <c r="O48" s="11">
        <v>1554</v>
      </c>
      <c r="P48" s="11">
        <v>1551</v>
      </c>
      <c r="Q48" s="11">
        <v>1522</v>
      </c>
      <c r="R48" s="11">
        <v>1508</v>
      </c>
      <c r="S48" s="11">
        <v>1470</v>
      </c>
      <c r="T48" s="11">
        <v>1386</v>
      </c>
      <c r="U48" s="11">
        <v>1263</v>
      </c>
      <c r="V48" s="11">
        <v>1234</v>
      </c>
      <c r="W48" s="11">
        <v>1205</v>
      </c>
      <c r="X48" s="11">
        <v>1228</v>
      </c>
      <c r="Y48" s="11">
        <v>1215</v>
      </c>
      <c r="Z48" s="15"/>
      <c r="AA48" s="17">
        <f t="shared" si="11"/>
        <v>3</v>
      </c>
      <c r="AB48" s="16">
        <f t="shared" si="6"/>
        <v>23755</v>
      </c>
      <c r="AC48" s="15">
        <f t="shared" si="7"/>
        <v>10365</v>
      </c>
      <c r="AD48" s="15">
        <f t="shared" si="8"/>
        <v>34120</v>
      </c>
      <c r="AE48" s="15"/>
      <c r="AF48" s="16">
        <f t="shared" si="9"/>
        <v>2</v>
      </c>
      <c r="AG48" s="16">
        <f t="shared" si="10"/>
        <v>2023</v>
      </c>
    </row>
    <row r="49" spans="1:33" x14ac:dyDescent="0.2">
      <c r="A49" s="9">
        <v>44966</v>
      </c>
      <c r="B49" s="11">
        <v>1211</v>
      </c>
      <c r="C49" s="11">
        <v>1192</v>
      </c>
      <c r="D49" s="11">
        <v>1196</v>
      </c>
      <c r="E49" s="11">
        <v>1235</v>
      </c>
      <c r="F49" s="11">
        <v>1270</v>
      </c>
      <c r="G49" s="11">
        <v>1405</v>
      </c>
      <c r="H49" s="11">
        <v>1399</v>
      </c>
      <c r="I49" s="11">
        <v>1514</v>
      </c>
      <c r="J49" s="11">
        <v>1553</v>
      </c>
      <c r="K49" s="11">
        <v>1561</v>
      </c>
      <c r="L49" s="11">
        <v>1553</v>
      </c>
      <c r="M49" s="11">
        <v>1528</v>
      </c>
      <c r="N49" s="11">
        <v>1573</v>
      </c>
      <c r="O49" s="11">
        <v>1594</v>
      </c>
      <c r="P49" s="11">
        <v>1634</v>
      </c>
      <c r="Q49" s="11">
        <v>1595</v>
      </c>
      <c r="R49" s="11">
        <v>1565</v>
      </c>
      <c r="S49" s="11">
        <v>1477</v>
      </c>
      <c r="T49" s="11">
        <v>1392</v>
      </c>
      <c r="U49" s="11">
        <v>1278</v>
      </c>
      <c r="V49" s="11">
        <v>1256</v>
      </c>
      <c r="W49" s="11">
        <v>1212</v>
      </c>
      <c r="X49" s="11">
        <v>1228</v>
      </c>
      <c r="Y49" s="11">
        <v>1198</v>
      </c>
      <c r="Z49" s="15"/>
      <c r="AA49" s="17">
        <f t="shared" si="11"/>
        <v>4</v>
      </c>
      <c r="AB49" s="16">
        <f t="shared" si="6"/>
        <v>23513</v>
      </c>
      <c r="AC49" s="15">
        <f t="shared" si="7"/>
        <v>10106</v>
      </c>
      <c r="AD49" s="15">
        <f t="shared" si="8"/>
        <v>33619</v>
      </c>
      <c r="AE49" s="15"/>
      <c r="AF49" s="16">
        <f t="shared" si="9"/>
        <v>2</v>
      </c>
      <c r="AG49" s="16">
        <f t="shared" si="10"/>
        <v>2023</v>
      </c>
    </row>
    <row r="50" spans="1:33" x14ac:dyDescent="0.2">
      <c r="A50" s="9">
        <v>44967</v>
      </c>
      <c r="B50" s="11">
        <v>1208</v>
      </c>
      <c r="C50" s="11">
        <v>1182</v>
      </c>
      <c r="D50" s="11">
        <v>1166</v>
      </c>
      <c r="E50" s="11">
        <v>1185</v>
      </c>
      <c r="F50" s="11">
        <v>1206</v>
      </c>
      <c r="G50" s="11">
        <v>1316</v>
      </c>
      <c r="H50" s="11">
        <v>1283</v>
      </c>
      <c r="I50" s="11">
        <v>1412</v>
      </c>
      <c r="J50" s="11">
        <v>1523</v>
      </c>
      <c r="K50" s="11">
        <v>1593</v>
      </c>
      <c r="L50" s="11">
        <v>1615</v>
      </c>
      <c r="M50" s="11">
        <v>1619</v>
      </c>
      <c r="N50" s="11">
        <v>1632</v>
      </c>
      <c r="O50" s="11">
        <v>1573</v>
      </c>
      <c r="P50" s="11">
        <v>1576</v>
      </c>
      <c r="Q50" s="11">
        <v>1511</v>
      </c>
      <c r="R50" s="11">
        <v>1471</v>
      </c>
      <c r="S50" s="11">
        <v>1384</v>
      </c>
      <c r="T50" s="11">
        <v>1287</v>
      </c>
      <c r="U50" s="11">
        <v>1175</v>
      </c>
      <c r="V50" s="11">
        <v>1158</v>
      </c>
      <c r="W50" s="11">
        <v>1140</v>
      </c>
      <c r="X50" s="11">
        <v>1175</v>
      </c>
      <c r="Y50" s="11">
        <v>1159</v>
      </c>
      <c r="Z50" s="15"/>
      <c r="AA50" s="17">
        <f t="shared" si="11"/>
        <v>5</v>
      </c>
      <c r="AB50" s="16">
        <f t="shared" si="6"/>
        <v>22844</v>
      </c>
      <c r="AC50" s="15">
        <f t="shared" si="7"/>
        <v>9705</v>
      </c>
      <c r="AD50" s="15">
        <f t="shared" si="8"/>
        <v>32549</v>
      </c>
      <c r="AE50" s="15"/>
      <c r="AF50" s="16">
        <f t="shared" si="9"/>
        <v>2</v>
      </c>
      <c r="AG50" s="16">
        <f t="shared" si="10"/>
        <v>2023</v>
      </c>
    </row>
    <row r="51" spans="1:33" x14ac:dyDescent="0.2">
      <c r="A51" s="9">
        <v>44968</v>
      </c>
      <c r="B51" s="11">
        <v>1150</v>
      </c>
      <c r="C51" s="11">
        <v>1144</v>
      </c>
      <c r="D51" s="11">
        <v>1139</v>
      </c>
      <c r="E51" s="11">
        <v>1155</v>
      </c>
      <c r="F51" s="11">
        <v>1187</v>
      </c>
      <c r="G51" s="11">
        <v>1255</v>
      </c>
      <c r="H51" s="11">
        <v>1211</v>
      </c>
      <c r="I51" s="11">
        <v>1314</v>
      </c>
      <c r="J51" s="11">
        <v>1417</v>
      </c>
      <c r="K51" s="11">
        <v>1453</v>
      </c>
      <c r="L51" s="11">
        <v>1426</v>
      </c>
      <c r="M51" s="11">
        <v>1425</v>
      </c>
      <c r="N51" s="11">
        <v>1434</v>
      </c>
      <c r="O51" s="11">
        <v>1414</v>
      </c>
      <c r="P51" s="11">
        <v>1433</v>
      </c>
      <c r="Q51" s="11">
        <v>1403</v>
      </c>
      <c r="R51" s="11">
        <v>1405</v>
      </c>
      <c r="S51" s="11">
        <v>1392</v>
      </c>
      <c r="T51" s="11">
        <v>1320</v>
      </c>
      <c r="U51" s="11">
        <v>1231</v>
      </c>
      <c r="V51" s="11">
        <v>1245</v>
      </c>
      <c r="W51" s="11">
        <v>1235</v>
      </c>
      <c r="X51" s="11">
        <v>1249</v>
      </c>
      <c r="Y51" s="11">
        <v>1232</v>
      </c>
      <c r="Z51" s="15"/>
      <c r="AA51" s="17">
        <f t="shared" si="11"/>
        <v>6</v>
      </c>
      <c r="AB51" s="16">
        <f t="shared" si="6"/>
        <v>21796</v>
      </c>
      <c r="AC51" s="15">
        <f t="shared" si="7"/>
        <v>9473</v>
      </c>
      <c r="AD51" s="15">
        <f t="shared" si="8"/>
        <v>31269</v>
      </c>
      <c r="AE51" s="15"/>
      <c r="AF51" s="16">
        <f t="shared" si="9"/>
        <v>2</v>
      </c>
      <c r="AG51" s="16">
        <f t="shared" si="10"/>
        <v>2023</v>
      </c>
    </row>
    <row r="52" spans="1:33" x14ac:dyDescent="0.2">
      <c r="A52" s="9">
        <v>44969</v>
      </c>
      <c r="B52" s="11">
        <v>1227</v>
      </c>
      <c r="C52" s="11">
        <v>1199</v>
      </c>
      <c r="D52" s="11">
        <v>1186</v>
      </c>
      <c r="E52" s="11">
        <v>1198</v>
      </c>
      <c r="F52" s="11">
        <v>1206</v>
      </c>
      <c r="G52" s="11">
        <v>1268</v>
      </c>
      <c r="H52" s="11">
        <v>1192</v>
      </c>
      <c r="I52" s="11">
        <v>1264</v>
      </c>
      <c r="J52" s="11">
        <v>1359</v>
      </c>
      <c r="K52" s="11">
        <v>1402</v>
      </c>
      <c r="L52" s="11">
        <v>1438</v>
      </c>
      <c r="M52" s="11">
        <v>1480</v>
      </c>
      <c r="N52" s="11">
        <v>1521</v>
      </c>
      <c r="O52" s="11">
        <v>1490</v>
      </c>
      <c r="P52" s="11">
        <v>1460</v>
      </c>
      <c r="Q52" s="11">
        <v>1395</v>
      </c>
      <c r="R52" s="11">
        <v>1417</v>
      </c>
      <c r="S52" s="11">
        <v>1424</v>
      </c>
      <c r="T52" s="11">
        <v>1330</v>
      </c>
      <c r="U52" s="11">
        <v>1207</v>
      </c>
      <c r="V52" s="11">
        <v>1204</v>
      </c>
      <c r="W52" s="11">
        <v>1204</v>
      </c>
      <c r="X52" s="11">
        <v>1218</v>
      </c>
      <c r="Y52" s="11">
        <v>1200</v>
      </c>
      <c r="Z52" s="15"/>
      <c r="AA52" s="17">
        <f t="shared" si="11"/>
        <v>7</v>
      </c>
      <c r="AB52" s="16">
        <f t="shared" si="6"/>
        <v>0</v>
      </c>
      <c r="AC52" s="15">
        <f t="shared" si="7"/>
        <v>31489</v>
      </c>
      <c r="AD52" s="15">
        <f t="shared" si="8"/>
        <v>31489</v>
      </c>
      <c r="AE52" s="15"/>
      <c r="AF52" s="16">
        <f t="shared" si="9"/>
        <v>2</v>
      </c>
      <c r="AG52" s="16">
        <f t="shared" si="10"/>
        <v>2023</v>
      </c>
    </row>
    <row r="53" spans="1:33" x14ac:dyDescent="0.2">
      <c r="A53" s="9">
        <v>44970</v>
      </c>
      <c r="B53" s="11">
        <v>1209</v>
      </c>
      <c r="C53" s="11">
        <v>1187</v>
      </c>
      <c r="D53" s="11">
        <v>1186</v>
      </c>
      <c r="E53" s="11">
        <v>1218</v>
      </c>
      <c r="F53" s="11">
        <v>1254</v>
      </c>
      <c r="G53" s="11">
        <v>1379</v>
      </c>
      <c r="H53" s="11">
        <v>1358</v>
      </c>
      <c r="I53" s="11">
        <v>1475</v>
      </c>
      <c r="J53" s="11">
        <v>1571</v>
      </c>
      <c r="K53" s="11">
        <v>1620</v>
      </c>
      <c r="L53" s="11">
        <v>1619</v>
      </c>
      <c r="M53" s="11">
        <v>1619</v>
      </c>
      <c r="N53" s="11">
        <v>1639</v>
      </c>
      <c r="O53" s="11">
        <v>1665</v>
      </c>
      <c r="P53" s="11">
        <v>1689</v>
      </c>
      <c r="Q53" s="11">
        <v>1608</v>
      </c>
      <c r="R53" s="11">
        <v>1549</v>
      </c>
      <c r="S53" s="11">
        <v>1477</v>
      </c>
      <c r="T53" s="11">
        <v>1391</v>
      </c>
      <c r="U53" s="11">
        <v>1268</v>
      </c>
      <c r="V53" s="11">
        <v>1245</v>
      </c>
      <c r="W53" s="11">
        <v>1208</v>
      </c>
      <c r="X53" s="11">
        <v>1217</v>
      </c>
      <c r="Y53" s="11">
        <v>1204</v>
      </c>
      <c r="Z53" s="15"/>
      <c r="AA53" s="17">
        <f t="shared" si="11"/>
        <v>1</v>
      </c>
      <c r="AB53" s="16">
        <f t="shared" si="6"/>
        <v>0</v>
      </c>
      <c r="AC53" s="15">
        <f t="shared" si="7"/>
        <v>33855</v>
      </c>
      <c r="AD53" s="15">
        <f t="shared" si="8"/>
        <v>33855</v>
      </c>
      <c r="AE53" s="15"/>
      <c r="AF53" s="16">
        <f t="shared" si="9"/>
        <v>2</v>
      </c>
      <c r="AG53" s="16">
        <f t="shared" si="10"/>
        <v>2023</v>
      </c>
    </row>
    <row r="54" spans="1:33" x14ac:dyDescent="0.2">
      <c r="A54" s="9">
        <v>44971</v>
      </c>
      <c r="B54" s="11">
        <v>1201</v>
      </c>
      <c r="C54" s="11">
        <v>1181</v>
      </c>
      <c r="D54" s="11">
        <v>1180</v>
      </c>
      <c r="E54" s="11">
        <v>1215</v>
      </c>
      <c r="F54" s="11">
        <v>1248</v>
      </c>
      <c r="G54" s="11">
        <v>1373</v>
      </c>
      <c r="H54" s="11">
        <v>1350</v>
      </c>
      <c r="I54" s="11">
        <v>1475</v>
      </c>
      <c r="J54" s="11">
        <v>1571</v>
      </c>
      <c r="K54" s="11">
        <v>1642</v>
      </c>
      <c r="L54" s="11">
        <v>1627</v>
      </c>
      <c r="M54" s="11">
        <v>1598</v>
      </c>
      <c r="N54" s="11">
        <v>1628</v>
      </c>
      <c r="O54" s="11">
        <v>1628</v>
      </c>
      <c r="P54" s="11">
        <v>1602</v>
      </c>
      <c r="Q54" s="11">
        <v>1547</v>
      </c>
      <c r="R54" s="11">
        <v>1513</v>
      </c>
      <c r="S54" s="11">
        <v>1450</v>
      </c>
      <c r="T54" s="11">
        <v>1376</v>
      </c>
      <c r="U54" s="11">
        <v>1265</v>
      </c>
      <c r="V54" s="11">
        <v>1256</v>
      </c>
      <c r="W54" s="11">
        <v>1225</v>
      </c>
      <c r="X54" s="11">
        <v>1248</v>
      </c>
      <c r="Y54" s="11">
        <v>1232</v>
      </c>
      <c r="Z54" s="15"/>
      <c r="AA54" s="17">
        <f t="shared" si="11"/>
        <v>2</v>
      </c>
      <c r="AB54" s="16">
        <f t="shared" si="6"/>
        <v>23651</v>
      </c>
      <c r="AC54" s="15">
        <f t="shared" si="7"/>
        <v>9980</v>
      </c>
      <c r="AD54" s="15">
        <f t="shared" si="8"/>
        <v>33631</v>
      </c>
      <c r="AE54" s="15"/>
      <c r="AF54" s="16">
        <f t="shared" si="9"/>
        <v>2</v>
      </c>
      <c r="AG54" s="16">
        <f t="shared" si="10"/>
        <v>2023</v>
      </c>
    </row>
    <row r="55" spans="1:33" x14ac:dyDescent="0.2">
      <c r="A55" s="9">
        <v>44972</v>
      </c>
      <c r="B55" s="11">
        <v>1243</v>
      </c>
      <c r="C55" s="11">
        <v>1227</v>
      </c>
      <c r="D55" s="11">
        <v>1231</v>
      </c>
      <c r="E55" s="11">
        <v>1267</v>
      </c>
      <c r="F55" s="11">
        <v>1310</v>
      </c>
      <c r="G55" s="11">
        <v>1441</v>
      </c>
      <c r="H55" s="11">
        <v>1407</v>
      </c>
      <c r="I55" s="11">
        <v>1511</v>
      </c>
      <c r="J55" s="11">
        <v>1590</v>
      </c>
      <c r="K55" s="11">
        <v>1613</v>
      </c>
      <c r="L55" s="11">
        <v>1640</v>
      </c>
      <c r="M55" s="11">
        <v>1634</v>
      </c>
      <c r="N55" s="11">
        <v>1681</v>
      </c>
      <c r="O55" s="11">
        <v>1621</v>
      </c>
      <c r="P55" s="11">
        <v>1608</v>
      </c>
      <c r="Q55" s="11">
        <v>1562</v>
      </c>
      <c r="R55" s="11">
        <v>1506</v>
      </c>
      <c r="S55" s="11">
        <v>1410</v>
      </c>
      <c r="T55" s="11">
        <v>1310</v>
      </c>
      <c r="U55" s="11">
        <v>1192</v>
      </c>
      <c r="V55" s="11">
        <v>1154</v>
      </c>
      <c r="W55" s="11">
        <v>1099</v>
      </c>
      <c r="X55" s="11">
        <v>1115</v>
      </c>
      <c r="Y55" s="11">
        <v>1089</v>
      </c>
      <c r="Z55" s="15"/>
      <c r="AA55" s="17">
        <f t="shared" si="11"/>
        <v>3</v>
      </c>
      <c r="AB55" s="16">
        <f t="shared" si="6"/>
        <v>23246</v>
      </c>
      <c r="AC55" s="15">
        <f t="shared" si="7"/>
        <v>10215</v>
      </c>
      <c r="AD55" s="15">
        <f t="shared" si="8"/>
        <v>33461</v>
      </c>
      <c r="AE55" s="15"/>
      <c r="AF55" s="16">
        <f t="shared" si="9"/>
        <v>2</v>
      </c>
      <c r="AG55" s="16">
        <f t="shared" si="10"/>
        <v>2023</v>
      </c>
    </row>
    <row r="56" spans="1:33" x14ac:dyDescent="0.2">
      <c r="A56" s="9">
        <v>44973</v>
      </c>
      <c r="B56" s="11">
        <v>1085</v>
      </c>
      <c r="C56" s="11">
        <v>1061</v>
      </c>
      <c r="D56" s="11">
        <v>1055</v>
      </c>
      <c r="E56" s="11">
        <v>1080</v>
      </c>
      <c r="F56" s="11">
        <v>1115</v>
      </c>
      <c r="G56" s="11">
        <v>1239</v>
      </c>
      <c r="H56" s="11">
        <v>1209</v>
      </c>
      <c r="I56" s="11">
        <v>1299</v>
      </c>
      <c r="J56" s="11">
        <v>1347</v>
      </c>
      <c r="K56" s="11">
        <v>1353</v>
      </c>
      <c r="L56" s="11">
        <v>1344</v>
      </c>
      <c r="M56" s="11">
        <v>1308</v>
      </c>
      <c r="N56" s="11">
        <v>1315</v>
      </c>
      <c r="O56" s="11">
        <v>1310</v>
      </c>
      <c r="P56" s="11">
        <v>1370</v>
      </c>
      <c r="Q56" s="11">
        <v>1353</v>
      </c>
      <c r="R56" s="11">
        <v>1337</v>
      </c>
      <c r="S56" s="11">
        <v>1293</v>
      </c>
      <c r="T56" s="11">
        <v>1235</v>
      </c>
      <c r="U56" s="11">
        <v>1136</v>
      </c>
      <c r="V56" s="11">
        <v>1107</v>
      </c>
      <c r="W56" s="11">
        <v>1068</v>
      </c>
      <c r="X56" s="11">
        <v>1082</v>
      </c>
      <c r="Y56" s="11">
        <v>1062</v>
      </c>
      <c r="Z56" s="15"/>
      <c r="AA56" s="17">
        <f t="shared" si="11"/>
        <v>4</v>
      </c>
      <c r="AB56" s="16">
        <f t="shared" si="6"/>
        <v>20257</v>
      </c>
      <c r="AC56" s="15">
        <f t="shared" si="7"/>
        <v>8906</v>
      </c>
      <c r="AD56" s="15">
        <f t="shared" si="8"/>
        <v>29163</v>
      </c>
      <c r="AE56" s="15"/>
      <c r="AF56" s="16">
        <f t="shared" si="9"/>
        <v>2</v>
      </c>
      <c r="AG56" s="16">
        <f t="shared" si="10"/>
        <v>2023</v>
      </c>
    </row>
    <row r="57" spans="1:33" x14ac:dyDescent="0.2">
      <c r="A57" s="9">
        <v>44974</v>
      </c>
      <c r="B57" s="11">
        <v>961</v>
      </c>
      <c r="C57" s="11">
        <v>942</v>
      </c>
      <c r="D57" s="11">
        <v>939</v>
      </c>
      <c r="E57" s="11">
        <v>965</v>
      </c>
      <c r="F57" s="11">
        <v>990</v>
      </c>
      <c r="G57" s="11">
        <v>1083</v>
      </c>
      <c r="H57" s="11">
        <v>1063</v>
      </c>
      <c r="I57" s="11">
        <v>1185</v>
      </c>
      <c r="J57" s="11">
        <v>1298</v>
      </c>
      <c r="K57" s="11">
        <v>1403</v>
      </c>
      <c r="L57" s="11">
        <v>1485</v>
      </c>
      <c r="M57" s="11">
        <v>1510</v>
      </c>
      <c r="N57" s="11">
        <v>1555</v>
      </c>
      <c r="O57" s="11">
        <v>1569</v>
      </c>
      <c r="P57" s="11">
        <v>1588</v>
      </c>
      <c r="Q57" s="11">
        <v>1503</v>
      </c>
      <c r="R57" s="11">
        <v>1443</v>
      </c>
      <c r="S57" s="11">
        <v>1341</v>
      </c>
      <c r="T57" s="11">
        <v>1255</v>
      </c>
      <c r="U57" s="11">
        <v>1150</v>
      </c>
      <c r="V57" s="11">
        <v>1141</v>
      </c>
      <c r="W57" s="11">
        <v>1130</v>
      </c>
      <c r="X57" s="11">
        <v>1170</v>
      </c>
      <c r="Y57" s="11">
        <v>1168</v>
      </c>
      <c r="Z57" s="15"/>
      <c r="AA57" s="17">
        <f t="shared" si="11"/>
        <v>5</v>
      </c>
      <c r="AB57" s="16">
        <f t="shared" si="6"/>
        <v>21726</v>
      </c>
      <c r="AC57" s="15">
        <f t="shared" si="7"/>
        <v>8111</v>
      </c>
      <c r="AD57" s="15">
        <f t="shared" si="8"/>
        <v>29837</v>
      </c>
      <c r="AE57" s="15"/>
      <c r="AF57" s="16">
        <f t="shared" si="9"/>
        <v>2</v>
      </c>
      <c r="AG57" s="16">
        <f t="shared" si="10"/>
        <v>2023</v>
      </c>
    </row>
    <row r="58" spans="1:33" x14ac:dyDescent="0.2">
      <c r="A58" s="9">
        <v>44975</v>
      </c>
      <c r="B58" s="11">
        <v>1161</v>
      </c>
      <c r="C58" s="11">
        <v>1156</v>
      </c>
      <c r="D58" s="11">
        <v>1165</v>
      </c>
      <c r="E58" s="11">
        <v>1184</v>
      </c>
      <c r="F58" s="11">
        <v>1209</v>
      </c>
      <c r="G58" s="11">
        <v>1282</v>
      </c>
      <c r="H58" s="11">
        <v>1217</v>
      </c>
      <c r="I58" s="11">
        <v>1295</v>
      </c>
      <c r="J58" s="11">
        <v>1363</v>
      </c>
      <c r="K58" s="11">
        <v>1382</v>
      </c>
      <c r="L58" s="11">
        <v>1365</v>
      </c>
      <c r="M58" s="11">
        <v>1330</v>
      </c>
      <c r="N58" s="11">
        <v>1312</v>
      </c>
      <c r="O58" s="11">
        <v>1298</v>
      </c>
      <c r="P58" s="11">
        <v>1325</v>
      </c>
      <c r="Q58" s="11">
        <v>1294</v>
      </c>
      <c r="R58" s="11">
        <v>1288</v>
      </c>
      <c r="S58" s="11">
        <v>1271</v>
      </c>
      <c r="T58" s="11">
        <v>1204</v>
      </c>
      <c r="U58" s="11">
        <v>1115</v>
      </c>
      <c r="V58" s="11">
        <v>1115</v>
      </c>
      <c r="W58" s="11">
        <v>1109</v>
      </c>
      <c r="X58" s="11">
        <v>1117</v>
      </c>
      <c r="Y58" s="11">
        <v>1110</v>
      </c>
      <c r="Z58" s="15"/>
      <c r="AA58" s="17">
        <f t="shared" si="11"/>
        <v>6</v>
      </c>
      <c r="AB58" s="16">
        <f t="shared" si="6"/>
        <v>20183</v>
      </c>
      <c r="AC58" s="15">
        <f t="shared" si="7"/>
        <v>9484</v>
      </c>
      <c r="AD58" s="15">
        <f t="shared" si="8"/>
        <v>29667</v>
      </c>
      <c r="AE58" s="15"/>
      <c r="AF58" s="16">
        <f t="shared" si="9"/>
        <v>2</v>
      </c>
      <c r="AG58" s="16">
        <f t="shared" si="10"/>
        <v>2023</v>
      </c>
    </row>
    <row r="59" spans="1:33" x14ac:dyDescent="0.2">
      <c r="A59" s="9">
        <v>44976</v>
      </c>
      <c r="B59" s="11">
        <v>1113</v>
      </c>
      <c r="C59" s="11">
        <v>1093</v>
      </c>
      <c r="D59" s="11">
        <v>1073</v>
      </c>
      <c r="E59" s="11">
        <v>1078</v>
      </c>
      <c r="F59" s="11">
        <v>1079</v>
      </c>
      <c r="G59" s="11">
        <v>1129</v>
      </c>
      <c r="H59" s="11">
        <v>1062</v>
      </c>
      <c r="I59" s="11">
        <v>1119</v>
      </c>
      <c r="J59" s="11">
        <v>1194</v>
      </c>
      <c r="K59" s="11">
        <v>1201</v>
      </c>
      <c r="L59" s="11">
        <v>1184</v>
      </c>
      <c r="M59" s="11">
        <v>1182</v>
      </c>
      <c r="N59" s="11">
        <v>1184</v>
      </c>
      <c r="O59" s="11">
        <v>1190</v>
      </c>
      <c r="P59" s="11">
        <v>1213</v>
      </c>
      <c r="Q59" s="11">
        <v>1210</v>
      </c>
      <c r="R59" s="11">
        <v>1231</v>
      </c>
      <c r="S59" s="11">
        <v>1212</v>
      </c>
      <c r="T59" s="11">
        <v>1133</v>
      </c>
      <c r="U59" s="11">
        <v>1038</v>
      </c>
      <c r="V59" s="11">
        <v>1022</v>
      </c>
      <c r="W59" s="11">
        <v>1000</v>
      </c>
      <c r="X59" s="11">
        <v>986</v>
      </c>
      <c r="Y59" s="11">
        <v>977</v>
      </c>
      <c r="Z59" s="15"/>
      <c r="AA59" s="17">
        <f t="shared" si="11"/>
        <v>7</v>
      </c>
      <c r="AB59" s="16">
        <f t="shared" si="6"/>
        <v>0</v>
      </c>
      <c r="AC59" s="15">
        <f t="shared" si="7"/>
        <v>26903</v>
      </c>
      <c r="AD59" s="15">
        <f t="shared" si="8"/>
        <v>26903</v>
      </c>
      <c r="AE59" s="15"/>
      <c r="AF59" s="16">
        <f t="shared" si="9"/>
        <v>2</v>
      </c>
      <c r="AG59" s="16">
        <f t="shared" si="10"/>
        <v>2023</v>
      </c>
    </row>
    <row r="60" spans="1:33" x14ac:dyDescent="0.2">
      <c r="A60" s="9">
        <v>44977</v>
      </c>
      <c r="B60" s="11">
        <v>970</v>
      </c>
      <c r="C60" s="11">
        <v>953</v>
      </c>
      <c r="D60" s="11">
        <v>943</v>
      </c>
      <c r="E60" s="11">
        <v>952</v>
      </c>
      <c r="F60" s="11">
        <v>975</v>
      </c>
      <c r="G60" s="11">
        <v>1066</v>
      </c>
      <c r="H60" s="11">
        <v>1043</v>
      </c>
      <c r="I60" s="11">
        <v>1112</v>
      </c>
      <c r="J60" s="11">
        <v>1195</v>
      </c>
      <c r="K60" s="11">
        <v>1259</v>
      </c>
      <c r="L60" s="11">
        <v>1286</v>
      </c>
      <c r="M60" s="11">
        <v>1287</v>
      </c>
      <c r="N60" s="11">
        <v>1324</v>
      </c>
      <c r="O60" s="11">
        <v>1313</v>
      </c>
      <c r="P60" s="11">
        <v>1283</v>
      </c>
      <c r="Q60" s="11">
        <v>1194</v>
      </c>
      <c r="R60" s="11">
        <v>1186</v>
      </c>
      <c r="S60" s="11">
        <v>1168</v>
      </c>
      <c r="T60" s="11">
        <v>1107</v>
      </c>
      <c r="U60" s="11">
        <v>1030</v>
      </c>
      <c r="V60" s="11">
        <v>1025</v>
      </c>
      <c r="W60" s="11">
        <v>1004</v>
      </c>
      <c r="X60" s="11">
        <v>1003</v>
      </c>
      <c r="Y60" s="11">
        <v>997</v>
      </c>
      <c r="Z60" s="15"/>
      <c r="AA60" s="17">
        <f t="shared" si="11"/>
        <v>1</v>
      </c>
      <c r="AB60" s="16">
        <f t="shared" si="6"/>
        <v>0</v>
      </c>
      <c r="AC60" s="15">
        <f t="shared" si="7"/>
        <v>26675</v>
      </c>
      <c r="AD60" s="15">
        <f t="shared" si="8"/>
        <v>26675</v>
      </c>
      <c r="AE60" s="15"/>
      <c r="AF60" s="16">
        <f t="shared" si="9"/>
        <v>2</v>
      </c>
      <c r="AG60" s="16">
        <f t="shared" si="10"/>
        <v>2023</v>
      </c>
    </row>
    <row r="61" spans="1:33" x14ac:dyDescent="0.2">
      <c r="A61" s="9">
        <v>44978</v>
      </c>
      <c r="B61" s="11">
        <v>1009</v>
      </c>
      <c r="C61" s="11">
        <v>994</v>
      </c>
      <c r="D61" s="11">
        <v>994</v>
      </c>
      <c r="E61" s="11">
        <v>1032</v>
      </c>
      <c r="F61" s="11">
        <v>1071</v>
      </c>
      <c r="G61" s="11">
        <v>1173</v>
      </c>
      <c r="H61" s="11">
        <v>1138</v>
      </c>
      <c r="I61" s="11">
        <v>1266</v>
      </c>
      <c r="J61" s="11">
        <v>1382</v>
      </c>
      <c r="K61" s="11">
        <v>1436</v>
      </c>
      <c r="L61" s="11">
        <v>1423</v>
      </c>
      <c r="M61" s="11">
        <v>1362</v>
      </c>
      <c r="N61" s="11">
        <v>1340</v>
      </c>
      <c r="O61" s="11">
        <v>1316</v>
      </c>
      <c r="P61" s="11">
        <v>1322</v>
      </c>
      <c r="Q61" s="11">
        <v>1291</v>
      </c>
      <c r="R61" s="11">
        <v>1297</v>
      </c>
      <c r="S61" s="11">
        <v>1271</v>
      </c>
      <c r="T61" s="11">
        <v>1225</v>
      </c>
      <c r="U61" s="11">
        <v>1122</v>
      </c>
      <c r="V61" s="11">
        <v>1101</v>
      </c>
      <c r="W61" s="11">
        <v>1079</v>
      </c>
      <c r="X61" s="11">
        <v>1094</v>
      </c>
      <c r="Y61" s="11">
        <v>1072</v>
      </c>
      <c r="Z61" s="15"/>
      <c r="AA61" s="17">
        <v>8</v>
      </c>
      <c r="AB61" s="16">
        <f t="shared" si="6"/>
        <v>0</v>
      </c>
      <c r="AC61" s="15">
        <f t="shared" si="7"/>
        <v>28810</v>
      </c>
      <c r="AD61" s="15">
        <f t="shared" si="8"/>
        <v>28810</v>
      </c>
      <c r="AE61" s="15"/>
      <c r="AF61" s="16">
        <f t="shared" si="9"/>
        <v>2</v>
      </c>
      <c r="AG61" s="16">
        <f t="shared" si="10"/>
        <v>2023</v>
      </c>
    </row>
    <row r="62" spans="1:33" x14ac:dyDescent="0.2">
      <c r="A62" s="9">
        <v>44979</v>
      </c>
      <c r="B62" s="11">
        <v>1118</v>
      </c>
      <c r="C62" s="11">
        <v>1091</v>
      </c>
      <c r="D62" s="11">
        <v>1084</v>
      </c>
      <c r="E62" s="11">
        <v>1113</v>
      </c>
      <c r="F62" s="11">
        <v>1154</v>
      </c>
      <c r="G62" s="11">
        <v>1256</v>
      </c>
      <c r="H62" s="11">
        <v>1206</v>
      </c>
      <c r="I62" s="11">
        <v>1292</v>
      </c>
      <c r="J62" s="11">
        <v>1320</v>
      </c>
      <c r="K62" s="11">
        <v>1348</v>
      </c>
      <c r="L62" s="11">
        <v>1343</v>
      </c>
      <c r="M62" s="11">
        <v>1336</v>
      </c>
      <c r="N62" s="11">
        <v>1344</v>
      </c>
      <c r="O62" s="11">
        <v>1337</v>
      </c>
      <c r="P62" s="11">
        <v>1372</v>
      </c>
      <c r="Q62" s="11">
        <v>1372</v>
      </c>
      <c r="R62" s="11">
        <v>1343</v>
      </c>
      <c r="S62" s="11">
        <v>1302</v>
      </c>
      <c r="T62" s="11">
        <v>1252</v>
      </c>
      <c r="U62" s="11">
        <v>1154</v>
      </c>
      <c r="V62" s="11">
        <v>1142</v>
      </c>
      <c r="W62" s="11">
        <v>1125</v>
      </c>
      <c r="X62" s="11">
        <v>1153</v>
      </c>
      <c r="Y62" s="11">
        <v>1151</v>
      </c>
      <c r="Z62" s="15"/>
      <c r="AA62" s="17">
        <f t="shared" si="11"/>
        <v>3</v>
      </c>
      <c r="AB62" s="16">
        <f t="shared" si="6"/>
        <v>20535</v>
      </c>
      <c r="AC62" s="15">
        <f t="shared" si="7"/>
        <v>9173</v>
      </c>
      <c r="AD62" s="15">
        <f t="shared" si="8"/>
        <v>29708</v>
      </c>
      <c r="AE62" s="15"/>
      <c r="AF62" s="16">
        <f t="shared" si="9"/>
        <v>2</v>
      </c>
      <c r="AG62" s="16">
        <f t="shared" si="10"/>
        <v>2023</v>
      </c>
    </row>
    <row r="63" spans="1:33" x14ac:dyDescent="0.2">
      <c r="A63" s="9">
        <v>44980</v>
      </c>
      <c r="B63" s="11">
        <v>1166</v>
      </c>
      <c r="C63" s="11">
        <v>1151</v>
      </c>
      <c r="D63" s="11">
        <v>1156</v>
      </c>
      <c r="E63" s="11">
        <v>1193</v>
      </c>
      <c r="F63" s="11">
        <v>1230</v>
      </c>
      <c r="G63" s="11">
        <v>1343</v>
      </c>
      <c r="H63" s="11">
        <v>1290</v>
      </c>
      <c r="I63" s="11">
        <v>1440</v>
      </c>
      <c r="J63" s="11">
        <v>1604</v>
      </c>
      <c r="K63" s="11">
        <v>1722</v>
      </c>
      <c r="L63" s="11">
        <v>1785</v>
      </c>
      <c r="M63" s="11">
        <v>1812</v>
      </c>
      <c r="N63" s="11">
        <v>1852</v>
      </c>
      <c r="O63" s="11">
        <v>1838</v>
      </c>
      <c r="P63" s="11">
        <v>1824</v>
      </c>
      <c r="Q63" s="11">
        <v>1718</v>
      </c>
      <c r="R63" s="11">
        <v>1638</v>
      </c>
      <c r="S63" s="11">
        <v>1529</v>
      </c>
      <c r="T63" s="11">
        <v>1437</v>
      </c>
      <c r="U63" s="11">
        <v>1303</v>
      </c>
      <c r="V63" s="11">
        <v>1276</v>
      </c>
      <c r="W63" s="11">
        <v>1245</v>
      </c>
      <c r="X63" s="11">
        <v>1281</v>
      </c>
      <c r="Y63" s="11">
        <v>1275</v>
      </c>
      <c r="Z63" s="15"/>
      <c r="AA63" s="17">
        <f t="shared" si="11"/>
        <v>4</v>
      </c>
      <c r="AB63" s="16">
        <f t="shared" si="6"/>
        <v>25304</v>
      </c>
      <c r="AC63" s="15">
        <f t="shared" si="7"/>
        <v>9804</v>
      </c>
      <c r="AD63" s="15">
        <f t="shared" si="8"/>
        <v>35108</v>
      </c>
      <c r="AE63" s="15"/>
      <c r="AF63" s="16">
        <f t="shared" si="9"/>
        <v>2</v>
      </c>
      <c r="AG63" s="16">
        <f t="shared" si="10"/>
        <v>2023</v>
      </c>
    </row>
    <row r="64" spans="1:33" x14ac:dyDescent="0.2">
      <c r="A64" s="9">
        <v>44981</v>
      </c>
      <c r="B64" s="11">
        <v>1280</v>
      </c>
      <c r="C64" s="11">
        <v>1258</v>
      </c>
      <c r="D64" s="11">
        <v>1250</v>
      </c>
      <c r="E64" s="11">
        <v>1275</v>
      </c>
      <c r="F64" s="11">
        <v>1296</v>
      </c>
      <c r="G64" s="11">
        <v>1391</v>
      </c>
      <c r="H64" s="11">
        <v>1320</v>
      </c>
      <c r="I64" s="11">
        <v>1452</v>
      </c>
      <c r="J64" s="11">
        <v>1583</v>
      </c>
      <c r="K64" s="11">
        <v>1693</v>
      </c>
      <c r="L64" s="11">
        <v>1746</v>
      </c>
      <c r="M64" s="11">
        <v>1760</v>
      </c>
      <c r="N64" s="11">
        <v>1789</v>
      </c>
      <c r="O64" s="11">
        <v>1768</v>
      </c>
      <c r="P64" s="11">
        <v>1759</v>
      </c>
      <c r="Q64" s="11">
        <v>1663</v>
      </c>
      <c r="R64" s="11">
        <v>1587</v>
      </c>
      <c r="S64" s="11">
        <v>1487</v>
      </c>
      <c r="T64" s="11">
        <v>1417</v>
      </c>
      <c r="U64" s="11">
        <v>1307</v>
      </c>
      <c r="V64" s="11">
        <v>1300</v>
      </c>
      <c r="W64" s="11">
        <v>1297</v>
      </c>
      <c r="X64" s="11">
        <v>1354</v>
      </c>
      <c r="Y64" s="11">
        <v>1358</v>
      </c>
      <c r="Z64" s="15"/>
      <c r="AA64" s="17">
        <f t="shared" si="11"/>
        <v>5</v>
      </c>
      <c r="AB64" s="16">
        <f t="shared" si="6"/>
        <v>24962</v>
      </c>
      <c r="AC64" s="15">
        <f t="shared" si="7"/>
        <v>10428</v>
      </c>
      <c r="AD64" s="15">
        <f t="shared" si="8"/>
        <v>35390</v>
      </c>
      <c r="AE64" s="15"/>
      <c r="AF64" s="16">
        <f t="shared" si="9"/>
        <v>2</v>
      </c>
      <c r="AG64" s="16">
        <f t="shared" si="10"/>
        <v>2023</v>
      </c>
    </row>
    <row r="65" spans="1:33" x14ac:dyDescent="0.2">
      <c r="A65" s="9">
        <v>44982</v>
      </c>
      <c r="B65" s="11">
        <v>1357</v>
      </c>
      <c r="C65" s="11">
        <v>1350</v>
      </c>
      <c r="D65" s="11">
        <v>1345</v>
      </c>
      <c r="E65" s="11">
        <v>1361</v>
      </c>
      <c r="F65" s="11">
        <v>1380</v>
      </c>
      <c r="G65" s="11">
        <v>1455</v>
      </c>
      <c r="H65" s="11">
        <v>1367</v>
      </c>
      <c r="I65" s="11">
        <v>1446</v>
      </c>
      <c r="J65" s="11">
        <v>1525</v>
      </c>
      <c r="K65" s="11">
        <v>1568</v>
      </c>
      <c r="L65" s="11">
        <v>1593</v>
      </c>
      <c r="M65" s="11">
        <v>1591</v>
      </c>
      <c r="N65" s="11">
        <v>1627</v>
      </c>
      <c r="O65" s="11">
        <v>1605</v>
      </c>
      <c r="P65" s="11">
        <v>1595</v>
      </c>
      <c r="Q65" s="11">
        <v>1524</v>
      </c>
      <c r="R65" s="11">
        <v>1488</v>
      </c>
      <c r="S65" s="11">
        <v>1429</v>
      </c>
      <c r="T65" s="11">
        <v>1361</v>
      </c>
      <c r="U65" s="11">
        <v>1269</v>
      </c>
      <c r="V65" s="11">
        <v>1276</v>
      </c>
      <c r="W65" s="11">
        <v>1280</v>
      </c>
      <c r="X65" s="11">
        <v>1312</v>
      </c>
      <c r="Y65" s="11">
        <v>1323</v>
      </c>
      <c r="Z65" s="15"/>
      <c r="AA65" s="17">
        <f t="shared" si="11"/>
        <v>6</v>
      </c>
      <c r="AB65" s="16">
        <f t="shared" si="6"/>
        <v>23489</v>
      </c>
      <c r="AC65" s="15">
        <f t="shared" si="7"/>
        <v>10938</v>
      </c>
      <c r="AD65" s="15">
        <f t="shared" si="8"/>
        <v>34427</v>
      </c>
      <c r="AE65" s="15"/>
      <c r="AF65" s="16">
        <f t="shared" si="9"/>
        <v>2</v>
      </c>
      <c r="AG65" s="16">
        <f t="shared" si="10"/>
        <v>2023</v>
      </c>
    </row>
    <row r="66" spans="1:33" x14ac:dyDescent="0.2">
      <c r="A66" s="9">
        <v>44983</v>
      </c>
      <c r="B66" s="11">
        <v>1347</v>
      </c>
      <c r="C66" s="11">
        <v>1340</v>
      </c>
      <c r="D66" s="11">
        <v>1339</v>
      </c>
      <c r="E66" s="11">
        <v>1360</v>
      </c>
      <c r="F66" s="11">
        <v>1373</v>
      </c>
      <c r="G66" s="11">
        <v>1441</v>
      </c>
      <c r="H66" s="11">
        <v>1346</v>
      </c>
      <c r="I66" s="11">
        <v>1423</v>
      </c>
      <c r="J66" s="11">
        <v>1501</v>
      </c>
      <c r="K66" s="11">
        <v>1559</v>
      </c>
      <c r="L66" s="11">
        <v>1604</v>
      </c>
      <c r="M66" s="11">
        <v>1630</v>
      </c>
      <c r="N66" s="11">
        <v>1658</v>
      </c>
      <c r="O66" s="11">
        <v>1648</v>
      </c>
      <c r="P66" s="11">
        <v>1645</v>
      </c>
      <c r="Q66" s="11">
        <v>1573</v>
      </c>
      <c r="R66" s="11">
        <v>1531</v>
      </c>
      <c r="S66" s="11">
        <v>1465</v>
      </c>
      <c r="T66" s="11">
        <v>1391</v>
      </c>
      <c r="U66" s="11">
        <v>1289</v>
      </c>
      <c r="V66" s="11">
        <v>1280</v>
      </c>
      <c r="W66" s="11">
        <v>1262</v>
      </c>
      <c r="X66" s="11">
        <v>1267</v>
      </c>
      <c r="Y66" s="11">
        <v>1268</v>
      </c>
      <c r="Z66" s="15"/>
      <c r="AA66" s="17">
        <f t="shared" si="11"/>
        <v>7</v>
      </c>
      <c r="AB66" s="16">
        <f t="shared" si="6"/>
        <v>0</v>
      </c>
      <c r="AC66" s="15">
        <f t="shared" si="7"/>
        <v>34540</v>
      </c>
      <c r="AD66" s="15">
        <f t="shared" si="8"/>
        <v>34540</v>
      </c>
      <c r="AE66" s="15"/>
      <c r="AF66" s="16">
        <f t="shared" si="9"/>
        <v>2</v>
      </c>
      <c r="AG66" s="16">
        <f t="shared" si="10"/>
        <v>2023</v>
      </c>
    </row>
    <row r="67" spans="1:33" x14ac:dyDescent="0.2">
      <c r="A67" s="9">
        <v>44984</v>
      </c>
      <c r="B67" s="11">
        <v>1298</v>
      </c>
      <c r="C67" s="11">
        <v>1286</v>
      </c>
      <c r="D67" s="11">
        <v>1288</v>
      </c>
      <c r="E67" s="11">
        <v>1325</v>
      </c>
      <c r="F67" s="11">
        <v>1362</v>
      </c>
      <c r="G67" s="11">
        <v>1487</v>
      </c>
      <c r="H67" s="11">
        <v>1441</v>
      </c>
      <c r="I67" s="11">
        <v>1543</v>
      </c>
      <c r="J67" s="11">
        <v>1616</v>
      </c>
      <c r="K67" s="11">
        <v>1649</v>
      </c>
      <c r="L67" s="11">
        <v>1631</v>
      </c>
      <c r="M67" s="11">
        <v>1603</v>
      </c>
      <c r="N67" s="11">
        <v>1605</v>
      </c>
      <c r="O67" s="11">
        <v>1609</v>
      </c>
      <c r="P67" s="11">
        <v>1607</v>
      </c>
      <c r="Q67" s="11">
        <v>1533</v>
      </c>
      <c r="R67" s="11">
        <v>1505</v>
      </c>
      <c r="S67" s="11">
        <v>1449</v>
      </c>
      <c r="T67" s="11">
        <v>1393</v>
      </c>
      <c r="U67" s="11">
        <v>1277</v>
      </c>
      <c r="V67" s="11">
        <v>1255</v>
      </c>
      <c r="W67" s="11">
        <v>1228</v>
      </c>
      <c r="X67" s="11">
        <v>1258</v>
      </c>
      <c r="Y67" s="11">
        <v>1249</v>
      </c>
      <c r="Z67" s="15"/>
      <c r="AA67" s="17">
        <f t="shared" si="11"/>
        <v>1</v>
      </c>
      <c r="AB67" s="16">
        <f t="shared" si="6"/>
        <v>0</v>
      </c>
      <c r="AC67" s="15">
        <f t="shared" si="7"/>
        <v>34497</v>
      </c>
      <c r="AD67" s="15">
        <f t="shared" si="8"/>
        <v>34497</v>
      </c>
      <c r="AE67" s="15"/>
      <c r="AF67" s="16">
        <f t="shared" si="9"/>
        <v>2</v>
      </c>
      <c r="AG67" s="16">
        <f t="shared" si="10"/>
        <v>2023</v>
      </c>
    </row>
    <row r="68" spans="1:33" x14ac:dyDescent="0.2">
      <c r="A68" s="9">
        <v>44985</v>
      </c>
      <c r="B68" s="11">
        <v>1256</v>
      </c>
      <c r="C68" s="11">
        <v>1237</v>
      </c>
      <c r="D68" s="11">
        <v>1232</v>
      </c>
      <c r="E68" s="11">
        <v>1314</v>
      </c>
      <c r="F68" s="11">
        <v>1421</v>
      </c>
      <c r="G68" s="11">
        <v>1565</v>
      </c>
      <c r="H68" s="11">
        <v>1386</v>
      </c>
      <c r="I68" s="11">
        <v>1459</v>
      </c>
      <c r="J68" s="11">
        <v>1517</v>
      </c>
      <c r="K68" s="11">
        <v>1572</v>
      </c>
      <c r="L68" s="11">
        <v>1634</v>
      </c>
      <c r="M68" s="11">
        <v>1621</v>
      </c>
      <c r="N68" s="11">
        <v>1666</v>
      </c>
      <c r="O68" s="11">
        <v>1671</v>
      </c>
      <c r="P68" s="11">
        <v>1687</v>
      </c>
      <c r="Q68" s="11">
        <v>1632</v>
      </c>
      <c r="R68" s="11">
        <v>1561</v>
      </c>
      <c r="S68" s="11">
        <v>1462</v>
      </c>
      <c r="T68" s="11">
        <v>1388</v>
      </c>
      <c r="U68" s="11">
        <v>1260</v>
      </c>
      <c r="V68" s="11">
        <v>1227</v>
      </c>
      <c r="W68" s="11">
        <v>1195</v>
      </c>
      <c r="X68" s="11">
        <v>1207</v>
      </c>
      <c r="Y68" s="11">
        <v>1182</v>
      </c>
      <c r="Z68" s="15"/>
      <c r="AA68" s="17">
        <f t="shared" si="11"/>
        <v>2</v>
      </c>
      <c r="AB68" s="16">
        <f t="shared" si="6"/>
        <v>23759</v>
      </c>
      <c r="AC68" s="15">
        <f t="shared" si="7"/>
        <v>10593</v>
      </c>
      <c r="AD68" s="15">
        <f t="shared" si="8"/>
        <v>34352</v>
      </c>
      <c r="AE68" s="15"/>
      <c r="AF68" s="16">
        <f t="shared" si="9"/>
        <v>2</v>
      </c>
      <c r="AG68" s="16">
        <f t="shared" si="10"/>
        <v>2023</v>
      </c>
    </row>
    <row r="69" spans="1:33" x14ac:dyDescent="0.2">
      <c r="A69" s="9">
        <v>44986</v>
      </c>
      <c r="B69" s="11">
        <v>1195</v>
      </c>
      <c r="C69" s="11">
        <v>1204</v>
      </c>
      <c r="D69" s="11">
        <v>1204</v>
      </c>
      <c r="E69" s="11">
        <v>1200</v>
      </c>
      <c r="F69" s="11">
        <v>1264</v>
      </c>
      <c r="G69" s="11">
        <v>1344</v>
      </c>
      <c r="H69" s="11">
        <v>1355</v>
      </c>
      <c r="I69" s="11">
        <v>1392</v>
      </c>
      <c r="J69" s="11">
        <v>1507</v>
      </c>
      <c r="K69" s="11">
        <v>1476</v>
      </c>
      <c r="L69" s="11">
        <v>1462</v>
      </c>
      <c r="M69" s="11">
        <v>1453</v>
      </c>
      <c r="N69" s="11">
        <v>1420</v>
      </c>
      <c r="O69" s="11">
        <v>1436</v>
      </c>
      <c r="P69" s="11">
        <v>1432</v>
      </c>
      <c r="Q69" s="11">
        <v>1427</v>
      </c>
      <c r="R69" s="11">
        <v>1427</v>
      </c>
      <c r="S69" s="11">
        <v>1389</v>
      </c>
      <c r="T69" s="11">
        <v>1353</v>
      </c>
      <c r="U69" s="11">
        <v>1177</v>
      </c>
      <c r="V69" s="11">
        <v>1101</v>
      </c>
      <c r="W69" s="11">
        <v>1091</v>
      </c>
      <c r="X69" s="11">
        <v>1137</v>
      </c>
      <c r="Y69" s="11">
        <v>1112</v>
      </c>
      <c r="Z69" s="15"/>
      <c r="AA69" s="17">
        <f t="shared" si="11"/>
        <v>3</v>
      </c>
      <c r="AB69" s="16">
        <f t="shared" si="6"/>
        <v>21680</v>
      </c>
      <c r="AC69" s="15">
        <f t="shared" si="7"/>
        <v>9878</v>
      </c>
      <c r="AD69" s="15">
        <f t="shared" si="8"/>
        <v>31558</v>
      </c>
      <c r="AE69" s="15"/>
      <c r="AF69" s="16">
        <f t="shared" si="9"/>
        <v>3</v>
      </c>
      <c r="AG69" s="16">
        <f t="shared" si="10"/>
        <v>2023</v>
      </c>
    </row>
    <row r="70" spans="1:33" x14ac:dyDescent="0.2">
      <c r="A70" s="9">
        <v>44987</v>
      </c>
      <c r="B70" s="11">
        <v>1097</v>
      </c>
      <c r="C70" s="11">
        <v>1116</v>
      </c>
      <c r="D70" s="11">
        <v>1115</v>
      </c>
      <c r="E70" s="11">
        <v>1108</v>
      </c>
      <c r="F70" s="11">
        <v>1169</v>
      </c>
      <c r="G70" s="11">
        <v>1242</v>
      </c>
      <c r="H70" s="11">
        <v>1273</v>
      </c>
      <c r="I70" s="11">
        <v>1317</v>
      </c>
      <c r="J70" s="11">
        <v>1471</v>
      </c>
      <c r="K70" s="11">
        <v>1503</v>
      </c>
      <c r="L70" s="11">
        <v>1581</v>
      </c>
      <c r="M70" s="11">
        <v>1619</v>
      </c>
      <c r="N70" s="11">
        <v>1636</v>
      </c>
      <c r="O70" s="11">
        <v>1655</v>
      </c>
      <c r="P70" s="11">
        <v>1631</v>
      </c>
      <c r="Q70" s="11">
        <v>1584</v>
      </c>
      <c r="R70" s="11">
        <v>1543</v>
      </c>
      <c r="S70" s="11">
        <v>1451</v>
      </c>
      <c r="T70" s="11">
        <v>1391</v>
      </c>
      <c r="U70" s="11">
        <v>1203</v>
      </c>
      <c r="V70" s="11">
        <v>1120</v>
      </c>
      <c r="W70" s="11">
        <v>1103</v>
      </c>
      <c r="X70" s="11">
        <v>1153</v>
      </c>
      <c r="Y70" s="11">
        <v>1127</v>
      </c>
      <c r="Z70" s="15"/>
      <c r="AA70" s="17">
        <f t="shared" si="11"/>
        <v>4</v>
      </c>
      <c r="AB70" s="16">
        <f t="shared" si="6"/>
        <v>22961</v>
      </c>
      <c r="AC70" s="15">
        <f t="shared" si="7"/>
        <v>9247</v>
      </c>
      <c r="AD70" s="15">
        <f t="shared" si="8"/>
        <v>32208</v>
      </c>
      <c r="AE70" s="15"/>
      <c r="AF70" s="16">
        <f t="shared" si="9"/>
        <v>3</v>
      </c>
      <c r="AG70" s="16">
        <f t="shared" si="10"/>
        <v>2023</v>
      </c>
    </row>
    <row r="71" spans="1:33" x14ac:dyDescent="0.2">
      <c r="A71" s="9">
        <v>44988</v>
      </c>
      <c r="B71" s="11">
        <v>1123</v>
      </c>
      <c r="C71" s="11">
        <v>1133</v>
      </c>
      <c r="D71" s="11">
        <v>1143</v>
      </c>
      <c r="E71" s="11">
        <v>1143</v>
      </c>
      <c r="F71" s="11">
        <v>1211</v>
      </c>
      <c r="G71" s="11">
        <v>1288</v>
      </c>
      <c r="H71" s="11">
        <v>1301</v>
      </c>
      <c r="I71" s="11">
        <v>1332</v>
      </c>
      <c r="J71" s="11">
        <v>1450</v>
      </c>
      <c r="K71" s="11">
        <v>1447</v>
      </c>
      <c r="L71" s="11">
        <v>1446</v>
      </c>
      <c r="M71" s="11">
        <v>1426</v>
      </c>
      <c r="N71" s="11">
        <v>1384</v>
      </c>
      <c r="O71" s="11">
        <v>1373</v>
      </c>
      <c r="P71" s="11">
        <v>1371</v>
      </c>
      <c r="Q71" s="11">
        <v>1356</v>
      </c>
      <c r="R71" s="11">
        <v>1359</v>
      </c>
      <c r="S71" s="11">
        <v>1322</v>
      </c>
      <c r="T71" s="11">
        <v>1301</v>
      </c>
      <c r="U71" s="11">
        <v>1147</v>
      </c>
      <c r="V71" s="11">
        <v>1090</v>
      </c>
      <c r="W71" s="11">
        <v>1100</v>
      </c>
      <c r="X71" s="11">
        <v>1170</v>
      </c>
      <c r="Y71" s="11">
        <v>1154</v>
      </c>
      <c r="Z71" s="15"/>
      <c r="AA71" s="17">
        <f t="shared" si="11"/>
        <v>5</v>
      </c>
      <c r="AB71" s="16">
        <f t="shared" si="6"/>
        <v>21074</v>
      </c>
      <c r="AC71" s="15">
        <f t="shared" si="7"/>
        <v>9496</v>
      </c>
      <c r="AD71" s="15">
        <f t="shared" si="8"/>
        <v>30570</v>
      </c>
      <c r="AE71" s="15"/>
      <c r="AF71" s="16">
        <f t="shared" si="9"/>
        <v>3</v>
      </c>
      <c r="AG71" s="16">
        <f t="shared" si="10"/>
        <v>2023</v>
      </c>
    </row>
    <row r="72" spans="1:33" x14ac:dyDescent="0.2">
      <c r="A72" s="9">
        <v>44989</v>
      </c>
      <c r="B72" s="11">
        <v>1142</v>
      </c>
      <c r="C72" s="11">
        <v>1219</v>
      </c>
      <c r="D72" s="11">
        <v>1137</v>
      </c>
      <c r="E72" s="11">
        <v>1130</v>
      </c>
      <c r="F72" s="11">
        <v>1150</v>
      </c>
      <c r="G72" s="11">
        <v>1189</v>
      </c>
      <c r="H72" s="11">
        <v>1166</v>
      </c>
      <c r="I72" s="11">
        <v>1214</v>
      </c>
      <c r="J72" s="11">
        <v>1335</v>
      </c>
      <c r="K72" s="11">
        <v>1378</v>
      </c>
      <c r="L72" s="11">
        <v>1462</v>
      </c>
      <c r="M72" s="11">
        <v>1524</v>
      </c>
      <c r="N72" s="11">
        <v>1529</v>
      </c>
      <c r="O72" s="11">
        <v>1532</v>
      </c>
      <c r="P72" s="11">
        <v>1533</v>
      </c>
      <c r="Q72" s="11">
        <v>1471</v>
      </c>
      <c r="R72" s="11">
        <v>1407</v>
      </c>
      <c r="S72" s="11">
        <v>1346</v>
      </c>
      <c r="T72" s="11">
        <v>1301</v>
      </c>
      <c r="U72" s="11">
        <v>1141</v>
      </c>
      <c r="V72" s="11">
        <v>1065</v>
      </c>
      <c r="W72" s="11">
        <v>1089</v>
      </c>
      <c r="X72" s="11">
        <v>1140</v>
      </c>
      <c r="Y72" s="11">
        <v>1126</v>
      </c>
      <c r="Z72" s="15"/>
      <c r="AA72" s="17">
        <f t="shared" si="11"/>
        <v>6</v>
      </c>
      <c r="AB72" s="16">
        <f t="shared" si="6"/>
        <v>21467</v>
      </c>
      <c r="AC72" s="15">
        <f t="shared" si="7"/>
        <v>9259</v>
      </c>
      <c r="AD72" s="15">
        <f t="shared" si="8"/>
        <v>30726</v>
      </c>
      <c r="AE72" s="15"/>
      <c r="AF72" s="16">
        <f t="shared" si="9"/>
        <v>3</v>
      </c>
      <c r="AG72" s="16">
        <f t="shared" si="10"/>
        <v>2023</v>
      </c>
    </row>
    <row r="73" spans="1:33" x14ac:dyDescent="0.2">
      <c r="A73" s="9">
        <v>44990</v>
      </c>
      <c r="B73" s="11">
        <v>1135</v>
      </c>
      <c r="C73" s="11">
        <v>1212</v>
      </c>
      <c r="D73" s="11">
        <v>1127</v>
      </c>
      <c r="E73" s="11">
        <v>1132</v>
      </c>
      <c r="F73" s="11">
        <v>1166</v>
      </c>
      <c r="G73" s="11">
        <v>1207</v>
      </c>
      <c r="H73" s="11">
        <v>1183</v>
      </c>
      <c r="I73" s="11">
        <v>1196</v>
      </c>
      <c r="J73" s="11">
        <v>1264</v>
      </c>
      <c r="K73" s="11">
        <v>1257</v>
      </c>
      <c r="L73" s="11">
        <v>1269</v>
      </c>
      <c r="M73" s="11">
        <v>1255</v>
      </c>
      <c r="N73" s="11">
        <v>1214</v>
      </c>
      <c r="O73" s="11">
        <v>1198</v>
      </c>
      <c r="P73" s="11">
        <v>1202</v>
      </c>
      <c r="Q73" s="11">
        <v>1205</v>
      </c>
      <c r="R73" s="11">
        <v>1221</v>
      </c>
      <c r="S73" s="11">
        <v>1225</v>
      </c>
      <c r="T73" s="11">
        <v>1221</v>
      </c>
      <c r="U73" s="11">
        <v>1089</v>
      </c>
      <c r="V73" s="11">
        <v>1010</v>
      </c>
      <c r="W73" s="11">
        <v>1019</v>
      </c>
      <c r="X73" s="11">
        <v>1044</v>
      </c>
      <c r="Y73" s="11">
        <v>1023</v>
      </c>
      <c r="Z73" s="15"/>
      <c r="AA73" s="17">
        <f t="shared" si="11"/>
        <v>7</v>
      </c>
      <c r="AB73" s="16">
        <f t="shared" si="6"/>
        <v>0</v>
      </c>
      <c r="AC73" s="15">
        <f t="shared" si="7"/>
        <v>28074</v>
      </c>
      <c r="AD73" s="15">
        <f t="shared" si="8"/>
        <v>28074</v>
      </c>
      <c r="AE73" s="15"/>
      <c r="AF73" s="16">
        <f t="shared" si="9"/>
        <v>3</v>
      </c>
      <c r="AG73" s="16">
        <f t="shared" si="10"/>
        <v>2023</v>
      </c>
    </row>
    <row r="74" spans="1:33" x14ac:dyDescent="0.2">
      <c r="A74" s="9">
        <v>44991</v>
      </c>
      <c r="B74" s="11">
        <v>1015</v>
      </c>
      <c r="C74" s="11">
        <v>1030</v>
      </c>
      <c r="D74" s="11">
        <v>1041</v>
      </c>
      <c r="E74" s="11">
        <v>1043</v>
      </c>
      <c r="F74" s="11">
        <v>1111</v>
      </c>
      <c r="G74" s="11">
        <v>1198</v>
      </c>
      <c r="H74" s="11">
        <v>1231</v>
      </c>
      <c r="I74" s="11">
        <v>1252</v>
      </c>
      <c r="J74" s="11">
        <v>1359</v>
      </c>
      <c r="K74" s="11">
        <v>1329</v>
      </c>
      <c r="L74" s="11">
        <v>1364</v>
      </c>
      <c r="M74" s="11">
        <v>1432</v>
      </c>
      <c r="N74" s="11">
        <v>1485</v>
      </c>
      <c r="O74" s="11">
        <v>1501</v>
      </c>
      <c r="P74" s="11">
        <v>1481</v>
      </c>
      <c r="Q74" s="11">
        <v>1457</v>
      </c>
      <c r="R74" s="11">
        <v>1442</v>
      </c>
      <c r="S74" s="11">
        <v>1379</v>
      </c>
      <c r="T74" s="11">
        <v>1337</v>
      </c>
      <c r="U74" s="11">
        <v>1156</v>
      </c>
      <c r="V74" s="11">
        <v>1068</v>
      </c>
      <c r="W74" s="11">
        <v>1047</v>
      </c>
      <c r="X74" s="11">
        <v>1090</v>
      </c>
      <c r="Y74" s="11">
        <v>1066</v>
      </c>
      <c r="Z74" s="15"/>
      <c r="AA74" s="17">
        <f t="shared" si="11"/>
        <v>1</v>
      </c>
      <c r="AB74" s="16">
        <f t="shared" si="6"/>
        <v>0</v>
      </c>
      <c r="AC74" s="15">
        <f t="shared" si="7"/>
        <v>29914</v>
      </c>
      <c r="AD74" s="15">
        <f t="shared" si="8"/>
        <v>29914</v>
      </c>
      <c r="AE74" s="15"/>
      <c r="AF74" s="16">
        <f t="shared" si="9"/>
        <v>3</v>
      </c>
      <c r="AG74" s="16">
        <f t="shared" si="10"/>
        <v>2023</v>
      </c>
    </row>
    <row r="75" spans="1:33" x14ac:dyDescent="0.2">
      <c r="A75" s="9">
        <v>44992</v>
      </c>
      <c r="B75" s="11">
        <v>1063</v>
      </c>
      <c r="C75" s="11">
        <v>1074</v>
      </c>
      <c r="D75" s="11">
        <v>1074</v>
      </c>
      <c r="E75" s="11">
        <v>1068</v>
      </c>
      <c r="F75" s="11">
        <v>1133</v>
      </c>
      <c r="G75" s="11">
        <v>1212</v>
      </c>
      <c r="H75" s="11">
        <v>1235</v>
      </c>
      <c r="I75" s="11">
        <v>1270</v>
      </c>
      <c r="J75" s="11">
        <v>1392</v>
      </c>
      <c r="K75" s="11">
        <v>1393</v>
      </c>
      <c r="L75" s="11">
        <v>1429</v>
      </c>
      <c r="M75" s="11">
        <v>1445</v>
      </c>
      <c r="N75" s="11">
        <v>1436</v>
      </c>
      <c r="O75" s="11">
        <v>1438</v>
      </c>
      <c r="P75" s="11">
        <v>1484</v>
      </c>
      <c r="Q75" s="11">
        <v>1470</v>
      </c>
      <c r="R75" s="11">
        <v>1430</v>
      </c>
      <c r="S75" s="11">
        <v>1351</v>
      </c>
      <c r="T75" s="11">
        <v>1308</v>
      </c>
      <c r="U75" s="11">
        <v>1132</v>
      </c>
      <c r="V75" s="11">
        <v>1057</v>
      </c>
      <c r="W75" s="11">
        <v>1035</v>
      </c>
      <c r="X75" s="11">
        <v>1074</v>
      </c>
      <c r="Y75" s="11">
        <v>1054</v>
      </c>
      <c r="Z75" s="15"/>
      <c r="AA75" s="17">
        <f t="shared" si="11"/>
        <v>2</v>
      </c>
      <c r="AB75" s="16">
        <f t="shared" si="6"/>
        <v>21144</v>
      </c>
      <c r="AC75" s="15">
        <f t="shared" si="7"/>
        <v>8913</v>
      </c>
      <c r="AD75" s="15">
        <f t="shared" si="8"/>
        <v>30057</v>
      </c>
      <c r="AE75" s="15"/>
      <c r="AF75" s="16">
        <f t="shared" si="9"/>
        <v>3</v>
      </c>
      <c r="AG75" s="16">
        <f t="shared" si="10"/>
        <v>2023</v>
      </c>
    </row>
    <row r="76" spans="1:33" x14ac:dyDescent="0.2">
      <c r="A76" s="9">
        <v>44993</v>
      </c>
      <c r="B76" s="11">
        <v>1043</v>
      </c>
      <c r="C76" s="11">
        <v>1058</v>
      </c>
      <c r="D76" s="11">
        <v>1054</v>
      </c>
      <c r="E76" s="11">
        <v>1052</v>
      </c>
      <c r="F76" s="11">
        <v>1111</v>
      </c>
      <c r="G76" s="11">
        <v>1186</v>
      </c>
      <c r="H76" s="11">
        <v>1202</v>
      </c>
      <c r="I76" s="11">
        <v>1240</v>
      </c>
      <c r="J76" s="11">
        <v>1355</v>
      </c>
      <c r="K76" s="11">
        <v>1359</v>
      </c>
      <c r="L76" s="11">
        <v>1362</v>
      </c>
      <c r="M76" s="11">
        <v>1354</v>
      </c>
      <c r="N76" s="11">
        <v>1352</v>
      </c>
      <c r="O76" s="11">
        <v>1365</v>
      </c>
      <c r="P76" s="11">
        <v>1353</v>
      </c>
      <c r="Q76" s="11">
        <v>1333</v>
      </c>
      <c r="R76" s="11">
        <v>1320</v>
      </c>
      <c r="S76" s="11">
        <v>1276</v>
      </c>
      <c r="T76" s="11">
        <v>1247</v>
      </c>
      <c r="U76" s="11">
        <v>1090</v>
      </c>
      <c r="V76" s="11">
        <v>1009</v>
      </c>
      <c r="W76" s="11">
        <v>986</v>
      </c>
      <c r="X76" s="11">
        <v>1020</v>
      </c>
      <c r="Y76" s="11">
        <v>991</v>
      </c>
      <c r="Z76" s="15"/>
      <c r="AA76" s="17">
        <f t="shared" si="11"/>
        <v>3</v>
      </c>
      <c r="AB76" s="16">
        <f t="shared" si="6"/>
        <v>20021</v>
      </c>
      <c r="AC76" s="15">
        <f t="shared" si="7"/>
        <v>8697</v>
      </c>
      <c r="AD76" s="15">
        <f t="shared" si="8"/>
        <v>28718</v>
      </c>
      <c r="AE76" s="15"/>
      <c r="AF76" s="16">
        <f t="shared" si="9"/>
        <v>3</v>
      </c>
      <c r="AG76" s="16">
        <f t="shared" si="10"/>
        <v>2023</v>
      </c>
    </row>
    <row r="77" spans="1:33" x14ac:dyDescent="0.2">
      <c r="A77" s="9">
        <v>44994</v>
      </c>
      <c r="B77" s="11">
        <v>983</v>
      </c>
      <c r="C77" s="11">
        <v>1005</v>
      </c>
      <c r="D77" s="11">
        <v>1011</v>
      </c>
      <c r="E77" s="11">
        <v>1015</v>
      </c>
      <c r="F77" s="11">
        <v>1073</v>
      </c>
      <c r="G77" s="11">
        <v>1153</v>
      </c>
      <c r="H77" s="11">
        <v>1190</v>
      </c>
      <c r="I77" s="11">
        <v>1234</v>
      </c>
      <c r="J77" s="11">
        <v>1368</v>
      </c>
      <c r="K77" s="11">
        <v>1377</v>
      </c>
      <c r="L77" s="11">
        <v>1372</v>
      </c>
      <c r="M77" s="11">
        <v>1339</v>
      </c>
      <c r="N77" s="11">
        <v>1348</v>
      </c>
      <c r="O77" s="11">
        <v>1342</v>
      </c>
      <c r="P77" s="11">
        <v>1340</v>
      </c>
      <c r="Q77" s="11">
        <v>1337</v>
      </c>
      <c r="R77" s="11">
        <v>1324</v>
      </c>
      <c r="S77" s="11">
        <v>1264</v>
      </c>
      <c r="T77" s="11">
        <v>1259</v>
      </c>
      <c r="U77" s="11">
        <v>1108</v>
      </c>
      <c r="V77" s="11">
        <v>1039</v>
      </c>
      <c r="W77" s="11">
        <v>1027</v>
      </c>
      <c r="X77" s="11">
        <v>1064</v>
      </c>
      <c r="Y77" s="11">
        <v>1041</v>
      </c>
      <c r="Z77" s="15"/>
      <c r="AA77" s="17">
        <f t="shared" si="11"/>
        <v>4</v>
      </c>
      <c r="AB77" s="16">
        <f t="shared" si="6"/>
        <v>20142</v>
      </c>
      <c r="AC77" s="15">
        <f t="shared" si="7"/>
        <v>8471</v>
      </c>
      <c r="AD77" s="15">
        <f t="shared" si="8"/>
        <v>28613</v>
      </c>
      <c r="AE77" s="15"/>
      <c r="AF77" s="16">
        <f t="shared" si="9"/>
        <v>3</v>
      </c>
      <c r="AG77" s="16">
        <f t="shared" si="10"/>
        <v>2023</v>
      </c>
    </row>
    <row r="78" spans="1:33" x14ac:dyDescent="0.2">
      <c r="A78" s="9">
        <v>44995</v>
      </c>
      <c r="B78" s="11">
        <v>1040</v>
      </c>
      <c r="C78" s="11">
        <v>1057</v>
      </c>
      <c r="D78" s="11">
        <v>1061</v>
      </c>
      <c r="E78" s="11">
        <v>1064</v>
      </c>
      <c r="F78" s="11">
        <v>1129</v>
      </c>
      <c r="G78" s="11">
        <v>1201</v>
      </c>
      <c r="H78" s="11">
        <v>1212</v>
      </c>
      <c r="I78" s="11">
        <v>1224</v>
      </c>
      <c r="J78" s="11">
        <v>1334</v>
      </c>
      <c r="K78" s="11">
        <v>1333</v>
      </c>
      <c r="L78" s="11">
        <v>1360</v>
      </c>
      <c r="M78" s="11">
        <v>1351</v>
      </c>
      <c r="N78" s="11">
        <v>1289</v>
      </c>
      <c r="O78" s="11">
        <v>1253</v>
      </c>
      <c r="P78" s="11">
        <v>1246</v>
      </c>
      <c r="Q78" s="11">
        <v>1244</v>
      </c>
      <c r="R78" s="11">
        <v>1257</v>
      </c>
      <c r="S78" s="11">
        <v>1216</v>
      </c>
      <c r="T78" s="11">
        <v>1211</v>
      </c>
      <c r="U78" s="11">
        <v>1069</v>
      </c>
      <c r="V78" s="11">
        <v>1010</v>
      </c>
      <c r="W78" s="11">
        <v>1019</v>
      </c>
      <c r="X78" s="11">
        <v>1082</v>
      </c>
      <c r="Y78" s="11">
        <v>1066</v>
      </c>
      <c r="Z78" s="15"/>
      <c r="AA78" s="17">
        <f t="shared" si="11"/>
        <v>5</v>
      </c>
      <c r="AB78" s="16">
        <f t="shared" si="6"/>
        <v>19498</v>
      </c>
      <c r="AC78" s="15">
        <f t="shared" si="7"/>
        <v>8830</v>
      </c>
      <c r="AD78" s="15">
        <f t="shared" si="8"/>
        <v>28328</v>
      </c>
      <c r="AE78" s="15"/>
      <c r="AF78" s="16">
        <f t="shared" si="9"/>
        <v>3</v>
      </c>
      <c r="AG78" s="16">
        <f t="shared" si="10"/>
        <v>2023</v>
      </c>
    </row>
    <row r="79" spans="1:33" x14ac:dyDescent="0.2">
      <c r="A79" s="9">
        <v>44996</v>
      </c>
      <c r="B79" s="11">
        <v>1065</v>
      </c>
      <c r="C79" s="11">
        <v>1146</v>
      </c>
      <c r="D79" s="11">
        <v>1071</v>
      </c>
      <c r="E79" s="11">
        <v>1076</v>
      </c>
      <c r="F79" s="11">
        <v>1104</v>
      </c>
      <c r="G79" s="11">
        <v>1147</v>
      </c>
      <c r="H79" s="11">
        <v>1120</v>
      </c>
      <c r="I79" s="11">
        <v>1125</v>
      </c>
      <c r="J79" s="11">
        <v>1157</v>
      </c>
      <c r="K79" s="11">
        <v>1148</v>
      </c>
      <c r="L79" s="11">
        <v>1164</v>
      </c>
      <c r="M79" s="11">
        <v>1171</v>
      </c>
      <c r="N79" s="11">
        <v>1184</v>
      </c>
      <c r="O79" s="11">
        <v>1193</v>
      </c>
      <c r="P79" s="11">
        <v>1185</v>
      </c>
      <c r="Q79" s="11">
        <v>1155</v>
      </c>
      <c r="R79" s="11">
        <v>1157</v>
      </c>
      <c r="S79" s="11">
        <v>1145</v>
      </c>
      <c r="T79" s="11">
        <v>1141</v>
      </c>
      <c r="U79" s="11">
        <v>1018</v>
      </c>
      <c r="V79" s="11">
        <v>964</v>
      </c>
      <c r="W79" s="11">
        <v>987</v>
      </c>
      <c r="X79" s="11">
        <v>1031</v>
      </c>
      <c r="Y79" s="11">
        <v>1023</v>
      </c>
      <c r="Z79" s="15"/>
      <c r="AA79" s="17">
        <f t="shared" si="11"/>
        <v>6</v>
      </c>
      <c r="AB79" s="16">
        <f t="shared" si="6"/>
        <v>17925</v>
      </c>
      <c r="AC79" s="15">
        <f t="shared" si="7"/>
        <v>8752</v>
      </c>
      <c r="AD79" s="15">
        <f t="shared" si="8"/>
        <v>26677</v>
      </c>
      <c r="AE79" s="15"/>
      <c r="AF79" s="16">
        <f t="shared" si="9"/>
        <v>3</v>
      </c>
      <c r="AG79" s="16">
        <f t="shared" si="10"/>
        <v>2023</v>
      </c>
    </row>
    <row r="80" spans="1:33" x14ac:dyDescent="0.2">
      <c r="A80" s="9">
        <v>44997</v>
      </c>
      <c r="B80" s="11">
        <v>1035</v>
      </c>
      <c r="C80" s="11">
        <v>0</v>
      </c>
      <c r="D80" s="11">
        <v>932</v>
      </c>
      <c r="E80" s="11">
        <v>1041</v>
      </c>
      <c r="F80" s="11">
        <v>1060</v>
      </c>
      <c r="G80" s="11">
        <v>1077</v>
      </c>
      <c r="H80" s="11">
        <v>1048</v>
      </c>
      <c r="I80" s="11">
        <v>1061</v>
      </c>
      <c r="J80" s="11">
        <v>1110</v>
      </c>
      <c r="K80" s="11">
        <v>1105</v>
      </c>
      <c r="L80" s="11">
        <v>1122</v>
      </c>
      <c r="M80" s="11">
        <v>1113</v>
      </c>
      <c r="N80" s="11">
        <v>1095</v>
      </c>
      <c r="O80" s="11">
        <v>1084</v>
      </c>
      <c r="P80" s="11">
        <v>1075</v>
      </c>
      <c r="Q80" s="11">
        <v>1050</v>
      </c>
      <c r="R80" s="11">
        <v>1046</v>
      </c>
      <c r="S80" s="11">
        <v>1041</v>
      </c>
      <c r="T80" s="11">
        <v>1078</v>
      </c>
      <c r="U80" s="11">
        <v>1034</v>
      </c>
      <c r="V80" s="11">
        <v>977</v>
      </c>
      <c r="W80" s="11">
        <v>995</v>
      </c>
      <c r="X80" s="11">
        <v>1020</v>
      </c>
      <c r="Y80" s="11">
        <v>1002</v>
      </c>
      <c r="Z80" s="15"/>
      <c r="AA80" s="17">
        <f t="shared" si="11"/>
        <v>7</v>
      </c>
      <c r="AB80" s="16">
        <f t="shared" si="6"/>
        <v>0</v>
      </c>
      <c r="AC80" s="15">
        <f t="shared" si="7"/>
        <v>24201</v>
      </c>
      <c r="AD80" s="15">
        <f t="shared" si="8"/>
        <v>24201</v>
      </c>
      <c r="AE80" s="15"/>
      <c r="AF80" s="16">
        <f t="shared" si="9"/>
        <v>3</v>
      </c>
      <c r="AG80" s="16">
        <f t="shared" si="10"/>
        <v>2023</v>
      </c>
    </row>
    <row r="81" spans="1:33" x14ac:dyDescent="0.2">
      <c r="A81" s="9">
        <v>44998</v>
      </c>
      <c r="B81" s="11">
        <v>1016</v>
      </c>
      <c r="C81" s="11">
        <v>1032</v>
      </c>
      <c r="D81" s="11">
        <v>1041</v>
      </c>
      <c r="E81" s="11">
        <v>1045</v>
      </c>
      <c r="F81" s="11">
        <v>1107</v>
      </c>
      <c r="G81" s="11">
        <v>1185</v>
      </c>
      <c r="H81" s="11">
        <v>1224</v>
      </c>
      <c r="I81" s="11">
        <v>1277</v>
      </c>
      <c r="J81" s="11">
        <v>1347</v>
      </c>
      <c r="K81" s="11">
        <v>1308</v>
      </c>
      <c r="L81" s="11">
        <v>1305</v>
      </c>
      <c r="M81" s="11">
        <v>1318</v>
      </c>
      <c r="N81" s="11">
        <v>1279</v>
      </c>
      <c r="O81" s="11">
        <v>1277</v>
      </c>
      <c r="P81" s="11">
        <v>1292</v>
      </c>
      <c r="Q81" s="11">
        <v>1285</v>
      </c>
      <c r="R81" s="11">
        <v>1264</v>
      </c>
      <c r="S81" s="11">
        <v>1196</v>
      </c>
      <c r="T81" s="11">
        <v>1191</v>
      </c>
      <c r="U81" s="11">
        <v>1080</v>
      </c>
      <c r="V81" s="11">
        <v>1012</v>
      </c>
      <c r="W81" s="11">
        <v>989</v>
      </c>
      <c r="X81" s="11">
        <v>1022</v>
      </c>
      <c r="Y81" s="11">
        <v>993</v>
      </c>
      <c r="Z81" s="15"/>
      <c r="AA81" s="17">
        <f t="shared" si="11"/>
        <v>1</v>
      </c>
      <c r="AB81" s="16">
        <f t="shared" si="6"/>
        <v>0</v>
      </c>
      <c r="AC81" s="15">
        <f t="shared" si="7"/>
        <v>28085</v>
      </c>
      <c r="AD81" s="15">
        <f t="shared" si="8"/>
        <v>28085</v>
      </c>
      <c r="AE81" s="15"/>
      <c r="AF81" s="16">
        <f t="shared" si="9"/>
        <v>3</v>
      </c>
      <c r="AG81" s="16">
        <f t="shared" si="10"/>
        <v>2023</v>
      </c>
    </row>
    <row r="82" spans="1:33" x14ac:dyDescent="0.2">
      <c r="A82" s="9">
        <v>44999</v>
      </c>
      <c r="B82" s="11">
        <v>975</v>
      </c>
      <c r="C82" s="11">
        <v>989</v>
      </c>
      <c r="D82" s="11">
        <v>999</v>
      </c>
      <c r="E82" s="11">
        <v>997</v>
      </c>
      <c r="F82" s="11">
        <v>1059</v>
      </c>
      <c r="G82" s="11">
        <v>1124</v>
      </c>
      <c r="H82" s="11">
        <v>1167</v>
      </c>
      <c r="I82" s="11">
        <v>1228</v>
      </c>
      <c r="J82" s="11">
        <v>1357</v>
      </c>
      <c r="K82" s="11">
        <v>1384</v>
      </c>
      <c r="L82" s="11">
        <v>1430</v>
      </c>
      <c r="M82" s="11">
        <v>1459</v>
      </c>
      <c r="N82" s="11">
        <v>1455</v>
      </c>
      <c r="O82" s="11">
        <v>1500</v>
      </c>
      <c r="P82" s="11">
        <v>1536</v>
      </c>
      <c r="Q82" s="11">
        <v>1533</v>
      </c>
      <c r="R82" s="11">
        <v>1487</v>
      </c>
      <c r="S82" s="11">
        <v>1350</v>
      </c>
      <c r="T82" s="11">
        <v>1271</v>
      </c>
      <c r="U82" s="11">
        <v>1112</v>
      </c>
      <c r="V82" s="11">
        <v>1024</v>
      </c>
      <c r="W82" s="11">
        <v>997</v>
      </c>
      <c r="X82" s="11">
        <v>1039</v>
      </c>
      <c r="Y82" s="11">
        <v>1015</v>
      </c>
      <c r="Z82" s="15"/>
      <c r="AA82" s="17">
        <f t="shared" si="11"/>
        <v>2</v>
      </c>
      <c r="AB82" s="16">
        <f t="shared" si="6"/>
        <v>21162</v>
      </c>
      <c r="AC82" s="15">
        <f t="shared" si="7"/>
        <v>8325</v>
      </c>
      <c r="AD82" s="15">
        <f t="shared" si="8"/>
        <v>29487</v>
      </c>
      <c r="AE82" s="15"/>
      <c r="AF82" s="16">
        <f t="shared" si="9"/>
        <v>3</v>
      </c>
      <c r="AG82" s="16">
        <f t="shared" si="10"/>
        <v>2023</v>
      </c>
    </row>
    <row r="83" spans="1:33" x14ac:dyDescent="0.2">
      <c r="A83" s="9">
        <v>45000</v>
      </c>
      <c r="B83" s="11">
        <v>1014</v>
      </c>
      <c r="C83" s="11">
        <v>1028</v>
      </c>
      <c r="D83" s="11">
        <v>1029</v>
      </c>
      <c r="E83" s="11">
        <v>1032</v>
      </c>
      <c r="F83" s="11">
        <v>1084</v>
      </c>
      <c r="G83" s="11">
        <v>1144</v>
      </c>
      <c r="H83" s="11">
        <v>1164</v>
      </c>
      <c r="I83" s="11">
        <v>1230</v>
      </c>
      <c r="J83" s="11">
        <v>1394</v>
      </c>
      <c r="K83" s="11">
        <v>1436</v>
      </c>
      <c r="L83" s="11">
        <v>1494</v>
      </c>
      <c r="M83" s="11">
        <v>1509</v>
      </c>
      <c r="N83" s="11">
        <v>1500</v>
      </c>
      <c r="O83" s="11">
        <v>1535</v>
      </c>
      <c r="P83" s="11">
        <v>1536</v>
      </c>
      <c r="Q83" s="11">
        <v>1487</v>
      </c>
      <c r="R83" s="11">
        <v>1435</v>
      </c>
      <c r="S83" s="11">
        <v>1313</v>
      </c>
      <c r="T83" s="11">
        <v>1271</v>
      </c>
      <c r="U83" s="11">
        <v>1146</v>
      </c>
      <c r="V83" s="11">
        <v>1070</v>
      </c>
      <c r="W83" s="11">
        <v>1044</v>
      </c>
      <c r="X83" s="11">
        <v>1074</v>
      </c>
      <c r="Y83" s="11">
        <v>1041</v>
      </c>
      <c r="Z83" s="15"/>
      <c r="AA83" s="17">
        <f t="shared" si="11"/>
        <v>3</v>
      </c>
      <c r="AB83" s="16">
        <f t="shared" si="6"/>
        <v>21474</v>
      </c>
      <c r="AC83" s="15">
        <f t="shared" si="7"/>
        <v>8536</v>
      </c>
      <c r="AD83" s="15">
        <f t="shared" si="8"/>
        <v>30010</v>
      </c>
      <c r="AE83" s="15"/>
      <c r="AF83" s="16">
        <f t="shared" si="9"/>
        <v>3</v>
      </c>
      <c r="AG83" s="16">
        <f t="shared" si="10"/>
        <v>2023</v>
      </c>
    </row>
    <row r="84" spans="1:33" x14ac:dyDescent="0.2">
      <c r="A84" s="9">
        <v>45001</v>
      </c>
      <c r="B84" s="11">
        <v>1012</v>
      </c>
      <c r="C84" s="11">
        <v>1022</v>
      </c>
      <c r="D84" s="11">
        <v>1030</v>
      </c>
      <c r="E84" s="11">
        <v>1027</v>
      </c>
      <c r="F84" s="11">
        <v>1081</v>
      </c>
      <c r="G84" s="11">
        <v>1153</v>
      </c>
      <c r="H84" s="11">
        <v>1185</v>
      </c>
      <c r="I84" s="11">
        <v>1224</v>
      </c>
      <c r="J84" s="11">
        <v>1297</v>
      </c>
      <c r="K84" s="11">
        <v>1255</v>
      </c>
      <c r="L84" s="11">
        <v>1241</v>
      </c>
      <c r="M84" s="11">
        <v>1233</v>
      </c>
      <c r="N84" s="11">
        <v>1206</v>
      </c>
      <c r="O84" s="11">
        <v>1212</v>
      </c>
      <c r="P84" s="11">
        <v>1224</v>
      </c>
      <c r="Q84" s="11">
        <v>1193</v>
      </c>
      <c r="R84" s="11">
        <v>1147</v>
      </c>
      <c r="S84" s="11">
        <v>1092</v>
      </c>
      <c r="T84" s="11">
        <v>1098</v>
      </c>
      <c r="U84" s="11">
        <v>1026</v>
      </c>
      <c r="V84" s="11">
        <v>972</v>
      </c>
      <c r="W84" s="11">
        <v>966</v>
      </c>
      <c r="X84" s="11">
        <v>1006</v>
      </c>
      <c r="Y84" s="11">
        <v>975</v>
      </c>
      <c r="Z84" s="15"/>
      <c r="AA84" s="17">
        <f t="shared" si="11"/>
        <v>4</v>
      </c>
      <c r="AB84" s="16">
        <f t="shared" si="6"/>
        <v>18392</v>
      </c>
      <c r="AC84" s="15">
        <f t="shared" si="7"/>
        <v>8485</v>
      </c>
      <c r="AD84" s="15">
        <f t="shared" si="8"/>
        <v>26877</v>
      </c>
      <c r="AE84" s="15"/>
      <c r="AF84" s="16">
        <f t="shared" si="9"/>
        <v>3</v>
      </c>
      <c r="AG84" s="16">
        <f t="shared" si="10"/>
        <v>2023</v>
      </c>
    </row>
    <row r="85" spans="1:33" x14ac:dyDescent="0.2">
      <c r="A85" s="9">
        <v>45002</v>
      </c>
      <c r="B85" s="11">
        <v>910</v>
      </c>
      <c r="C85" s="11">
        <v>930</v>
      </c>
      <c r="D85" s="11">
        <v>935</v>
      </c>
      <c r="E85" s="11">
        <v>939</v>
      </c>
      <c r="F85" s="11">
        <v>998</v>
      </c>
      <c r="G85" s="11">
        <v>1062</v>
      </c>
      <c r="H85" s="11">
        <v>1082</v>
      </c>
      <c r="I85" s="11">
        <v>1123</v>
      </c>
      <c r="J85" s="11">
        <v>1219</v>
      </c>
      <c r="K85" s="11">
        <v>1224</v>
      </c>
      <c r="L85" s="11">
        <v>1195</v>
      </c>
      <c r="M85" s="11">
        <v>1208</v>
      </c>
      <c r="N85" s="11">
        <v>1197</v>
      </c>
      <c r="O85" s="11">
        <v>1169</v>
      </c>
      <c r="P85" s="11">
        <v>1205</v>
      </c>
      <c r="Q85" s="11">
        <v>1186</v>
      </c>
      <c r="R85" s="11">
        <v>1165</v>
      </c>
      <c r="S85" s="11">
        <v>1068</v>
      </c>
      <c r="T85" s="11">
        <v>1036</v>
      </c>
      <c r="U85" s="11">
        <v>924</v>
      </c>
      <c r="V85" s="11">
        <v>878</v>
      </c>
      <c r="W85" s="11">
        <v>872</v>
      </c>
      <c r="X85" s="11">
        <v>922</v>
      </c>
      <c r="Y85" s="11">
        <v>896</v>
      </c>
      <c r="Z85" s="15"/>
      <c r="AA85" s="17">
        <f t="shared" si="11"/>
        <v>5</v>
      </c>
      <c r="AB85" s="16">
        <f t="shared" si="6"/>
        <v>17591</v>
      </c>
      <c r="AC85" s="15">
        <f t="shared" si="7"/>
        <v>7752</v>
      </c>
      <c r="AD85" s="15">
        <f t="shared" si="8"/>
        <v>25343</v>
      </c>
      <c r="AE85" s="15"/>
      <c r="AF85" s="16">
        <f t="shared" si="9"/>
        <v>3</v>
      </c>
      <c r="AG85" s="16">
        <f t="shared" si="10"/>
        <v>2023</v>
      </c>
    </row>
    <row r="86" spans="1:33" x14ac:dyDescent="0.2">
      <c r="A86" s="9">
        <v>45003</v>
      </c>
      <c r="B86" s="11">
        <v>878</v>
      </c>
      <c r="C86" s="11">
        <v>936</v>
      </c>
      <c r="D86" s="11">
        <v>870</v>
      </c>
      <c r="E86" s="11">
        <v>864</v>
      </c>
      <c r="F86" s="11">
        <v>888</v>
      </c>
      <c r="G86" s="11">
        <v>920</v>
      </c>
      <c r="H86" s="11">
        <v>910</v>
      </c>
      <c r="I86" s="11">
        <v>948</v>
      </c>
      <c r="J86" s="11">
        <v>1031</v>
      </c>
      <c r="K86" s="11">
        <v>1036</v>
      </c>
      <c r="L86" s="11">
        <v>1068</v>
      </c>
      <c r="M86" s="11">
        <v>1089</v>
      </c>
      <c r="N86" s="11">
        <v>1081</v>
      </c>
      <c r="O86" s="11">
        <v>1089</v>
      </c>
      <c r="P86" s="11">
        <v>1084</v>
      </c>
      <c r="Q86" s="11">
        <v>1014</v>
      </c>
      <c r="R86" s="11">
        <v>974</v>
      </c>
      <c r="S86" s="11">
        <v>937</v>
      </c>
      <c r="T86" s="11">
        <v>925</v>
      </c>
      <c r="U86" s="11">
        <v>872</v>
      </c>
      <c r="V86" s="11">
        <v>831</v>
      </c>
      <c r="W86" s="11">
        <v>855</v>
      </c>
      <c r="X86" s="11">
        <v>894</v>
      </c>
      <c r="Y86" s="11">
        <v>883</v>
      </c>
      <c r="Z86" s="15"/>
      <c r="AA86" s="17">
        <f t="shared" si="11"/>
        <v>6</v>
      </c>
      <c r="AB86" s="16">
        <f t="shared" si="6"/>
        <v>15728</v>
      </c>
      <c r="AC86" s="15">
        <f t="shared" si="7"/>
        <v>7149</v>
      </c>
      <c r="AD86" s="15">
        <f t="shared" si="8"/>
        <v>22877</v>
      </c>
      <c r="AE86" s="15"/>
      <c r="AF86" s="16">
        <f t="shared" si="9"/>
        <v>3</v>
      </c>
      <c r="AG86" s="16">
        <f t="shared" si="10"/>
        <v>2023</v>
      </c>
    </row>
    <row r="87" spans="1:33" x14ac:dyDescent="0.2">
      <c r="A87" s="9">
        <v>45004</v>
      </c>
      <c r="B87" s="11">
        <v>886</v>
      </c>
      <c r="C87" s="11">
        <v>949</v>
      </c>
      <c r="D87" s="11">
        <v>888</v>
      </c>
      <c r="E87" s="11">
        <v>897</v>
      </c>
      <c r="F87" s="11">
        <v>923</v>
      </c>
      <c r="G87" s="11">
        <v>951</v>
      </c>
      <c r="H87" s="11">
        <v>930</v>
      </c>
      <c r="I87" s="11">
        <v>967</v>
      </c>
      <c r="J87" s="11">
        <v>1066</v>
      </c>
      <c r="K87" s="11">
        <v>1094</v>
      </c>
      <c r="L87" s="11">
        <v>1101</v>
      </c>
      <c r="M87" s="11">
        <v>1062</v>
      </c>
      <c r="N87" s="11">
        <v>1052</v>
      </c>
      <c r="O87" s="11">
        <v>1080</v>
      </c>
      <c r="P87" s="11">
        <v>1111</v>
      </c>
      <c r="Q87" s="11">
        <v>1079</v>
      </c>
      <c r="R87" s="11">
        <v>1077</v>
      </c>
      <c r="S87" s="11">
        <v>1051</v>
      </c>
      <c r="T87" s="11">
        <v>1057</v>
      </c>
      <c r="U87" s="11">
        <v>1006</v>
      </c>
      <c r="V87" s="11">
        <v>953</v>
      </c>
      <c r="W87" s="11">
        <v>968</v>
      </c>
      <c r="X87" s="11">
        <v>1004</v>
      </c>
      <c r="Y87" s="11">
        <v>986</v>
      </c>
      <c r="Z87" s="15"/>
      <c r="AA87" s="17">
        <f t="shared" si="11"/>
        <v>7</v>
      </c>
      <c r="AB87" s="16">
        <f t="shared" si="6"/>
        <v>0</v>
      </c>
      <c r="AC87" s="15">
        <f t="shared" si="7"/>
        <v>24138</v>
      </c>
      <c r="AD87" s="15">
        <f t="shared" si="8"/>
        <v>24138</v>
      </c>
      <c r="AE87" s="15"/>
      <c r="AF87" s="16">
        <f t="shared" si="9"/>
        <v>3</v>
      </c>
      <c r="AG87" s="16">
        <f t="shared" si="10"/>
        <v>2023</v>
      </c>
    </row>
    <row r="88" spans="1:33" x14ac:dyDescent="0.2">
      <c r="A88" s="9">
        <v>45005</v>
      </c>
      <c r="B88" s="11">
        <v>1001</v>
      </c>
      <c r="C88" s="11">
        <v>1015</v>
      </c>
      <c r="D88" s="11">
        <v>1016</v>
      </c>
      <c r="E88" s="11">
        <v>1020</v>
      </c>
      <c r="F88" s="11">
        <v>1087</v>
      </c>
      <c r="G88" s="11">
        <v>1162</v>
      </c>
      <c r="H88" s="11">
        <v>1193</v>
      </c>
      <c r="I88" s="11">
        <v>1216</v>
      </c>
      <c r="J88" s="11">
        <v>1286</v>
      </c>
      <c r="K88" s="11">
        <v>1244</v>
      </c>
      <c r="L88" s="11">
        <v>1196</v>
      </c>
      <c r="M88" s="11">
        <v>1176</v>
      </c>
      <c r="N88" s="11">
        <v>1169</v>
      </c>
      <c r="O88" s="11">
        <v>1159</v>
      </c>
      <c r="P88" s="11">
        <v>1148</v>
      </c>
      <c r="Q88" s="11">
        <v>1148</v>
      </c>
      <c r="R88" s="11">
        <v>1128</v>
      </c>
      <c r="S88" s="11">
        <v>1061</v>
      </c>
      <c r="T88" s="11">
        <v>1048</v>
      </c>
      <c r="U88" s="11">
        <v>973</v>
      </c>
      <c r="V88" s="11">
        <v>920</v>
      </c>
      <c r="W88" s="11">
        <v>903</v>
      </c>
      <c r="X88" s="11">
        <v>941</v>
      </c>
      <c r="Y88" s="11">
        <v>911</v>
      </c>
      <c r="Z88" s="15"/>
      <c r="AA88" s="17">
        <f t="shared" si="11"/>
        <v>1</v>
      </c>
      <c r="AB88" s="16">
        <f t="shared" si="6"/>
        <v>0</v>
      </c>
      <c r="AC88" s="15">
        <f t="shared" si="7"/>
        <v>26121</v>
      </c>
      <c r="AD88" s="15">
        <f t="shared" si="8"/>
        <v>26121</v>
      </c>
      <c r="AE88" s="15"/>
      <c r="AF88" s="16">
        <f t="shared" si="9"/>
        <v>3</v>
      </c>
      <c r="AG88" s="16">
        <f t="shared" si="10"/>
        <v>2023</v>
      </c>
    </row>
    <row r="89" spans="1:33" x14ac:dyDescent="0.2">
      <c r="A89" s="9">
        <v>45006</v>
      </c>
      <c r="B89" s="11">
        <v>907</v>
      </c>
      <c r="C89" s="11">
        <v>928</v>
      </c>
      <c r="D89" s="11">
        <v>936</v>
      </c>
      <c r="E89" s="11">
        <v>945</v>
      </c>
      <c r="F89" s="11">
        <v>1004</v>
      </c>
      <c r="G89" s="11">
        <v>1069</v>
      </c>
      <c r="H89" s="11">
        <v>1109</v>
      </c>
      <c r="I89" s="11">
        <v>1146</v>
      </c>
      <c r="J89" s="11">
        <v>1222</v>
      </c>
      <c r="K89" s="11">
        <v>1200</v>
      </c>
      <c r="L89" s="11">
        <v>1205</v>
      </c>
      <c r="M89" s="11">
        <v>1181</v>
      </c>
      <c r="N89" s="11">
        <v>1135</v>
      </c>
      <c r="O89" s="11">
        <v>1140</v>
      </c>
      <c r="P89" s="11">
        <v>1128</v>
      </c>
      <c r="Q89" s="11">
        <v>1107</v>
      </c>
      <c r="R89" s="11">
        <v>1090</v>
      </c>
      <c r="S89" s="11">
        <v>1028</v>
      </c>
      <c r="T89" s="11">
        <v>1024</v>
      </c>
      <c r="U89" s="11">
        <v>946</v>
      </c>
      <c r="V89" s="11">
        <v>884</v>
      </c>
      <c r="W89" s="11">
        <v>867</v>
      </c>
      <c r="X89" s="11">
        <v>906</v>
      </c>
      <c r="Y89" s="11">
        <v>863</v>
      </c>
      <c r="Z89" s="15"/>
      <c r="AA89" s="17">
        <f t="shared" si="11"/>
        <v>2</v>
      </c>
      <c r="AB89" s="16">
        <f t="shared" si="6"/>
        <v>17209</v>
      </c>
      <c r="AC89" s="15">
        <f t="shared" si="7"/>
        <v>7761</v>
      </c>
      <c r="AD89" s="15">
        <f t="shared" si="8"/>
        <v>24970</v>
      </c>
      <c r="AE89" s="15"/>
      <c r="AF89" s="16">
        <f t="shared" si="9"/>
        <v>3</v>
      </c>
      <c r="AG89" s="16">
        <f t="shared" si="10"/>
        <v>2023</v>
      </c>
    </row>
    <row r="90" spans="1:33" x14ac:dyDescent="0.2">
      <c r="A90" s="9">
        <v>45007</v>
      </c>
      <c r="B90" s="11">
        <v>853</v>
      </c>
      <c r="C90" s="11">
        <v>872</v>
      </c>
      <c r="D90" s="11">
        <v>888</v>
      </c>
      <c r="E90" s="11">
        <v>927</v>
      </c>
      <c r="F90" s="11">
        <v>983</v>
      </c>
      <c r="G90" s="11">
        <v>1064</v>
      </c>
      <c r="H90" s="11">
        <v>1105</v>
      </c>
      <c r="I90" s="11">
        <v>1141</v>
      </c>
      <c r="J90" s="11">
        <v>1221</v>
      </c>
      <c r="K90" s="11">
        <v>1181</v>
      </c>
      <c r="L90" s="11">
        <v>1174</v>
      </c>
      <c r="M90" s="11">
        <v>1154</v>
      </c>
      <c r="N90" s="11">
        <v>1129</v>
      </c>
      <c r="O90" s="11">
        <v>1130</v>
      </c>
      <c r="P90" s="11">
        <v>1105</v>
      </c>
      <c r="Q90" s="11">
        <v>1070</v>
      </c>
      <c r="R90" s="11">
        <v>1062</v>
      </c>
      <c r="S90" s="11">
        <v>1007</v>
      </c>
      <c r="T90" s="11">
        <v>1012</v>
      </c>
      <c r="U90" s="11">
        <v>951</v>
      </c>
      <c r="V90" s="11">
        <v>903</v>
      </c>
      <c r="W90" s="11">
        <v>881</v>
      </c>
      <c r="X90" s="11">
        <v>913</v>
      </c>
      <c r="Y90" s="11">
        <v>882</v>
      </c>
      <c r="Z90" s="15"/>
      <c r="AA90" s="17">
        <f t="shared" si="11"/>
        <v>3</v>
      </c>
      <c r="AB90" s="16">
        <f t="shared" si="6"/>
        <v>17034</v>
      </c>
      <c r="AC90" s="15">
        <f t="shared" si="7"/>
        <v>7574</v>
      </c>
      <c r="AD90" s="15">
        <f t="shared" si="8"/>
        <v>24608</v>
      </c>
      <c r="AE90" s="15"/>
      <c r="AF90" s="16">
        <f t="shared" si="9"/>
        <v>3</v>
      </c>
      <c r="AG90" s="16">
        <f t="shared" si="10"/>
        <v>2023</v>
      </c>
    </row>
    <row r="91" spans="1:33" x14ac:dyDescent="0.2">
      <c r="A91" s="9">
        <v>45008</v>
      </c>
      <c r="B91" s="11">
        <v>877</v>
      </c>
      <c r="C91" s="11">
        <v>887</v>
      </c>
      <c r="D91" s="11">
        <v>892</v>
      </c>
      <c r="E91" s="11">
        <v>885</v>
      </c>
      <c r="F91" s="11">
        <v>941</v>
      </c>
      <c r="G91" s="11">
        <v>1013</v>
      </c>
      <c r="H91" s="11">
        <v>1049</v>
      </c>
      <c r="I91" s="11">
        <v>1106</v>
      </c>
      <c r="J91" s="11">
        <v>1228</v>
      </c>
      <c r="K91" s="11">
        <v>1264</v>
      </c>
      <c r="L91" s="11">
        <v>1321</v>
      </c>
      <c r="M91" s="11">
        <v>1338</v>
      </c>
      <c r="N91" s="11">
        <v>1355</v>
      </c>
      <c r="O91" s="11">
        <v>1360</v>
      </c>
      <c r="P91" s="11">
        <v>1357</v>
      </c>
      <c r="Q91" s="11">
        <v>1306</v>
      </c>
      <c r="R91" s="11">
        <v>1269</v>
      </c>
      <c r="S91" s="11">
        <v>1153</v>
      </c>
      <c r="T91" s="11">
        <v>1104</v>
      </c>
      <c r="U91" s="11">
        <v>972</v>
      </c>
      <c r="V91" s="11">
        <v>908</v>
      </c>
      <c r="W91" s="11">
        <v>876</v>
      </c>
      <c r="X91" s="11">
        <v>904</v>
      </c>
      <c r="Y91" s="11">
        <v>874</v>
      </c>
      <c r="Z91" s="15"/>
      <c r="AA91" s="17">
        <f t="shared" si="11"/>
        <v>4</v>
      </c>
      <c r="AB91" s="16">
        <f t="shared" si="6"/>
        <v>18821</v>
      </c>
      <c r="AC91" s="15">
        <f t="shared" si="7"/>
        <v>7418</v>
      </c>
      <c r="AD91" s="15">
        <f t="shared" si="8"/>
        <v>26239</v>
      </c>
      <c r="AE91" s="15"/>
      <c r="AF91" s="16">
        <f t="shared" si="9"/>
        <v>3</v>
      </c>
      <c r="AG91" s="16">
        <f t="shared" si="10"/>
        <v>2023</v>
      </c>
    </row>
    <row r="92" spans="1:33" x14ac:dyDescent="0.2">
      <c r="A92" s="9">
        <v>45009</v>
      </c>
      <c r="B92" s="11">
        <v>875</v>
      </c>
      <c r="C92" s="11">
        <v>885</v>
      </c>
      <c r="D92" s="11">
        <v>885</v>
      </c>
      <c r="E92" s="11">
        <v>889</v>
      </c>
      <c r="F92" s="11">
        <v>945</v>
      </c>
      <c r="G92" s="11">
        <v>1004</v>
      </c>
      <c r="H92" s="11">
        <v>1043</v>
      </c>
      <c r="I92" s="11">
        <v>1074</v>
      </c>
      <c r="J92" s="11">
        <v>1162</v>
      </c>
      <c r="K92" s="11">
        <v>1171</v>
      </c>
      <c r="L92" s="11">
        <v>1178</v>
      </c>
      <c r="M92" s="11">
        <v>1186</v>
      </c>
      <c r="N92" s="11">
        <v>1167</v>
      </c>
      <c r="O92" s="11">
        <v>1165</v>
      </c>
      <c r="P92" s="11">
        <v>1147</v>
      </c>
      <c r="Q92" s="11">
        <v>1101</v>
      </c>
      <c r="R92" s="11">
        <v>1065</v>
      </c>
      <c r="S92" s="11">
        <v>1007</v>
      </c>
      <c r="T92" s="11">
        <v>1001</v>
      </c>
      <c r="U92" s="11">
        <v>929</v>
      </c>
      <c r="V92" s="11">
        <v>892</v>
      </c>
      <c r="W92" s="11">
        <v>896</v>
      </c>
      <c r="X92" s="11">
        <v>944</v>
      </c>
      <c r="Y92" s="11">
        <v>923</v>
      </c>
      <c r="Z92" s="15"/>
      <c r="AA92" s="17">
        <f t="shared" si="11"/>
        <v>5</v>
      </c>
      <c r="AB92" s="16">
        <f t="shared" si="6"/>
        <v>17085</v>
      </c>
      <c r="AC92" s="15">
        <f t="shared" si="7"/>
        <v>7449</v>
      </c>
      <c r="AD92" s="15">
        <f t="shared" si="8"/>
        <v>24534</v>
      </c>
      <c r="AE92" s="15"/>
      <c r="AF92" s="16">
        <f t="shared" si="9"/>
        <v>3</v>
      </c>
      <c r="AG92" s="16">
        <f t="shared" si="10"/>
        <v>2023</v>
      </c>
    </row>
    <row r="93" spans="1:33" x14ac:dyDescent="0.2">
      <c r="A93" s="9">
        <v>45010</v>
      </c>
      <c r="B93" s="11">
        <v>916</v>
      </c>
      <c r="C93" s="11">
        <v>984</v>
      </c>
      <c r="D93" s="11">
        <v>920</v>
      </c>
      <c r="E93" s="11">
        <v>927</v>
      </c>
      <c r="F93" s="11">
        <v>957</v>
      </c>
      <c r="G93" s="11">
        <v>993</v>
      </c>
      <c r="H93" s="11">
        <v>981</v>
      </c>
      <c r="I93" s="11">
        <v>998</v>
      </c>
      <c r="J93" s="11">
        <v>1032</v>
      </c>
      <c r="K93" s="11">
        <v>1016</v>
      </c>
      <c r="L93" s="11">
        <v>1039</v>
      </c>
      <c r="M93" s="11">
        <v>1039</v>
      </c>
      <c r="N93" s="11">
        <v>1037</v>
      </c>
      <c r="O93" s="11">
        <v>1051</v>
      </c>
      <c r="P93" s="11">
        <v>1099</v>
      </c>
      <c r="Q93" s="11">
        <v>1083</v>
      </c>
      <c r="R93" s="11">
        <v>1077</v>
      </c>
      <c r="S93" s="11">
        <v>1016</v>
      </c>
      <c r="T93" s="11">
        <v>992</v>
      </c>
      <c r="U93" s="11">
        <v>910</v>
      </c>
      <c r="V93" s="11">
        <v>858</v>
      </c>
      <c r="W93" s="11">
        <v>883</v>
      </c>
      <c r="X93" s="11">
        <v>921</v>
      </c>
      <c r="Y93" s="11">
        <v>912</v>
      </c>
      <c r="Z93" s="15"/>
      <c r="AA93" s="17">
        <f t="shared" si="11"/>
        <v>6</v>
      </c>
      <c r="AB93" s="16">
        <f t="shared" si="6"/>
        <v>16051</v>
      </c>
      <c r="AC93" s="15">
        <f t="shared" si="7"/>
        <v>7590</v>
      </c>
      <c r="AD93" s="15">
        <f t="shared" si="8"/>
        <v>23641</v>
      </c>
      <c r="AE93" s="15"/>
      <c r="AF93" s="16">
        <f t="shared" si="9"/>
        <v>3</v>
      </c>
      <c r="AG93" s="16">
        <f t="shared" si="10"/>
        <v>2023</v>
      </c>
    </row>
    <row r="94" spans="1:33" x14ac:dyDescent="0.2">
      <c r="A94" s="9">
        <v>45011</v>
      </c>
      <c r="B94" s="11">
        <v>917</v>
      </c>
      <c r="C94" s="11">
        <v>983</v>
      </c>
      <c r="D94" s="11">
        <v>914</v>
      </c>
      <c r="E94" s="11">
        <v>909</v>
      </c>
      <c r="F94" s="11">
        <v>928</v>
      </c>
      <c r="G94" s="11">
        <v>946</v>
      </c>
      <c r="H94" s="11">
        <v>927</v>
      </c>
      <c r="I94" s="11">
        <v>960</v>
      </c>
      <c r="J94" s="11">
        <v>1065</v>
      </c>
      <c r="K94" s="11">
        <v>1114</v>
      </c>
      <c r="L94" s="11">
        <v>1167</v>
      </c>
      <c r="M94" s="11">
        <v>1198</v>
      </c>
      <c r="N94" s="11">
        <v>1197</v>
      </c>
      <c r="O94" s="11">
        <v>1185</v>
      </c>
      <c r="P94" s="11">
        <v>1121</v>
      </c>
      <c r="Q94" s="11">
        <v>1058</v>
      </c>
      <c r="R94" s="11">
        <v>1069</v>
      </c>
      <c r="S94" s="11">
        <v>1043</v>
      </c>
      <c r="T94" s="11">
        <v>1021</v>
      </c>
      <c r="U94" s="11">
        <v>943</v>
      </c>
      <c r="V94" s="11">
        <v>876</v>
      </c>
      <c r="W94" s="11">
        <v>882</v>
      </c>
      <c r="X94" s="11">
        <v>899</v>
      </c>
      <c r="Y94" s="11">
        <v>876</v>
      </c>
      <c r="Z94" s="15"/>
      <c r="AA94" s="17">
        <f t="shared" si="11"/>
        <v>7</v>
      </c>
      <c r="AB94" s="16">
        <f t="shared" ref="AB94:AB157" si="12">IF(AND(AA94&gt;1,AA94&lt;7),SUM(I94:X94),0)</f>
        <v>0</v>
      </c>
      <c r="AC94" s="15">
        <f t="shared" ref="AC94:AC157" si="13">SUM(B94:Y94)-AB94</f>
        <v>24198</v>
      </c>
      <c r="AD94" s="15">
        <f t="shared" ref="AD94:AD157" si="14">SUM(AB94+AC94)</f>
        <v>24198</v>
      </c>
      <c r="AE94" s="15"/>
      <c r="AF94" s="16">
        <f t="shared" ref="AF94:AF157" si="15">MONTH(A94)</f>
        <v>3</v>
      </c>
      <c r="AG94" s="16">
        <f t="shared" ref="AG94:AG157" si="16">YEAR(A94)</f>
        <v>2023</v>
      </c>
    </row>
    <row r="95" spans="1:33" x14ac:dyDescent="0.2">
      <c r="A95" s="9">
        <v>45012</v>
      </c>
      <c r="B95" s="11">
        <v>880</v>
      </c>
      <c r="C95" s="11">
        <v>889</v>
      </c>
      <c r="D95" s="11">
        <v>889</v>
      </c>
      <c r="E95" s="11">
        <v>890</v>
      </c>
      <c r="F95" s="11">
        <v>939</v>
      </c>
      <c r="G95" s="11">
        <v>1010</v>
      </c>
      <c r="H95" s="11">
        <v>1055</v>
      </c>
      <c r="I95" s="11">
        <v>1081</v>
      </c>
      <c r="J95" s="11">
        <v>1150</v>
      </c>
      <c r="K95" s="11">
        <v>1136</v>
      </c>
      <c r="L95" s="11">
        <v>1144</v>
      </c>
      <c r="M95" s="11">
        <v>1135</v>
      </c>
      <c r="N95" s="11">
        <v>1123</v>
      </c>
      <c r="O95" s="11">
        <v>1121</v>
      </c>
      <c r="P95" s="11">
        <v>1109</v>
      </c>
      <c r="Q95" s="11">
        <v>1060</v>
      </c>
      <c r="R95" s="11">
        <v>1038</v>
      </c>
      <c r="S95" s="11">
        <v>990</v>
      </c>
      <c r="T95" s="11">
        <v>992</v>
      </c>
      <c r="U95" s="11">
        <v>917</v>
      </c>
      <c r="V95" s="11">
        <v>862</v>
      </c>
      <c r="W95" s="11">
        <v>853</v>
      </c>
      <c r="X95" s="11">
        <v>880</v>
      </c>
      <c r="Y95" s="11">
        <v>852</v>
      </c>
      <c r="Z95" s="15"/>
      <c r="AA95" s="17">
        <f t="shared" ref="AA95:AA158" si="17">WEEKDAY(A95,2)</f>
        <v>1</v>
      </c>
      <c r="AB95" s="16">
        <f t="shared" si="12"/>
        <v>0</v>
      </c>
      <c r="AC95" s="15">
        <f t="shared" si="13"/>
        <v>23995</v>
      </c>
      <c r="AD95" s="15">
        <f t="shared" si="14"/>
        <v>23995</v>
      </c>
      <c r="AE95" s="15"/>
      <c r="AF95" s="16">
        <f t="shared" si="15"/>
        <v>3</v>
      </c>
      <c r="AG95" s="16">
        <f t="shared" si="16"/>
        <v>2023</v>
      </c>
    </row>
    <row r="96" spans="1:33" x14ac:dyDescent="0.2">
      <c r="A96" s="9">
        <v>45013</v>
      </c>
      <c r="B96" s="11">
        <v>854</v>
      </c>
      <c r="C96" s="11">
        <v>861</v>
      </c>
      <c r="D96" s="11">
        <v>866</v>
      </c>
      <c r="E96" s="11">
        <v>867</v>
      </c>
      <c r="F96" s="11">
        <v>918</v>
      </c>
      <c r="G96" s="11">
        <v>996</v>
      </c>
      <c r="H96" s="11">
        <v>1041</v>
      </c>
      <c r="I96" s="11">
        <v>1086</v>
      </c>
      <c r="J96" s="11">
        <v>1178</v>
      </c>
      <c r="K96" s="11">
        <v>1143</v>
      </c>
      <c r="L96" s="11">
        <v>1158</v>
      </c>
      <c r="M96" s="11">
        <v>1184</v>
      </c>
      <c r="N96" s="11">
        <v>1201</v>
      </c>
      <c r="O96" s="11">
        <v>1213</v>
      </c>
      <c r="P96" s="11">
        <v>1203</v>
      </c>
      <c r="Q96" s="11">
        <v>1139</v>
      </c>
      <c r="R96" s="11">
        <v>1096</v>
      </c>
      <c r="S96" s="11">
        <v>1043</v>
      </c>
      <c r="T96" s="11">
        <v>1030</v>
      </c>
      <c r="U96" s="11">
        <v>947</v>
      </c>
      <c r="V96" s="11">
        <v>889</v>
      </c>
      <c r="W96" s="11">
        <v>873</v>
      </c>
      <c r="X96" s="11">
        <v>896</v>
      </c>
      <c r="Y96" s="11">
        <v>866</v>
      </c>
      <c r="Z96" s="15"/>
      <c r="AA96" s="17">
        <f t="shared" si="17"/>
        <v>2</v>
      </c>
      <c r="AB96" s="16">
        <f t="shared" si="12"/>
        <v>17279</v>
      </c>
      <c r="AC96" s="15">
        <f t="shared" si="13"/>
        <v>7269</v>
      </c>
      <c r="AD96" s="15">
        <f t="shared" si="14"/>
        <v>24548</v>
      </c>
      <c r="AE96" s="15"/>
      <c r="AF96" s="16">
        <f t="shared" si="15"/>
        <v>3</v>
      </c>
      <c r="AG96" s="16">
        <f t="shared" si="16"/>
        <v>2023</v>
      </c>
    </row>
    <row r="97" spans="1:33" x14ac:dyDescent="0.2">
      <c r="A97" s="9">
        <v>45014</v>
      </c>
      <c r="B97" s="11">
        <v>888</v>
      </c>
      <c r="C97" s="11">
        <v>903</v>
      </c>
      <c r="D97" s="11">
        <v>911</v>
      </c>
      <c r="E97" s="11">
        <v>914</v>
      </c>
      <c r="F97" s="11">
        <v>970</v>
      </c>
      <c r="G97" s="11">
        <v>1053</v>
      </c>
      <c r="H97" s="11">
        <v>1098</v>
      </c>
      <c r="I97" s="11">
        <v>1127</v>
      </c>
      <c r="J97" s="11">
        <v>1175</v>
      </c>
      <c r="K97" s="11">
        <v>1132</v>
      </c>
      <c r="L97" s="11">
        <v>1115</v>
      </c>
      <c r="M97" s="11">
        <v>1106</v>
      </c>
      <c r="N97" s="11">
        <v>1083</v>
      </c>
      <c r="O97" s="11">
        <v>1079</v>
      </c>
      <c r="P97" s="11">
        <v>1066</v>
      </c>
      <c r="Q97" s="11">
        <v>1040</v>
      </c>
      <c r="R97" s="11">
        <v>1030</v>
      </c>
      <c r="S97" s="11">
        <v>1006</v>
      </c>
      <c r="T97" s="11">
        <v>1010</v>
      </c>
      <c r="U97" s="11">
        <v>950</v>
      </c>
      <c r="V97" s="11">
        <v>904</v>
      </c>
      <c r="W97" s="11">
        <v>893</v>
      </c>
      <c r="X97" s="11">
        <v>919</v>
      </c>
      <c r="Y97" s="11">
        <v>896</v>
      </c>
      <c r="Z97" s="15"/>
      <c r="AA97" s="17">
        <f t="shared" si="17"/>
        <v>3</v>
      </c>
      <c r="AB97" s="16">
        <f t="shared" si="12"/>
        <v>16635</v>
      </c>
      <c r="AC97" s="15">
        <f t="shared" si="13"/>
        <v>7633</v>
      </c>
      <c r="AD97" s="15">
        <f t="shared" si="14"/>
        <v>24268</v>
      </c>
      <c r="AE97" s="15"/>
      <c r="AF97" s="16">
        <f t="shared" si="15"/>
        <v>3</v>
      </c>
      <c r="AG97" s="16">
        <f t="shared" si="16"/>
        <v>2023</v>
      </c>
    </row>
    <row r="98" spans="1:33" x14ac:dyDescent="0.2">
      <c r="A98" s="9">
        <v>45015</v>
      </c>
      <c r="B98" s="11">
        <v>889</v>
      </c>
      <c r="C98" s="11">
        <v>907</v>
      </c>
      <c r="D98" s="11">
        <v>905</v>
      </c>
      <c r="E98" s="11">
        <v>902</v>
      </c>
      <c r="F98" s="11">
        <v>951</v>
      </c>
      <c r="G98" s="11">
        <v>1044</v>
      </c>
      <c r="H98" s="11">
        <v>1094</v>
      </c>
      <c r="I98" s="11">
        <v>1156</v>
      </c>
      <c r="J98" s="11">
        <v>1268</v>
      </c>
      <c r="K98" s="11">
        <v>1248</v>
      </c>
      <c r="L98" s="11">
        <v>1221</v>
      </c>
      <c r="M98" s="11">
        <v>1212</v>
      </c>
      <c r="N98" s="11">
        <v>1205</v>
      </c>
      <c r="O98" s="11">
        <v>1204</v>
      </c>
      <c r="P98" s="11">
        <v>1194</v>
      </c>
      <c r="Q98" s="11">
        <v>1160</v>
      </c>
      <c r="R98" s="11">
        <v>1159</v>
      </c>
      <c r="S98" s="11">
        <v>1120</v>
      </c>
      <c r="T98" s="11">
        <v>1134</v>
      </c>
      <c r="U98" s="11">
        <v>1060</v>
      </c>
      <c r="V98" s="11">
        <v>1008</v>
      </c>
      <c r="W98" s="11">
        <v>993</v>
      </c>
      <c r="X98" s="11">
        <v>1035</v>
      </c>
      <c r="Y98" s="11">
        <v>1004</v>
      </c>
      <c r="Z98" s="15"/>
      <c r="AA98" s="17">
        <f t="shared" si="17"/>
        <v>4</v>
      </c>
      <c r="AB98" s="16">
        <f t="shared" si="12"/>
        <v>18377</v>
      </c>
      <c r="AC98" s="15">
        <f t="shared" si="13"/>
        <v>7696</v>
      </c>
      <c r="AD98" s="15">
        <f t="shared" si="14"/>
        <v>26073</v>
      </c>
      <c r="AE98" s="15"/>
      <c r="AF98" s="16">
        <f t="shared" si="15"/>
        <v>3</v>
      </c>
      <c r="AG98" s="16">
        <f t="shared" si="16"/>
        <v>2023</v>
      </c>
    </row>
    <row r="99" spans="1:33" x14ac:dyDescent="0.2">
      <c r="A99" s="9">
        <v>45016</v>
      </c>
      <c r="B99" s="11">
        <v>1000</v>
      </c>
      <c r="C99" s="11">
        <v>1018</v>
      </c>
      <c r="D99" s="11">
        <v>1015</v>
      </c>
      <c r="E99" s="11">
        <v>1017</v>
      </c>
      <c r="F99" s="11">
        <v>1075</v>
      </c>
      <c r="G99" s="11">
        <v>1145</v>
      </c>
      <c r="H99" s="11">
        <v>1169</v>
      </c>
      <c r="I99" s="11">
        <v>1182</v>
      </c>
      <c r="J99" s="11">
        <v>1242</v>
      </c>
      <c r="K99" s="11">
        <v>1198</v>
      </c>
      <c r="L99" s="11">
        <v>1185</v>
      </c>
      <c r="M99" s="11">
        <v>1168</v>
      </c>
      <c r="N99" s="11">
        <v>1137</v>
      </c>
      <c r="O99" s="11">
        <v>1124</v>
      </c>
      <c r="P99" s="11">
        <v>1140</v>
      </c>
      <c r="Q99" s="11">
        <v>1146</v>
      </c>
      <c r="R99" s="11">
        <v>1156</v>
      </c>
      <c r="S99" s="11">
        <v>1082</v>
      </c>
      <c r="T99" s="11">
        <v>1052</v>
      </c>
      <c r="U99" s="11">
        <v>952</v>
      </c>
      <c r="V99" s="11">
        <v>907</v>
      </c>
      <c r="W99" s="11">
        <v>902</v>
      </c>
      <c r="X99" s="11">
        <v>949</v>
      </c>
      <c r="Y99" s="11">
        <v>929</v>
      </c>
      <c r="Z99" s="15"/>
      <c r="AA99" s="17">
        <f t="shared" si="17"/>
        <v>5</v>
      </c>
      <c r="AB99" s="16">
        <f t="shared" si="12"/>
        <v>17522</v>
      </c>
      <c r="AC99" s="15">
        <f t="shared" si="13"/>
        <v>8368</v>
      </c>
      <c r="AD99" s="15">
        <f t="shared" si="14"/>
        <v>25890</v>
      </c>
      <c r="AE99" s="15"/>
      <c r="AF99" s="16">
        <f t="shared" si="15"/>
        <v>3</v>
      </c>
      <c r="AG99" s="16">
        <f t="shared" si="16"/>
        <v>2023</v>
      </c>
    </row>
    <row r="100" spans="1:33" x14ac:dyDescent="0.2">
      <c r="A100" s="9">
        <v>45017</v>
      </c>
      <c r="B100" s="11">
        <v>1067</v>
      </c>
      <c r="C100" s="11">
        <v>1061</v>
      </c>
      <c r="D100" s="11">
        <v>1013</v>
      </c>
      <c r="E100" s="11">
        <v>1064</v>
      </c>
      <c r="F100" s="11">
        <v>1089</v>
      </c>
      <c r="G100" s="11">
        <v>1096</v>
      </c>
      <c r="H100" s="11">
        <v>1082</v>
      </c>
      <c r="I100" s="11">
        <v>1151</v>
      </c>
      <c r="J100" s="11">
        <v>1296</v>
      </c>
      <c r="K100" s="11">
        <v>1371</v>
      </c>
      <c r="L100" s="11">
        <v>1460</v>
      </c>
      <c r="M100" s="11">
        <v>1549</v>
      </c>
      <c r="N100" s="11">
        <v>1537</v>
      </c>
      <c r="O100" s="11">
        <v>1529</v>
      </c>
      <c r="P100" s="11">
        <v>1560</v>
      </c>
      <c r="Q100" s="11">
        <v>1493</v>
      </c>
      <c r="R100" s="11">
        <v>1386</v>
      </c>
      <c r="S100" s="11">
        <v>1239</v>
      </c>
      <c r="T100" s="11">
        <v>1197</v>
      </c>
      <c r="U100" s="11">
        <v>1098</v>
      </c>
      <c r="V100" s="11">
        <v>1040</v>
      </c>
      <c r="W100" s="11">
        <v>1035</v>
      </c>
      <c r="X100" s="11">
        <v>1020</v>
      </c>
      <c r="Y100" s="11">
        <v>1017</v>
      </c>
      <c r="Z100" s="15"/>
      <c r="AA100" s="17">
        <f t="shared" si="17"/>
        <v>6</v>
      </c>
      <c r="AB100" s="16">
        <f t="shared" si="12"/>
        <v>20961</v>
      </c>
      <c r="AC100" s="15">
        <f t="shared" si="13"/>
        <v>8489</v>
      </c>
      <c r="AD100" s="15">
        <f t="shared" si="14"/>
        <v>29450</v>
      </c>
      <c r="AE100" s="15"/>
      <c r="AF100" s="16">
        <f t="shared" si="15"/>
        <v>4</v>
      </c>
      <c r="AG100" s="16">
        <f t="shared" si="16"/>
        <v>2023</v>
      </c>
    </row>
    <row r="101" spans="1:33" x14ac:dyDescent="0.2">
      <c r="A101" s="9">
        <v>45018</v>
      </c>
      <c r="B101" s="11">
        <v>1023</v>
      </c>
      <c r="C101" s="11">
        <v>1015</v>
      </c>
      <c r="D101" s="11">
        <v>961</v>
      </c>
      <c r="E101" s="11">
        <v>1008</v>
      </c>
      <c r="F101" s="11">
        <v>1041</v>
      </c>
      <c r="G101" s="11">
        <v>1047</v>
      </c>
      <c r="H101" s="11">
        <v>1029</v>
      </c>
      <c r="I101" s="11">
        <v>1081</v>
      </c>
      <c r="J101" s="11">
        <v>1166</v>
      </c>
      <c r="K101" s="11">
        <v>1168</v>
      </c>
      <c r="L101" s="11">
        <v>1191</v>
      </c>
      <c r="M101" s="11">
        <v>1258</v>
      </c>
      <c r="N101" s="11">
        <v>1243</v>
      </c>
      <c r="O101" s="11">
        <v>1236</v>
      </c>
      <c r="P101" s="11">
        <v>1258</v>
      </c>
      <c r="Q101" s="11">
        <v>1254</v>
      </c>
      <c r="R101" s="11">
        <v>1247</v>
      </c>
      <c r="S101" s="11">
        <v>1203</v>
      </c>
      <c r="T101" s="11">
        <v>1229</v>
      </c>
      <c r="U101" s="11">
        <v>1172</v>
      </c>
      <c r="V101" s="11">
        <v>1121</v>
      </c>
      <c r="W101" s="11">
        <v>1104</v>
      </c>
      <c r="X101" s="11">
        <v>1073</v>
      </c>
      <c r="Y101" s="11">
        <v>1059</v>
      </c>
      <c r="Z101" s="15"/>
      <c r="AA101" s="17">
        <f t="shared" si="17"/>
        <v>7</v>
      </c>
      <c r="AB101" s="16">
        <f t="shared" si="12"/>
        <v>0</v>
      </c>
      <c r="AC101" s="15">
        <f t="shared" si="13"/>
        <v>27187</v>
      </c>
      <c r="AD101" s="15">
        <f t="shared" si="14"/>
        <v>27187</v>
      </c>
      <c r="AE101" s="15"/>
      <c r="AF101" s="16">
        <f t="shared" si="15"/>
        <v>4</v>
      </c>
      <c r="AG101" s="16">
        <f t="shared" si="16"/>
        <v>2023</v>
      </c>
    </row>
    <row r="102" spans="1:33" x14ac:dyDescent="0.2">
      <c r="A102" s="9">
        <v>45019</v>
      </c>
      <c r="B102" s="11">
        <v>1099</v>
      </c>
      <c r="C102" s="11">
        <v>1093</v>
      </c>
      <c r="D102" s="11">
        <v>1115</v>
      </c>
      <c r="E102" s="11">
        <v>1135</v>
      </c>
      <c r="F102" s="11">
        <v>1203</v>
      </c>
      <c r="G102" s="11">
        <v>1275</v>
      </c>
      <c r="H102" s="11">
        <v>1325</v>
      </c>
      <c r="I102" s="11">
        <v>1362</v>
      </c>
      <c r="J102" s="11">
        <v>1405</v>
      </c>
      <c r="K102" s="11">
        <v>1391</v>
      </c>
      <c r="L102" s="11">
        <v>1376</v>
      </c>
      <c r="M102" s="11">
        <v>1383</v>
      </c>
      <c r="N102" s="11">
        <v>1357</v>
      </c>
      <c r="O102" s="11">
        <v>1392</v>
      </c>
      <c r="P102" s="11">
        <v>1442</v>
      </c>
      <c r="Q102" s="11">
        <v>1486</v>
      </c>
      <c r="R102" s="11">
        <v>1474</v>
      </c>
      <c r="S102" s="11">
        <v>1361</v>
      </c>
      <c r="T102" s="11">
        <v>1312</v>
      </c>
      <c r="U102" s="11">
        <v>1194</v>
      </c>
      <c r="V102" s="11">
        <v>1111</v>
      </c>
      <c r="W102" s="11">
        <v>1075</v>
      </c>
      <c r="X102" s="11">
        <v>1035</v>
      </c>
      <c r="Y102" s="11">
        <v>1015</v>
      </c>
      <c r="Z102" s="15"/>
      <c r="AA102" s="17">
        <f t="shared" si="17"/>
        <v>1</v>
      </c>
      <c r="AB102" s="16">
        <f t="shared" si="12"/>
        <v>0</v>
      </c>
      <c r="AC102" s="15">
        <f t="shared" si="13"/>
        <v>30416</v>
      </c>
      <c r="AD102" s="15">
        <f t="shared" si="14"/>
        <v>30416</v>
      </c>
      <c r="AE102" s="15"/>
      <c r="AF102" s="16">
        <f t="shared" si="15"/>
        <v>4</v>
      </c>
      <c r="AG102" s="16">
        <f t="shared" si="16"/>
        <v>2023</v>
      </c>
    </row>
    <row r="103" spans="1:33" x14ac:dyDescent="0.2">
      <c r="A103" s="9">
        <v>45020</v>
      </c>
      <c r="B103" s="11">
        <v>1028</v>
      </c>
      <c r="C103" s="11">
        <v>1032</v>
      </c>
      <c r="D103" s="11">
        <v>1043</v>
      </c>
      <c r="E103" s="11">
        <v>1059</v>
      </c>
      <c r="F103" s="11">
        <v>1117</v>
      </c>
      <c r="G103" s="11">
        <v>1173</v>
      </c>
      <c r="H103" s="11">
        <v>1215</v>
      </c>
      <c r="I103" s="11">
        <v>1279</v>
      </c>
      <c r="J103" s="11">
        <v>1349</v>
      </c>
      <c r="K103" s="11">
        <v>1373</v>
      </c>
      <c r="L103" s="11">
        <v>1401</v>
      </c>
      <c r="M103" s="11">
        <v>1426</v>
      </c>
      <c r="N103" s="11">
        <v>1404</v>
      </c>
      <c r="O103" s="11">
        <v>1364</v>
      </c>
      <c r="P103" s="11">
        <v>1400</v>
      </c>
      <c r="Q103" s="11">
        <v>1385</v>
      </c>
      <c r="R103" s="11">
        <v>1331</v>
      </c>
      <c r="S103" s="11">
        <v>1215</v>
      </c>
      <c r="T103" s="11">
        <v>1186</v>
      </c>
      <c r="U103" s="11">
        <v>1103</v>
      </c>
      <c r="V103" s="11">
        <v>1041</v>
      </c>
      <c r="W103" s="11">
        <v>1018</v>
      </c>
      <c r="X103" s="11">
        <v>991</v>
      </c>
      <c r="Y103" s="11">
        <v>976</v>
      </c>
      <c r="Z103" s="15"/>
      <c r="AA103" s="17">
        <f t="shared" si="17"/>
        <v>2</v>
      </c>
      <c r="AB103" s="16">
        <f t="shared" si="12"/>
        <v>20266</v>
      </c>
      <c r="AC103" s="15">
        <f t="shared" si="13"/>
        <v>8643</v>
      </c>
      <c r="AD103" s="15">
        <f t="shared" si="14"/>
        <v>28909</v>
      </c>
      <c r="AE103" s="15"/>
      <c r="AF103" s="16">
        <f t="shared" si="15"/>
        <v>4</v>
      </c>
      <c r="AG103" s="16">
        <f t="shared" si="16"/>
        <v>2023</v>
      </c>
    </row>
    <row r="104" spans="1:33" x14ac:dyDescent="0.2">
      <c r="A104" s="9">
        <v>45021</v>
      </c>
      <c r="B104" s="11">
        <v>999</v>
      </c>
      <c r="C104" s="11">
        <v>1004</v>
      </c>
      <c r="D104" s="11">
        <v>1021</v>
      </c>
      <c r="E104" s="11">
        <v>1051</v>
      </c>
      <c r="F104" s="11">
        <v>1121</v>
      </c>
      <c r="G104" s="11">
        <v>1197</v>
      </c>
      <c r="H104" s="11">
        <v>1245</v>
      </c>
      <c r="I104" s="11">
        <v>1344</v>
      </c>
      <c r="J104" s="11">
        <v>1443</v>
      </c>
      <c r="K104" s="11">
        <v>1506</v>
      </c>
      <c r="L104" s="11">
        <v>1534</v>
      </c>
      <c r="M104" s="11">
        <v>1616</v>
      </c>
      <c r="N104" s="11">
        <v>1618</v>
      </c>
      <c r="O104" s="11">
        <v>1627</v>
      </c>
      <c r="P104" s="11">
        <v>1638</v>
      </c>
      <c r="Q104" s="11">
        <v>1653</v>
      </c>
      <c r="R104" s="11">
        <v>1593</v>
      </c>
      <c r="S104" s="11">
        <v>1458</v>
      </c>
      <c r="T104" s="11">
        <v>1404</v>
      </c>
      <c r="U104" s="11">
        <v>1249</v>
      </c>
      <c r="V104" s="11">
        <v>1159</v>
      </c>
      <c r="W104" s="11">
        <v>1131</v>
      </c>
      <c r="X104" s="11">
        <v>1104</v>
      </c>
      <c r="Y104" s="11">
        <v>1099</v>
      </c>
      <c r="Z104" s="15"/>
      <c r="AA104" s="17">
        <f t="shared" si="17"/>
        <v>3</v>
      </c>
      <c r="AB104" s="16">
        <f t="shared" si="12"/>
        <v>23077</v>
      </c>
      <c r="AC104" s="15">
        <f t="shared" si="13"/>
        <v>8737</v>
      </c>
      <c r="AD104" s="15">
        <f t="shared" si="14"/>
        <v>31814</v>
      </c>
      <c r="AE104" s="15"/>
      <c r="AF104" s="16">
        <f t="shared" si="15"/>
        <v>4</v>
      </c>
      <c r="AG104" s="16">
        <f t="shared" si="16"/>
        <v>2023</v>
      </c>
    </row>
    <row r="105" spans="1:33" x14ac:dyDescent="0.2">
      <c r="A105" s="9">
        <v>45022</v>
      </c>
      <c r="B105" s="11">
        <v>1092</v>
      </c>
      <c r="C105" s="11">
        <v>1089</v>
      </c>
      <c r="D105" s="11">
        <v>1087</v>
      </c>
      <c r="E105" s="11">
        <v>1092</v>
      </c>
      <c r="F105" s="11">
        <v>1151</v>
      </c>
      <c r="G105" s="11">
        <v>1212</v>
      </c>
      <c r="H105" s="11">
        <v>1253</v>
      </c>
      <c r="I105" s="11">
        <v>1345</v>
      </c>
      <c r="J105" s="11">
        <v>1434</v>
      </c>
      <c r="K105" s="11">
        <v>1477</v>
      </c>
      <c r="L105" s="11">
        <v>1516</v>
      </c>
      <c r="M105" s="11">
        <v>1578</v>
      </c>
      <c r="N105" s="11">
        <v>1538</v>
      </c>
      <c r="O105" s="11">
        <v>1489</v>
      </c>
      <c r="P105" s="11">
        <v>1486</v>
      </c>
      <c r="Q105" s="11">
        <v>1448</v>
      </c>
      <c r="R105" s="11">
        <v>1366</v>
      </c>
      <c r="S105" s="11">
        <v>1239</v>
      </c>
      <c r="T105" s="11">
        <v>1220</v>
      </c>
      <c r="U105" s="11">
        <v>1128</v>
      </c>
      <c r="V105" s="11">
        <v>1063</v>
      </c>
      <c r="W105" s="11">
        <v>1040</v>
      </c>
      <c r="X105" s="11">
        <v>1008</v>
      </c>
      <c r="Y105" s="11">
        <v>991</v>
      </c>
      <c r="Z105" s="15"/>
      <c r="AA105" s="17">
        <f t="shared" si="17"/>
        <v>4</v>
      </c>
      <c r="AB105" s="16">
        <f t="shared" si="12"/>
        <v>21375</v>
      </c>
      <c r="AC105" s="15">
        <f t="shared" si="13"/>
        <v>8967</v>
      </c>
      <c r="AD105" s="15">
        <f t="shared" si="14"/>
        <v>30342</v>
      </c>
      <c r="AE105" s="15"/>
      <c r="AF105" s="16">
        <f t="shared" si="15"/>
        <v>4</v>
      </c>
      <c r="AG105" s="16">
        <f t="shared" si="16"/>
        <v>2023</v>
      </c>
    </row>
    <row r="106" spans="1:33" x14ac:dyDescent="0.2">
      <c r="A106" s="9">
        <v>45023</v>
      </c>
      <c r="B106" s="11">
        <v>981</v>
      </c>
      <c r="C106" s="11">
        <v>989</v>
      </c>
      <c r="D106" s="11">
        <v>995</v>
      </c>
      <c r="E106" s="11">
        <v>996</v>
      </c>
      <c r="F106" s="11">
        <v>1058</v>
      </c>
      <c r="G106" s="11">
        <v>1115</v>
      </c>
      <c r="H106" s="11">
        <v>1160</v>
      </c>
      <c r="I106" s="11">
        <v>1194</v>
      </c>
      <c r="J106" s="11">
        <v>1242</v>
      </c>
      <c r="K106" s="11">
        <v>1272</v>
      </c>
      <c r="L106" s="11">
        <v>1277</v>
      </c>
      <c r="M106" s="11">
        <v>1366</v>
      </c>
      <c r="N106" s="11">
        <v>1243</v>
      </c>
      <c r="O106" s="11">
        <v>1138</v>
      </c>
      <c r="P106" s="11">
        <v>533</v>
      </c>
      <c r="Q106" s="11">
        <v>1317</v>
      </c>
      <c r="R106" s="11">
        <v>1216</v>
      </c>
      <c r="S106" s="11">
        <v>1500</v>
      </c>
      <c r="T106" s="11">
        <v>1405</v>
      </c>
      <c r="U106" s="11">
        <v>1048</v>
      </c>
      <c r="V106" s="11">
        <v>811</v>
      </c>
      <c r="W106" s="11">
        <v>1072</v>
      </c>
      <c r="X106" s="11">
        <v>1679</v>
      </c>
      <c r="Y106" s="11">
        <v>1188</v>
      </c>
      <c r="Z106" s="15"/>
      <c r="AA106" s="17">
        <f t="shared" si="17"/>
        <v>5</v>
      </c>
      <c r="AB106" s="16">
        <f t="shared" si="12"/>
        <v>19313</v>
      </c>
      <c r="AC106" s="15">
        <f t="shared" si="13"/>
        <v>8482</v>
      </c>
      <c r="AD106" s="15">
        <f t="shared" si="14"/>
        <v>27795</v>
      </c>
      <c r="AE106" s="15"/>
      <c r="AF106" s="16">
        <f t="shared" si="15"/>
        <v>4</v>
      </c>
      <c r="AG106" s="16">
        <f t="shared" si="16"/>
        <v>2023</v>
      </c>
    </row>
    <row r="107" spans="1:33" x14ac:dyDescent="0.2">
      <c r="A107" s="9">
        <v>45024</v>
      </c>
      <c r="B107" s="11">
        <v>1093</v>
      </c>
      <c r="C107" s="11">
        <v>1156</v>
      </c>
      <c r="D107" s="11">
        <v>1144</v>
      </c>
      <c r="E107" s="11">
        <v>1252</v>
      </c>
      <c r="F107" s="11">
        <v>1160</v>
      </c>
      <c r="G107" s="11">
        <v>1186</v>
      </c>
      <c r="H107" s="11">
        <v>1263</v>
      </c>
      <c r="I107" s="11">
        <v>1019</v>
      </c>
      <c r="J107" s="11">
        <v>1049</v>
      </c>
      <c r="K107" s="11">
        <v>1142</v>
      </c>
      <c r="L107" s="11">
        <v>1214</v>
      </c>
      <c r="M107" s="11">
        <v>1178</v>
      </c>
      <c r="N107" s="11">
        <v>1143</v>
      </c>
      <c r="O107" s="11">
        <v>965</v>
      </c>
      <c r="P107" s="11">
        <v>730</v>
      </c>
      <c r="Q107" s="11">
        <v>1324</v>
      </c>
      <c r="R107" s="11">
        <v>1332</v>
      </c>
      <c r="S107" s="11">
        <v>1345</v>
      </c>
      <c r="T107" s="11">
        <v>1164</v>
      </c>
      <c r="U107" s="11">
        <v>914</v>
      </c>
      <c r="V107" s="11">
        <v>1063</v>
      </c>
      <c r="W107" s="11">
        <v>1010</v>
      </c>
      <c r="X107" s="11">
        <v>1894</v>
      </c>
      <c r="Y107" s="11">
        <v>1260</v>
      </c>
      <c r="Z107" s="15"/>
      <c r="AA107" s="17">
        <f t="shared" si="17"/>
        <v>6</v>
      </c>
      <c r="AB107" s="16">
        <f t="shared" si="12"/>
        <v>18486</v>
      </c>
      <c r="AC107" s="15">
        <f t="shared" si="13"/>
        <v>9514</v>
      </c>
      <c r="AD107" s="15">
        <f t="shared" si="14"/>
        <v>28000</v>
      </c>
      <c r="AE107" s="15"/>
      <c r="AF107" s="16">
        <f t="shared" si="15"/>
        <v>4</v>
      </c>
      <c r="AG107" s="16">
        <f t="shared" si="16"/>
        <v>2023</v>
      </c>
    </row>
    <row r="108" spans="1:33" x14ac:dyDescent="0.2">
      <c r="A108" s="9">
        <v>45025</v>
      </c>
      <c r="B108" s="11">
        <v>1050</v>
      </c>
      <c r="C108" s="11">
        <v>1185</v>
      </c>
      <c r="D108" s="11">
        <v>977</v>
      </c>
      <c r="E108" s="11">
        <v>1130</v>
      </c>
      <c r="F108" s="11">
        <v>1159</v>
      </c>
      <c r="G108" s="11">
        <v>1370</v>
      </c>
      <c r="H108" s="11">
        <v>1289</v>
      </c>
      <c r="I108" s="11">
        <v>1277</v>
      </c>
      <c r="J108" s="11">
        <v>1120</v>
      </c>
      <c r="K108" s="11">
        <v>1081</v>
      </c>
      <c r="L108" s="11">
        <v>1053</v>
      </c>
      <c r="M108" s="11">
        <v>1195</v>
      </c>
      <c r="N108" s="11">
        <v>1062</v>
      </c>
      <c r="O108" s="11">
        <v>958</v>
      </c>
      <c r="P108" s="11">
        <v>496</v>
      </c>
      <c r="Q108" s="11">
        <v>1211</v>
      </c>
      <c r="R108" s="11">
        <v>1280</v>
      </c>
      <c r="S108" s="11">
        <v>1169</v>
      </c>
      <c r="T108" s="11">
        <v>821</v>
      </c>
      <c r="U108" s="11">
        <v>910</v>
      </c>
      <c r="V108" s="11">
        <v>1106</v>
      </c>
      <c r="W108" s="11">
        <v>1069</v>
      </c>
      <c r="X108" s="11">
        <v>1334</v>
      </c>
      <c r="Y108" s="11">
        <v>1275</v>
      </c>
      <c r="Z108" s="15"/>
      <c r="AA108" s="17">
        <f t="shared" si="17"/>
        <v>7</v>
      </c>
      <c r="AB108" s="16">
        <f t="shared" si="12"/>
        <v>0</v>
      </c>
      <c r="AC108" s="15">
        <f t="shared" si="13"/>
        <v>26577</v>
      </c>
      <c r="AD108" s="15">
        <f t="shared" si="14"/>
        <v>26577</v>
      </c>
      <c r="AE108" s="15"/>
      <c r="AF108" s="16">
        <f t="shared" si="15"/>
        <v>4</v>
      </c>
      <c r="AG108" s="16">
        <f t="shared" si="16"/>
        <v>2023</v>
      </c>
    </row>
    <row r="109" spans="1:33" x14ac:dyDescent="0.2">
      <c r="A109" s="9">
        <v>45026</v>
      </c>
      <c r="B109" s="11">
        <v>873</v>
      </c>
      <c r="C109" s="11">
        <v>878</v>
      </c>
      <c r="D109" s="11">
        <v>1160</v>
      </c>
      <c r="E109" s="11">
        <v>1210</v>
      </c>
      <c r="F109" s="11">
        <v>1334</v>
      </c>
      <c r="G109" s="11">
        <v>1376</v>
      </c>
      <c r="H109" s="11">
        <v>1321</v>
      </c>
      <c r="I109" s="11">
        <v>1325</v>
      </c>
      <c r="J109" s="11">
        <v>1280</v>
      </c>
      <c r="K109" s="11">
        <v>1243</v>
      </c>
      <c r="L109" s="11">
        <v>1281</v>
      </c>
      <c r="M109" s="11">
        <v>1228</v>
      </c>
      <c r="N109" s="11">
        <v>1158</v>
      </c>
      <c r="O109" s="11">
        <v>941</v>
      </c>
      <c r="P109" s="11">
        <v>689</v>
      </c>
      <c r="Q109" s="11">
        <v>1179</v>
      </c>
      <c r="R109" s="11">
        <v>1226</v>
      </c>
      <c r="S109" s="11">
        <v>1034</v>
      </c>
      <c r="T109" s="11">
        <v>895</v>
      </c>
      <c r="U109" s="11">
        <v>1293</v>
      </c>
      <c r="V109" s="11">
        <v>821</v>
      </c>
      <c r="W109" s="11">
        <v>971</v>
      </c>
      <c r="X109" s="11">
        <v>1292</v>
      </c>
      <c r="Y109" s="11">
        <v>1046</v>
      </c>
      <c r="Z109" s="15"/>
      <c r="AA109" s="17">
        <f t="shared" si="17"/>
        <v>1</v>
      </c>
      <c r="AB109" s="16">
        <f t="shared" si="12"/>
        <v>0</v>
      </c>
      <c r="AC109" s="15">
        <f t="shared" si="13"/>
        <v>27054</v>
      </c>
      <c r="AD109" s="15">
        <f t="shared" si="14"/>
        <v>27054</v>
      </c>
      <c r="AE109" s="15"/>
      <c r="AF109" s="16">
        <f t="shared" si="15"/>
        <v>4</v>
      </c>
      <c r="AG109" s="16">
        <f t="shared" si="16"/>
        <v>2023</v>
      </c>
    </row>
    <row r="110" spans="1:33" x14ac:dyDescent="0.2">
      <c r="A110" s="9">
        <v>45027</v>
      </c>
      <c r="B110" s="11">
        <v>1062</v>
      </c>
      <c r="C110" s="11">
        <v>1035</v>
      </c>
      <c r="D110" s="11">
        <v>982</v>
      </c>
      <c r="E110" s="11">
        <v>960</v>
      </c>
      <c r="F110" s="11">
        <v>1072</v>
      </c>
      <c r="G110" s="11">
        <v>1106</v>
      </c>
      <c r="H110" s="11">
        <v>1154</v>
      </c>
      <c r="I110" s="11">
        <v>1196</v>
      </c>
      <c r="J110" s="11">
        <v>1285</v>
      </c>
      <c r="K110" s="11">
        <v>1265</v>
      </c>
      <c r="L110" s="11">
        <v>1279</v>
      </c>
      <c r="M110" s="11">
        <v>1353</v>
      </c>
      <c r="N110" s="11">
        <v>1364</v>
      </c>
      <c r="O110" s="11">
        <v>1387</v>
      </c>
      <c r="P110" s="11">
        <v>1547</v>
      </c>
      <c r="Q110" s="11">
        <v>639</v>
      </c>
      <c r="R110" s="11">
        <v>740</v>
      </c>
      <c r="S110" s="11">
        <v>687</v>
      </c>
      <c r="T110" s="11">
        <v>1731</v>
      </c>
      <c r="U110" s="11">
        <v>1669</v>
      </c>
      <c r="V110" s="11">
        <v>1005</v>
      </c>
      <c r="W110" s="11">
        <v>1038</v>
      </c>
      <c r="X110" s="11">
        <v>707</v>
      </c>
      <c r="Y110" s="11">
        <v>1246</v>
      </c>
      <c r="Z110" s="15"/>
      <c r="AA110" s="17">
        <f t="shared" si="17"/>
        <v>2</v>
      </c>
      <c r="AB110" s="16">
        <f t="shared" si="12"/>
        <v>18892</v>
      </c>
      <c r="AC110" s="15">
        <f t="shared" si="13"/>
        <v>8617</v>
      </c>
      <c r="AD110" s="15">
        <f t="shared" si="14"/>
        <v>27509</v>
      </c>
      <c r="AE110" s="15"/>
      <c r="AF110" s="16">
        <f t="shared" si="15"/>
        <v>4</v>
      </c>
      <c r="AG110" s="16">
        <f t="shared" si="16"/>
        <v>2023</v>
      </c>
    </row>
    <row r="111" spans="1:33" x14ac:dyDescent="0.2">
      <c r="A111" s="9">
        <v>45028</v>
      </c>
      <c r="B111" s="11">
        <v>906</v>
      </c>
      <c r="C111" s="11">
        <v>900</v>
      </c>
      <c r="D111" s="11">
        <v>909</v>
      </c>
      <c r="E111" s="11">
        <v>917</v>
      </c>
      <c r="F111" s="11">
        <v>976</v>
      </c>
      <c r="G111" s="11">
        <v>1056</v>
      </c>
      <c r="H111" s="11">
        <v>1093</v>
      </c>
      <c r="I111" s="11">
        <v>1148</v>
      </c>
      <c r="J111" s="11">
        <v>1188</v>
      </c>
      <c r="K111" s="11">
        <v>1173</v>
      </c>
      <c r="L111" s="11">
        <v>1194</v>
      </c>
      <c r="M111" s="11">
        <v>1259</v>
      </c>
      <c r="N111" s="11">
        <v>1256</v>
      </c>
      <c r="O111" s="11">
        <v>1264</v>
      </c>
      <c r="P111" s="11">
        <v>1246</v>
      </c>
      <c r="Q111" s="11">
        <v>1228</v>
      </c>
      <c r="R111" s="11">
        <v>1191</v>
      </c>
      <c r="S111" s="11">
        <v>1126</v>
      </c>
      <c r="T111" s="11">
        <v>1113</v>
      </c>
      <c r="U111" s="11">
        <v>1043</v>
      </c>
      <c r="V111" s="11">
        <v>1003</v>
      </c>
      <c r="W111" s="11">
        <v>980</v>
      </c>
      <c r="X111" s="11">
        <v>918</v>
      </c>
      <c r="Y111" s="11">
        <v>930</v>
      </c>
      <c r="Z111" s="15"/>
      <c r="AA111" s="17">
        <f t="shared" si="17"/>
        <v>3</v>
      </c>
      <c r="AB111" s="16">
        <f t="shared" si="12"/>
        <v>18330</v>
      </c>
      <c r="AC111" s="15">
        <f t="shared" si="13"/>
        <v>7687</v>
      </c>
      <c r="AD111" s="15">
        <f t="shared" si="14"/>
        <v>26017</v>
      </c>
      <c r="AE111" s="15"/>
      <c r="AF111" s="16">
        <f t="shared" si="15"/>
        <v>4</v>
      </c>
      <c r="AG111" s="16">
        <f t="shared" si="16"/>
        <v>2023</v>
      </c>
    </row>
    <row r="112" spans="1:33" x14ac:dyDescent="0.2">
      <c r="A112" s="9">
        <v>45029</v>
      </c>
      <c r="B112" s="11">
        <v>920</v>
      </c>
      <c r="C112" s="11">
        <v>929</v>
      </c>
      <c r="D112" s="11">
        <v>932</v>
      </c>
      <c r="E112" s="11">
        <v>963</v>
      </c>
      <c r="F112" s="11">
        <v>1029</v>
      </c>
      <c r="G112" s="11">
        <v>1089</v>
      </c>
      <c r="H112" s="11">
        <v>1145</v>
      </c>
      <c r="I112" s="11">
        <v>1179</v>
      </c>
      <c r="J112" s="11">
        <v>1216</v>
      </c>
      <c r="K112" s="11">
        <v>1182</v>
      </c>
      <c r="L112" s="11">
        <v>1195</v>
      </c>
      <c r="M112" s="11">
        <v>1232</v>
      </c>
      <c r="N112" s="11">
        <v>1204</v>
      </c>
      <c r="O112" s="11">
        <v>1215</v>
      </c>
      <c r="P112" s="11">
        <v>1218</v>
      </c>
      <c r="Q112" s="11">
        <v>1204</v>
      </c>
      <c r="R112" s="11">
        <v>1168</v>
      </c>
      <c r="S112" s="11">
        <v>1092</v>
      </c>
      <c r="T112" s="11">
        <v>1085</v>
      </c>
      <c r="U112" s="11">
        <v>1025</v>
      </c>
      <c r="V112" s="11">
        <v>971</v>
      </c>
      <c r="W112" s="11">
        <v>926</v>
      </c>
      <c r="X112" s="11">
        <v>903</v>
      </c>
      <c r="Y112" s="11">
        <v>882</v>
      </c>
      <c r="Z112" s="15"/>
      <c r="AA112" s="17">
        <f t="shared" si="17"/>
        <v>4</v>
      </c>
      <c r="AB112" s="16">
        <f t="shared" si="12"/>
        <v>18015</v>
      </c>
      <c r="AC112" s="15">
        <f t="shared" si="13"/>
        <v>7889</v>
      </c>
      <c r="AD112" s="15">
        <f t="shared" si="14"/>
        <v>25904</v>
      </c>
      <c r="AE112" s="15"/>
      <c r="AF112" s="16">
        <f t="shared" si="15"/>
        <v>4</v>
      </c>
      <c r="AG112" s="16">
        <f t="shared" si="16"/>
        <v>2023</v>
      </c>
    </row>
    <row r="113" spans="1:33" x14ac:dyDescent="0.2">
      <c r="A113" s="9">
        <v>45030</v>
      </c>
      <c r="B113" s="11">
        <v>878</v>
      </c>
      <c r="C113" s="11">
        <v>866</v>
      </c>
      <c r="D113" s="11">
        <v>892</v>
      </c>
      <c r="E113" s="11">
        <v>903</v>
      </c>
      <c r="F113" s="11">
        <v>957</v>
      </c>
      <c r="G113" s="11">
        <v>870</v>
      </c>
      <c r="H113" s="11">
        <v>1054</v>
      </c>
      <c r="I113" s="11">
        <v>1200</v>
      </c>
      <c r="J113" s="11">
        <v>1095</v>
      </c>
      <c r="K113" s="11">
        <v>1297</v>
      </c>
      <c r="L113" s="11">
        <v>1078</v>
      </c>
      <c r="M113" s="11">
        <v>520</v>
      </c>
      <c r="N113" s="11">
        <v>1149</v>
      </c>
      <c r="O113" s="11">
        <v>1033</v>
      </c>
      <c r="P113" s="11">
        <v>860</v>
      </c>
      <c r="Q113" s="11">
        <v>824</v>
      </c>
      <c r="R113" s="11">
        <v>1111</v>
      </c>
      <c r="S113" s="11">
        <v>1301</v>
      </c>
      <c r="T113" s="11">
        <v>1058</v>
      </c>
      <c r="U113" s="11">
        <v>776</v>
      </c>
      <c r="V113" s="11">
        <v>1228</v>
      </c>
      <c r="W113" s="11">
        <v>854</v>
      </c>
      <c r="X113" s="11">
        <v>1545</v>
      </c>
      <c r="Y113" s="11">
        <v>1665</v>
      </c>
      <c r="Z113" s="15"/>
      <c r="AA113" s="17">
        <f t="shared" si="17"/>
        <v>5</v>
      </c>
      <c r="AB113" s="16">
        <f t="shared" si="12"/>
        <v>16929</v>
      </c>
      <c r="AC113" s="15">
        <f t="shared" si="13"/>
        <v>8085</v>
      </c>
      <c r="AD113" s="15">
        <f t="shared" si="14"/>
        <v>25014</v>
      </c>
      <c r="AE113" s="15"/>
      <c r="AF113" s="16">
        <f t="shared" si="15"/>
        <v>4</v>
      </c>
      <c r="AG113" s="16">
        <f t="shared" si="16"/>
        <v>2023</v>
      </c>
    </row>
    <row r="114" spans="1:33" x14ac:dyDescent="0.2">
      <c r="A114" s="9">
        <v>45031</v>
      </c>
      <c r="B114" s="11">
        <v>1095</v>
      </c>
      <c r="C114" s="11">
        <v>856</v>
      </c>
      <c r="D114" s="11">
        <v>825</v>
      </c>
      <c r="E114" s="11">
        <v>769</v>
      </c>
      <c r="F114" s="11">
        <v>830</v>
      </c>
      <c r="G114" s="11">
        <v>837</v>
      </c>
      <c r="H114" s="11">
        <v>893</v>
      </c>
      <c r="I114" s="11">
        <v>467</v>
      </c>
      <c r="J114" s="11">
        <v>1202</v>
      </c>
      <c r="K114" s="11">
        <v>927</v>
      </c>
      <c r="L114" s="11">
        <v>919</v>
      </c>
      <c r="M114" s="11">
        <v>1000</v>
      </c>
      <c r="N114" s="11">
        <v>900</v>
      </c>
      <c r="O114" s="11">
        <v>893</v>
      </c>
      <c r="P114" s="11">
        <v>980</v>
      </c>
      <c r="Q114" s="11">
        <v>1148</v>
      </c>
      <c r="R114" s="11">
        <v>1326</v>
      </c>
      <c r="S114" s="11">
        <v>983</v>
      </c>
      <c r="T114" s="11">
        <v>1208</v>
      </c>
      <c r="U114" s="11">
        <v>813</v>
      </c>
      <c r="V114" s="11">
        <v>810</v>
      </c>
      <c r="W114" s="11">
        <v>1211</v>
      </c>
      <c r="X114" s="11">
        <v>1441</v>
      </c>
      <c r="Y114" s="11">
        <v>1041</v>
      </c>
      <c r="Z114" s="15"/>
      <c r="AA114" s="17">
        <f t="shared" si="17"/>
        <v>6</v>
      </c>
      <c r="AB114" s="16">
        <f t="shared" si="12"/>
        <v>16228</v>
      </c>
      <c r="AC114" s="15">
        <f t="shared" si="13"/>
        <v>7146</v>
      </c>
      <c r="AD114" s="15">
        <f t="shared" si="14"/>
        <v>23374</v>
      </c>
      <c r="AE114" s="15"/>
      <c r="AF114" s="16">
        <f t="shared" si="15"/>
        <v>4</v>
      </c>
      <c r="AG114" s="16">
        <f t="shared" si="16"/>
        <v>2023</v>
      </c>
    </row>
    <row r="115" spans="1:33" x14ac:dyDescent="0.2">
      <c r="A115" s="9">
        <v>45032</v>
      </c>
      <c r="B115" s="11">
        <v>942</v>
      </c>
      <c r="C115" s="11">
        <v>930</v>
      </c>
      <c r="D115" s="11">
        <v>867</v>
      </c>
      <c r="E115" s="11">
        <v>883</v>
      </c>
      <c r="F115" s="11">
        <v>870</v>
      </c>
      <c r="G115" s="11">
        <v>971</v>
      </c>
      <c r="H115" s="11">
        <v>942</v>
      </c>
      <c r="I115" s="11">
        <v>1077</v>
      </c>
      <c r="J115" s="11">
        <v>1047</v>
      </c>
      <c r="K115" s="11">
        <v>1249</v>
      </c>
      <c r="L115" s="11">
        <v>1212</v>
      </c>
      <c r="M115" s="11">
        <v>586</v>
      </c>
      <c r="N115" s="11">
        <v>1400</v>
      </c>
      <c r="O115" s="11">
        <v>975</v>
      </c>
      <c r="P115" s="11">
        <v>1715</v>
      </c>
      <c r="Q115" s="11">
        <v>1116</v>
      </c>
      <c r="R115" s="11">
        <v>1283</v>
      </c>
      <c r="S115" s="11">
        <v>883</v>
      </c>
      <c r="T115" s="11">
        <v>574</v>
      </c>
      <c r="U115" s="11">
        <v>1231</v>
      </c>
      <c r="V115" s="11">
        <v>1052</v>
      </c>
      <c r="W115" s="11">
        <v>999</v>
      </c>
      <c r="X115" s="11">
        <v>1406</v>
      </c>
      <c r="Y115" s="11">
        <v>1515</v>
      </c>
      <c r="Z115" s="15"/>
      <c r="AA115" s="17">
        <f t="shared" si="17"/>
        <v>7</v>
      </c>
      <c r="AB115" s="16">
        <f t="shared" si="12"/>
        <v>0</v>
      </c>
      <c r="AC115" s="15">
        <f t="shared" si="13"/>
        <v>25725</v>
      </c>
      <c r="AD115" s="15">
        <f t="shared" si="14"/>
        <v>25725</v>
      </c>
      <c r="AE115" s="15"/>
      <c r="AF115" s="16">
        <f t="shared" si="15"/>
        <v>4</v>
      </c>
      <c r="AG115" s="16">
        <f t="shared" si="16"/>
        <v>2023</v>
      </c>
    </row>
    <row r="116" spans="1:33" x14ac:dyDescent="0.2">
      <c r="A116" s="9">
        <v>45033</v>
      </c>
      <c r="B116" s="11">
        <v>1355</v>
      </c>
      <c r="C116" s="11">
        <v>1301</v>
      </c>
      <c r="D116" s="11">
        <v>1212</v>
      </c>
      <c r="E116" s="11">
        <v>1402</v>
      </c>
      <c r="F116" s="11">
        <v>1253</v>
      </c>
      <c r="G116" s="11">
        <v>705</v>
      </c>
      <c r="H116" s="11">
        <v>276</v>
      </c>
      <c r="I116" s="11">
        <v>1696</v>
      </c>
      <c r="J116" s="11">
        <v>1610</v>
      </c>
      <c r="K116" s="11">
        <v>1791</v>
      </c>
      <c r="L116" s="11">
        <v>2163</v>
      </c>
      <c r="M116" s="11">
        <v>2130</v>
      </c>
      <c r="N116" s="11">
        <v>2257</v>
      </c>
      <c r="O116" s="11">
        <v>2491</v>
      </c>
      <c r="P116" s="11">
        <v>2421</v>
      </c>
      <c r="Q116" s="11">
        <v>2476</v>
      </c>
      <c r="R116" s="11">
        <v>2507</v>
      </c>
      <c r="S116" s="11">
        <v>2228</v>
      </c>
      <c r="T116" s="11">
        <v>2125</v>
      </c>
      <c r="U116" s="11">
        <v>2617</v>
      </c>
      <c r="V116" s="11">
        <v>2058</v>
      </c>
      <c r="W116" s="11">
        <v>1843</v>
      </c>
      <c r="X116" s="11">
        <v>2845</v>
      </c>
      <c r="Y116" s="11">
        <v>1439</v>
      </c>
      <c r="Z116" s="15"/>
      <c r="AA116" s="17">
        <v>8</v>
      </c>
      <c r="AB116" s="16">
        <f t="shared" si="12"/>
        <v>0</v>
      </c>
      <c r="AC116" s="15">
        <f t="shared" si="13"/>
        <v>44201</v>
      </c>
      <c r="AD116" s="15">
        <f t="shared" si="14"/>
        <v>44201</v>
      </c>
      <c r="AE116" s="15"/>
      <c r="AF116" s="16">
        <f t="shared" si="15"/>
        <v>4</v>
      </c>
      <c r="AG116" s="16">
        <f t="shared" si="16"/>
        <v>2023</v>
      </c>
    </row>
    <row r="117" spans="1:33" x14ac:dyDescent="0.2">
      <c r="A117" s="9">
        <v>45034</v>
      </c>
      <c r="B117" s="11">
        <v>904</v>
      </c>
      <c r="C117" s="11">
        <v>900</v>
      </c>
      <c r="D117" s="11">
        <v>902</v>
      </c>
      <c r="E117" s="11">
        <v>904</v>
      </c>
      <c r="F117" s="11">
        <v>953</v>
      </c>
      <c r="G117" s="11">
        <v>998</v>
      </c>
      <c r="H117" s="11">
        <v>1039</v>
      </c>
      <c r="I117" s="11">
        <v>1114</v>
      </c>
      <c r="J117" s="11">
        <v>1239</v>
      </c>
      <c r="K117" s="11">
        <v>1258</v>
      </c>
      <c r="L117" s="11">
        <v>1321</v>
      </c>
      <c r="M117" s="11">
        <v>1400</v>
      </c>
      <c r="N117" s="11">
        <v>1426</v>
      </c>
      <c r="O117" s="11">
        <v>1418</v>
      </c>
      <c r="P117" s="11">
        <v>1391</v>
      </c>
      <c r="Q117" s="11">
        <v>1369</v>
      </c>
      <c r="R117" s="11">
        <v>1322</v>
      </c>
      <c r="S117" s="11">
        <v>1218</v>
      </c>
      <c r="T117" s="11">
        <v>1178</v>
      </c>
      <c r="U117" s="11">
        <v>1071</v>
      </c>
      <c r="V117" s="11">
        <v>1011</v>
      </c>
      <c r="W117" s="11">
        <v>985</v>
      </c>
      <c r="X117" s="11">
        <v>949</v>
      </c>
      <c r="Y117" s="11">
        <v>946</v>
      </c>
      <c r="Z117" s="15"/>
      <c r="AA117" s="17">
        <f t="shared" si="17"/>
        <v>2</v>
      </c>
      <c r="AB117" s="16">
        <f t="shared" si="12"/>
        <v>19670</v>
      </c>
      <c r="AC117" s="15">
        <f t="shared" si="13"/>
        <v>7546</v>
      </c>
      <c r="AD117" s="15">
        <f t="shared" si="14"/>
        <v>27216</v>
      </c>
      <c r="AE117" s="15"/>
      <c r="AF117" s="16">
        <f t="shared" si="15"/>
        <v>4</v>
      </c>
      <c r="AG117" s="16">
        <f t="shared" si="16"/>
        <v>2023</v>
      </c>
    </row>
    <row r="118" spans="1:33" x14ac:dyDescent="0.2">
      <c r="A118" s="9">
        <v>45035</v>
      </c>
      <c r="B118" s="11">
        <v>928</v>
      </c>
      <c r="C118" s="11">
        <v>922</v>
      </c>
      <c r="D118" s="11">
        <v>932</v>
      </c>
      <c r="E118" s="11">
        <v>938</v>
      </c>
      <c r="F118" s="11">
        <v>990</v>
      </c>
      <c r="G118" s="11">
        <v>1046</v>
      </c>
      <c r="H118" s="11">
        <v>1070</v>
      </c>
      <c r="I118" s="11">
        <v>1134</v>
      </c>
      <c r="J118" s="11">
        <v>1251</v>
      </c>
      <c r="K118" s="11">
        <v>1294</v>
      </c>
      <c r="L118" s="11">
        <v>1319</v>
      </c>
      <c r="M118" s="11">
        <v>1412</v>
      </c>
      <c r="N118" s="11">
        <v>1413</v>
      </c>
      <c r="O118" s="11">
        <v>1414</v>
      </c>
      <c r="P118" s="11">
        <v>1408</v>
      </c>
      <c r="Q118" s="11">
        <v>1383</v>
      </c>
      <c r="R118" s="11">
        <v>1341</v>
      </c>
      <c r="S118" s="11">
        <v>1209</v>
      </c>
      <c r="T118" s="11">
        <v>1174</v>
      </c>
      <c r="U118" s="11">
        <v>1083</v>
      </c>
      <c r="V118" s="11">
        <v>1029</v>
      </c>
      <c r="W118" s="11">
        <v>997</v>
      </c>
      <c r="X118" s="11">
        <v>987</v>
      </c>
      <c r="Y118" s="11">
        <v>966</v>
      </c>
      <c r="Z118" s="15"/>
      <c r="AA118" s="17">
        <f t="shared" si="17"/>
        <v>3</v>
      </c>
      <c r="AB118" s="16">
        <f t="shared" si="12"/>
        <v>19848</v>
      </c>
      <c r="AC118" s="15">
        <f t="shared" si="13"/>
        <v>7792</v>
      </c>
      <c r="AD118" s="15">
        <f t="shared" si="14"/>
        <v>27640</v>
      </c>
      <c r="AE118" s="15"/>
      <c r="AF118" s="16">
        <f t="shared" si="15"/>
        <v>4</v>
      </c>
      <c r="AG118" s="16">
        <f t="shared" si="16"/>
        <v>2023</v>
      </c>
    </row>
    <row r="119" spans="1:33" x14ac:dyDescent="0.2">
      <c r="A119" s="9">
        <v>45036</v>
      </c>
      <c r="B119" s="11">
        <v>966</v>
      </c>
      <c r="C119" s="11">
        <v>962</v>
      </c>
      <c r="D119" s="11">
        <v>966</v>
      </c>
      <c r="E119" s="11">
        <v>974</v>
      </c>
      <c r="F119" s="11">
        <v>1026</v>
      </c>
      <c r="G119" s="11">
        <v>1080</v>
      </c>
      <c r="H119" s="11">
        <v>1114</v>
      </c>
      <c r="I119" s="11">
        <v>1209</v>
      </c>
      <c r="J119" s="11">
        <v>1328</v>
      </c>
      <c r="K119" s="11">
        <v>1355</v>
      </c>
      <c r="L119" s="11">
        <v>1324</v>
      </c>
      <c r="M119" s="11">
        <v>1351</v>
      </c>
      <c r="N119" s="11">
        <v>1303</v>
      </c>
      <c r="O119" s="11">
        <v>1296</v>
      </c>
      <c r="P119" s="11">
        <v>1251</v>
      </c>
      <c r="Q119" s="11">
        <v>1208</v>
      </c>
      <c r="R119" s="11">
        <v>1160</v>
      </c>
      <c r="S119" s="11">
        <v>1092</v>
      </c>
      <c r="T119" s="11">
        <v>1089</v>
      </c>
      <c r="U119" s="11">
        <v>1029</v>
      </c>
      <c r="V119" s="11">
        <v>1006</v>
      </c>
      <c r="W119" s="11">
        <v>983</v>
      </c>
      <c r="X119" s="11">
        <v>955</v>
      </c>
      <c r="Y119" s="11">
        <v>959</v>
      </c>
      <c r="Z119" s="15"/>
      <c r="AA119" s="17">
        <f t="shared" si="17"/>
        <v>4</v>
      </c>
      <c r="AB119" s="16">
        <f t="shared" si="12"/>
        <v>18939</v>
      </c>
      <c r="AC119" s="15">
        <f t="shared" si="13"/>
        <v>8047</v>
      </c>
      <c r="AD119" s="15">
        <f t="shared" si="14"/>
        <v>26986</v>
      </c>
      <c r="AE119" s="15"/>
      <c r="AF119" s="16">
        <f t="shared" si="15"/>
        <v>4</v>
      </c>
      <c r="AG119" s="16">
        <f t="shared" si="16"/>
        <v>2023</v>
      </c>
    </row>
    <row r="120" spans="1:33" x14ac:dyDescent="0.2">
      <c r="A120" s="9">
        <v>45037</v>
      </c>
      <c r="B120" s="11">
        <v>946</v>
      </c>
      <c r="C120" s="11">
        <v>946</v>
      </c>
      <c r="D120" s="11">
        <v>962</v>
      </c>
      <c r="E120" s="11">
        <v>982</v>
      </c>
      <c r="F120" s="11">
        <v>1041</v>
      </c>
      <c r="G120" s="11">
        <v>1082</v>
      </c>
      <c r="H120" s="11">
        <v>1091</v>
      </c>
      <c r="I120" s="11">
        <v>1153</v>
      </c>
      <c r="J120" s="11">
        <v>1262</v>
      </c>
      <c r="K120" s="11">
        <v>1216</v>
      </c>
      <c r="L120" s="11">
        <v>1179</v>
      </c>
      <c r="M120" s="11">
        <v>1212</v>
      </c>
      <c r="N120" s="11">
        <v>1171</v>
      </c>
      <c r="O120" s="11">
        <v>1173</v>
      </c>
      <c r="P120" s="11">
        <v>1165</v>
      </c>
      <c r="Q120" s="11">
        <v>1151</v>
      </c>
      <c r="R120" s="11">
        <v>1114</v>
      </c>
      <c r="S120" s="11">
        <v>1051</v>
      </c>
      <c r="T120" s="11">
        <v>1048</v>
      </c>
      <c r="U120" s="11">
        <v>980</v>
      </c>
      <c r="V120" s="11">
        <v>941</v>
      </c>
      <c r="W120" s="11">
        <v>935</v>
      </c>
      <c r="X120" s="11">
        <v>913</v>
      </c>
      <c r="Y120" s="11">
        <v>916</v>
      </c>
      <c r="Z120" s="15"/>
      <c r="AA120" s="17">
        <f t="shared" si="17"/>
        <v>5</v>
      </c>
      <c r="AB120" s="16">
        <f t="shared" si="12"/>
        <v>17664</v>
      </c>
      <c r="AC120" s="15">
        <f t="shared" si="13"/>
        <v>7966</v>
      </c>
      <c r="AD120" s="15">
        <f t="shared" si="14"/>
        <v>25630</v>
      </c>
      <c r="AE120" s="15"/>
      <c r="AF120" s="16">
        <f t="shared" si="15"/>
        <v>4</v>
      </c>
      <c r="AG120" s="16">
        <f t="shared" si="16"/>
        <v>2023</v>
      </c>
    </row>
    <row r="121" spans="1:33" x14ac:dyDescent="0.2">
      <c r="A121" s="9">
        <v>45038</v>
      </c>
      <c r="B121" s="11">
        <v>908</v>
      </c>
      <c r="C121" s="11">
        <v>905</v>
      </c>
      <c r="D121" s="11">
        <v>865</v>
      </c>
      <c r="E121" s="11">
        <v>914</v>
      </c>
      <c r="F121" s="11">
        <v>945</v>
      </c>
      <c r="G121" s="11">
        <v>959</v>
      </c>
      <c r="H121" s="11">
        <v>942</v>
      </c>
      <c r="I121" s="11">
        <v>961</v>
      </c>
      <c r="J121" s="11">
        <v>1040</v>
      </c>
      <c r="K121" s="11">
        <v>1037</v>
      </c>
      <c r="L121" s="11">
        <v>1038</v>
      </c>
      <c r="M121" s="11">
        <v>1066</v>
      </c>
      <c r="N121" s="11">
        <v>1034</v>
      </c>
      <c r="O121" s="11">
        <v>1020</v>
      </c>
      <c r="P121" s="11">
        <v>1052</v>
      </c>
      <c r="Q121" s="11">
        <v>1054</v>
      </c>
      <c r="R121" s="11">
        <v>1050</v>
      </c>
      <c r="S121" s="11">
        <v>991</v>
      </c>
      <c r="T121" s="11">
        <v>984</v>
      </c>
      <c r="U121" s="11">
        <v>937</v>
      </c>
      <c r="V121" s="11">
        <v>917</v>
      </c>
      <c r="W121" s="11">
        <v>910</v>
      </c>
      <c r="X121" s="11">
        <v>900</v>
      </c>
      <c r="Y121" s="11">
        <v>892</v>
      </c>
      <c r="Z121" s="15"/>
      <c r="AA121" s="17">
        <f t="shared" si="17"/>
        <v>6</v>
      </c>
      <c r="AB121" s="16">
        <f t="shared" si="12"/>
        <v>15991</v>
      </c>
      <c r="AC121" s="15">
        <f t="shared" si="13"/>
        <v>7330</v>
      </c>
      <c r="AD121" s="15">
        <f t="shared" si="14"/>
        <v>23321</v>
      </c>
      <c r="AE121" s="15"/>
      <c r="AF121" s="16">
        <f t="shared" si="15"/>
        <v>4</v>
      </c>
      <c r="AG121" s="16">
        <f t="shared" si="16"/>
        <v>2023</v>
      </c>
    </row>
    <row r="122" spans="1:33" x14ac:dyDescent="0.2">
      <c r="A122" s="9">
        <v>45039</v>
      </c>
      <c r="B122" s="11">
        <v>902</v>
      </c>
      <c r="C122" s="11">
        <v>902</v>
      </c>
      <c r="D122" s="11">
        <v>865</v>
      </c>
      <c r="E122" s="11">
        <v>910</v>
      </c>
      <c r="F122" s="11">
        <v>947</v>
      </c>
      <c r="G122" s="11">
        <v>949</v>
      </c>
      <c r="H122" s="11">
        <v>928</v>
      </c>
      <c r="I122" s="11">
        <v>958</v>
      </c>
      <c r="J122" s="11">
        <v>1015</v>
      </c>
      <c r="K122" s="11">
        <v>1012</v>
      </c>
      <c r="L122" s="11">
        <v>1026</v>
      </c>
      <c r="M122" s="11">
        <v>1075</v>
      </c>
      <c r="N122" s="11">
        <v>1051</v>
      </c>
      <c r="O122" s="11">
        <v>1069</v>
      </c>
      <c r="P122" s="11">
        <v>1115</v>
      </c>
      <c r="Q122" s="11">
        <v>1130</v>
      </c>
      <c r="R122" s="11">
        <v>1127</v>
      </c>
      <c r="S122" s="11">
        <v>1086</v>
      </c>
      <c r="T122" s="11">
        <v>1077</v>
      </c>
      <c r="U122" s="11">
        <v>1006</v>
      </c>
      <c r="V122" s="11">
        <v>967</v>
      </c>
      <c r="W122" s="11">
        <v>927</v>
      </c>
      <c r="X122" s="11">
        <v>898</v>
      </c>
      <c r="Y122" s="11">
        <v>874</v>
      </c>
      <c r="Z122" s="15"/>
      <c r="AA122" s="17">
        <f t="shared" si="17"/>
        <v>7</v>
      </c>
      <c r="AB122" s="16">
        <f t="shared" si="12"/>
        <v>0</v>
      </c>
      <c r="AC122" s="15">
        <f t="shared" si="13"/>
        <v>23816</v>
      </c>
      <c r="AD122" s="15">
        <f t="shared" si="14"/>
        <v>23816</v>
      </c>
      <c r="AE122" s="15"/>
      <c r="AF122" s="16">
        <f t="shared" si="15"/>
        <v>4</v>
      </c>
      <c r="AG122" s="16">
        <f t="shared" si="16"/>
        <v>2023</v>
      </c>
    </row>
    <row r="123" spans="1:33" x14ac:dyDescent="0.2">
      <c r="A123" s="9">
        <v>45040</v>
      </c>
      <c r="B123" s="11">
        <v>879</v>
      </c>
      <c r="C123" s="11">
        <v>871</v>
      </c>
      <c r="D123" s="11">
        <v>879</v>
      </c>
      <c r="E123" s="11">
        <v>888</v>
      </c>
      <c r="F123" s="11">
        <v>942</v>
      </c>
      <c r="G123" s="11">
        <v>1003</v>
      </c>
      <c r="H123" s="11">
        <v>1077</v>
      </c>
      <c r="I123" s="11">
        <v>1177</v>
      </c>
      <c r="J123" s="11">
        <v>1286</v>
      </c>
      <c r="K123" s="11">
        <v>1330</v>
      </c>
      <c r="L123" s="11">
        <v>1413</v>
      </c>
      <c r="M123" s="11">
        <v>1473</v>
      </c>
      <c r="N123" s="11">
        <v>1493</v>
      </c>
      <c r="O123" s="11">
        <v>1513</v>
      </c>
      <c r="P123" s="11">
        <v>1516</v>
      </c>
      <c r="Q123" s="11">
        <v>1483</v>
      </c>
      <c r="R123" s="11">
        <v>1418</v>
      </c>
      <c r="S123" s="11">
        <v>1287</v>
      </c>
      <c r="T123" s="11">
        <v>1228</v>
      </c>
      <c r="U123" s="11">
        <v>1105</v>
      </c>
      <c r="V123" s="11">
        <v>1033</v>
      </c>
      <c r="W123" s="11">
        <v>999</v>
      </c>
      <c r="X123" s="11">
        <v>955</v>
      </c>
      <c r="Y123" s="11">
        <v>942</v>
      </c>
      <c r="Z123" s="15"/>
      <c r="AA123" s="17">
        <f t="shared" si="17"/>
        <v>1</v>
      </c>
      <c r="AB123" s="16">
        <f t="shared" si="12"/>
        <v>0</v>
      </c>
      <c r="AC123" s="15">
        <f t="shared" si="13"/>
        <v>28190</v>
      </c>
      <c r="AD123" s="15">
        <f t="shared" si="14"/>
        <v>28190</v>
      </c>
      <c r="AE123" s="15"/>
      <c r="AF123" s="16">
        <f t="shared" si="15"/>
        <v>4</v>
      </c>
      <c r="AG123" s="16">
        <f t="shared" si="16"/>
        <v>2023</v>
      </c>
    </row>
    <row r="124" spans="1:33" x14ac:dyDescent="0.2">
      <c r="A124" s="9">
        <v>45041</v>
      </c>
      <c r="B124" s="11">
        <v>929</v>
      </c>
      <c r="C124" s="11">
        <v>916</v>
      </c>
      <c r="D124" s="11">
        <v>922</v>
      </c>
      <c r="E124" s="11">
        <v>933</v>
      </c>
      <c r="F124" s="11">
        <v>983</v>
      </c>
      <c r="G124" s="11">
        <v>1043</v>
      </c>
      <c r="H124" s="11">
        <v>1100</v>
      </c>
      <c r="I124" s="11">
        <v>1191</v>
      </c>
      <c r="J124" s="11">
        <v>1295</v>
      </c>
      <c r="K124" s="11">
        <v>1346</v>
      </c>
      <c r="L124" s="11">
        <v>1392</v>
      </c>
      <c r="M124" s="11">
        <v>1464</v>
      </c>
      <c r="N124" s="11">
        <v>1461</v>
      </c>
      <c r="O124" s="11">
        <v>1485</v>
      </c>
      <c r="P124" s="11">
        <v>1504</v>
      </c>
      <c r="Q124" s="11">
        <v>1476</v>
      </c>
      <c r="R124" s="11">
        <v>1420</v>
      </c>
      <c r="S124" s="11">
        <v>1286</v>
      </c>
      <c r="T124" s="11">
        <v>1227</v>
      </c>
      <c r="U124" s="11">
        <v>1100</v>
      </c>
      <c r="V124" s="11">
        <v>1042</v>
      </c>
      <c r="W124" s="11">
        <v>1012</v>
      </c>
      <c r="X124" s="11">
        <v>967</v>
      </c>
      <c r="Y124" s="11">
        <v>953</v>
      </c>
      <c r="Z124" s="15"/>
      <c r="AA124" s="17">
        <f t="shared" si="17"/>
        <v>2</v>
      </c>
      <c r="AB124" s="16">
        <f t="shared" si="12"/>
        <v>20668</v>
      </c>
      <c r="AC124" s="15">
        <f t="shared" si="13"/>
        <v>7779</v>
      </c>
      <c r="AD124" s="15">
        <f t="shared" si="14"/>
        <v>28447</v>
      </c>
      <c r="AE124" s="15"/>
      <c r="AF124" s="16">
        <f t="shared" si="15"/>
        <v>4</v>
      </c>
      <c r="AG124" s="16">
        <f t="shared" si="16"/>
        <v>2023</v>
      </c>
    </row>
    <row r="125" spans="1:33" x14ac:dyDescent="0.2">
      <c r="A125" s="9">
        <v>45042</v>
      </c>
      <c r="B125" s="11">
        <v>935</v>
      </c>
      <c r="C125" s="11">
        <v>930</v>
      </c>
      <c r="D125" s="11">
        <v>936</v>
      </c>
      <c r="E125" s="11">
        <v>941</v>
      </c>
      <c r="F125" s="11">
        <v>993</v>
      </c>
      <c r="G125" s="11">
        <v>1056</v>
      </c>
      <c r="H125" s="11">
        <v>1104</v>
      </c>
      <c r="I125" s="11">
        <v>1189</v>
      </c>
      <c r="J125" s="11">
        <v>1285</v>
      </c>
      <c r="K125" s="11">
        <v>1326</v>
      </c>
      <c r="L125" s="11">
        <v>1347</v>
      </c>
      <c r="M125" s="11">
        <v>1407</v>
      </c>
      <c r="N125" s="11">
        <v>1391</v>
      </c>
      <c r="O125" s="11">
        <v>1420</v>
      </c>
      <c r="P125" s="11">
        <v>1433</v>
      </c>
      <c r="Q125" s="11">
        <v>1406</v>
      </c>
      <c r="R125" s="11">
        <v>1312</v>
      </c>
      <c r="S125" s="11">
        <v>1195</v>
      </c>
      <c r="T125" s="11">
        <v>1149</v>
      </c>
      <c r="U125" s="11">
        <v>1065</v>
      </c>
      <c r="V125" s="11">
        <v>1038</v>
      </c>
      <c r="W125" s="11">
        <v>1017</v>
      </c>
      <c r="X125" s="11">
        <v>987</v>
      </c>
      <c r="Y125" s="11">
        <v>975</v>
      </c>
      <c r="Z125" s="15"/>
      <c r="AA125" s="17">
        <f t="shared" si="17"/>
        <v>3</v>
      </c>
      <c r="AB125" s="16">
        <f t="shared" si="12"/>
        <v>19967</v>
      </c>
      <c r="AC125" s="15">
        <f t="shared" si="13"/>
        <v>7870</v>
      </c>
      <c r="AD125" s="15">
        <f t="shared" si="14"/>
        <v>27837</v>
      </c>
      <c r="AE125" s="15"/>
      <c r="AF125" s="16">
        <f t="shared" si="15"/>
        <v>4</v>
      </c>
      <c r="AG125" s="16">
        <f t="shared" si="16"/>
        <v>2023</v>
      </c>
    </row>
    <row r="126" spans="1:33" x14ac:dyDescent="0.2">
      <c r="A126" s="9">
        <v>45043</v>
      </c>
      <c r="B126" s="11">
        <v>932</v>
      </c>
      <c r="C126" s="11">
        <v>935</v>
      </c>
      <c r="D126" s="11">
        <v>947</v>
      </c>
      <c r="E126" s="11">
        <v>957</v>
      </c>
      <c r="F126" s="11">
        <v>1004</v>
      </c>
      <c r="G126" s="11">
        <v>1061</v>
      </c>
      <c r="H126" s="11">
        <v>1096</v>
      </c>
      <c r="I126" s="11">
        <v>1161</v>
      </c>
      <c r="J126" s="11">
        <v>1232</v>
      </c>
      <c r="K126" s="11">
        <v>1235</v>
      </c>
      <c r="L126" s="11">
        <v>1206</v>
      </c>
      <c r="M126" s="11">
        <v>1193</v>
      </c>
      <c r="N126" s="11">
        <v>1161</v>
      </c>
      <c r="O126" s="11">
        <v>1193</v>
      </c>
      <c r="P126" s="11">
        <v>1185</v>
      </c>
      <c r="Q126" s="11">
        <v>1189</v>
      </c>
      <c r="R126" s="11">
        <v>1141</v>
      </c>
      <c r="S126" s="11">
        <v>1062</v>
      </c>
      <c r="T126" s="11">
        <v>1041</v>
      </c>
      <c r="U126" s="11">
        <v>978</v>
      </c>
      <c r="V126" s="11">
        <v>957</v>
      </c>
      <c r="W126" s="11">
        <v>940</v>
      </c>
      <c r="X126" s="11">
        <v>901</v>
      </c>
      <c r="Y126" s="11">
        <v>891</v>
      </c>
      <c r="Z126" s="15"/>
      <c r="AA126" s="17">
        <f t="shared" si="17"/>
        <v>4</v>
      </c>
      <c r="AB126" s="16">
        <f t="shared" si="12"/>
        <v>17775</v>
      </c>
      <c r="AC126" s="15">
        <f t="shared" si="13"/>
        <v>7823</v>
      </c>
      <c r="AD126" s="15">
        <f t="shared" si="14"/>
        <v>25598</v>
      </c>
      <c r="AE126" s="15"/>
      <c r="AF126" s="16">
        <f t="shared" si="15"/>
        <v>4</v>
      </c>
      <c r="AG126" s="16">
        <f t="shared" si="16"/>
        <v>2023</v>
      </c>
    </row>
    <row r="127" spans="1:33" x14ac:dyDescent="0.2">
      <c r="A127" s="9">
        <v>45044</v>
      </c>
      <c r="B127" s="11">
        <v>851</v>
      </c>
      <c r="C127" s="11">
        <v>852</v>
      </c>
      <c r="D127" s="11">
        <v>862</v>
      </c>
      <c r="E127" s="11">
        <v>876</v>
      </c>
      <c r="F127" s="11">
        <v>935</v>
      </c>
      <c r="G127" s="11">
        <v>991</v>
      </c>
      <c r="H127" s="11">
        <v>1028</v>
      </c>
      <c r="I127" s="11">
        <v>1053</v>
      </c>
      <c r="J127" s="11">
        <v>1075</v>
      </c>
      <c r="K127" s="11">
        <v>1060</v>
      </c>
      <c r="L127" s="11">
        <v>1052</v>
      </c>
      <c r="M127" s="11">
        <v>1089</v>
      </c>
      <c r="N127" s="11">
        <v>1075</v>
      </c>
      <c r="O127" s="11">
        <v>1069</v>
      </c>
      <c r="P127" s="11">
        <v>1065</v>
      </c>
      <c r="Q127" s="11">
        <v>1058</v>
      </c>
      <c r="R127" s="11">
        <v>1035</v>
      </c>
      <c r="S127" s="11">
        <v>955</v>
      </c>
      <c r="T127" s="11">
        <v>943</v>
      </c>
      <c r="U127" s="11">
        <v>879</v>
      </c>
      <c r="V127" s="11">
        <v>872</v>
      </c>
      <c r="W127" s="11">
        <v>857</v>
      </c>
      <c r="X127" s="11">
        <v>838</v>
      </c>
      <c r="Y127" s="11">
        <v>840</v>
      </c>
      <c r="Z127" s="15"/>
      <c r="AA127" s="17">
        <f t="shared" si="17"/>
        <v>5</v>
      </c>
      <c r="AB127" s="16">
        <f t="shared" si="12"/>
        <v>15975</v>
      </c>
      <c r="AC127" s="15">
        <f t="shared" si="13"/>
        <v>7235</v>
      </c>
      <c r="AD127" s="15">
        <f t="shared" si="14"/>
        <v>23210</v>
      </c>
      <c r="AE127" s="15"/>
      <c r="AF127" s="16">
        <f t="shared" si="15"/>
        <v>4</v>
      </c>
      <c r="AG127" s="16">
        <f t="shared" si="16"/>
        <v>2023</v>
      </c>
    </row>
    <row r="128" spans="1:33" x14ac:dyDescent="0.2">
      <c r="A128" s="9">
        <v>45045</v>
      </c>
      <c r="B128" s="11">
        <v>827</v>
      </c>
      <c r="C128" s="11">
        <v>815</v>
      </c>
      <c r="D128" s="11">
        <v>784</v>
      </c>
      <c r="E128" s="11">
        <v>825</v>
      </c>
      <c r="F128" s="11">
        <v>859</v>
      </c>
      <c r="G128" s="11">
        <v>872</v>
      </c>
      <c r="H128" s="11">
        <v>870</v>
      </c>
      <c r="I128" s="11">
        <v>909</v>
      </c>
      <c r="J128" s="11">
        <v>945</v>
      </c>
      <c r="K128" s="11">
        <v>940</v>
      </c>
      <c r="L128" s="11">
        <v>943</v>
      </c>
      <c r="M128" s="11">
        <v>987</v>
      </c>
      <c r="N128" s="11">
        <v>968</v>
      </c>
      <c r="O128" s="11">
        <v>958</v>
      </c>
      <c r="P128" s="11">
        <v>986</v>
      </c>
      <c r="Q128" s="11">
        <v>995</v>
      </c>
      <c r="R128" s="11">
        <v>1008</v>
      </c>
      <c r="S128" s="11">
        <v>956</v>
      </c>
      <c r="T128" s="11">
        <v>955</v>
      </c>
      <c r="U128" s="11">
        <v>884</v>
      </c>
      <c r="V128" s="11">
        <v>861</v>
      </c>
      <c r="W128" s="11">
        <v>841</v>
      </c>
      <c r="X128" s="11">
        <v>824</v>
      </c>
      <c r="Y128" s="11">
        <v>815</v>
      </c>
      <c r="Z128" s="15"/>
      <c r="AA128" s="17">
        <f t="shared" si="17"/>
        <v>6</v>
      </c>
      <c r="AB128" s="16">
        <f t="shared" si="12"/>
        <v>14960</v>
      </c>
      <c r="AC128" s="15">
        <f t="shared" si="13"/>
        <v>6667</v>
      </c>
      <c r="AD128" s="15">
        <f t="shared" si="14"/>
        <v>21627</v>
      </c>
      <c r="AE128" s="15"/>
      <c r="AF128" s="16">
        <f t="shared" si="15"/>
        <v>4</v>
      </c>
      <c r="AG128" s="16">
        <f t="shared" si="16"/>
        <v>2023</v>
      </c>
    </row>
    <row r="129" spans="1:33" x14ac:dyDescent="0.2">
      <c r="A129" s="9">
        <v>45046</v>
      </c>
      <c r="B129" s="11">
        <v>818</v>
      </c>
      <c r="C129" s="11">
        <v>805</v>
      </c>
      <c r="D129" s="11">
        <v>768</v>
      </c>
      <c r="E129" s="11">
        <v>807</v>
      </c>
      <c r="F129" s="11">
        <v>830</v>
      </c>
      <c r="G129" s="11">
        <v>835</v>
      </c>
      <c r="H129" s="11">
        <v>835</v>
      </c>
      <c r="I129" s="11">
        <v>903</v>
      </c>
      <c r="J129" s="11">
        <v>1034</v>
      </c>
      <c r="K129" s="11">
        <v>1083</v>
      </c>
      <c r="L129" s="11">
        <v>1142</v>
      </c>
      <c r="M129" s="11">
        <v>1228</v>
      </c>
      <c r="N129" s="11">
        <v>1238</v>
      </c>
      <c r="O129" s="11">
        <v>1240</v>
      </c>
      <c r="P129" s="11">
        <v>1293</v>
      </c>
      <c r="Q129" s="11">
        <v>1298</v>
      </c>
      <c r="R129" s="11">
        <v>1263</v>
      </c>
      <c r="S129" s="11">
        <v>1167</v>
      </c>
      <c r="T129" s="11">
        <v>1117</v>
      </c>
      <c r="U129" s="11">
        <v>1006</v>
      </c>
      <c r="V129" s="11">
        <v>945</v>
      </c>
      <c r="W129" s="11">
        <v>911</v>
      </c>
      <c r="X129" s="11">
        <v>877</v>
      </c>
      <c r="Y129" s="11">
        <v>849</v>
      </c>
      <c r="Z129" s="15"/>
      <c r="AA129" s="17">
        <f t="shared" si="17"/>
        <v>7</v>
      </c>
      <c r="AB129" s="16">
        <f t="shared" si="12"/>
        <v>0</v>
      </c>
      <c r="AC129" s="15">
        <f t="shared" si="13"/>
        <v>24292</v>
      </c>
      <c r="AD129" s="15">
        <f t="shared" si="14"/>
        <v>24292</v>
      </c>
      <c r="AE129" s="15"/>
      <c r="AF129" s="16">
        <f t="shared" si="15"/>
        <v>4</v>
      </c>
      <c r="AG129" s="16">
        <f t="shared" si="16"/>
        <v>2023</v>
      </c>
    </row>
    <row r="130" spans="1:33" x14ac:dyDescent="0.2">
      <c r="A130" s="9">
        <v>45047</v>
      </c>
      <c r="B130" s="11">
        <v>889</v>
      </c>
      <c r="C130" s="11">
        <v>885</v>
      </c>
      <c r="D130" s="11">
        <v>866</v>
      </c>
      <c r="E130" s="11">
        <v>874</v>
      </c>
      <c r="F130" s="11">
        <v>889</v>
      </c>
      <c r="G130" s="11">
        <v>944</v>
      </c>
      <c r="H130" s="11">
        <v>1013</v>
      </c>
      <c r="I130" s="11">
        <v>1064</v>
      </c>
      <c r="J130" s="11">
        <v>1228</v>
      </c>
      <c r="K130" s="11">
        <v>1273</v>
      </c>
      <c r="L130" s="11">
        <v>1363</v>
      </c>
      <c r="M130" s="11">
        <v>1365</v>
      </c>
      <c r="N130" s="11">
        <v>1399</v>
      </c>
      <c r="O130" s="11">
        <v>1404</v>
      </c>
      <c r="P130" s="11">
        <v>1354</v>
      </c>
      <c r="Q130" s="11">
        <v>1261</v>
      </c>
      <c r="R130" s="11">
        <v>1184</v>
      </c>
      <c r="S130" s="11">
        <v>1153</v>
      </c>
      <c r="T130" s="11">
        <v>1073</v>
      </c>
      <c r="U130" s="11">
        <v>1001</v>
      </c>
      <c r="V130" s="11">
        <v>918</v>
      </c>
      <c r="W130" s="11">
        <v>893</v>
      </c>
      <c r="X130" s="11">
        <v>883</v>
      </c>
      <c r="Y130" s="11">
        <v>891</v>
      </c>
      <c r="Z130" s="15"/>
      <c r="AA130" s="17">
        <f t="shared" si="17"/>
        <v>1</v>
      </c>
      <c r="AB130" s="16">
        <f t="shared" si="12"/>
        <v>0</v>
      </c>
      <c r="AC130" s="15">
        <f t="shared" si="13"/>
        <v>26067</v>
      </c>
      <c r="AD130" s="15">
        <f t="shared" si="14"/>
        <v>26067</v>
      </c>
      <c r="AE130" s="15"/>
      <c r="AF130" s="16">
        <f t="shared" si="15"/>
        <v>5</v>
      </c>
      <c r="AG130" s="16">
        <f t="shared" si="16"/>
        <v>2023</v>
      </c>
    </row>
    <row r="131" spans="1:33" x14ac:dyDescent="0.2">
      <c r="A131" s="9">
        <v>45048</v>
      </c>
      <c r="B131" s="11">
        <v>878</v>
      </c>
      <c r="C131" s="11">
        <v>886</v>
      </c>
      <c r="D131" s="11">
        <v>898</v>
      </c>
      <c r="E131" s="11">
        <v>905</v>
      </c>
      <c r="F131" s="11">
        <v>938</v>
      </c>
      <c r="G131" s="11">
        <v>985</v>
      </c>
      <c r="H131" s="11">
        <v>1055</v>
      </c>
      <c r="I131" s="11">
        <v>1104</v>
      </c>
      <c r="J131" s="11">
        <v>1216</v>
      </c>
      <c r="K131" s="11">
        <v>1220</v>
      </c>
      <c r="L131" s="11">
        <v>1258</v>
      </c>
      <c r="M131" s="11">
        <v>1274</v>
      </c>
      <c r="N131" s="11">
        <v>1260</v>
      </c>
      <c r="O131" s="11">
        <v>1286</v>
      </c>
      <c r="P131" s="11">
        <v>1271</v>
      </c>
      <c r="Q131" s="11">
        <v>1242</v>
      </c>
      <c r="R131" s="11">
        <v>1211</v>
      </c>
      <c r="S131" s="11">
        <v>1160</v>
      </c>
      <c r="T131" s="11">
        <v>1082</v>
      </c>
      <c r="U131" s="11">
        <v>1018</v>
      </c>
      <c r="V131" s="11">
        <v>927</v>
      </c>
      <c r="W131" s="11">
        <v>893</v>
      </c>
      <c r="X131" s="11">
        <v>873</v>
      </c>
      <c r="Y131" s="11">
        <v>880</v>
      </c>
      <c r="Z131" s="15"/>
      <c r="AA131" s="17">
        <f t="shared" si="17"/>
        <v>2</v>
      </c>
      <c r="AB131" s="16">
        <f t="shared" si="12"/>
        <v>18295</v>
      </c>
      <c r="AC131" s="15">
        <f t="shared" si="13"/>
        <v>7425</v>
      </c>
      <c r="AD131" s="15">
        <f t="shared" si="14"/>
        <v>25720</v>
      </c>
      <c r="AE131" s="15"/>
      <c r="AF131" s="16">
        <f t="shared" si="15"/>
        <v>5</v>
      </c>
      <c r="AG131" s="16">
        <f t="shared" si="16"/>
        <v>2023</v>
      </c>
    </row>
    <row r="132" spans="1:33" x14ac:dyDescent="0.2">
      <c r="A132" s="9">
        <v>45049</v>
      </c>
      <c r="B132" s="11">
        <v>867</v>
      </c>
      <c r="C132" s="11">
        <v>874</v>
      </c>
      <c r="D132" s="11">
        <v>883</v>
      </c>
      <c r="E132" s="11">
        <v>893</v>
      </c>
      <c r="F132" s="11">
        <v>930</v>
      </c>
      <c r="G132" s="11">
        <v>977</v>
      </c>
      <c r="H132" s="11">
        <v>1057</v>
      </c>
      <c r="I132" s="11">
        <v>1111</v>
      </c>
      <c r="J132" s="11">
        <v>1257</v>
      </c>
      <c r="K132" s="11">
        <v>1282</v>
      </c>
      <c r="L132" s="11">
        <v>1343</v>
      </c>
      <c r="M132" s="11">
        <v>1361</v>
      </c>
      <c r="N132" s="11">
        <v>1389</v>
      </c>
      <c r="O132" s="11">
        <v>1414</v>
      </c>
      <c r="P132" s="11">
        <v>1431</v>
      </c>
      <c r="Q132" s="11">
        <v>1377</v>
      </c>
      <c r="R132" s="11">
        <v>1348</v>
      </c>
      <c r="S132" s="11">
        <v>1272</v>
      </c>
      <c r="T132" s="11">
        <v>1168</v>
      </c>
      <c r="U132" s="11">
        <v>1081</v>
      </c>
      <c r="V132" s="11">
        <v>966</v>
      </c>
      <c r="W132" s="11">
        <v>939</v>
      </c>
      <c r="X132" s="11">
        <v>926</v>
      </c>
      <c r="Y132" s="11">
        <v>936</v>
      </c>
      <c r="Z132" s="15"/>
      <c r="AA132" s="17">
        <f t="shared" si="17"/>
        <v>3</v>
      </c>
      <c r="AB132" s="16">
        <f t="shared" si="12"/>
        <v>19665</v>
      </c>
      <c r="AC132" s="15">
        <f t="shared" si="13"/>
        <v>7417</v>
      </c>
      <c r="AD132" s="15">
        <f t="shared" si="14"/>
        <v>27082</v>
      </c>
      <c r="AE132" s="15"/>
      <c r="AF132" s="16">
        <f t="shared" si="15"/>
        <v>5</v>
      </c>
      <c r="AG132" s="16">
        <f t="shared" si="16"/>
        <v>2023</v>
      </c>
    </row>
    <row r="133" spans="1:33" x14ac:dyDescent="0.2">
      <c r="A133" s="9">
        <v>45050</v>
      </c>
      <c r="B133" s="11">
        <v>928</v>
      </c>
      <c r="C133" s="11">
        <v>932</v>
      </c>
      <c r="D133" s="11">
        <v>946</v>
      </c>
      <c r="E133" s="11">
        <v>957</v>
      </c>
      <c r="F133" s="11">
        <v>988</v>
      </c>
      <c r="G133" s="11">
        <v>1036</v>
      </c>
      <c r="H133" s="11">
        <v>1108</v>
      </c>
      <c r="I133" s="11">
        <v>1172</v>
      </c>
      <c r="J133" s="11">
        <v>1337</v>
      </c>
      <c r="K133" s="11">
        <v>1366</v>
      </c>
      <c r="L133" s="11">
        <v>1416</v>
      </c>
      <c r="M133" s="11">
        <v>1407</v>
      </c>
      <c r="N133" s="11">
        <v>1420</v>
      </c>
      <c r="O133" s="11">
        <v>1447</v>
      </c>
      <c r="P133" s="11">
        <v>1461</v>
      </c>
      <c r="Q133" s="11">
        <v>1390</v>
      </c>
      <c r="R133" s="11">
        <v>1368</v>
      </c>
      <c r="S133" s="11">
        <v>1273</v>
      </c>
      <c r="T133" s="11">
        <v>1167</v>
      </c>
      <c r="U133" s="11">
        <v>1072</v>
      </c>
      <c r="V133" s="11">
        <v>966</v>
      </c>
      <c r="W133" s="11">
        <v>934</v>
      </c>
      <c r="X133" s="11">
        <v>928</v>
      </c>
      <c r="Y133" s="11">
        <v>934</v>
      </c>
      <c r="Z133" s="15"/>
      <c r="AA133" s="17">
        <f t="shared" si="17"/>
        <v>4</v>
      </c>
      <c r="AB133" s="16">
        <f t="shared" si="12"/>
        <v>20124</v>
      </c>
      <c r="AC133" s="15">
        <f t="shared" si="13"/>
        <v>7829</v>
      </c>
      <c r="AD133" s="15">
        <f t="shared" si="14"/>
        <v>27953</v>
      </c>
      <c r="AE133" s="15"/>
      <c r="AF133" s="16">
        <f t="shared" si="15"/>
        <v>5</v>
      </c>
      <c r="AG133" s="16">
        <f t="shared" si="16"/>
        <v>2023</v>
      </c>
    </row>
    <row r="134" spans="1:33" x14ac:dyDescent="0.2">
      <c r="A134" s="9">
        <v>45051</v>
      </c>
      <c r="B134" s="11">
        <v>944</v>
      </c>
      <c r="C134" s="11">
        <v>947</v>
      </c>
      <c r="D134" s="11">
        <v>953</v>
      </c>
      <c r="E134" s="11">
        <v>963</v>
      </c>
      <c r="F134" s="11">
        <v>997</v>
      </c>
      <c r="G134" s="11">
        <v>1034</v>
      </c>
      <c r="H134" s="11">
        <v>1101</v>
      </c>
      <c r="I134" s="11">
        <v>1126</v>
      </c>
      <c r="J134" s="11">
        <v>1214</v>
      </c>
      <c r="K134" s="11">
        <v>1209</v>
      </c>
      <c r="L134" s="11">
        <v>1217</v>
      </c>
      <c r="M134" s="11">
        <v>1211</v>
      </c>
      <c r="N134" s="11">
        <v>1250</v>
      </c>
      <c r="O134" s="11">
        <v>1237</v>
      </c>
      <c r="P134" s="11">
        <v>1241</v>
      </c>
      <c r="Q134" s="11">
        <v>1216</v>
      </c>
      <c r="R134" s="11">
        <v>1171</v>
      </c>
      <c r="S134" s="11">
        <v>1114</v>
      </c>
      <c r="T134" s="11">
        <v>1027</v>
      </c>
      <c r="U134" s="11">
        <v>963</v>
      </c>
      <c r="V134" s="11">
        <v>909</v>
      </c>
      <c r="W134" s="11">
        <v>899</v>
      </c>
      <c r="X134" s="11">
        <v>902</v>
      </c>
      <c r="Y134" s="11">
        <v>914</v>
      </c>
      <c r="Z134" s="15"/>
      <c r="AA134" s="17">
        <f t="shared" si="17"/>
        <v>5</v>
      </c>
      <c r="AB134" s="16">
        <f t="shared" si="12"/>
        <v>17906</v>
      </c>
      <c r="AC134" s="15">
        <f t="shared" si="13"/>
        <v>7853</v>
      </c>
      <c r="AD134" s="15">
        <f t="shared" si="14"/>
        <v>25759</v>
      </c>
      <c r="AE134" s="15"/>
      <c r="AF134" s="16">
        <f t="shared" si="15"/>
        <v>5</v>
      </c>
      <c r="AG134" s="16">
        <f t="shared" si="16"/>
        <v>2023</v>
      </c>
    </row>
    <row r="135" spans="1:33" x14ac:dyDescent="0.2">
      <c r="A135" s="9">
        <v>45052</v>
      </c>
      <c r="B135" s="11">
        <v>887</v>
      </c>
      <c r="C135" s="11">
        <v>892</v>
      </c>
      <c r="D135" s="11">
        <v>890</v>
      </c>
      <c r="E135" s="11">
        <v>900</v>
      </c>
      <c r="F135" s="11">
        <v>921</v>
      </c>
      <c r="G135" s="11">
        <v>924</v>
      </c>
      <c r="H135" s="11">
        <v>938</v>
      </c>
      <c r="I135" s="11">
        <v>956</v>
      </c>
      <c r="J135" s="11">
        <v>1025</v>
      </c>
      <c r="K135" s="11">
        <v>1007</v>
      </c>
      <c r="L135" s="11">
        <v>1027</v>
      </c>
      <c r="M135" s="11">
        <v>1033</v>
      </c>
      <c r="N135" s="11">
        <v>1045</v>
      </c>
      <c r="O135" s="11">
        <v>1047</v>
      </c>
      <c r="P135" s="11">
        <v>1064</v>
      </c>
      <c r="Q135" s="11">
        <v>1062</v>
      </c>
      <c r="R135" s="11">
        <v>1051</v>
      </c>
      <c r="S135" s="11">
        <v>1014</v>
      </c>
      <c r="T135" s="11">
        <v>956</v>
      </c>
      <c r="U135" s="11">
        <v>890</v>
      </c>
      <c r="V135" s="11">
        <v>853</v>
      </c>
      <c r="W135" s="11">
        <v>841</v>
      </c>
      <c r="X135" s="11">
        <v>839</v>
      </c>
      <c r="Y135" s="11">
        <v>840</v>
      </c>
      <c r="Z135" s="15"/>
      <c r="AA135" s="17">
        <f t="shared" si="17"/>
        <v>6</v>
      </c>
      <c r="AB135" s="16">
        <f t="shared" si="12"/>
        <v>15710</v>
      </c>
      <c r="AC135" s="15">
        <f t="shared" si="13"/>
        <v>7192</v>
      </c>
      <c r="AD135" s="15">
        <f t="shared" si="14"/>
        <v>22902</v>
      </c>
      <c r="AE135" s="15"/>
      <c r="AF135" s="16">
        <f t="shared" si="15"/>
        <v>5</v>
      </c>
      <c r="AG135" s="16">
        <f t="shared" si="16"/>
        <v>2023</v>
      </c>
    </row>
    <row r="136" spans="1:33" x14ac:dyDescent="0.2">
      <c r="A136" s="9">
        <v>45053</v>
      </c>
      <c r="B136" s="11">
        <v>836</v>
      </c>
      <c r="C136" s="11">
        <v>832</v>
      </c>
      <c r="D136" s="11">
        <v>827</v>
      </c>
      <c r="E136" s="11">
        <v>840</v>
      </c>
      <c r="F136" s="11">
        <v>850</v>
      </c>
      <c r="G136" s="11">
        <v>844</v>
      </c>
      <c r="H136" s="11">
        <v>842</v>
      </c>
      <c r="I136" s="11">
        <v>887</v>
      </c>
      <c r="J136" s="11">
        <v>998</v>
      </c>
      <c r="K136" s="11">
        <v>1000</v>
      </c>
      <c r="L136" s="11">
        <v>1039</v>
      </c>
      <c r="M136" s="11">
        <v>1072</v>
      </c>
      <c r="N136" s="11">
        <v>1089</v>
      </c>
      <c r="O136" s="11">
        <v>1101</v>
      </c>
      <c r="P136" s="11">
        <v>1106</v>
      </c>
      <c r="Q136" s="11">
        <v>1074</v>
      </c>
      <c r="R136" s="11">
        <v>1079</v>
      </c>
      <c r="S136" s="11">
        <v>1076</v>
      </c>
      <c r="T136" s="11">
        <v>1018</v>
      </c>
      <c r="U136" s="11">
        <v>956</v>
      </c>
      <c r="V136" s="11">
        <v>902</v>
      </c>
      <c r="W136" s="11">
        <v>868</v>
      </c>
      <c r="X136" s="11">
        <v>848</v>
      </c>
      <c r="Y136" s="11">
        <v>832</v>
      </c>
      <c r="Z136" s="15"/>
      <c r="AA136" s="17">
        <f t="shared" si="17"/>
        <v>7</v>
      </c>
      <c r="AB136" s="16">
        <f t="shared" si="12"/>
        <v>0</v>
      </c>
      <c r="AC136" s="15">
        <f t="shared" si="13"/>
        <v>22816</v>
      </c>
      <c r="AD136" s="15">
        <f t="shared" si="14"/>
        <v>22816</v>
      </c>
      <c r="AE136" s="15"/>
      <c r="AF136" s="16">
        <f t="shared" si="15"/>
        <v>5</v>
      </c>
      <c r="AG136" s="16">
        <f t="shared" si="16"/>
        <v>2023</v>
      </c>
    </row>
    <row r="137" spans="1:33" x14ac:dyDescent="0.2">
      <c r="A137" s="9">
        <v>45054</v>
      </c>
      <c r="B137" s="11">
        <v>831</v>
      </c>
      <c r="C137" s="11">
        <v>831</v>
      </c>
      <c r="D137" s="11">
        <v>830</v>
      </c>
      <c r="E137" s="11">
        <v>842</v>
      </c>
      <c r="F137" s="11">
        <v>880</v>
      </c>
      <c r="G137" s="11">
        <v>928</v>
      </c>
      <c r="H137" s="11">
        <v>1000</v>
      </c>
      <c r="I137" s="11">
        <v>1031</v>
      </c>
      <c r="J137" s="11">
        <v>1139</v>
      </c>
      <c r="K137" s="11">
        <v>1146</v>
      </c>
      <c r="L137" s="11">
        <v>1171</v>
      </c>
      <c r="M137" s="11">
        <v>1171</v>
      </c>
      <c r="N137" s="11">
        <v>1200</v>
      </c>
      <c r="O137" s="11">
        <v>1224</v>
      </c>
      <c r="P137" s="11">
        <v>1209</v>
      </c>
      <c r="Q137" s="11">
        <v>1171</v>
      </c>
      <c r="R137" s="11">
        <v>1156</v>
      </c>
      <c r="S137" s="11">
        <v>1125</v>
      </c>
      <c r="T137" s="11">
        <v>1058</v>
      </c>
      <c r="U137" s="11">
        <v>993</v>
      </c>
      <c r="V137" s="11">
        <v>919</v>
      </c>
      <c r="W137" s="11">
        <v>879</v>
      </c>
      <c r="X137" s="11">
        <v>863</v>
      </c>
      <c r="Y137" s="11">
        <v>871</v>
      </c>
      <c r="Z137" s="15"/>
      <c r="AA137" s="17">
        <f t="shared" si="17"/>
        <v>1</v>
      </c>
      <c r="AB137" s="16">
        <f t="shared" si="12"/>
        <v>0</v>
      </c>
      <c r="AC137" s="15">
        <f t="shared" si="13"/>
        <v>24468</v>
      </c>
      <c r="AD137" s="15">
        <f t="shared" si="14"/>
        <v>24468</v>
      </c>
      <c r="AE137" s="15"/>
      <c r="AF137" s="16">
        <f t="shared" si="15"/>
        <v>5</v>
      </c>
      <c r="AG137" s="16">
        <f t="shared" si="16"/>
        <v>2023</v>
      </c>
    </row>
    <row r="138" spans="1:33" x14ac:dyDescent="0.2">
      <c r="A138" s="9">
        <v>45055</v>
      </c>
      <c r="B138" s="11">
        <v>854</v>
      </c>
      <c r="C138" s="11">
        <v>863</v>
      </c>
      <c r="D138" s="11">
        <v>877</v>
      </c>
      <c r="E138" s="11">
        <v>895</v>
      </c>
      <c r="F138" s="11">
        <v>944</v>
      </c>
      <c r="G138" s="11">
        <v>1002</v>
      </c>
      <c r="H138" s="11">
        <v>1076</v>
      </c>
      <c r="I138" s="11">
        <v>1094</v>
      </c>
      <c r="J138" s="11">
        <v>1175</v>
      </c>
      <c r="K138" s="11">
        <v>1152</v>
      </c>
      <c r="L138" s="11">
        <v>1182</v>
      </c>
      <c r="M138" s="11">
        <v>1196</v>
      </c>
      <c r="N138" s="11">
        <v>1218</v>
      </c>
      <c r="O138" s="11">
        <v>1235</v>
      </c>
      <c r="P138" s="11">
        <v>1224</v>
      </c>
      <c r="Q138" s="11">
        <v>1188</v>
      </c>
      <c r="R138" s="11">
        <v>1156</v>
      </c>
      <c r="S138" s="11">
        <v>1139</v>
      </c>
      <c r="T138" s="11">
        <v>1057</v>
      </c>
      <c r="U138" s="11">
        <v>1004</v>
      </c>
      <c r="V138" s="11">
        <v>929</v>
      </c>
      <c r="W138" s="11">
        <v>907</v>
      </c>
      <c r="X138" s="11">
        <v>881</v>
      </c>
      <c r="Y138" s="11">
        <v>899</v>
      </c>
      <c r="Z138" s="15"/>
      <c r="AA138" s="17">
        <f t="shared" si="17"/>
        <v>2</v>
      </c>
      <c r="AB138" s="16">
        <f t="shared" si="12"/>
        <v>17737</v>
      </c>
      <c r="AC138" s="15">
        <f t="shared" si="13"/>
        <v>7410</v>
      </c>
      <c r="AD138" s="15">
        <f t="shared" si="14"/>
        <v>25147</v>
      </c>
      <c r="AE138" s="15"/>
      <c r="AF138" s="16">
        <f t="shared" si="15"/>
        <v>5</v>
      </c>
      <c r="AG138" s="16">
        <f t="shared" si="16"/>
        <v>2023</v>
      </c>
    </row>
    <row r="139" spans="1:33" x14ac:dyDescent="0.2">
      <c r="A139" s="9">
        <v>45056</v>
      </c>
      <c r="B139" s="11">
        <v>879</v>
      </c>
      <c r="C139" s="11">
        <v>887</v>
      </c>
      <c r="D139" s="11">
        <v>901</v>
      </c>
      <c r="E139" s="11">
        <v>915</v>
      </c>
      <c r="F139" s="11">
        <v>962</v>
      </c>
      <c r="G139" s="11">
        <v>1014</v>
      </c>
      <c r="H139" s="11">
        <v>1081</v>
      </c>
      <c r="I139" s="11">
        <v>1091</v>
      </c>
      <c r="J139" s="11">
        <v>1176</v>
      </c>
      <c r="K139" s="11">
        <v>1152</v>
      </c>
      <c r="L139" s="11">
        <v>1172</v>
      </c>
      <c r="M139" s="11">
        <v>1164</v>
      </c>
      <c r="N139" s="11">
        <v>1177</v>
      </c>
      <c r="O139" s="11">
        <v>1186</v>
      </c>
      <c r="P139" s="11">
        <v>1203</v>
      </c>
      <c r="Q139" s="11">
        <v>1171</v>
      </c>
      <c r="R139" s="11">
        <v>1146</v>
      </c>
      <c r="S139" s="11">
        <v>1118</v>
      </c>
      <c r="T139" s="11">
        <v>1045</v>
      </c>
      <c r="U139" s="11">
        <v>979</v>
      </c>
      <c r="V139" s="11">
        <v>896</v>
      </c>
      <c r="W139" s="11">
        <v>874</v>
      </c>
      <c r="X139" s="11">
        <v>837</v>
      </c>
      <c r="Y139" s="11">
        <v>846</v>
      </c>
      <c r="Z139" s="15"/>
      <c r="AA139" s="17">
        <f t="shared" si="17"/>
        <v>3</v>
      </c>
      <c r="AB139" s="16">
        <f t="shared" si="12"/>
        <v>17387</v>
      </c>
      <c r="AC139" s="15">
        <f t="shared" si="13"/>
        <v>7485</v>
      </c>
      <c r="AD139" s="15">
        <f t="shared" si="14"/>
        <v>24872</v>
      </c>
      <c r="AE139" s="15"/>
      <c r="AF139" s="16">
        <f t="shared" si="15"/>
        <v>5</v>
      </c>
      <c r="AG139" s="16">
        <f t="shared" si="16"/>
        <v>2023</v>
      </c>
    </row>
    <row r="140" spans="1:33" x14ac:dyDescent="0.2">
      <c r="A140" s="9">
        <v>45057</v>
      </c>
      <c r="B140" s="11">
        <v>845</v>
      </c>
      <c r="C140" s="11">
        <v>847</v>
      </c>
      <c r="D140" s="11">
        <v>851</v>
      </c>
      <c r="E140" s="11">
        <v>864</v>
      </c>
      <c r="F140" s="11">
        <v>903</v>
      </c>
      <c r="G140" s="11">
        <v>951</v>
      </c>
      <c r="H140" s="11">
        <v>1025</v>
      </c>
      <c r="I140" s="11">
        <v>1061</v>
      </c>
      <c r="J140" s="11">
        <v>1166</v>
      </c>
      <c r="K140" s="11">
        <v>1164</v>
      </c>
      <c r="L140" s="11">
        <v>1189</v>
      </c>
      <c r="M140" s="11">
        <v>1195</v>
      </c>
      <c r="N140" s="11">
        <v>1233</v>
      </c>
      <c r="O140" s="11">
        <v>1262</v>
      </c>
      <c r="P140" s="11">
        <v>1269</v>
      </c>
      <c r="Q140" s="11">
        <v>1255</v>
      </c>
      <c r="R140" s="11">
        <v>1220</v>
      </c>
      <c r="S140" s="11">
        <v>1171</v>
      </c>
      <c r="T140" s="11">
        <v>1071</v>
      </c>
      <c r="U140" s="11">
        <v>999</v>
      </c>
      <c r="V140" s="11">
        <v>916</v>
      </c>
      <c r="W140" s="11">
        <v>895</v>
      </c>
      <c r="X140" s="11">
        <v>862</v>
      </c>
      <c r="Y140" s="11">
        <v>862</v>
      </c>
      <c r="Z140" s="15"/>
      <c r="AA140" s="17">
        <f t="shared" si="17"/>
        <v>4</v>
      </c>
      <c r="AB140" s="16">
        <f t="shared" si="12"/>
        <v>17928</v>
      </c>
      <c r="AC140" s="15">
        <f t="shared" si="13"/>
        <v>7148</v>
      </c>
      <c r="AD140" s="15">
        <f t="shared" si="14"/>
        <v>25076</v>
      </c>
      <c r="AE140" s="15"/>
      <c r="AF140" s="16">
        <f t="shared" si="15"/>
        <v>5</v>
      </c>
      <c r="AG140" s="16">
        <f t="shared" si="16"/>
        <v>2023</v>
      </c>
    </row>
    <row r="141" spans="1:33" x14ac:dyDescent="0.2">
      <c r="A141" s="9">
        <v>45058</v>
      </c>
      <c r="B141" s="11">
        <v>832</v>
      </c>
      <c r="C141" s="11">
        <v>832</v>
      </c>
      <c r="D141" s="11">
        <v>838</v>
      </c>
      <c r="E141" s="11">
        <v>848</v>
      </c>
      <c r="F141" s="11">
        <v>865</v>
      </c>
      <c r="G141" s="11">
        <v>931</v>
      </c>
      <c r="H141" s="11">
        <v>1000</v>
      </c>
      <c r="I141" s="11">
        <v>1042</v>
      </c>
      <c r="J141" s="11">
        <v>1176</v>
      </c>
      <c r="K141" s="11">
        <v>1212</v>
      </c>
      <c r="L141" s="11">
        <v>1244</v>
      </c>
      <c r="M141" s="11">
        <v>1271</v>
      </c>
      <c r="N141" s="11">
        <v>1277</v>
      </c>
      <c r="O141" s="11">
        <v>1302</v>
      </c>
      <c r="P141" s="11">
        <v>1318</v>
      </c>
      <c r="Q141" s="11">
        <v>1266</v>
      </c>
      <c r="R141" s="11">
        <v>1221</v>
      </c>
      <c r="S141" s="11">
        <v>1157</v>
      </c>
      <c r="T141" s="11">
        <v>1050</v>
      </c>
      <c r="U141" s="11">
        <v>971</v>
      </c>
      <c r="V141" s="11">
        <v>892</v>
      </c>
      <c r="W141" s="11">
        <v>889</v>
      </c>
      <c r="X141" s="11">
        <v>873</v>
      </c>
      <c r="Y141" s="11">
        <v>876</v>
      </c>
      <c r="Z141" s="15"/>
      <c r="AA141" s="17">
        <f t="shared" si="17"/>
        <v>5</v>
      </c>
      <c r="AB141" s="16">
        <f t="shared" si="12"/>
        <v>18161</v>
      </c>
      <c r="AC141" s="15">
        <f t="shared" si="13"/>
        <v>7022</v>
      </c>
      <c r="AD141" s="15">
        <f t="shared" si="14"/>
        <v>25183</v>
      </c>
      <c r="AE141" s="15"/>
      <c r="AF141" s="16">
        <f t="shared" si="15"/>
        <v>5</v>
      </c>
      <c r="AG141" s="16">
        <f t="shared" si="16"/>
        <v>2023</v>
      </c>
    </row>
    <row r="142" spans="1:33" x14ac:dyDescent="0.2">
      <c r="A142" s="9">
        <v>45059</v>
      </c>
      <c r="B142" s="11">
        <v>837</v>
      </c>
      <c r="C142" s="11">
        <v>829</v>
      </c>
      <c r="D142" s="11">
        <v>825</v>
      </c>
      <c r="E142" s="11">
        <v>824</v>
      </c>
      <c r="F142" s="11">
        <v>834</v>
      </c>
      <c r="G142" s="11">
        <v>836</v>
      </c>
      <c r="H142" s="11">
        <v>852</v>
      </c>
      <c r="I142" s="11">
        <v>904</v>
      </c>
      <c r="J142" s="11">
        <v>992</v>
      </c>
      <c r="K142" s="11">
        <v>998</v>
      </c>
      <c r="L142" s="11">
        <v>1016</v>
      </c>
      <c r="M142" s="11">
        <v>1025</v>
      </c>
      <c r="N142" s="11">
        <v>1045</v>
      </c>
      <c r="O142" s="11">
        <v>1052</v>
      </c>
      <c r="P142" s="11">
        <v>1100</v>
      </c>
      <c r="Q142" s="11">
        <v>1098</v>
      </c>
      <c r="R142" s="11">
        <v>1095</v>
      </c>
      <c r="S142" s="11">
        <v>1059</v>
      </c>
      <c r="T142" s="11">
        <v>968</v>
      </c>
      <c r="U142" s="11">
        <v>905</v>
      </c>
      <c r="V142" s="11">
        <v>859</v>
      </c>
      <c r="W142" s="11">
        <v>868</v>
      </c>
      <c r="X142" s="11">
        <v>859</v>
      </c>
      <c r="Y142" s="11">
        <v>867</v>
      </c>
      <c r="Z142" s="15"/>
      <c r="AA142" s="17">
        <f t="shared" si="17"/>
        <v>6</v>
      </c>
      <c r="AB142" s="16">
        <f t="shared" si="12"/>
        <v>15843</v>
      </c>
      <c r="AC142" s="15">
        <f t="shared" si="13"/>
        <v>6704</v>
      </c>
      <c r="AD142" s="15">
        <f t="shared" si="14"/>
        <v>22547</v>
      </c>
      <c r="AE142" s="15"/>
      <c r="AF142" s="16">
        <f t="shared" si="15"/>
        <v>5</v>
      </c>
      <c r="AG142" s="16">
        <f t="shared" si="16"/>
        <v>2023</v>
      </c>
    </row>
    <row r="143" spans="1:33" x14ac:dyDescent="0.2">
      <c r="A143" s="9">
        <v>45060</v>
      </c>
      <c r="B143" s="11">
        <v>854</v>
      </c>
      <c r="C143" s="11">
        <v>859</v>
      </c>
      <c r="D143" s="11">
        <v>857</v>
      </c>
      <c r="E143" s="11">
        <v>863</v>
      </c>
      <c r="F143" s="11">
        <v>879</v>
      </c>
      <c r="G143" s="11">
        <v>869</v>
      </c>
      <c r="H143" s="11">
        <v>879</v>
      </c>
      <c r="I143" s="11">
        <v>912</v>
      </c>
      <c r="J143" s="11">
        <v>1007</v>
      </c>
      <c r="K143" s="11">
        <v>1007</v>
      </c>
      <c r="L143" s="11">
        <v>1029</v>
      </c>
      <c r="M143" s="11">
        <v>1015</v>
      </c>
      <c r="N143" s="11">
        <v>1024</v>
      </c>
      <c r="O143" s="11">
        <v>1021</v>
      </c>
      <c r="P143" s="11">
        <v>1023</v>
      </c>
      <c r="Q143" s="11">
        <v>1018</v>
      </c>
      <c r="R143" s="11">
        <v>1022</v>
      </c>
      <c r="S143" s="11">
        <v>1029</v>
      </c>
      <c r="T143" s="11">
        <v>992</v>
      </c>
      <c r="U143" s="11">
        <v>944</v>
      </c>
      <c r="V143" s="11">
        <v>903</v>
      </c>
      <c r="W143" s="11">
        <v>885</v>
      </c>
      <c r="X143" s="11">
        <v>863</v>
      </c>
      <c r="Y143" s="11">
        <v>853</v>
      </c>
      <c r="Z143" s="15"/>
      <c r="AA143" s="17">
        <f t="shared" si="17"/>
        <v>7</v>
      </c>
      <c r="AB143" s="16">
        <f t="shared" si="12"/>
        <v>0</v>
      </c>
      <c r="AC143" s="15">
        <f t="shared" si="13"/>
        <v>22607</v>
      </c>
      <c r="AD143" s="15">
        <f t="shared" si="14"/>
        <v>22607</v>
      </c>
      <c r="AE143" s="15"/>
      <c r="AF143" s="16">
        <f t="shared" si="15"/>
        <v>5</v>
      </c>
      <c r="AG143" s="16">
        <f t="shared" si="16"/>
        <v>2023</v>
      </c>
    </row>
    <row r="144" spans="1:33" x14ac:dyDescent="0.2">
      <c r="A144" s="9">
        <v>45061</v>
      </c>
      <c r="B144" s="11">
        <v>877</v>
      </c>
      <c r="C144" s="11">
        <v>882</v>
      </c>
      <c r="D144" s="11">
        <v>898</v>
      </c>
      <c r="E144" s="11">
        <v>915</v>
      </c>
      <c r="F144" s="11">
        <v>948</v>
      </c>
      <c r="G144" s="11">
        <v>1009</v>
      </c>
      <c r="H144" s="11">
        <v>1079</v>
      </c>
      <c r="I144" s="11">
        <v>1123</v>
      </c>
      <c r="J144" s="11">
        <v>1244</v>
      </c>
      <c r="K144" s="11">
        <v>1232</v>
      </c>
      <c r="L144" s="11">
        <v>1254</v>
      </c>
      <c r="M144" s="11">
        <v>1326</v>
      </c>
      <c r="N144" s="11">
        <v>1319</v>
      </c>
      <c r="O144" s="11">
        <v>1331</v>
      </c>
      <c r="P144" s="11">
        <v>1355</v>
      </c>
      <c r="Q144" s="11">
        <v>1329</v>
      </c>
      <c r="R144" s="11">
        <v>1321</v>
      </c>
      <c r="S144" s="11">
        <v>1263</v>
      </c>
      <c r="T144" s="11">
        <v>1156</v>
      </c>
      <c r="U144" s="11">
        <v>1058</v>
      </c>
      <c r="V144" s="11">
        <v>947</v>
      </c>
      <c r="W144" s="11">
        <v>913</v>
      </c>
      <c r="X144" s="11">
        <v>868</v>
      </c>
      <c r="Y144" s="11">
        <v>862</v>
      </c>
      <c r="Z144" s="15"/>
      <c r="AA144" s="17">
        <f t="shared" si="17"/>
        <v>1</v>
      </c>
      <c r="AB144" s="16">
        <f t="shared" si="12"/>
        <v>0</v>
      </c>
      <c r="AC144" s="15">
        <f t="shared" si="13"/>
        <v>26509</v>
      </c>
      <c r="AD144" s="15">
        <f t="shared" si="14"/>
        <v>26509</v>
      </c>
      <c r="AE144" s="15"/>
      <c r="AF144" s="16">
        <f t="shared" si="15"/>
        <v>5</v>
      </c>
      <c r="AG144" s="16">
        <f t="shared" si="16"/>
        <v>2023</v>
      </c>
    </row>
    <row r="145" spans="1:33" x14ac:dyDescent="0.2">
      <c r="A145" s="9">
        <v>45062</v>
      </c>
      <c r="B145" s="11">
        <v>863</v>
      </c>
      <c r="C145" s="11">
        <v>859</v>
      </c>
      <c r="D145" s="11">
        <v>868</v>
      </c>
      <c r="E145" s="11">
        <v>879</v>
      </c>
      <c r="F145" s="11">
        <v>907</v>
      </c>
      <c r="G145" s="11">
        <v>957</v>
      </c>
      <c r="H145" s="11">
        <v>1041</v>
      </c>
      <c r="I145" s="11">
        <v>1103</v>
      </c>
      <c r="J145" s="11">
        <v>1267</v>
      </c>
      <c r="K145" s="11">
        <v>1328</v>
      </c>
      <c r="L145" s="11">
        <v>1418</v>
      </c>
      <c r="M145" s="11">
        <v>1445</v>
      </c>
      <c r="N145" s="11">
        <v>1451</v>
      </c>
      <c r="O145" s="11">
        <v>1437</v>
      </c>
      <c r="P145" s="11">
        <v>1435</v>
      </c>
      <c r="Q145" s="11">
        <v>1390</v>
      </c>
      <c r="R145" s="11">
        <v>1369</v>
      </c>
      <c r="S145" s="11">
        <v>1291</v>
      </c>
      <c r="T145" s="11">
        <v>1195</v>
      </c>
      <c r="U145" s="11">
        <v>1086</v>
      </c>
      <c r="V145" s="11">
        <v>976</v>
      </c>
      <c r="W145" s="11">
        <v>943</v>
      </c>
      <c r="X145" s="11">
        <v>919</v>
      </c>
      <c r="Y145" s="11">
        <v>919</v>
      </c>
      <c r="Z145" s="15"/>
      <c r="AA145" s="17">
        <f t="shared" si="17"/>
        <v>2</v>
      </c>
      <c r="AB145" s="16">
        <f t="shared" si="12"/>
        <v>20053</v>
      </c>
      <c r="AC145" s="15">
        <f t="shared" si="13"/>
        <v>7293</v>
      </c>
      <c r="AD145" s="15">
        <f t="shared" si="14"/>
        <v>27346</v>
      </c>
      <c r="AE145" s="15"/>
      <c r="AF145" s="16">
        <f t="shared" si="15"/>
        <v>5</v>
      </c>
      <c r="AG145" s="16">
        <f t="shared" si="16"/>
        <v>2023</v>
      </c>
    </row>
    <row r="146" spans="1:33" x14ac:dyDescent="0.2">
      <c r="A146" s="9">
        <v>45063</v>
      </c>
      <c r="B146" s="11">
        <v>868</v>
      </c>
      <c r="C146" s="11">
        <v>870</v>
      </c>
      <c r="D146" s="11">
        <v>880</v>
      </c>
      <c r="E146" s="11">
        <v>891</v>
      </c>
      <c r="F146" s="11">
        <v>929</v>
      </c>
      <c r="G146" s="11">
        <v>978</v>
      </c>
      <c r="H146" s="11">
        <v>1067</v>
      </c>
      <c r="I146" s="11">
        <v>1102</v>
      </c>
      <c r="J146" s="11">
        <v>1194</v>
      </c>
      <c r="K146" s="11">
        <v>1185</v>
      </c>
      <c r="L146" s="11">
        <v>1273</v>
      </c>
      <c r="M146" s="11">
        <v>1301</v>
      </c>
      <c r="N146" s="11">
        <v>1323</v>
      </c>
      <c r="O146" s="11">
        <v>1346</v>
      </c>
      <c r="P146" s="11">
        <v>1357</v>
      </c>
      <c r="Q146" s="11">
        <v>1267</v>
      </c>
      <c r="R146" s="11">
        <v>1240</v>
      </c>
      <c r="S146" s="11">
        <v>1205</v>
      </c>
      <c r="T146" s="11">
        <v>1133</v>
      </c>
      <c r="U146" s="11">
        <v>1072</v>
      </c>
      <c r="V146" s="11">
        <v>997</v>
      </c>
      <c r="W146" s="11">
        <v>984</v>
      </c>
      <c r="X146" s="11">
        <v>967</v>
      </c>
      <c r="Y146" s="11">
        <v>973</v>
      </c>
      <c r="Z146" s="15"/>
      <c r="AA146" s="17">
        <f t="shared" si="17"/>
        <v>3</v>
      </c>
      <c r="AB146" s="16">
        <f t="shared" si="12"/>
        <v>18946</v>
      </c>
      <c r="AC146" s="15">
        <f t="shared" si="13"/>
        <v>7456</v>
      </c>
      <c r="AD146" s="15">
        <f t="shared" si="14"/>
        <v>26402</v>
      </c>
      <c r="AE146" s="15"/>
      <c r="AF146" s="16">
        <f t="shared" si="15"/>
        <v>5</v>
      </c>
      <c r="AG146" s="16">
        <f t="shared" si="16"/>
        <v>2023</v>
      </c>
    </row>
    <row r="147" spans="1:33" x14ac:dyDescent="0.2">
      <c r="A147" s="9">
        <v>45064</v>
      </c>
      <c r="B147" s="11">
        <v>956</v>
      </c>
      <c r="C147" s="11">
        <v>965</v>
      </c>
      <c r="D147" s="11">
        <v>978</v>
      </c>
      <c r="E147" s="11">
        <v>987</v>
      </c>
      <c r="F147" s="11">
        <v>1037</v>
      </c>
      <c r="G147" s="11">
        <v>1080</v>
      </c>
      <c r="H147" s="11">
        <v>1138</v>
      </c>
      <c r="I147" s="11">
        <v>1164</v>
      </c>
      <c r="J147" s="11">
        <v>1251</v>
      </c>
      <c r="K147" s="11">
        <v>1237</v>
      </c>
      <c r="L147" s="11">
        <v>1253</v>
      </c>
      <c r="M147" s="11">
        <v>1246</v>
      </c>
      <c r="N147" s="11">
        <v>1253</v>
      </c>
      <c r="O147" s="11">
        <v>1243</v>
      </c>
      <c r="P147" s="11">
        <v>1240</v>
      </c>
      <c r="Q147" s="11">
        <v>1201</v>
      </c>
      <c r="R147" s="11">
        <v>1168</v>
      </c>
      <c r="S147" s="11">
        <v>1142</v>
      </c>
      <c r="T147" s="11">
        <v>1084</v>
      </c>
      <c r="U147" s="11">
        <v>1013</v>
      </c>
      <c r="V147" s="11">
        <v>953</v>
      </c>
      <c r="W147" s="11">
        <v>938</v>
      </c>
      <c r="X147" s="11">
        <v>909</v>
      </c>
      <c r="Y147" s="11">
        <v>921</v>
      </c>
      <c r="Z147" s="15"/>
      <c r="AA147" s="17">
        <f t="shared" si="17"/>
        <v>4</v>
      </c>
      <c r="AB147" s="16">
        <f t="shared" si="12"/>
        <v>18295</v>
      </c>
      <c r="AC147" s="15">
        <f t="shared" si="13"/>
        <v>8062</v>
      </c>
      <c r="AD147" s="15">
        <f t="shared" si="14"/>
        <v>26357</v>
      </c>
      <c r="AE147" s="15"/>
      <c r="AF147" s="16">
        <f t="shared" si="15"/>
        <v>5</v>
      </c>
      <c r="AG147" s="16">
        <f t="shared" si="16"/>
        <v>2023</v>
      </c>
    </row>
    <row r="148" spans="1:33" x14ac:dyDescent="0.2">
      <c r="A148" s="9">
        <v>45065</v>
      </c>
      <c r="B148" s="11">
        <v>888</v>
      </c>
      <c r="C148" s="11">
        <v>896</v>
      </c>
      <c r="D148" s="11">
        <v>905</v>
      </c>
      <c r="E148" s="11">
        <v>918</v>
      </c>
      <c r="F148" s="11">
        <v>957</v>
      </c>
      <c r="G148" s="11">
        <v>998</v>
      </c>
      <c r="H148" s="11">
        <v>1071</v>
      </c>
      <c r="I148" s="11">
        <v>1103</v>
      </c>
      <c r="J148" s="11">
        <v>1213</v>
      </c>
      <c r="K148" s="11">
        <v>1196</v>
      </c>
      <c r="L148" s="11">
        <v>1211</v>
      </c>
      <c r="M148" s="11">
        <v>1208</v>
      </c>
      <c r="N148" s="11">
        <v>1211</v>
      </c>
      <c r="O148" s="11">
        <v>1203</v>
      </c>
      <c r="P148" s="11">
        <v>1198</v>
      </c>
      <c r="Q148" s="11">
        <v>1169</v>
      </c>
      <c r="R148" s="11">
        <v>1142</v>
      </c>
      <c r="S148" s="11">
        <v>1106</v>
      </c>
      <c r="T148" s="11">
        <v>1034</v>
      </c>
      <c r="U148" s="11">
        <v>964</v>
      </c>
      <c r="V148" s="11">
        <v>906</v>
      </c>
      <c r="W148" s="11">
        <v>901</v>
      </c>
      <c r="X148" s="11">
        <v>892</v>
      </c>
      <c r="Y148" s="11">
        <v>890</v>
      </c>
      <c r="Z148" s="15"/>
      <c r="AA148" s="17">
        <f t="shared" si="17"/>
        <v>5</v>
      </c>
      <c r="AB148" s="16">
        <f t="shared" si="12"/>
        <v>17657</v>
      </c>
      <c r="AC148" s="15">
        <f t="shared" si="13"/>
        <v>7523</v>
      </c>
      <c r="AD148" s="15">
        <f t="shared" si="14"/>
        <v>25180</v>
      </c>
      <c r="AE148" s="15"/>
      <c r="AF148" s="16">
        <f t="shared" si="15"/>
        <v>5</v>
      </c>
      <c r="AG148" s="16">
        <f t="shared" si="16"/>
        <v>2023</v>
      </c>
    </row>
    <row r="149" spans="1:33" x14ac:dyDescent="0.2">
      <c r="A149" s="9">
        <v>45066</v>
      </c>
      <c r="B149" s="11">
        <v>868</v>
      </c>
      <c r="C149" s="11">
        <v>860</v>
      </c>
      <c r="D149" s="11">
        <v>855</v>
      </c>
      <c r="E149" s="11">
        <v>860</v>
      </c>
      <c r="F149" s="11">
        <v>872</v>
      </c>
      <c r="G149" s="11">
        <v>869</v>
      </c>
      <c r="H149" s="11">
        <v>890</v>
      </c>
      <c r="I149" s="11">
        <v>926</v>
      </c>
      <c r="J149" s="11">
        <v>1034</v>
      </c>
      <c r="K149" s="11">
        <v>1054</v>
      </c>
      <c r="L149" s="11">
        <v>1085</v>
      </c>
      <c r="M149" s="11">
        <v>1096</v>
      </c>
      <c r="N149" s="11">
        <v>1114</v>
      </c>
      <c r="O149" s="11">
        <v>1142</v>
      </c>
      <c r="P149" s="11">
        <v>1130</v>
      </c>
      <c r="Q149" s="11">
        <v>1134</v>
      </c>
      <c r="R149" s="11">
        <v>1143</v>
      </c>
      <c r="S149" s="11">
        <v>1113</v>
      </c>
      <c r="T149" s="11">
        <v>1023</v>
      </c>
      <c r="U149" s="11">
        <v>943</v>
      </c>
      <c r="V149" s="11">
        <v>873</v>
      </c>
      <c r="W149" s="11">
        <v>864</v>
      </c>
      <c r="X149" s="11">
        <v>854</v>
      </c>
      <c r="Y149" s="11">
        <v>862</v>
      </c>
      <c r="Z149" s="15"/>
      <c r="AA149" s="17">
        <f t="shared" si="17"/>
        <v>6</v>
      </c>
      <c r="AB149" s="16">
        <f t="shared" si="12"/>
        <v>16528</v>
      </c>
      <c r="AC149" s="15">
        <f t="shared" si="13"/>
        <v>6936</v>
      </c>
      <c r="AD149" s="15">
        <f t="shared" si="14"/>
        <v>23464</v>
      </c>
      <c r="AE149" s="15"/>
      <c r="AF149" s="16">
        <f t="shared" si="15"/>
        <v>5</v>
      </c>
      <c r="AG149" s="16">
        <f t="shared" si="16"/>
        <v>2023</v>
      </c>
    </row>
    <row r="150" spans="1:33" x14ac:dyDescent="0.2">
      <c r="A150" s="9">
        <v>45067</v>
      </c>
      <c r="B150" s="11">
        <v>846</v>
      </c>
      <c r="C150" s="11">
        <v>848</v>
      </c>
      <c r="D150" s="11">
        <v>840</v>
      </c>
      <c r="E150" s="11">
        <v>846</v>
      </c>
      <c r="F150" s="11">
        <v>851</v>
      </c>
      <c r="G150" s="11">
        <v>839</v>
      </c>
      <c r="H150" s="11">
        <v>838</v>
      </c>
      <c r="I150" s="11">
        <v>910</v>
      </c>
      <c r="J150" s="11">
        <v>1045</v>
      </c>
      <c r="K150" s="11">
        <v>1085</v>
      </c>
      <c r="L150" s="11">
        <v>1134</v>
      </c>
      <c r="M150" s="11">
        <v>1132</v>
      </c>
      <c r="N150" s="11">
        <v>1132</v>
      </c>
      <c r="O150" s="11">
        <v>1140</v>
      </c>
      <c r="P150" s="11">
        <v>1166</v>
      </c>
      <c r="Q150" s="11">
        <v>1136</v>
      </c>
      <c r="R150" s="11">
        <v>1133</v>
      </c>
      <c r="S150" s="11">
        <v>1114</v>
      </c>
      <c r="T150" s="11">
        <v>1038</v>
      </c>
      <c r="U150" s="11">
        <v>972</v>
      </c>
      <c r="V150" s="11">
        <v>915</v>
      </c>
      <c r="W150" s="11">
        <v>891</v>
      </c>
      <c r="X150" s="11">
        <v>859</v>
      </c>
      <c r="Y150" s="11">
        <v>851</v>
      </c>
      <c r="Z150" s="15"/>
      <c r="AA150" s="17">
        <f t="shared" si="17"/>
        <v>7</v>
      </c>
      <c r="AB150" s="16">
        <f t="shared" si="12"/>
        <v>0</v>
      </c>
      <c r="AC150" s="15">
        <f t="shared" si="13"/>
        <v>23561</v>
      </c>
      <c r="AD150" s="15">
        <f t="shared" si="14"/>
        <v>23561</v>
      </c>
      <c r="AE150" s="15"/>
      <c r="AF150" s="16">
        <f t="shared" si="15"/>
        <v>5</v>
      </c>
      <c r="AG150" s="16">
        <f t="shared" si="16"/>
        <v>2023</v>
      </c>
    </row>
    <row r="151" spans="1:33" x14ac:dyDescent="0.2">
      <c r="A151" s="9">
        <v>45068</v>
      </c>
      <c r="B151" s="11">
        <v>842</v>
      </c>
      <c r="C151" s="11">
        <v>831</v>
      </c>
      <c r="D151" s="11">
        <v>832</v>
      </c>
      <c r="E151" s="11">
        <v>845</v>
      </c>
      <c r="F151" s="11">
        <v>886</v>
      </c>
      <c r="G151" s="11">
        <v>934</v>
      </c>
      <c r="H151" s="11">
        <v>1022</v>
      </c>
      <c r="I151" s="11">
        <v>1067</v>
      </c>
      <c r="J151" s="11">
        <v>1170</v>
      </c>
      <c r="K151" s="11">
        <v>1168</v>
      </c>
      <c r="L151" s="11">
        <v>1191</v>
      </c>
      <c r="M151" s="11">
        <v>1196</v>
      </c>
      <c r="N151" s="11">
        <v>1220</v>
      </c>
      <c r="O151" s="11">
        <v>1237</v>
      </c>
      <c r="P151" s="11">
        <v>1241</v>
      </c>
      <c r="Q151" s="11">
        <v>1198</v>
      </c>
      <c r="R151" s="11">
        <v>1182</v>
      </c>
      <c r="S151" s="11">
        <v>1157</v>
      </c>
      <c r="T151" s="11">
        <v>1083</v>
      </c>
      <c r="U151" s="11">
        <v>1007</v>
      </c>
      <c r="V151" s="11">
        <v>932</v>
      </c>
      <c r="W151" s="11">
        <v>919</v>
      </c>
      <c r="X151" s="11">
        <v>880</v>
      </c>
      <c r="Y151" s="11">
        <v>880</v>
      </c>
      <c r="Z151" s="15"/>
      <c r="AA151" s="17">
        <f t="shared" si="17"/>
        <v>1</v>
      </c>
      <c r="AB151" s="16">
        <f t="shared" si="12"/>
        <v>0</v>
      </c>
      <c r="AC151" s="15">
        <f t="shared" si="13"/>
        <v>24920</v>
      </c>
      <c r="AD151" s="15">
        <f t="shared" si="14"/>
        <v>24920</v>
      </c>
      <c r="AE151" s="15"/>
      <c r="AF151" s="16">
        <f t="shared" si="15"/>
        <v>5</v>
      </c>
      <c r="AG151" s="16">
        <f t="shared" si="16"/>
        <v>2023</v>
      </c>
    </row>
    <row r="152" spans="1:33" x14ac:dyDescent="0.2">
      <c r="A152" s="9">
        <v>45069</v>
      </c>
      <c r="B152" s="11">
        <v>859</v>
      </c>
      <c r="C152" s="11">
        <v>866</v>
      </c>
      <c r="D152" s="11">
        <v>874</v>
      </c>
      <c r="E152" s="11">
        <v>893</v>
      </c>
      <c r="F152" s="11">
        <v>933</v>
      </c>
      <c r="G152" s="11">
        <v>976</v>
      </c>
      <c r="H152" s="11">
        <v>1052</v>
      </c>
      <c r="I152" s="11">
        <v>1076</v>
      </c>
      <c r="J152" s="11">
        <v>1181</v>
      </c>
      <c r="K152" s="11">
        <v>1173</v>
      </c>
      <c r="L152" s="11">
        <v>1193</v>
      </c>
      <c r="M152" s="11">
        <v>1196</v>
      </c>
      <c r="N152" s="11">
        <v>1218</v>
      </c>
      <c r="O152" s="11">
        <v>1230</v>
      </c>
      <c r="P152" s="11">
        <v>1231</v>
      </c>
      <c r="Q152" s="11">
        <v>1206</v>
      </c>
      <c r="R152" s="11">
        <v>1176</v>
      </c>
      <c r="S152" s="11">
        <v>1153</v>
      </c>
      <c r="T152" s="11">
        <v>1074</v>
      </c>
      <c r="U152" s="11">
        <v>1002</v>
      </c>
      <c r="V152" s="11">
        <v>924</v>
      </c>
      <c r="W152" s="11">
        <v>906</v>
      </c>
      <c r="X152" s="11">
        <v>877</v>
      </c>
      <c r="Y152" s="11">
        <v>872</v>
      </c>
      <c r="Z152" s="15"/>
      <c r="AA152" s="17">
        <f t="shared" si="17"/>
        <v>2</v>
      </c>
      <c r="AB152" s="16">
        <f t="shared" si="12"/>
        <v>17816</v>
      </c>
      <c r="AC152" s="15">
        <f t="shared" si="13"/>
        <v>7325</v>
      </c>
      <c r="AD152" s="15">
        <f t="shared" si="14"/>
        <v>25141</v>
      </c>
      <c r="AE152" s="15"/>
      <c r="AF152" s="16">
        <f t="shared" si="15"/>
        <v>5</v>
      </c>
      <c r="AG152" s="16">
        <f t="shared" si="16"/>
        <v>2023</v>
      </c>
    </row>
    <row r="153" spans="1:33" x14ac:dyDescent="0.2">
      <c r="A153" s="9">
        <v>45070</v>
      </c>
      <c r="B153" s="11">
        <v>1713</v>
      </c>
      <c r="C153" s="11">
        <v>1758</v>
      </c>
      <c r="D153" s="11">
        <v>1718</v>
      </c>
      <c r="E153" s="11">
        <v>1766</v>
      </c>
      <c r="F153" s="11">
        <v>1545</v>
      </c>
      <c r="G153" s="11">
        <v>1241</v>
      </c>
      <c r="H153" s="11">
        <v>866</v>
      </c>
      <c r="I153" s="11">
        <v>396</v>
      </c>
      <c r="J153" s="11">
        <v>503</v>
      </c>
      <c r="K153" s="11">
        <v>649</v>
      </c>
      <c r="L153" s="11">
        <v>528</v>
      </c>
      <c r="M153" s="11">
        <v>395</v>
      </c>
      <c r="N153" s="11">
        <v>228</v>
      </c>
      <c r="O153" s="11">
        <v>520</v>
      </c>
      <c r="P153" s="11">
        <v>2358</v>
      </c>
      <c r="Q153" s="11">
        <v>2135</v>
      </c>
      <c r="R153" s="11">
        <v>2271</v>
      </c>
      <c r="S153" s="11">
        <v>2354</v>
      </c>
      <c r="T153" s="11">
        <v>2049</v>
      </c>
      <c r="U153" s="11">
        <v>1209</v>
      </c>
      <c r="V153" s="11">
        <v>1058</v>
      </c>
      <c r="W153" s="11">
        <v>1294</v>
      </c>
      <c r="X153" s="11">
        <v>1415</v>
      </c>
      <c r="Y153" s="11">
        <v>264</v>
      </c>
      <c r="Z153" s="15"/>
      <c r="AA153" s="17">
        <f t="shared" si="17"/>
        <v>3</v>
      </c>
      <c r="AB153" s="16">
        <f t="shared" si="12"/>
        <v>19362</v>
      </c>
      <c r="AC153" s="15">
        <f t="shared" si="13"/>
        <v>10871</v>
      </c>
      <c r="AD153" s="15">
        <f t="shared" si="14"/>
        <v>30233</v>
      </c>
      <c r="AE153" s="15"/>
      <c r="AF153" s="16">
        <f t="shared" si="15"/>
        <v>5</v>
      </c>
      <c r="AG153" s="16">
        <f t="shared" si="16"/>
        <v>2023</v>
      </c>
    </row>
    <row r="154" spans="1:33" x14ac:dyDescent="0.2">
      <c r="A154" s="9">
        <v>45071</v>
      </c>
      <c r="B154" s="11">
        <v>878</v>
      </c>
      <c r="C154" s="11">
        <v>880</v>
      </c>
      <c r="D154" s="11">
        <v>885</v>
      </c>
      <c r="E154" s="11">
        <v>895</v>
      </c>
      <c r="F154" s="11">
        <v>930</v>
      </c>
      <c r="G154" s="11">
        <v>976</v>
      </c>
      <c r="H154" s="11">
        <v>1061</v>
      </c>
      <c r="I154" s="11">
        <v>1109</v>
      </c>
      <c r="J154" s="11">
        <v>1258</v>
      </c>
      <c r="K154" s="11">
        <v>1288</v>
      </c>
      <c r="L154" s="11">
        <v>1326</v>
      </c>
      <c r="M154" s="11">
        <v>1318</v>
      </c>
      <c r="N154" s="11">
        <v>1343</v>
      </c>
      <c r="O154" s="11">
        <v>1347</v>
      </c>
      <c r="P154" s="11">
        <v>1326</v>
      </c>
      <c r="Q154" s="11">
        <v>1282</v>
      </c>
      <c r="R154" s="11">
        <v>1253</v>
      </c>
      <c r="S154" s="11">
        <v>1197</v>
      </c>
      <c r="T154" s="11">
        <v>1112</v>
      </c>
      <c r="U154" s="11">
        <v>1032</v>
      </c>
      <c r="V154" s="11">
        <v>962</v>
      </c>
      <c r="W154" s="11">
        <v>954</v>
      </c>
      <c r="X154" s="11">
        <v>928</v>
      </c>
      <c r="Y154" s="11">
        <v>924</v>
      </c>
      <c r="Z154" s="15"/>
      <c r="AA154" s="17">
        <f t="shared" si="17"/>
        <v>4</v>
      </c>
      <c r="AB154" s="16">
        <f t="shared" si="12"/>
        <v>19035</v>
      </c>
      <c r="AC154" s="15">
        <f t="shared" si="13"/>
        <v>7429</v>
      </c>
      <c r="AD154" s="15">
        <f t="shared" si="14"/>
        <v>26464</v>
      </c>
      <c r="AE154" s="15"/>
      <c r="AF154" s="16">
        <f t="shared" si="15"/>
        <v>5</v>
      </c>
      <c r="AG154" s="16">
        <f t="shared" si="16"/>
        <v>2023</v>
      </c>
    </row>
    <row r="155" spans="1:33" x14ac:dyDescent="0.2">
      <c r="A155" s="9">
        <v>45072</v>
      </c>
      <c r="B155" s="11">
        <v>879</v>
      </c>
      <c r="C155" s="11">
        <v>879</v>
      </c>
      <c r="D155" s="11">
        <v>888</v>
      </c>
      <c r="E155" s="11">
        <v>894</v>
      </c>
      <c r="F155" s="11">
        <v>927</v>
      </c>
      <c r="G155" s="11">
        <v>971</v>
      </c>
      <c r="H155" s="11">
        <v>1035</v>
      </c>
      <c r="I155" s="11">
        <v>1077</v>
      </c>
      <c r="J155" s="11">
        <v>1208</v>
      </c>
      <c r="K155" s="11">
        <v>1240</v>
      </c>
      <c r="L155" s="11">
        <v>1285</v>
      </c>
      <c r="M155" s="11">
        <v>1270</v>
      </c>
      <c r="N155" s="11">
        <v>1276</v>
      </c>
      <c r="O155" s="11">
        <v>1276</v>
      </c>
      <c r="P155" s="11">
        <v>1259</v>
      </c>
      <c r="Q155" s="11">
        <v>1198</v>
      </c>
      <c r="R155" s="11">
        <v>1167</v>
      </c>
      <c r="S155" s="11">
        <v>1099</v>
      </c>
      <c r="T155" s="11">
        <v>1023</v>
      </c>
      <c r="U155" s="11">
        <v>950</v>
      </c>
      <c r="V155" s="11">
        <v>891</v>
      </c>
      <c r="W155" s="11">
        <v>891</v>
      </c>
      <c r="X155" s="11">
        <v>888</v>
      </c>
      <c r="Y155" s="11">
        <v>885</v>
      </c>
      <c r="Z155" s="15"/>
      <c r="AA155" s="17">
        <f t="shared" si="17"/>
        <v>5</v>
      </c>
      <c r="AB155" s="16">
        <f t="shared" si="12"/>
        <v>17998</v>
      </c>
      <c r="AC155" s="15">
        <f t="shared" si="13"/>
        <v>7358</v>
      </c>
      <c r="AD155" s="15">
        <f t="shared" si="14"/>
        <v>25356</v>
      </c>
      <c r="AE155" s="15"/>
      <c r="AF155" s="16">
        <f t="shared" si="15"/>
        <v>5</v>
      </c>
      <c r="AG155" s="16">
        <f t="shared" si="16"/>
        <v>2023</v>
      </c>
    </row>
    <row r="156" spans="1:33" x14ac:dyDescent="0.2">
      <c r="A156" s="9">
        <v>45073</v>
      </c>
      <c r="B156" s="11">
        <v>848</v>
      </c>
      <c r="C156" s="11">
        <v>849</v>
      </c>
      <c r="D156" s="11">
        <v>847</v>
      </c>
      <c r="E156" s="11">
        <v>850</v>
      </c>
      <c r="F156" s="11">
        <v>866</v>
      </c>
      <c r="G156" s="11">
        <v>862</v>
      </c>
      <c r="H156" s="11">
        <v>874</v>
      </c>
      <c r="I156" s="11">
        <v>911</v>
      </c>
      <c r="J156" s="11">
        <v>986</v>
      </c>
      <c r="K156" s="11">
        <v>985</v>
      </c>
      <c r="L156" s="11">
        <v>1011</v>
      </c>
      <c r="M156" s="11">
        <v>1012</v>
      </c>
      <c r="N156" s="11">
        <v>1034</v>
      </c>
      <c r="O156" s="11">
        <v>1035</v>
      </c>
      <c r="P156" s="11">
        <v>1081</v>
      </c>
      <c r="Q156" s="11">
        <v>1098</v>
      </c>
      <c r="R156" s="11">
        <v>1072</v>
      </c>
      <c r="S156" s="11">
        <v>1037</v>
      </c>
      <c r="T156" s="11">
        <v>974</v>
      </c>
      <c r="U156" s="11">
        <v>899</v>
      </c>
      <c r="V156" s="11">
        <v>855</v>
      </c>
      <c r="W156" s="11">
        <v>858</v>
      </c>
      <c r="X156" s="11">
        <v>849</v>
      </c>
      <c r="Y156" s="11">
        <v>843</v>
      </c>
      <c r="Z156" s="15"/>
      <c r="AA156" s="17">
        <f t="shared" si="17"/>
        <v>6</v>
      </c>
      <c r="AB156" s="16">
        <f t="shared" si="12"/>
        <v>15697</v>
      </c>
      <c r="AC156" s="15">
        <f t="shared" si="13"/>
        <v>6839</v>
      </c>
      <c r="AD156" s="15">
        <f t="shared" si="14"/>
        <v>22536</v>
      </c>
      <c r="AE156" s="15"/>
      <c r="AF156" s="16">
        <f t="shared" si="15"/>
        <v>5</v>
      </c>
      <c r="AG156" s="16">
        <f t="shared" si="16"/>
        <v>2023</v>
      </c>
    </row>
    <row r="157" spans="1:33" x14ac:dyDescent="0.2">
      <c r="A157" s="9">
        <v>45074</v>
      </c>
      <c r="B157" s="11">
        <v>817</v>
      </c>
      <c r="C157" s="11">
        <v>804</v>
      </c>
      <c r="D157" s="11">
        <v>796</v>
      </c>
      <c r="E157" s="11">
        <v>793</v>
      </c>
      <c r="F157" s="11">
        <v>797</v>
      </c>
      <c r="G157" s="11">
        <v>780</v>
      </c>
      <c r="H157" s="11">
        <v>793</v>
      </c>
      <c r="I157" s="11">
        <v>846</v>
      </c>
      <c r="J157" s="11">
        <v>964</v>
      </c>
      <c r="K157" s="11">
        <v>998</v>
      </c>
      <c r="L157" s="11">
        <v>1054</v>
      </c>
      <c r="M157" s="11">
        <v>1086</v>
      </c>
      <c r="N157" s="11">
        <v>1129</v>
      </c>
      <c r="O157" s="11">
        <v>1165</v>
      </c>
      <c r="P157" s="11">
        <v>1188</v>
      </c>
      <c r="Q157" s="11">
        <v>1183</v>
      </c>
      <c r="R157" s="11">
        <v>1178</v>
      </c>
      <c r="S157" s="11">
        <v>1157</v>
      </c>
      <c r="T157" s="11">
        <v>1077</v>
      </c>
      <c r="U157" s="11">
        <v>982</v>
      </c>
      <c r="V157" s="11">
        <v>922</v>
      </c>
      <c r="W157" s="11">
        <v>928</v>
      </c>
      <c r="X157" s="11">
        <v>913</v>
      </c>
      <c r="Y157" s="11">
        <v>895</v>
      </c>
      <c r="Z157" s="15"/>
      <c r="AA157" s="17">
        <f t="shared" si="17"/>
        <v>7</v>
      </c>
      <c r="AB157" s="16">
        <f t="shared" si="12"/>
        <v>0</v>
      </c>
      <c r="AC157" s="15">
        <f t="shared" si="13"/>
        <v>23245</v>
      </c>
      <c r="AD157" s="15">
        <f t="shared" si="14"/>
        <v>23245</v>
      </c>
      <c r="AE157" s="15"/>
      <c r="AF157" s="16">
        <f t="shared" si="15"/>
        <v>5</v>
      </c>
      <c r="AG157" s="16">
        <f t="shared" si="16"/>
        <v>2023</v>
      </c>
    </row>
    <row r="158" spans="1:33" x14ac:dyDescent="0.2">
      <c r="A158" s="9">
        <v>45075</v>
      </c>
      <c r="B158" s="11">
        <v>862</v>
      </c>
      <c r="C158" s="11">
        <v>842</v>
      </c>
      <c r="D158" s="11">
        <v>823</v>
      </c>
      <c r="E158" s="11">
        <v>818</v>
      </c>
      <c r="F158" s="11">
        <v>822</v>
      </c>
      <c r="G158" s="11">
        <v>798</v>
      </c>
      <c r="H158" s="11">
        <v>813</v>
      </c>
      <c r="I158" s="11">
        <v>856</v>
      </c>
      <c r="J158" s="11">
        <v>956</v>
      </c>
      <c r="K158" s="11">
        <v>980</v>
      </c>
      <c r="L158" s="11">
        <v>1031</v>
      </c>
      <c r="M158" s="11">
        <v>1060</v>
      </c>
      <c r="N158" s="11">
        <v>1085</v>
      </c>
      <c r="O158" s="11">
        <v>1102</v>
      </c>
      <c r="P158" s="11">
        <v>1106</v>
      </c>
      <c r="Q158" s="11">
        <v>1110</v>
      </c>
      <c r="R158" s="11">
        <v>1105</v>
      </c>
      <c r="S158" s="11">
        <v>1100</v>
      </c>
      <c r="T158" s="11">
        <v>1030</v>
      </c>
      <c r="U158" s="11">
        <v>953</v>
      </c>
      <c r="V158" s="11">
        <v>896</v>
      </c>
      <c r="W158" s="11">
        <v>878</v>
      </c>
      <c r="X158" s="11">
        <v>841</v>
      </c>
      <c r="Y158" s="11">
        <v>830</v>
      </c>
      <c r="Z158" s="15"/>
      <c r="AA158" s="17">
        <f t="shared" si="17"/>
        <v>1</v>
      </c>
      <c r="AB158" s="16">
        <f t="shared" ref="AB158:AB221" si="18">IF(AND(AA158&gt;1,AA158&lt;7),SUM(I158:X158),0)</f>
        <v>0</v>
      </c>
      <c r="AC158" s="15">
        <f t="shared" ref="AC158:AC221" si="19">SUM(B158:Y158)-AB158</f>
        <v>22697</v>
      </c>
      <c r="AD158" s="15">
        <f t="shared" ref="AD158:AD221" si="20">SUM(AB158+AC158)</f>
        <v>22697</v>
      </c>
      <c r="AE158" s="15"/>
      <c r="AF158" s="16">
        <f t="shared" ref="AF158:AF221" si="21">MONTH(A158)</f>
        <v>5</v>
      </c>
      <c r="AG158" s="16">
        <f t="shared" ref="AG158:AG221" si="22">YEAR(A158)</f>
        <v>2023</v>
      </c>
    </row>
    <row r="159" spans="1:33" x14ac:dyDescent="0.2">
      <c r="A159" s="9">
        <v>45076</v>
      </c>
      <c r="B159" s="11">
        <v>770</v>
      </c>
      <c r="C159" s="11">
        <v>769</v>
      </c>
      <c r="D159" s="11">
        <v>776</v>
      </c>
      <c r="E159" s="11">
        <v>785</v>
      </c>
      <c r="F159" s="11">
        <v>817</v>
      </c>
      <c r="G159" s="11">
        <v>852</v>
      </c>
      <c r="H159" s="11">
        <v>934</v>
      </c>
      <c r="I159" s="11">
        <v>960</v>
      </c>
      <c r="J159" s="11">
        <v>1059</v>
      </c>
      <c r="K159" s="11">
        <v>1075</v>
      </c>
      <c r="L159" s="11">
        <v>1107</v>
      </c>
      <c r="M159" s="11">
        <v>1124</v>
      </c>
      <c r="N159" s="11">
        <v>1156</v>
      </c>
      <c r="O159" s="11">
        <v>1185</v>
      </c>
      <c r="P159" s="11">
        <v>1207</v>
      </c>
      <c r="Q159" s="11">
        <v>1163</v>
      </c>
      <c r="R159" s="11">
        <v>1136</v>
      </c>
      <c r="S159" s="11">
        <v>1090</v>
      </c>
      <c r="T159" s="11">
        <v>1008</v>
      </c>
      <c r="U159" s="11">
        <v>917</v>
      </c>
      <c r="V159" s="11">
        <v>839</v>
      </c>
      <c r="W159" s="11">
        <v>823</v>
      </c>
      <c r="X159" s="11">
        <v>808</v>
      </c>
      <c r="Y159" s="11">
        <v>785</v>
      </c>
      <c r="Z159" s="15"/>
      <c r="AA159" s="17">
        <f t="shared" ref="AA159:AA221" si="23">WEEKDAY(A159,2)</f>
        <v>2</v>
      </c>
      <c r="AB159" s="16">
        <f t="shared" si="18"/>
        <v>16657</v>
      </c>
      <c r="AC159" s="15">
        <f t="shared" si="19"/>
        <v>6488</v>
      </c>
      <c r="AD159" s="15">
        <f t="shared" si="20"/>
        <v>23145</v>
      </c>
      <c r="AE159" s="15"/>
      <c r="AF159" s="16">
        <f t="shared" si="21"/>
        <v>5</v>
      </c>
      <c r="AG159" s="16">
        <f t="shared" si="22"/>
        <v>2023</v>
      </c>
    </row>
    <row r="160" spans="1:33" x14ac:dyDescent="0.2">
      <c r="A160" s="9">
        <v>45077</v>
      </c>
      <c r="B160" s="11">
        <v>767</v>
      </c>
      <c r="C160" s="11">
        <v>761</v>
      </c>
      <c r="D160" s="11">
        <v>762</v>
      </c>
      <c r="E160" s="11">
        <v>773</v>
      </c>
      <c r="F160" s="11">
        <v>799</v>
      </c>
      <c r="G160" s="11">
        <v>837</v>
      </c>
      <c r="H160" s="11">
        <v>906</v>
      </c>
      <c r="I160" s="11">
        <v>957</v>
      </c>
      <c r="J160" s="11">
        <v>1059</v>
      </c>
      <c r="K160" s="11">
        <v>1089</v>
      </c>
      <c r="L160" s="11">
        <v>1130</v>
      </c>
      <c r="M160" s="11">
        <v>1163</v>
      </c>
      <c r="N160" s="11">
        <v>1216</v>
      </c>
      <c r="O160" s="11">
        <v>1264</v>
      </c>
      <c r="P160" s="11">
        <v>1301</v>
      </c>
      <c r="Q160" s="11">
        <v>1285</v>
      </c>
      <c r="R160" s="11">
        <v>1260</v>
      </c>
      <c r="S160" s="11">
        <v>1203</v>
      </c>
      <c r="T160" s="11">
        <v>1103</v>
      </c>
      <c r="U160" s="11">
        <v>1003</v>
      </c>
      <c r="V160" s="11">
        <v>917</v>
      </c>
      <c r="W160" s="11">
        <v>888</v>
      </c>
      <c r="X160" s="11">
        <v>854</v>
      </c>
      <c r="Y160" s="11">
        <v>851</v>
      </c>
      <c r="Z160" s="15"/>
      <c r="AA160" s="17">
        <v>8</v>
      </c>
      <c r="AB160" s="16">
        <f t="shared" si="18"/>
        <v>0</v>
      </c>
      <c r="AC160" s="15">
        <f t="shared" si="19"/>
        <v>24148</v>
      </c>
      <c r="AD160" s="15">
        <f t="shared" si="20"/>
        <v>24148</v>
      </c>
      <c r="AE160" s="15"/>
      <c r="AF160" s="16">
        <f t="shared" si="21"/>
        <v>5</v>
      </c>
      <c r="AG160" s="16">
        <f t="shared" si="22"/>
        <v>2023</v>
      </c>
    </row>
    <row r="161" spans="1:33" x14ac:dyDescent="0.2">
      <c r="A161" s="9">
        <v>45078</v>
      </c>
      <c r="B161" s="11">
        <v>802</v>
      </c>
      <c r="C161" s="11">
        <v>805</v>
      </c>
      <c r="D161" s="11">
        <v>797</v>
      </c>
      <c r="E161" s="11">
        <v>793</v>
      </c>
      <c r="F161" s="11">
        <v>822</v>
      </c>
      <c r="G161" s="11">
        <v>885</v>
      </c>
      <c r="H161" s="11">
        <v>1008</v>
      </c>
      <c r="I161" s="11">
        <v>1058</v>
      </c>
      <c r="J161" s="11">
        <v>1139</v>
      </c>
      <c r="K161" s="11">
        <v>1143</v>
      </c>
      <c r="L161" s="11">
        <v>1252</v>
      </c>
      <c r="M161" s="11">
        <v>1328</v>
      </c>
      <c r="N161" s="11">
        <v>1358</v>
      </c>
      <c r="O161" s="11">
        <v>1458</v>
      </c>
      <c r="P161" s="11">
        <v>1496</v>
      </c>
      <c r="Q161" s="11">
        <v>1480</v>
      </c>
      <c r="R161" s="11">
        <v>1470</v>
      </c>
      <c r="S161" s="11">
        <v>1382</v>
      </c>
      <c r="T161" s="11">
        <v>1258</v>
      </c>
      <c r="U161" s="11">
        <v>1143</v>
      </c>
      <c r="V161" s="11">
        <v>1080</v>
      </c>
      <c r="W161" s="11">
        <v>976</v>
      </c>
      <c r="X161" s="11">
        <v>943</v>
      </c>
      <c r="Y161" s="11">
        <v>919</v>
      </c>
      <c r="Z161" s="15"/>
      <c r="AA161" s="17">
        <f t="shared" si="23"/>
        <v>4</v>
      </c>
      <c r="AB161" s="16">
        <f t="shared" si="18"/>
        <v>19964</v>
      </c>
      <c r="AC161" s="15">
        <f t="shared" si="19"/>
        <v>6831</v>
      </c>
      <c r="AD161" s="15">
        <f t="shared" si="20"/>
        <v>26795</v>
      </c>
      <c r="AE161" s="15"/>
      <c r="AF161" s="16">
        <f t="shared" si="21"/>
        <v>6</v>
      </c>
      <c r="AG161" s="16">
        <f t="shared" si="22"/>
        <v>2023</v>
      </c>
    </row>
    <row r="162" spans="1:33" x14ac:dyDescent="0.2">
      <c r="A162" s="9">
        <v>45079</v>
      </c>
      <c r="B162" s="11">
        <v>891</v>
      </c>
      <c r="C162" s="11">
        <v>892</v>
      </c>
      <c r="D162" s="11">
        <v>879</v>
      </c>
      <c r="E162" s="11">
        <v>858</v>
      </c>
      <c r="F162" s="11">
        <v>880</v>
      </c>
      <c r="G162" s="11">
        <v>925</v>
      </c>
      <c r="H162" s="11">
        <v>1048</v>
      </c>
      <c r="I162" s="11">
        <v>1102</v>
      </c>
      <c r="J162" s="11">
        <v>1200</v>
      </c>
      <c r="K162" s="11">
        <v>1229</v>
      </c>
      <c r="L162" s="11">
        <v>1328</v>
      </c>
      <c r="M162" s="11">
        <v>1409</v>
      </c>
      <c r="N162" s="11">
        <v>1403</v>
      </c>
      <c r="O162" s="11">
        <v>1477</v>
      </c>
      <c r="P162" s="11">
        <v>1519</v>
      </c>
      <c r="Q162" s="11">
        <v>1475</v>
      </c>
      <c r="R162" s="11">
        <v>1385</v>
      </c>
      <c r="S162" s="11">
        <v>1266</v>
      </c>
      <c r="T162" s="11">
        <v>1100</v>
      </c>
      <c r="U162" s="11">
        <v>993</v>
      </c>
      <c r="V162" s="11">
        <v>907</v>
      </c>
      <c r="W162" s="11">
        <v>834</v>
      </c>
      <c r="X162" s="11">
        <v>809</v>
      </c>
      <c r="Y162" s="11">
        <v>798</v>
      </c>
      <c r="Z162" s="15"/>
      <c r="AA162" s="17">
        <f t="shared" si="23"/>
        <v>5</v>
      </c>
      <c r="AB162" s="16">
        <f t="shared" si="18"/>
        <v>19436</v>
      </c>
      <c r="AC162" s="15">
        <f t="shared" si="19"/>
        <v>7171</v>
      </c>
      <c r="AD162" s="15">
        <f t="shared" si="20"/>
        <v>26607</v>
      </c>
      <c r="AE162" s="15"/>
      <c r="AF162" s="16">
        <f t="shared" si="21"/>
        <v>6</v>
      </c>
      <c r="AG162" s="16">
        <f t="shared" si="22"/>
        <v>2023</v>
      </c>
    </row>
    <row r="163" spans="1:33" x14ac:dyDescent="0.2">
      <c r="A163" s="9">
        <v>45080</v>
      </c>
      <c r="B163" s="11">
        <v>776</v>
      </c>
      <c r="C163" s="11">
        <v>784</v>
      </c>
      <c r="D163" s="11">
        <v>768</v>
      </c>
      <c r="E163" s="11">
        <v>772</v>
      </c>
      <c r="F163" s="11">
        <v>791</v>
      </c>
      <c r="G163" s="11">
        <v>805</v>
      </c>
      <c r="H163" s="11">
        <v>867</v>
      </c>
      <c r="I163" s="11">
        <v>925</v>
      </c>
      <c r="J163" s="11">
        <v>1016</v>
      </c>
      <c r="K163" s="11">
        <v>1025</v>
      </c>
      <c r="L163" s="11">
        <v>1113</v>
      </c>
      <c r="M163" s="11">
        <v>1166</v>
      </c>
      <c r="N163" s="11">
        <v>1162</v>
      </c>
      <c r="O163" s="11">
        <v>1194</v>
      </c>
      <c r="P163" s="11">
        <v>1186</v>
      </c>
      <c r="Q163" s="11">
        <v>1175</v>
      </c>
      <c r="R163" s="11">
        <v>1162</v>
      </c>
      <c r="S163" s="11">
        <v>1110</v>
      </c>
      <c r="T163" s="11">
        <v>1016</v>
      </c>
      <c r="U163" s="11">
        <v>948</v>
      </c>
      <c r="V163" s="11">
        <v>917</v>
      </c>
      <c r="W163" s="11">
        <v>857</v>
      </c>
      <c r="X163" s="11">
        <v>837</v>
      </c>
      <c r="Y163" s="11">
        <v>822</v>
      </c>
      <c r="Z163" s="15"/>
      <c r="AA163" s="17">
        <f t="shared" si="23"/>
        <v>6</v>
      </c>
      <c r="AB163" s="16">
        <f t="shared" si="18"/>
        <v>16809</v>
      </c>
      <c r="AC163" s="15">
        <f t="shared" si="19"/>
        <v>6385</v>
      </c>
      <c r="AD163" s="15">
        <f t="shared" si="20"/>
        <v>23194</v>
      </c>
      <c r="AE163" s="15"/>
      <c r="AF163" s="16">
        <f t="shared" si="21"/>
        <v>6</v>
      </c>
      <c r="AG163" s="16">
        <f t="shared" si="22"/>
        <v>2023</v>
      </c>
    </row>
    <row r="164" spans="1:33" x14ac:dyDescent="0.2">
      <c r="A164" s="9">
        <v>45081</v>
      </c>
      <c r="B164" s="11">
        <v>828</v>
      </c>
      <c r="C164" s="11">
        <v>839</v>
      </c>
      <c r="D164" s="11">
        <v>826</v>
      </c>
      <c r="E164" s="11">
        <v>831</v>
      </c>
      <c r="F164" s="11">
        <v>849</v>
      </c>
      <c r="G164" s="11">
        <v>852</v>
      </c>
      <c r="H164" s="11">
        <v>906</v>
      </c>
      <c r="I164" s="11">
        <v>961</v>
      </c>
      <c r="J164" s="11">
        <v>1067</v>
      </c>
      <c r="K164" s="11">
        <v>1097</v>
      </c>
      <c r="L164" s="11">
        <v>1202</v>
      </c>
      <c r="M164" s="11">
        <v>1274</v>
      </c>
      <c r="N164" s="11">
        <v>1290</v>
      </c>
      <c r="O164" s="11">
        <v>1321</v>
      </c>
      <c r="P164" s="11">
        <v>1280</v>
      </c>
      <c r="Q164" s="11">
        <v>1240</v>
      </c>
      <c r="R164" s="11">
        <v>1238</v>
      </c>
      <c r="S164" s="11">
        <v>1181</v>
      </c>
      <c r="T164" s="11">
        <v>1089</v>
      </c>
      <c r="U164" s="11">
        <v>1017</v>
      </c>
      <c r="V164" s="11">
        <v>961</v>
      </c>
      <c r="W164" s="11">
        <v>867</v>
      </c>
      <c r="X164" s="11">
        <v>830</v>
      </c>
      <c r="Y164" s="11">
        <v>817</v>
      </c>
      <c r="Z164" s="15"/>
      <c r="AA164" s="17">
        <v>8</v>
      </c>
      <c r="AB164" s="16">
        <f t="shared" si="18"/>
        <v>0</v>
      </c>
      <c r="AC164" s="15">
        <f t="shared" si="19"/>
        <v>24663</v>
      </c>
      <c r="AD164" s="15">
        <f t="shared" si="20"/>
        <v>24663</v>
      </c>
      <c r="AE164" s="15"/>
      <c r="AF164" s="16">
        <f t="shared" si="21"/>
        <v>6</v>
      </c>
      <c r="AG164" s="16">
        <f t="shared" si="22"/>
        <v>2023</v>
      </c>
    </row>
    <row r="165" spans="1:33" x14ac:dyDescent="0.2">
      <c r="A165" s="9">
        <v>45082</v>
      </c>
      <c r="B165" s="11">
        <v>836</v>
      </c>
      <c r="C165" s="11">
        <v>845</v>
      </c>
      <c r="D165" s="11">
        <v>842</v>
      </c>
      <c r="E165" s="11">
        <v>849</v>
      </c>
      <c r="F165" s="11">
        <v>887</v>
      </c>
      <c r="G165" s="11">
        <v>965</v>
      </c>
      <c r="H165" s="11">
        <v>1095</v>
      </c>
      <c r="I165" s="11">
        <v>1146</v>
      </c>
      <c r="J165" s="11">
        <v>1240</v>
      </c>
      <c r="K165" s="11">
        <v>1249</v>
      </c>
      <c r="L165" s="11">
        <v>1343</v>
      </c>
      <c r="M165" s="11">
        <v>1377</v>
      </c>
      <c r="N165" s="11">
        <v>1348</v>
      </c>
      <c r="O165" s="11">
        <v>1371</v>
      </c>
      <c r="P165" s="11">
        <v>1373</v>
      </c>
      <c r="Q165" s="11">
        <v>1312</v>
      </c>
      <c r="R165" s="11">
        <v>1277</v>
      </c>
      <c r="S165" s="11">
        <v>1220</v>
      </c>
      <c r="T165" s="11">
        <v>1103</v>
      </c>
      <c r="U165" s="11">
        <v>1017</v>
      </c>
      <c r="V165" s="11">
        <v>946</v>
      </c>
      <c r="W165" s="11">
        <v>871</v>
      </c>
      <c r="X165" s="11">
        <v>840</v>
      </c>
      <c r="Y165" s="11">
        <v>827</v>
      </c>
      <c r="Z165" s="15"/>
      <c r="AA165" s="17">
        <f t="shared" si="23"/>
        <v>1</v>
      </c>
      <c r="AB165" s="16">
        <f t="shared" si="18"/>
        <v>0</v>
      </c>
      <c r="AC165" s="15">
        <f t="shared" si="19"/>
        <v>26179</v>
      </c>
      <c r="AD165" s="15">
        <f t="shared" si="20"/>
        <v>26179</v>
      </c>
      <c r="AE165" s="15"/>
      <c r="AF165" s="16">
        <f t="shared" si="21"/>
        <v>6</v>
      </c>
      <c r="AG165" s="16">
        <f t="shared" si="22"/>
        <v>2023</v>
      </c>
    </row>
    <row r="166" spans="1:33" x14ac:dyDescent="0.2">
      <c r="A166" s="9">
        <v>45083</v>
      </c>
      <c r="B166" s="11">
        <v>809</v>
      </c>
      <c r="C166" s="11">
        <v>828</v>
      </c>
      <c r="D166" s="11">
        <v>820</v>
      </c>
      <c r="E166" s="11">
        <v>820</v>
      </c>
      <c r="F166" s="11">
        <v>861</v>
      </c>
      <c r="G166" s="11">
        <v>927</v>
      </c>
      <c r="H166" s="11">
        <v>1056</v>
      </c>
      <c r="I166" s="11">
        <v>1101</v>
      </c>
      <c r="J166" s="11">
        <v>1191</v>
      </c>
      <c r="K166" s="11">
        <v>1189</v>
      </c>
      <c r="L166" s="11">
        <v>1254</v>
      </c>
      <c r="M166" s="11">
        <v>1258</v>
      </c>
      <c r="N166" s="11">
        <v>1242</v>
      </c>
      <c r="O166" s="11">
        <v>1298</v>
      </c>
      <c r="P166" s="11">
        <v>1295</v>
      </c>
      <c r="Q166" s="11">
        <v>1234</v>
      </c>
      <c r="R166" s="11">
        <v>1220</v>
      </c>
      <c r="S166" s="11">
        <v>1167</v>
      </c>
      <c r="T166" s="11">
        <v>1057</v>
      </c>
      <c r="U166" s="11">
        <v>991</v>
      </c>
      <c r="V166" s="11">
        <v>925</v>
      </c>
      <c r="W166" s="11">
        <v>858</v>
      </c>
      <c r="X166" s="11">
        <v>825</v>
      </c>
      <c r="Y166" s="11">
        <v>811</v>
      </c>
      <c r="Z166" s="15"/>
      <c r="AA166" s="17">
        <f t="shared" si="23"/>
        <v>2</v>
      </c>
      <c r="AB166" s="16">
        <f t="shared" si="18"/>
        <v>18105</v>
      </c>
      <c r="AC166" s="15">
        <f t="shared" si="19"/>
        <v>6932</v>
      </c>
      <c r="AD166" s="15">
        <f t="shared" si="20"/>
        <v>25037</v>
      </c>
      <c r="AE166" s="15"/>
      <c r="AF166" s="16">
        <f t="shared" si="21"/>
        <v>6</v>
      </c>
      <c r="AG166" s="16">
        <f t="shared" si="22"/>
        <v>2023</v>
      </c>
    </row>
    <row r="167" spans="1:33" x14ac:dyDescent="0.2">
      <c r="A167" s="9">
        <v>45084</v>
      </c>
      <c r="B167" s="11">
        <v>802</v>
      </c>
      <c r="C167" s="11">
        <v>816</v>
      </c>
      <c r="D167" s="11">
        <v>812</v>
      </c>
      <c r="E167" s="11">
        <v>815</v>
      </c>
      <c r="F167" s="11">
        <v>854</v>
      </c>
      <c r="G167" s="11">
        <v>924</v>
      </c>
      <c r="H167" s="11">
        <v>1037</v>
      </c>
      <c r="I167" s="11">
        <v>1068</v>
      </c>
      <c r="J167" s="11">
        <v>1145</v>
      </c>
      <c r="K167" s="11">
        <v>1119</v>
      </c>
      <c r="L167" s="11">
        <v>1195</v>
      </c>
      <c r="M167" s="11">
        <v>1225</v>
      </c>
      <c r="N167" s="11">
        <v>1230</v>
      </c>
      <c r="O167" s="11">
        <v>1249</v>
      </c>
      <c r="P167" s="11">
        <v>1234</v>
      </c>
      <c r="Q167" s="11">
        <v>1189</v>
      </c>
      <c r="R167" s="11">
        <v>1167</v>
      </c>
      <c r="S167" s="11">
        <v>1110</v>
      </c>
      <c r="T167" s="11">
        <v>1032</v>
      </c>
      <c r="U167" s="11">
        <v>957</v>
      </c>
      <c r="V167" s="11">
        <v>917</v>
      </c>
      <c r="W167" s="11">
        <v>855</v>
      </c>
      <c r="X167" s="11">
        <v>829</v>
      </c>
      <c r="Y167" s="11">
        <v>813</v>
      </c>
      <c r="Z167" s="15"/>
      <c r="AA167" s="17">
        <f t="shared" si="23"/>
        <v>3</v>
      </c>
      <c r="AB167" s="16">
        <f t="shared" si="18"/>
        <v>17521</v>
      </c>
      <c r="AC167" s="15">
        <f t="shared" si="19"/>
        <v>6873</v>
      </c>
      <c r="AD167" s="15">
        <f t="shared" si="20"/>
        <v>24394</v>
      </c>
      <c r="AE167" s="15"/>
      <c r="AF167" s="16">
        <f t="shared" si="21"/>
        <v>6</v>
      </c>
      <c r="AG167" s="16">
        <f t="shared" si="22"/>
        <v>2023</v>
      </c>
    </row>
    <row r="168" spans="1:33" x14ac:dyDescent="0.2">
      <c r="A168" s="9">
        <v>45085</v>
      </c>
      <c r="B168" s="11">
        <v>803</v>
      </c>
      <c r="C168" s="11">
        <v>817</v>
      </c>
      <c r="D168" s="11">
        <v>814</v>
      </c>
      <c r="E168" s="11">
        <v>815</v>
      </c>
      <c r="F168" s="11">
        <v>855</v>
      </c>
      <c r="G168" s="11">
        <v>917</v>
      </c>
      <c r="H168" s="11">
        <v>1033</v>
      </c>
      <c r="I168" s="11">
        <v>1082</v>
      </c>
      <c r="J168" s="11">
        <v>1171</v>
      </c>
      <c r="K168" s="11">
        <v>1162</v>
      </c>
      <c r="L168" s="11">
        <v>1200</v>
      </c>
      <c r="M168" s="11">
        <v>1220</v>
      </c>
      <c r="N168" s="11">
        <v>1211</v>
      </c>
      <c r="O168" s="11">
        <v>1232</v>
      </c>
      <c r="P168" s="11">
        <v>1224</v>
      </c>
      <c r="Q168" s="11">
        <v>1179</v>
      </c>
      <c r="R168" s="11">
        <v>1167</v>
      </c>
      <c r="S168" s="11">
        <v>1121</v>
      </c>
      <c r="T168" s="11">
        <v>1023</v>
      </c>
      <c r="U168" s="11">
        <v>960</v>
      </c>
      <c r="V168" s="11">
        <v>917</v>
      </c>
      <c r="W168" s="11">
        <v>854</v>
      </c>
      <c r="X168" s="11">
        <v>824</v>
      </c>
      <c r="Y168" s="11">
        <v>802</v>
      </c>
      <c r="Z168" s="15"/>
      <c r="AA168" s="17">
        <f t="shared" si="23"/>
        <v>4</v>
      </c>
      <c r="AB168" s="16">
        <f t="shared" si="18"/>
        <v>17547</v>
      </c>
      <c r="AC168" s="15">
        <f t="shared" si="19"/>
        <v>6856</v>
      </c>
      <c r="AD168" s="15">
        <f t="shared" si="20"/>
        <v>24403</v>
      </c>
      <c r="AE168" s="15"/>
      <c r="AF168" s="16">
        <f t="shared" si="21"/>
        <v>6</v>
      </c>
      <c r="AG168" s="16">
        <f t="shared" si="22"/>
        <v>2023</v>
      </c>
    </row>
    <row r="169" spans="1:33" x14ac:dyDescent="0.2">
      <c r="A169" s="9">
        <v>45086</v>
      </c>
      <c r="B169" s="11">
        <v>790</v>
      </c>
      <c r="C169" s="11">
        <v>806</v>
      </c>
      <c r="D169" s="11">
        <v>800</v>
      </c>
      <c r="E169" s="11">
        <v>802</v>
      </c>
      <c r="F169" s="11">
        <v>838</v>
      </c>
      <c r="G169" s="11">
        <v>906</v>
      </c>
      <c r="H169" s="11">
        <v>1023</v>
      </c>
      <c r="I169" s="11">
        <v>1077</v>
      </c>
      <c r="J169" s="11">
        <v>1157</v>
      </c>
      <c r="K169" s="11">
        <v>1151</v>
      </c>
      <c r="L169" s="11">
        <v>1198</v>
      </c>
      <c r="M169" s="11">
        <v>1210</v>
      </c>
      <c r="N169" s="11">
        <v>1186</v>
      </c>
      <c r="O169" s="11">
        <v>1214</v>
      </c>
      <c r="P169" s="11">
        <v>1220</v>
      </c>
      <c r="Q169" s="11">
        <v>1168</v>
      </c>
      <c r="R169" s="11">
        <v>1128</v>
      </c>
      <c r="S169" s="11">
        <v>1080</v>
      </c>
      <c r="T169" s="11">
        <v>986</v>
      </c>
      <c r="U169" s="11">
        <v>927</v>
      </c>
      <c r="V169" s="11">
        <v>888</v>
      </c>
      <c r="W169" s="11">
        <v>834</v>
      </c>
      <c r="X169" s="11">
        <v>828</v>
      </c>
      <c r="Y169" s="11">
        <v>805</v>
      </c>
      <c r="Z169" s="15"/>
      <c r="AA169" s="17">
        <f t="shared" si="23"/>
        <v>5</v>
      </c>
      <c r="AB169" s="16">
        <f t="shared" si="18"/>
        <v>17252</v>
      </c>
      <c r="AC169" s="15">
        <f t="shared" si="19"/>
        <v>6770</v>
      </c>
      <c r="AD169" s="15">
        <f t="shared" si="20"/>
        <v>24022</v>
      </c>
      <c r="AE169" s="15"/>
      <c r="AF169" s="16">
        <f t="shared" si="21"/>
        <v>6</v>
      </c>
      <c r="AG169" s="16">
        <f t="shared" si="22"/>
        <v>2023</v>
      </c>
    </row>
    <row r="170" spans="1:33" x14ac:dyDescent="0.2">
      <c r="A170" s="9">
        <v>45087</v>
      </c>
      <c r="B170" s="11">
        <v>786</v>
      </c>
      <c r="C170" s="11">
        <v>797</v>
      </c>
      <c r="D170" s="11">
        <v>781</v>
      </c>
      <c r="E170" s="11">
        <v>790</v>
      </c>
      <c r="F170" s="11">
        <v>808</v>
      </c>
      <c r="G170" s="11">
        <v>817</v>
      </c>
      <c r="H170" s="11">
        <v>871</v>
      </c>
      <c r="I170" s="11">
        <v>916</v>
      </c>
      <c r="J170" s="11">
        <v>991</v>
      </c>
      <c r="K170" s="11">
        <v>960</v>
      </c>
      <c r="L170" s="11">
        <v>1029</v>
      </c>
      <c r="M170" s="11">
        <v>1063</v>
      </c>
      <c r="N170" s="11">
        <v>1084</v>
      </c>
      <c r="O170" s="11">
        <v>1071</v>
      </c>
      <c r="P170" s="11">
        <v>1050</v>
      </c>
      <c r="Q170" s="11">
        <v>997</v>
      </c>
      <c r="R170" s="11">
        <v>1022</v>
      </c>
      <c r="S170" s="11">
        <v>988</v>
      </c>
      <c r="T170" s="11">
        <v>930</v>
      </c>
      <c r="U170" s="11">
        <v>877</v>
      </c>
      <c r="V170" s="11">
        <v>877</v>
      </c>
      <c r="W170" s="11">
        <v>822</v>
      </c>
      <c r="X170" s="11">
        <v>806</v>
      </c>
      <c r="Y170" s="11">
        <v>786</v>
      </c>
      <c r="Z170" s="15"/>
      <c r="AA170" s="17">
        <f t="shared" si="23"/>
        <v>6</v>
      </c>
      <c r="AB170" s="16">
        <f t="shared" si="18"/>
        <v>15483</v>
      </c>
      <c r="AC170" s="15">
        <f t="shared" si="19"/>
        <v>6436</v>
      </c>
      <c r="AD170" s="15">
        <f t="shared" si="20"/>
        <v>21919</v>
      </c>
      <c r="AE170" s="15"/>
      <c r="AF170" s="16">
        <f t="shared" si="21"/>
        <v>6</v>
      </c>
      <c r="AG170" s="16">
        <f t="shared" si="22"/>
        <v>2023</v>
      </c>
    </row>
    <row r="171" spans="1:33" x14ac:dyDescent="0.2">
      <c r="A171" s="9">
        <v>45088</v>
      </c>
      <c r="B171" s="11">
        <v>784</v>
      </c>
      <c r="C171" s="11">
        <v>792</v>
      </c>
      <c r="D171" s="11">
        <v>779</v>
      </c>
      <c r="E171" s="11">
        <v>782</v>
      </c>
      <c r="F171" s="11">
        <v>796</v>
      </c>
      <c r="G171" s="11">
        <v>792</v>
      </c>
      <c r="H171" s="11">
        <v>836</v>
      </c>
      <c r="I171" s="11">
        <v>866</v>
      </c>
      <c r="J171" s="11">
        <v>923</v>
      </c>
      <c r="K171" s="11">
        <v>910</v>
      </c>
      <c r="L171" s="11">
        <v>969</v>
      </c>
      <c r="M171" s="11">
        <v>1015</v>
      </c>
      <c r="N171" s="11">
        <v>1028</v>
      </c>
      <c r="O171" s="11">
        <v>1076</v>
      </c>
      <c r="P171" s="11">
        <v>1075</v>
      </c>
      <c r="Q171" s="11">
        <v>1087</v>
      </c>
      <c r="R171" s="11">
        <v>1107</v>
      </c>
      <c r="S171" s="11">
        <v>1094</v>
      </c>
      <c r="T171" s="11">
        <v>1018</v>
      </c>
      <c r="U171" s="11">
        <v>961</v>
      </c>
      <c r="V171" s="11">
        <v>946</v>
      </c>
      <c r="W171" s="11">
        <v>868</v>
      </c>
      <c r="X171" s="11">
        <v>832</v>
      </c>
      <c r="Y171" s="11">
        <v>799</v>
      </c>
      <c r="Z171" s="15"/>
      <c r="AA171" s="17">
        <f t="shared" si="23"/>
        <v>7</v>
      </c>
      <c r="AB171" s="16">
        <f t="shared" si="18"/>
        <v>0</v>
      </c>
      <c r="AC171" s="15">
        <f t="shared" si="19"/>
        <v>22135</v>
      </c>
      <c r="AD171" s="15">
        <f t="shared" si="20"/>
        <v>22135</v>
      </c>
      <c r="AE171" s="15"/>
      <c r="AF171" s="16">
        <f t="shared" si="21"/>
        <v>6</v>
      </c>
      <c r="AG171" s="16">
        <f t="shared" si="22"/>
        <v>2023</v>
      </c>
    </row>
    <row r="172" spans="1:33" x14ac:dyDescent="0.2">
      <c r="A172" s="9">
        <v>45089</v>
      </c>
      <c r="B172" s="11">
        <v>795</v>
      </c>
      <c r="C172" s="11">
        <v>799</v>
      </c>
      <c r="D172" s="11">
        <v>791</v>
      </c>
      <c r="E172" s="11">
        <v>788</v>
      </c>
      <c r="F172" s="11">
        <v>821</v>
      </c>
      <c r="G172" s="11">
        <v>882</v>
      </c>
      <c r="H172" s="11">
        <v>995</v>
      </c>
      <c r="I172" s="11">
        <v>1041</v>
      </c>
      <c r="J172" s="11">
        <v>1137</v>
      </c>
      <c r="K172" s="11">
        <v>1145</v>
      </c>
      <c r="L172" s="11">
        <v>1219</v>
      </c>
      <c r="M172" s="11">
        <v>1260</v>
      </c>
      <c r="N172" s="11">
        <v>1298</v>
      </c>
      <c r="O172" s="11">
        <v>1340</v>
      </c>
      <c r="P172" s="11">
        <v>1327</v>
      </c>
      <c r="Q172" s="11">
        <v>1304</v>
      </c>
      <c r="R172" s="11">
        <v>1293</v>
      </c>
      <c r="S172" s="11">
        <v>1238</v>
      </c>
      <c r="T172" s="11">
        <v>1117</v>
      </c>
      <c r="U172" s="11">
        <v>1049</v>
      </c>
      <c r="V172" s="11">
        <v>986</v>
      </c>
      <c r="W172" s="11">
        <v>912</v>
      </c>
      <c r="X172" s="11">
        <v>872</v>
      </c>
      <c r="Y172" s="11">
        <v>845</v>
      </c>
      <c r="Z172" s="15"/>
      <c r="AA172" s="17">
        <f t="shared" si="23"/>
        <v>1</v>
      </c>
      <c r="AB172" s="16">
        <f t="shared" si="18"/>
        <v>0</v>
      </c>
      <c r="AC172" s="15">
        <f t="shared" si="19"/>
        <v>25254</v>
      </c>
      <c r="AD172" s="15">
        <f t="shared" si="20"/>
        <v>25254</v>
      </c>
      <c r="AE172" s="15"/>
      <c r="AF172" s="16">
        <f t="shared" si="21"/>
        <v>6</v>
      </c>
      <c r="AG172" s="16">
        <f t="shared" si="22"/>
        <v>2023</v>
      </c>
    </row>
    <row r="173" spans="1:33" x14ac:dyDescent="0.2">
      <c r="A173" s="9">
        <v>45090</v>
      </c>
      <c r="B173" s="11">
        <v>508</v>
      </c>
      <c r="C173" s="11">
        <v>374</v>
      </c>
      <c r="D173" s="11">
        <v>342</v>
      </c>
      <c r="E173" s="11">
        <v>321</v>
      </c>
      <c r="F173" s="11">
        <v>319</v>
      </c>
      <c r="G173" s="11">
        <v>128</v>
      </c>
      <c r="H173" s="11">
        <v>307</v>
      </c>
      <c r="I173" s="11">
        <v>532</v>
      </c>
      <c r="J173" s="11">
        <v>552</v>
      </c>
      <c r="K173" s="11">
        <v>759</v>
      </c>
      <c r="L173" s="11">
        <v>1282</v>
      </c>
      <c r="M173" s="11">
        <v>1338</v>
      </c>
      <c r="N173" s="11">
        <v>1352</v>
      </c>
      <c r="O173" s="11">
        <v>1359</v>
      </c>
      <c r="P173" s="11">
        <v>1317</v>
      </c>
      <c r="Q173" s="11">
        <v>1273</v>
      </c>
      <c r="R173" s="11">
        <v>1289</v>
      </c>
      <c r="S173" s="11">
        <v>1209</v>
      </c>
      <c r="T173" s="11">
        <v>1060</v>
      </c>
      <c r="U173" s="11">
        <v>1023</v>
      </c>
      <c r="V173" s="11">
        <v>972</v>
      </c>
      <c r="W173" s="11">
        <v>901</v>
      </c>
      <c r="X173" s="11">
        <v>868</v>
      </c>
      <c r="Y173" s="11">
        <v>485</v>
      </c>
      <c r="Z173" s="15"/>
      <c r="AA173" s="17">
        <f t="shared" si="23"/>
        <v>2</v>
      </c>
      <c r="AB173" s="16">
        <f t="shared" si="18"/>
        <v>17086</v>
      </c>
      <c r="AC173" s="15">
        <f t="shared" si="19"/>
        <v>2784</v>
      </c>
      <c r="AD173" s="15">
        <f t="shared" si="20"/>
        <v>19870</v>
      </c>
      <c r="AE173" s="15"/>
      <c r="AF173" s="16">
        <f t="shared" si="21"/>
        <v>6</v>
      </c>
      <c r="AG173" s="16">
        <f t="shared" si="22"/>
        <v>2023</v>
      </c>
    </row>
    <row r="174" spans="1:33" x14ac:dyDescent="0.2">
      <c r="A174" s="9">
        <v>45091</v>
      </c>
      <c r="B174" s="11">
        <v>828</v>
      </c>
      <c r="C174" s="11">
        <v>836</v>
      </c>
      <c r="D174" s="11">
        <v>826</v>
      </c>
      <c r="E174" s="11">
        <v>825</v>
      </c>
      <c r="F174" s="11">
        <v>859</v>
      </c>
      <c r="G174" s="11">
        <v>924</v>
      </c>
      <c r="H174" s="11">
        <v>1036</v>
      </c>
      <c r="I174" s="11">
        <v>1100</v>
      </c>
      <c r="J174" s="11">
        <v>1212</v>
      </c>
      <c r="K174" s="11">
        <v>1220</v>
      </c>
      <c r="L174" s="11">
        <v>1295</v>
      </c>
      <c r="M174" s="11">
        <v>1329</v>
      </c>
      <c r="N174" s="11">
        <v>1298</v>
      </c>
      <c r="O174" s="11">
        <v>1341</v>
      </c>
      <c r="P174" s="11">
        <v>1351</v>
      </c>
      <c r="Q174" s="11">
        <v>1275</v>
      </c>
      <c r="R174" s="11">
        <v>1248</v>
      </c>
      <c r="S174" s="11">
        <v>1179</v>
      </c>
      <c r="T174" s="11">
        <v>1074</v>
      </c>
      <c r="U174" s="11">
        <v>1004</v>
      </c>
      <c r="V174" s="11">
        <v>943</v>
      </c>
      <c r="W174" s="11">
        <v>887</v>
      </c>
      <c r="X174" s="11">
        <v>844</v>
      </c>
      <c r="Y174" s="11">
        <v>835</v>
      </c>
      <c r="Z174" s="15"/>
      <c r="AA174" s="17">
        <f t="shared" si="23"/>
        <v>3</v>
      </c>
      <c r="AB174" s="16">
        <f t="shared" si="18"/>
        <v>18600</v>
      </c>
      <c r="AC174" s="15">
        <f t="shared" si="19"/>
        <v>6969</v>
      </c>
      <c r="AD174" s="15">
        <f t="shared" si="20"/>
        <v>25569</v>
      </c>
      <c r="AE174" s="15"/>
      <c r="AF174" s="16">
        <f t="shared" si="21"/>
        <v>6</v>
      </c>
      <c r="AG174" s="16">
        <f t="shared" si="22"/>
        <v>2023</v>
      </c>
    </row>
    <row r="175" spans="1:33" x14ac:dyDescent="0.2">
      <c r="A175" s="9">
        <v>45092</v>
      </c>
      <c r="B175" s="11">
        <v>810</v>
      </c>
      <c r="C175" s="11">
        <v>808</v>
      </c>
      <c r="D175" s="11">
        <v>804</v>
      </c>
      <c r="E175" s="11">
        <v>801</v>
      </c>
      <c r="F175" s="11">
        <v>836</v>
      </c>
      <c r="G175" s="11">
        <v>896</v>
      </c>
      <c r="H175" s="11">
        <v>1005</v>
      </c>
      <c r="I175" s="11">
        <v>1078</v>
      </c>
      <c r="J175" s="11">
        <v>1198</v>
      </c>
      <c r="K175" s="11">
        <v>1220</v>
      </c>
      <c r="L175" s="11">
        <v>1305</v>
      </c>
      <c r="M175" s="11">
        <v>1330</v>
      </c>
      <c r="N175" s="11">
        <v>1303</v>
      </c>
      <c r="O175" s="11">
        <v>1331</v>
      </c>
      <c r="P175" s="11">
        <v>1339</v>
      </c>
      <c r="Q175" s="11">
        <v>1267</v>
      </c>
      <c r="R175" s="11">
        <v>1240</v>
      </c>
      <c r="S175" s="11">
        <v>1195</v>
      </c>
      <c r="T175" s="11">
        <v>1082</v>
      </c>
      <c r="U175" s="11">
        <v>1015</v>
      </c>
      <c r="V175" s="11">
        <v>964</v>
      </c>
      <c r="W175" s="11">
        <v>908</v>
      </c>
      <c r="X175" s="11">
        <v>870</v>
      </c>
      <c r="Y175" s="11">
        <v>842</v>
      </c>
      <c r="Z175" s="15"/>
      <c r="AA175" s="17">
        <f t="shared" si="23"/>
        <v>4</v>
      </c>
      <c r="AB175" s="16">
        <f t="shared" si="18"/>
        <v>18645</v>
      </c>
      <c r="AC175" s="15">
        <f t="shared" si="19"/>
        <v>6802</v>
      </c>
      <c r="AD175" s="15">
        <f t="shared" si="20"/>
        <v>25447</v>
      </c>
      <c r="AE175" s="15"/>
      <c r="AF175" s="16">
        <f t="shared" si="21"/>
        <v>6</v>
      </c>
      <c r="AG175" s="16">
        <f t="shared" si="22"/>
        <v>2023</v>
      </c>
    </row>
    <row r="176" spans="1:33" x14ac:dyDescent="0.2">
      <c r="A176" s="9">
        <v>45093</v>
      </c>
      <c r="B176" s="11">
        <v>827</v>
      </c>
      <c r="C176" s="11">
        <v>827</v>
      </c>
      <c r="D176" s="11">
        <v>815</v>
      </c>
      <c r="E176" s="11">
        <v>808</v>
      </c>
      <c r="F176" s="11">
        <v>841</v>
      </c>
      <c r="G176" s="11">
        <v>893</v>
      </c>
      <c r="H176" s="11">
        <v>1006</v>
      </c>
      <c r="I176" s="11">
        <v>1064</v>
      </c>
      <c r="J176" s="11">
        <v>1168</v>
      </c>
      <c r="K176" s="11">
        <v>1165</v>
      </c>
      <c r="L176" s="11">
        <v>1270</v>
      </c>
      <c r="M176" s="11">
        <v>1317</v>
      </c>
      <c r="N176" s="11">
        <v>1272</v>
      </c>
      <c r="O176" s="11">
        <v>1328</v>
      </c>
      <c r="P176" s="11">
        <v>1367</v>
      </c>
      <c r="Q176" s="11">
        <v>1298</v>
      </c>
      <c r="R176" s="11">
        <v>1298</v>
      </c>
      <c r="S176" s="11">
        <v>1226</v>
      </c>
      <c r="T176" s="11">
        <v>1105</v>
      </c>
      <c r="U176" s="11">
        <v>1010</v>
      </c>
      <c r="V176" s="11">
        <v>955</v>
      </c>
      <c r="W176" s="11">
        <v>899</v>
      </c>
      <c r="X176" s="11">
        <v>880</v>
      </c>
      <c r="Y176" s="11">
        <v>863</v>
      </c>
      <c r="Z176" s="15"/>
      <c r="AA176" s="17">
        <f t="shared" si="23"/>
        <v>5</v>
      </c>
      <c r="AB176" s="16">
        <f t="shared" si="18"/>
        <v>18622</v>
      </c>
      <c r="AC176" s="15">
        <f t="shared" si="19"/>
        <v>6880</v>
      </c>
      <c r="AD176" s="15">
        <f t="shared" si="20"/>
        <v>25502</v>
      </c>
      <c r="AE176" s="15"/>
      <c r="AF176" s="16">
        <f t="shared" si="21"/>
        <v>6</v>
      </c>
      <c r="AG176" s="16">
        <f t="shared" si="22"/>
        <v>2023</v>
      </c>
    </row>
    <row r="177" spans="1:33" x14ac:dyDescent="0.2">
      <c r="A177" s="9">
        <v>45094</v>
      </c>
      <c r="B177" s="11">
        <v>827</v>
      </c>
      <c r="C177" s="11">
        <v>829</v>
      </c>
      <c r="D177" s="11">
        <v>806</v>
      </c>
      <c r="E177" s="11">
        <v>808</v>
      </c>
      <c r="F177" s="11">
        <v>816</v>
      </c>
      <c r="G177" s="11">
        <v>823</v>
      </c>
      <c r="H177" s="11">
        <v>879</v>
      </c>
      <c r="I177" s="11">
        <v>938</v>
      </c>
      <c r="J177" s="11">
        <v>1023</v>
      </c>
      <c r="K177" s="11">
        <v>1042</v>
      </c>
      <c r="L177" s="11">
        <v>1148</v>
      </c>
      <c r="M177" s="11">
        <v>1215</v>
      </c>
      <c r="N177" s="11">
        <v>1214</v>
      </c>
      <c r="O177" s="11">
        <v>1242</v>
      </c>
      <c r="P177" s="11">
        <v>1215</v>
      </c>
      <c r="Q177" s="11">
        <v>1204</v>
      </c>
      <c r="R177" s="11">
        <v>1187</v>
      </c>
      <c r="S177" s="11">
        <v>1132</v>
      </c>
      <c r="T177" s="11">
        <v>1044</v>
      </c>
      <c r="U177" s="11">
        <v>960</v>
      </c>
      <c r="V177" s="11">
        <v>916</v>
      </c>
      <c r="W177" s="11">
        <v>835</v>
      </c>
      <c r="X177" s="11">
        <v>812</v>
      </c>
      <c r="Y177" s="11">
        <v>790</v>
      </c>
      <c r="Z177" s="15"/>
      <c r="AA177" s="17">
        <f t="shared" si="23"/>
        <v>6</v>
      </c>
      <c r="AB177" s="16">
        <f t="shared" si="18"/>
        <v>17127</v>
      </c>
      <c r="AC177" s="15">
        <f t="shared" si="19"/>
        <v>6578</v>
      </c>
      <c r="AD177" s="15">
        <f t="shared" si="20"/>
        <v>23705</v>
      </c>
      <c r="AE177" s="15"/>
      <c r="AF177" s="16">
        <f t="shared" si="21"/>
        <v>6</v>
      </c>
      <c r="AG177" s="16">
        <f t="shared" si="22"/>
        <v>2023</v>
      </c>
    </row>
    <row r="178" spans="1:33" x14ac:dyDescent="0.2">
      <c r="A178" s="9">
        <v>45095</v>
      </c>
      <c r="B178" s="11">
        <v>789</v>
      </c>
      <c r="C178" s="11">
        <v>791</v>
      </c>
      <c r="D178" s="11">
        <v>774</v>
      </c>
      <c r="E178" s="11">
        <v>785</v>
      </c>
      <c r="F178" s="11">
        <v>793</v>
      </c>
      <c r="G178" s="11">
        <v>799</v>
      </c>
      <c r="H178" s="11">
        <v>854</v>
      </c>
      <c r="I178" s="11">
        <v>910</v>
      </c>
      <c r="J178" s="11">
        <v>1006</v>
      </c>
      <c r="K178" s="11">
        <v>1020</v>
      </c>
      <c r="L178" s="11">
        <v>1087</v>
      </c>
      <c r="M178" s="11">
        <v>1144</v>
      </c>
      <c r="N178" s="11">
        <v>1139</v>
      </c>
      <c r="O178" s="11">
        <v>1149</v>
      </c>
      <c r="P178" s="11">
        <v>1128</v>
      </c>
      <c r="Q178" s="11">
        <v>1129</v>
      </c>
      <c r="R178" s="11">
        <v>1099</v>
      </c>
      <c r="S178" s="11">
        <v>1072</v>
      </c>
      <c r="T178" s="11">
        <v>1008</v>
      </c>
      <c r="U178" s="11">
        <v>948</v>
      </c>
      <c r="V178" s="11">
        <v>922</v>
      </c>
      <c r="W178" s="11">
        <v>858</v>
      </c>
      <c r="X178" s="11">
        <v>828</v>
      </c>
      <c r="Y178" s="11">
        <v>805</v>
      </c>
      <c r="Z178" s="15"/>
      <c r="AA178" s="17">
        <f t="shared" si="23"/>
        <v>7</v>
      </c>
      <c r="AB178" s="16">
        <f t="shared" si="18"/>
        <v>0</v>
      </c>
      <c r="AC178" s="15">
        <f t="shared" si="19"/>
        <v>22837</v>
      </c>
      <c r="AD178" s="15">
        <f t="shared" si="20"/>
        <v>22837</v>
      </c>
      <c r="AE178" s="15"/>
      <c r="AF178" s="16">
        <f t="shared" si="21"/>
        <v>6</v>
      </c>
      <c r="AG178" s="16">
        <f t="shared" si="22"/>
        <v>2023</v>
      </c>
    </row>
    <row r="179" spans="1:33" x14ac:dyDescent="0.2">
      <c r="A179" s="9">
        <v>45096</v>
      </c>
      <c r="B179" s="11">
        <v>806</v>
      </c>
      <c r="C179" s="11">
        <v>812</v>
      </c>
      <c r="D179" s="11">
        <v>807</v>
      </c>
      <c r="E179" s="11">
        <v>809</v>
      </c>
      <c r="F179" s="11">
        <v>841</v>
      </c>
      <c r="G179" s="11">
        <v>884</v>
      </c>
      <c r="H179" s="11">
        <v>976</v>
      </c>
      <c r="I179" s="11">
        <v>1028</v>
      </c>
      <c r="J179" s="11">
        <v>1141</v>
      </c>
      <c r="K179" s="11">
        <v>1141</v>
      </c>
      <c r="L179" s="11">
        <v>1217</v>
      </c>
      <c r="M179" s="11">
        <v>1258</v>
      </c>
      <c r="N179" s="11">
        <v>1243</v>
      </c>
      <c r="O179" s="11">
        <v>1304</v>
      </c>
      <c r="P179" s="11">
        <v>1299</v>
      </c>
      <c r="Q179" s="11">
        <v>1225</v>
      </c>
      <c r="R179" s="11">
        <v>1187</v>
      </c>
      <c r="S179" s="11">
        <v>1166</v>
      </c>
      <c r="T179" s="11">
        <v>1059</v>
      </c>
      <c r="U179" s="11">
        <v>996</v>
      </c>
      <c r="V179" s="11">
        <v>953</v>
      </c>
      <c r="W179" s="11">
        <v>893</v>
      </c>
      <c r="X179" s="11">
        <v>855</v>
      </c>
      <c r="Y179" s="11">
        <v>823</v>
      </c>
      <c r="Z179" s="15"/>
      <c r="AA179" s="17">
        <f t="shared" si="23"/>
        <v>1</v>
      </c>
      <c r="AB179" s="16">
        <f t="shared" si="18"/>
        <v>0</v>
      </c>
      <c r="AC179" s="15">
        <f t="shared" si="19"/>
        <v>24723</v>
      </c>
      <c r="AD179" s="15">
        <f t="shared" si="20"/>
        <v>24723</v>
      </c>
      <c r="AE179" s="15"/>
      <c r="AF179" s="16">
        <f t="shared" si="21"/>
        <v>6</v>
      </c>
      <c r="AG179" s="16">
        <f t="shared" si="22"/>
        <v>2023</v>
      </c>
    </row>
    <row r="180" spans="1:33" x14ac:dyDescent="0.2">
      <c r="A180" s="9">
        <v>45097</v>
      </c>
      <c r="B180" s="11">
        <v>807</v>
      </c>
      <c r="C180" s="11">
        <v>811</v>
      </c>
      <c r="D180" s="11">
        <v>806</v>
      </c>
      <c r="E180" s="11">
        <v>804</v>
      </c>
      <c r="F180" s="11">
        <v>838</v>
      </c>
      <c r="G180" s="11">
        <v>887</v>
      </c>
      <c r="H180" s="11">
        <v>999</v>
      </c>
      <c r="I180" s="11">
        <v>1061</v>
      </c>
      <c r="J180" s="11">
        <v>1166</v>
      </c>
      <c r="K180" s="11">
        <v>1172</v>
      </c>
      <c r="L180" s="11">
        <v>1255</v>
      </c>
      <c r="M180" s="11">
        <v>1288</v>
      </c>
      <c r="N180" s="11">
        <v>1271</v>
      </c>
      <c r="O180" s="11">
        <v>1319</v>
      </c>
      <c r="P180" s="11">
        <v>1324</v>
      </c>
      <c r="Q180" s="11">
        <v>1259</v>
      </c>
      <c r="R180" s="11">
        <v>1202</v>
      </c>
      <c r="S180" s="11">
        <v>1165</v>
      </c>
      <c r="T180" s="11">
        <v>1057</v>
      </c>
      <c r="U180" s="11">
        <v>998</v>
      </c>
      <c r="V180" s="11">
        <v>949</v>
      </c>
      <c r="W180" s="11">
        <v>897</v>
      </c>
      <c r="X180" s="11">
        <v>860</v>
      </c>
      <c r="Y180" s="11">
        <v>818</v>
      </c>
      <c r="Z180" s="15"/>
      <c r="AA180" s="17">
        <f t="shared" si="23"/>
        <v>2</v>
      </c>
      <c r="AB180" s="16">
        <f t="shared" si="18"/>
        <v>18243</v>
      </c>
      <c r="AC180" s="15">
        <f t="shared" si="19"/>
        <v>6770</v>
      </c>
      <c r="AD180" s="15">
        <f t="shared" si="20"/>
        <v>25013</v>
      </c>
      <c r="AE180" s="15"/>
      <c r="AF180" s="16">
        <f t="shared" si="21"/>
        <v>6</v>
      </c>
      <c r="AG180" s="16">
        <f t="shared" si="22"/>
        <v>2023</v>
      </c>
    </row>
    <row r="181" spans="1:33" x14ac:dyDescent="0.2">
      <c r="A181" s="9">
        <v>45098</v>
      </c>
      <c r="B181" s="11">
        <v>786</v>
      </c>
      <c r="C181" s="11">
        <v>794</v>
      </c>
      <c r="D181" s="11">
        <v>790</v>
      </c>
      <c r="E181" s="11">
        <v>789</v>
      </c>
      <c r="F181" s="11">
        <v>825</v>
      </c>
      <c r="G181" s="11">
        <v>885</v>
      </c>
      <c r="H181" s="11">
        <v>982</v>
      </c>
      <c r="I181" s="11">
        <v>1027</v>
      </c>
      <c r="J181" s="11">
        <v>1100</v>
      </c>
      <c r="K181" s="11">
        <v>1095</v>
      </c>
      <c r="L181" s="11">
        <v>1163</v>
      </c>
      <c r="M181" s="11">
        <v>1212</v>
      </c>
      <c r="N181" s="11">
        <v>1205</v>
      </c>
      <c r="O181" s="11">
        <v>1269</v>
      </c>
      <c r="P181" s="11">
        <v>1295</v>
      </c>
      <c r="Q181" s="11">
        <v>1265</v>
      </c>
      <c r="R181" s="11">
        <v>1244</v>
      </c>
      <c r="S181" s="11">
        <v>1211</v>
      </c>
      <c r="T181" s="11">
        <v>1106</v>
      </c>
      <c r="U181" s="11">
        <v>1035</v>
      </c>
      <c r="V181" s="11">
        <v>961</v>
      </c>
      <c r="W181" s="11">
        <v>914</v>
      </c>
      <c r="X181" s="11">
        <v>870</v>
      </c>
      <c r="Y181" s="11">
        <v>829</v>
      </c>
      <c r="Z181" s="15"/>
      <c r="AA181" s="17">
        <f t="shared" si="23"/>
        <v>3</v>
      </c>
      <c r="AB181" s="16">
        <f t="shared" si="18"/>
        <v>17972</v>
      </c>
      <c r="AC181" s="15">
        <f t="shared" si="19"/>
        <v>6680</v>
      </c>
      <c r="AD181" s="15">
        <f t="shared" si="20"/>
        <v>24652</v>
      </c>
      <c r="AE181" s="15"/>
      <c r="AF181" s="16">
        <f t="shared" si="21"/>
        <v>6</v>
      </c>
      <c r="AG181" s="16">
        <f t="shared" si="22"/>
        <v>2023</v>
      </c>
    </row>
    <row r="182" spans="1:33" x14ac:dyDescent="0.2">
      <c r="A182" s="9">
        <v>45099</v>
      </c>
      <c r="B182" s="11">
        <v>819</v>
      </c>
      <c r="C182" s="11">
        <v>819</v>
      </c>
      <c r="D182" s="11">
        <v>806</v>
      </c>
      <c r="E182" s="11">
        <v>802</v>
      </c>
      <c r="F182" s="11">
        <v>828</v>
      </c>
      <c r="G182" s="11">
        <v>880</v>
      </c>
      <c r="H182" s="11">
        <v>988</v>
      </c>
      <c r="I182" s="11">
        <v>1040</v>
      </c>
      <c r="J182" s="11">
        <v>1125</v>
      </c>
      <c r="K182" s="11">
        <v>1125</v>
      </c>
      <c r="L182" s="11">
        <v>1208</v>
      </c>
      <c r="M182" s="11">
        <v>1248</v>
      </c>
      <c r="N182" s="11">
        <v>1263</v>
      </c>
      <c r="O182" s="11">
        <v>1310</v>
      </c>
      <c r="P182" s="11">
        <v>1343</v>
      </c>
      <c r="Q182" s="11">
        <v>1288</v>
      </c>
      <c r="R182" s="11">
        <v>1277</v>
      </c>
      <c r="S182" s="11">
        <v>1213</v>
      </c>
      <c r="T182" s="11">
        <v>1129</v>
      </c>
      <c r="U182" s="11">
        <v>1034</v>
      </c>
      <c r="V182" s="11">
        <v>971</v>
      </c>
      <c r="W182" s="11">
        <v>916</v>
      </c>
      <c r="X182" s="11">
        <v>878</v>
      </c>
      <c r="Y182" s="11">
        <v>831</v>
      </c>
      <c r="Z182" s="15"/>
      <c r="AA182" s="17">
        <f t="shared" si="23"/>
        <v>4</v>
      </c>
      <c r="AB182" s="16">
        <f t="shared" si="18"/>
        <v>18368</v>
      </c>
      <c r="AC182" s="15">
        <f t="shared" si="19"/>
        <v>6773</v>
      </c>
      <c r="AD182" s="15">
        <f t="shared" si="20"/>
        <v>25141</v>
      </c>
      <c r="AE182" s="15"/>
      <c r="AF182" s="16">
        <f t="shared" si="21"/>
        <v>6</v>
      </c>
      <c r="AG182" s="16">
        <f t="shared" si="22"/>
        <v>2023</v>
      </c>
    </row>
    <row r="183" spans="1:33" x14ac:dyDescent="0.2">
      <c r="A183" s="9">
        <v>45100</v>
      </c>
      <c r="B183" s="11">
        <v>808</v>
      </c>
      <c r="C183" s="11">
        <v>809</v>
      </c>
      <c r="D183" s="11">
        <v>795</v>
      </c>
      <c r="E183" s="11">
        <v>792</v>
      </c>
      <c r="F183" s="11">
        <v>820</v>
      </c>
      <c r="G183" s="11">
        <v>867</v>
      </c>
      <c r="H183" s="11">
        <v>962</v>
      </c>
      <c r="I183" s="11">
        <v>1014</v>
      </c>
      <c r="J183" s="11">
        <v>1105</v>
      </c>
      <c r="K183" s="11">
        <v>1095</v>
      </c>
      <c r="L183" s="11">
        <v>1186</v>
      </c>
      <c r="M183" s="11">
        <v>1238</v>
      </c>
      <c r="N183" s="11">
        <v>1248</v>
      </c>
      <c r="O183" s="11">
        <v>1324</v>
      </c>
      <c r="P183" s="11">
        <v>1364</v>
      </c>
      <c r="Q183" s="11">
        <v>1306</v>
      </c>
      <c r="R183" s="11">
        <v>1302</v>
      </c>
      <c r="S183" s="11">
        <v>1255</v>
      </c>
      <c r="T183" s="11">
        <v>1136</v>
      </c>
      <c r="U183" s="11">
        <v>1036</v>
      </c>
      <c r="V183" s="11">
        <v>976</v>
      </c>
      <c r="W183" s="11">
        <v>914</v>
      </c>
      <c r="X183" s="11">
        <v>892</v>
      </c>
      <c r="Y183" s="11">
        <v>862</v>
      </c>
      <c r="Z183" s="15"/>
      <c r="AA183" s="17">
        <f t="shared" si="23"/>
        <v>5</v>
      </c>
      <c r="AB183" s="16">
        <f t="shared" si="18"/>
        <v>18391</v>
      </c>
      <c r="AC183" s="15">
        <f t="shared" si="19"/>
        <v>6715</v>
      </c>
      <c r="AD183" s="15">
        <f t="shared" si="20"/>
        <v>25106</v>
      </c>
      <c r="AE183" s="15"/>
      <c r="AF183" s="16">
        <f t="shared" si="21"/>
        <v>6</v>
      </c>
      <c r="AG183" s="16">
        <f t="shared" si="22"/>
        <v>2023</v>
      </c>
    </row>
    <row r="184" spans="1:33" x14ac:dyDescent="0.2">
      <c r="A184" s="9">
        <v>45101</v>
      </c>
      <c r="B184" s="11">
        <v>845</v>
      </c>
      <c r="C184" s="11">
        <v>851</v>
      </c>
      <c r="D184" s="11">
        <v>823</v>
      </c>
      <c r="E184" s="11">
        <v>827</v>
      </c>
      <c r="F184" s="11">
        <v>839</v>
      </c>
      <c r="G184" s="11">
        <v>836</v>
      </c>
      <c r="H184" s="11">
        <v>881</v>
      </c>
      <c r="I184" s="11">
        <v>934</v>
      </c>
      <c r="J184" s="11">
        <v>1007</v>
      </c>
      <c r="K184" s="11">
        <v>1014</v>
      </c>
      <c r="L184" s="11">
        <v>1126</v>
      </c>
      <c r="M184" s="11">
        <v>1195</v>
      </c>
      <c r="N184" s="11">
        <v>1234</v>
      </c>
      <c r="O184" s="11">
        <v>1292</v>
      </c>
      <c r="P184" s="11">
        <v>1298</v>
      </c>
      <c r="Q184" s="11">
        <v>1277</v>
      </c>
      <c r="R184" s="11">
        <v>1250</v>
      </c>
      <c r="S184" s="11">
        <v>1185</v>
      </c>
      <c r="T184" s="11">
        <v>1074</v>
      </c>
      <c r="U184" s="11">
        <v>1011</v>
      </c>
      <c r="V184" s="11">
        <v>974</v>
      </c>
      <c r="W184" s="11">
        <v>897</v>
      </c>
      <c r="X184" s="11">
        <v>864</v>
      </c>
      <c r="Y184" s="11">
        <v>846</v>
      </c>
      <c r="Z184" s="15"/>
      <c r="AA184" s="17">
        <f t="shared" si="23"/>
        <v>6</v>
      </c>
      <c r="AB184" s="16">
        <f t="shared" si="18"/>
        <v>17632</v>
      </c>
      <c r="AC184" s="15">
        <f t="shared" si="19"/>
        <v>6748</v>
      </c>
      <c r="AD184" s="15">
        <f t="shared" si="20"/>
        <v>24380</v>
      </c>
      <c r="AE184" s="15"/>
      <c r="AF184" s="16">
        <f t="shared" si="21"/>
        <v>6</v>
      </c>
      <c r="AG184" s="16">
        <f t="shared" si="22"/>
        <v>2023</v>
      </c>
    </row>
    <row r="185" spans="1:33" x14ac:dyDescent="0.2">
      <c r="A185" s="9">
        <v>45102</v>
      </c>
      <c r="B185" s="11">
        <v>838</v>
      </c>
      <c r="C185" s="11">
        <v>855</v>
      </c>
      <c r="D185" s="11">
        <v>841</v>
      </c>
      <c r="E185" s="11">
        <v>836</v>
      </c>
      <c r="F185" s="11">
        <v>842</v>
      </c>
      <c r="G185" s="11">
        <v>832</v>
      </c>
      <c r="H185" s="11">
        <v>875</v>
      </c>
      <c r="I185" s="11">
        <v>925</v>
      </c>
      <c r="J185" s="11">
        <v>1013</v>
      </c>
      <c r="K185" s="11">
        <v>1046</v>
      </c>
      <c r="L185" s="11">
        <v>1151</v>
      </c>
      <c r="M185" s="11">
        <v>1251</v>
      </c>
      <c r="N185" s="11">
        <v>1265</v>
      </c>
      <c r="O185" s="11">
        <v>1332</v>
      </c>
      <c r="P185" s="11">
        <v>1336</v>
      </c>
      <c r="Q185" s="11">
        <v>1325</v>
      </c>
      <c r="R185" s="11">
        <v>1375</v>
      </c>
      <c r="S185" s="11">
        <v>1300</v>
      </c>
      <c r="T185" s="11">
        <v>1214</v>
      </c>
      <c r="U185" s="11">
        <v>1123</v>
      </c>
      <c r="V185" s="11">
        <v>1071</v>
      </c>
      <c r="W185" s="11">
        <v>972</v>
      </c>
      <c r="X185" s="11">
        <v>941</v>
      </c>
      <c r="Y185" s="11">
        <v>901</v>
      </c>
      <c r="Z185" s="15"/>
      <c r="AA185" s="17">
        <f t="shared" si="23"/>
        <v>7</v>
      </c>
      <c r="AB185" s="16">
        <f t="shared" si="18"/>
        <v>0</v>
      </c>
      <c r="AC185" s="15">
        <f t="shared" si="19"/>
        <v>25460</v>
      </c>
      <c r="AD185" s="15">
        <f t="shared" si="20"/>
        <v>25460</v>
      </c>
      <c r="AE185" s="15"/>
      <c r="AF185" s="16">
        <f t="shared" si="21"/>
        <v>6</v>
      </c>
      <c r="AG185" s="16">
        <f t="shared" si="22"/>
        <v>2023</v>
      </c>
    </row>
    <row r="186" spans="1:33" x14ac:dyDescent="0.2">
      <c r="A186" s="9">
        <v>45103</v>
      </c>
      <c r="B186" s="11">
        <v>256</v>
      </c>
      <c r="C186" s="11">
        <v>916</v>
      </c>
      <c r="D186" s="11">
        <v>900</v>
      </c>
      <c r="E186" s="11">
        <v>882</v>
      </c>
      <c r="F186" s="11">
        <v>912</v>
      </c>
      <c r="G186" s="11">
        <v>951</v>
      </c>
      <c r="H186" s="11">
        <v>1041</v>
      </c>
      <c r="I186" s="11">
        <v>1099</v>
      </c>
      <c r="J186" s="11">
        <v>1221</v>
      </c>
      <c r="K186" s="11">
        <v>1245</v>
      </c>
      <c r="L186" s="11">
        <v>1352</v>
      </c>
      <c r="M186" s="11">
        <v>1370</v>
      </c>
      <c r="N186" s="11">
        <v>1369</v>
      </c>
      <c r="O186" s="11">
        <v>1406</v>
      </c>
      <c r="P186" s="11">
        <v>1396</v>
      </c>
      <c r="Q186" s="11">
        <v>1313</v>
      </c>
      <c r="R186" s="11">
        <v>1275</v>
      </c>
      <c r="S186" s="11">
        <v>1225</v>
      </c>
      <c r="T186" s="11">
        <v>1101</v>
      </c>
      <c r="U186" s="11">
        <v>1011</v>
      </c>
      <c r="V186" s="11">
        <v>937</v>
      </c>
      <c r="W186" s="11">
        <v>864</v>
      </c>
      <c r="X186" s="11">
        <v>830</v>
      </c>
      <c r="Y186" s="11">
        <v>830</v>
      </c>
      <c r="Z186" s="15"/>
      <c r="AA186" s="17">
        <f t="shared" si="23"/>
        <v>1</v>
      </c>
      <c r="AB186" s="16">
        <f t="shared" si="18"/>
        <v>0</v>
      </c>
      <c r="AC186" s="15">
        <f t="shared" si="19"/>
        <v>25702</v>
      </c>
      <c r="AD186" s="15">
        <f t="shared" si="20"/>
        <v>25702</v>
      </c>
      <c r="AE186" s="15"/>
      <c r="AF186" s="16">
        <f t="shared" si="21"/>
        <v>6</v>
      </c>
      <c r="AG186" s="16">
        <f t="shared" si="22"/>
        <v>2023</v>
      </c>
    </row>
    <row r="187" spans="1:33" x14ac:dyDescent="0.2">
      <c r="A187" s="9">
        <v>45104</v>
      </c>
      <c r="B187" s="11">
        <v>803</v>
      </c>
      <c r="C187" s="11">
        <v>811</v>
      </c>
      <c r="D187" s="11">
        <v>802</v>
      </c>
      <c r="E187" s="11">
        <v>804</v>
      </c>
      <c r="F187" s="11">
        <v>836</v>
      </c>
      <c r="G187" s="11">
        <v>883</v>
      </c>
      <c r="H187" s="11">
        <v>984</v>
      </c>
      <c r="I187" s="11">
        <v>1060</v>
      </c>
      <c r="J187" s="11">
        <v>1175</v>
      </c>
      <c r="K187" s="11">
        <v>1193</v>
      </c>
      <c r="L187" s="11">
        <v>1263</v>
      </c>
      <c r="M187" s="11">
        <v>1349</v>
      </c>
      <c r="N187" s="11">
        <v>1290</v>
      </c>
      <c r="O187" s="11">
        <v>1341</v>
      </c>
      <c r="P187" s="11">
        <v>1369</v>
      </c>
      <c r="Q187" s="11">
        <v>1307</v>
      </c>
      <c r="R187" s="11">
        <v>1279</v>
      </c>
      <c r="S187" s="11">
        <v>1217</v>
      </c>
      <c r="T187" s="11">
        <v>1108</v>
      </c>
      <c r="U187" s="11">
        <v>1031</v>
      </c>
      <c r="V187" s="11">
        <v>965</v>
      </c>
      <c r="W187" s="11">
        <v>896</v>
      </c>
      <c r="X187" s="11">
        <v>860</v>
      </c>
      <c r="Y187" s="11">
        <v>849</v>
      </c>
      <c r="Z187" s="15"/>
      <c r="AA187" s="17">
        <f t="shared" si="23"/>
        <v>2</v>
      </c>
      <c r="AB187" s="16">
        <f t="shared" si="18"/>
        <v>18703</v>
      </c>
      <c r="AC187" s="15">
        <f t="shared" si="19"/>
        <v>6772</v>
      </c>
      <c r="AD187" s="15">
        <f t="shared" si="20"/>
        <v>25475</v>
      </c>
      <c r="AE187" s="15"/>
      <c r="AF187" s="16">
        <f t="shared" si="21"/>
        <v>6</v>
      </c>
      <c r="AG187" s="16">
        <f t="shared" si="22"/>
        <v>2023</v>
      </c>
    </row>
    <row r="188" spans="1:33" x14ac:dyDescent="0.2">
      <c r="A188" s="9">
        <v>45105</v>
      </c>
      <c r="B188" s="11">
        <v>828</v>
      </c>
      <c r="C188" s="11">
        <v>828</v>
      </c>
      <c r="D188" s="11">
        <v>818</v>
      </c>
      <c r="E188" s="11">
        <v>822</v>
      </c>
      <c r="F188" s="11">
        <v>853</v>
      </c>
      <c r="G188" s="11">
        <v>898</v>
      </c>
      <c r="H188" s="11">
        <v>1001</v>
      </c>
      <c r="I188" s="11">
        <v>1070</v>
      </c>
      <c r="J188" s="11">
        <v>1193</v>
      </c>
      <c r="K188" s="11">
        <v>1243</v>
      </c>
      <c r="L188" s="11">
        <v>1337</v>
      </c>
      <c r="M188" s="11">
        <v>1407</v>
      </c>
      <c r="N188" s="11">
        <v>1373</v>
      </c>
      <c r="O188" s="11">
        <v>1417</v>
      </c>
      <c r="P188" s="11">
        <v>1424</v>
      </c>
      <c r="Q188" s="11">
        <v>1365</v>
      </c>
      <c r="R188" s="11">
        <v>1311</v>
      </c>
      <c r="S188" s="11">
        <v>1245</v>
      </c>
      <c r="T188" s="11">
        <v>1117</v>
      </c>
      <c r="U188" s="11">
        <v>1032</v>
      </c>
      <c r="V188" s="11">
        <v>959</v>
      </c>
      <c r="W188" s="11">
        <v>886</v>
      </c>
      <c r="X188" s="11">
        <v>864</v>
      </c>
      <c r="Y188" s="11">
        <v>834</v>
      </c>
      <c r="Z188" s="15"/>
      <c r="AA188" s="17">
        <f t="shared" si="23"/>
        <v>3</v>
      </c>
      <c r="AB188" s="16">
        <f t="shared" si="18"/>
        <v>19243</v>
      </c>
      <c r="AC188" s="15">
        <f t="shared" si="19"/>
        <v>6882</v>
      </c>
      <c r="AD188" s="15">
        <f t="shared" si="20"/>
        <v>26125</v>
      </c>
      <c r="AE188" s="15"/>
      <c r="AF188" s="16">
        <f t="shared" si="21"/>
        <v>6</v>
      </c>
      <c r="AG188" s="16">
        <f t="shared" si="22"/>
        <v>2023</v>
      </c>
    </row>
    <row r="189" spans="1:33" x14ac:dyDescent="0.2">
      <c r="A189" s="9">
        <v>45106</v>
      </c>
      <c r="B189" s="11">
        <v>831</v>
      </c>
      <c r="C189" s="11">
        <v>835</v>
      </c>
      <c r="D189" s="11">
        <v>833</v>
      </c>
      <c r="E189" s="11">
        <v>836</v>
      </c>
      <c r="F189" s="11">
        <v>866</v>
      </c>
      <c r="G189" s="11">
        <v>907</v>
      </c>
      <c r="H189" s="11">
        <v>1014</v>
      </c>
      <c r="I189" s="11">
        <v>1056</v>
      </c>
      <c r="J189" s="11">
        <v>1200</v>
      </c>
      <c r="K189" s="11">
        <v>1227</v>
      </c>
      <c r="L189" s="11">
        <v>1321</v>
      </c>
      <c r="M189" s="11">
        <v>1358</v>
      </c>
      <c r="N189" s="11">
        <v>1316</v>
      </c>
      <c r="O189" s="11">
        <v>1377</v>
      </c>
      <c r="P189" s="11">
        <v>1387</v>
      </c>
      <c r="Q189" s="11">
        <v>1336</v>
      </c>
      <c r="R189" s="11">
        <v>1279</v>
      </c>
      <c r="S189" s="11">
        <v>1238</v>
      </c>
      <c r="T189" s="11">
        <v>1125</v>
      </c>
      <c r="U189" s="11">
        <v>1051</v>
      </c>
      <c r="V189" s="11">
        <v>1000</v>
      </c>
      <c r="W189" s="11">
        <v>929</v>
      </c>
      <c r="X189" s="11">
        <v>899</v>
      </c>
      <c r="Y189" s="11">
        <v>866</v>
      </c>
      <c r="Z189" s="15"/>
      <c r="AA189" s="17">
        <f t="shared" si="23"/>
        <v>4</v>
      </c>
      <c r="AB189" s="16">
        <f t="shared" si="18"/>
        <v>19099</v>
      </c>
      <c r="AC189" s="15">
        <f t="shared" si="19"/>
        <v>6988</v>
      </c>
      <c r="AD189" s="15">
        <f t="shared" si="20"/>
        <v>26087</v>
      </c>
      <c r="AE189" s="15"/>
      <c r="AF189" s="16">
        <f t="shared" si="21"/>
        <v>6</v>
      </c>
      <c r="AG189" s="16">
        <f t="shared" si="22"/>
        <v>2023</v>
      </c>
    </row>
    <row r="190" spans="1:33" x14ac:dyDescent="0.2">
      <c r="A190" s="9">
        <v>45107</v>
      </c>
      <c r="B190" s="11">
        <v>850</v>
      </c>
      <c r="C190" s="11">
        <v>850</v>
      </c>
      <c r="D190" s="11">
        <v>837</v>
      </c>
      <c r="E190" s="11">
        <v>831</v>
      </c>
      <c r="F190" s="11">
        <v>858</v>
      </c>
      <c r="G190" s="11">
        <v>904</v>
      </c>
      <c r="H190" s="11">
        <v>999</v>
      </c>
      <c r="I190" s="11">
        <v>1070</v>
      </c>
      <c r="J190" s="11">
        <v>1181</v>
      </c>
      <c r="K190" s="11">
        <v>1195</v>
      </c>
      <c r="L190" s="11">
        <v>1293</v>
      </c>
      <c r="M190" s="11">
        <v>1338</v>
      </c>
      <c r="N190" s="11">
        <v>1328</v>
      </c>
      <c r="O190" s="11">
        <v>1392</v>
      </c>
      <c r="P190" s="11">
        <v>1422</v>
      </c>
      <c r="Q190" s="11">
        <v>1387</v>
      </c>
      <c r="R190" s="11">
        <v>1359</v>
      </c>
      <c r="S190" s="11">
        <v>1295</v>
      </c>
      <c r="T190" s="11">
        <v>1168</v>
      </c>
      <c r="U190" s="11">
        <v>1095</v>
      </c>
      <c r="V190" s="11">
        <v>1030</v>
      </c>
      <c r="W190" s="11">
        <v>979</v>
      </c>
      <c r="X190" s="11">
        <v>957</v>
      </c>
      <c r="Y190" s="11">
        <v>929</v>
      </c>
      <c r="Z190" s="15"/>
      <c r="AA190" s="17">
        <f t="shared" si="23"/>
        <v>5</v>
      </c>
      <c r="AB190" s="16">
        <f t="shared" si="18"/>
        <v>19489</v>
      </c>
      <c r="AC190" s="15">
        <f t="shared" si="19"/>
        <v>7058</v>
      </c>
      <c r="AD190" s="15">
        <f t="shared" si="20"/>
        <v>26547</v>
      </c>
      <c r="AE190" s="15"/>
      <c r="AF190" s="16">
        <f t="shared" si="21"/>
        <v>6</v>
      </c>
      <c r="AG190" s="16">
        <f t="shared" si="22"/>
        <v>2023</v>
      </c>
    </row>
    <row r="191" spans="1:33" x14ac:dyDescent="0.2">
      <c r="A191" s="9">
        <v>45108</v>
      </c>
      <c r="B191" s="11">
        <v>875</v>
      </c>
      <c r="C191" s="11">
        <v>859</v>
      </c>
      <c r="D191" s="11">
        <v>846</v>
      </c>
      <c r="E191" s="11">
        <v>830</v>
      </c>
      <c r="F191" s="11">
        <v>858</v>
      </c>
      <c r="G191" s="11">
        <v>895</v>
      </c>
      <c r="H191" s="11">
        <v>910</v>
      </c>
      <c r="I191" s="11">
        <v>994</v>
      </c>
      <c r="J191" s="11">
        <v>1090</v>
      </c>
      <c r="K191" s="11">
        <v>1112</v>
      </c>
      <c r="L191" s="11">
        <v>1173</v>
      </c>
      <c r="M191" s="11">
        <v>1216</v>
      </c>
      <c r="N191" s="11">
        <v>1270</v>
      </c>
      <c r="O191" s="11">
        <v>1267</v>
      </c>
      <c r="P191" s="11">
        <v>1284</v>
      </c>
      <c r="Q191" s="11">
        <v>1267</v>
      </c>
      <c r="R191" s="11">
        <v>1227</v>
      </c>
      <c r="S191" s="11">
        <v>1239</v>
      </c>
      <c r="T191" s="11">
        <v>1132</v>
      </c>
      <c r="U191" s="11">
        <v>1081</v>
      </c>
      <c r="V191" s="11">
        <v>992</v>
      </c>
      <c r="W191" s="11">
        <v>940</v>
      </c>
      <c r="X191" s="11">
        <v>887</v>
      </c>
      <c r="Y191" s="11">
        <v>891</v>
      </c>
      <c r="Z191" s="15"/>
      <c r="AA191" s="17">
        <f t="shared" si="23"/>
        <v>6</v>
      </c>
      <c r="AB191" s="16">
        <f t="shared" si="18"/>
        <v>18171</v>
      </c>
      <c r="AC191" s="15">
        <f t="shared" si="19"/>
        <v>6964</v>
      </c>
      <c r="AD191" s="15">
        <f t="shared" si="20"/>
        <v>25135</v>
      </c>
      <c r="AE191" s="15"/>
      <c r="AF191" s="16">
        <f t="shared" si="21"/>
        <v>7</v>
      </c>
      <c r="AG191" s="16">
        <f t="shared" si="22"/>
        <v>2023</v>
      </c>
    </row>
    <row r="192" spans="1:33" x14ac:dyDescent="0.2">
      <c r="A192" s="9">
        <v>45109</v>
      </c>
      <c r="B192" s="11">
        <v>872</v>
      </c>
      <c r="C192" s="11">
        <v>860</v>
      </c>
      <c r="D192" s="11">
        <v>850</v>
      </c>
      <c r="E192" s="11">
        <v>837</v>
      </c>
      <c r="F192" s="11">
        <v>857</v>
      </c>
      <c r="G192" s="11">
        <v>882</v>
      </c>
      <c r="H192" s="11">
        <v>882</v>
      </c>
      <c r="I192" s="11">
        <v>967</v>
      </c>
      <c r="J192" s="11">
        <v>1080</v>
      </c>
      <c r="K192" s="11">
        <v>1099</v>
      </c>
      <c r="L192" s="11">
        <v>1156</v>
      </c>
      <c r="M192" s="11">
        <v>1219</v>
      </c>
      <c r="N192" s="11">
        <v>1251</v>
      </c>
      <c r="O192" s="11">
        <v>1287</v>
      </c>
      <c r="P192" s="11">
        <v>1317</v>
      </c>
      <c r="Q192" s="11">
        <v>1278</v>
      </c>
      <c r="R192" s="11">
        <v>1230</v>
      </c>
      <c r="S192" s="11">
        <v>1229</v>
      </c>
      <c r="T192" s="11">
        <v>1104</v>
      </c>
      <c r="U192" s="11">
        <v>1037</v>
      </c>
      <c r="V192" s="11">
        <v>944</v>
      </c>
      <c r="W192" s="11">
        <v>879</v>
      </c>
      <c r="X192" s="11">
        <v>835</v>
      </c>
      <c r="Y192" s="11">
        <v>839</v>
      </c>
      <c r="Z192" s="15"/>
      <c r="AA192" s="17">
        <f t="shared" si="23"/>
        <v>7</v>
      </c>
      <c r="AB192" s="16">
        <f t="shared" si="18"/>
        <v>0</v>
      </c>
      <c r="AC192" s="15">
        <f t="shared" si="19"/>
        <v>24791</v>
      </c>
      <c r="AD192" s="15">
        <f t="shared" si="20"/>
        <v>24791</v>
      </c>
      <c r="AE192" s="15"/>
      <c r="AF192" s="16">
        <f t="shared" si="21"/>
        <v>7</v>
      </c>
      <c r="AG192" s="16">
        <f t="shared" si="22"/>
        <v>2023</v>
      </c>
    </row>
    <row r="193" spans="1:33" x14ac:dyDescent="0.2">
      <c r="A193" s="9">
        <v>45110</v>
      </c>
      <c r="B193" s="11">
        <v>821</v>
      </c>
      <c r="C193" s="11">
        <v>827</v>
      </c>
      <c r="D193" s="11">
        <v>821</v>
      </c>
      <c r="E193" s="11">
        <v>809</v>
      </c>
      <c r="F193" s="11">
        <v>856</v>
      </c>
      <c r="G193" s="11">
        <v>920</v>
      </c>
      <c r="H193" s="11">
        <v>968</v>
      </c>
      <c r="I193" s="11">
        <v>1071</v>
      </c>
      <c r="J193" s="11">
        <v>1209</v>
      </c>
      <c r="K193" s="11">
        <v>1233</v>
      </c>
      <c r="L193" s="11">
        <v>1291</v>
      </c>
      <c r="M193" s="11">
        <v>1320</v>
      </c>
      <c r="N193" s="11">
        <v>1374</v>
      </c>
      <c r="O193" s="11">
        <v>1397</v>
      </c>
      <c r="P193" s="11">
        <v>1409</v>
      </c>
      <c r="Q193" s="11">
        <v>1364</v>
      </c>
      <c r="R193" s="11">
        <v>1289</v>
      </c>
      <c r="S193" s="11">
        <v>1297</v>
      </c>
      <c r="T193" s="11">
        <v>1183</v>
      </c>
      <c r="U193" s="11">
        <v>1105</v>
      </c>
      <c r="V193" s="11">
        <v>1018</v>
      </c>
      <c r="W193" s="11">
        <v>942</v>
      </c>
      <c r="X193" s="11">
        <v>905</v>
      </c>
      <c r="Y193" s="11">
        <v>912</v>
      </c>
      <c r="Z193" s="15"/>
      <c r="AA193" s="17">
        <f t="shared" si="23"/>
        <v>1</v>
      </c>
      <c r="AB193" s="16">
        <f t="shared" si="18"/>
        <v>0</v>
      </c>
      <c r="AC193" s="15">
        <f t="shared" si="19"/>
        <v>26341</v>
      </c>
      <c r="AD193" s="15">
        <f t="shared" si="20"/>
        <v>26341</v>
      </c>
      <c r="AE193" s="15"/>
      <c r="AF193" s="16">
        <f t="shared" si="21"/>
        <v>7</v>
      </c>
      <c r="AG193" s="16">
        <f t="shared" si="22"/>
        <v>2023</v>
      </c>
    </row>
    <row r="194" spans="1:33" x14ac:dyDescent="0.2">
      <c r="A194" s="9">
        <v>45111</v>
      </c>
      <c r="B194" s="11">
        <v>876</v>
      </c>
      <c r="C194" s="11">
        <v>864</v>
      </c>
      <c r="D194" s="11">
        <v>856</v>
      </c>
      <c r="E194" s="11">
        <v>845</v>
      </c>
      <c r="F194" s="11">
        <v>872</v>
      </c>
      <c r="G194" s="11">
        <v>906</v>
      </c>
      <c r="H194" s="11">
        <v>926</v>
      </c>
      <c r="I194" s="11">
        <v>1017</v>
      </c>
      <c r="J194" s="11">
        <v>1141</v>
      </c>
      <c r="K194" s="11">
        <v>1156</v>
      </c>
      <c r="L194" s="11">
        <v>1223</v>
      </c>
      <c r="M194" s="11">
        <v>1276</v>
      </c>
      <c r="N194" s="11">
        <v>1316</v>
      </c>
      <c r="O194" s="11">
        <v>1354</v>
      </c>
      <c r="P194" s="11">
        <v>1376</v>
      </c>
      <c r="Q194" s="11">
        <v>1385</v>
      </c>
      <c r="R194" s="11">
        <v>1338</v>
      </c>
      <c r="S194" s="11">
        <v>1334</v>
      </c>
      <c r="T194" s="11">
        <v>1205</v>
      </c>
      <c r="U194" s="11">
        <v>1130</v>
      </c>
      <c r="V194" s="11">
        <v>1031</v>
      </c>
      <c r="W194" s="11">
        <v>960</v>
      </c>
      <c r="X194" s="11">
        <v>940</v>
      </c>
      <c r="Y194" s="11">
        <v>947</v>
      </c>
      <c r="Z194" s="15"/>
      <c r="AA194" s="17">
        <f t="shared" si="23"/>
        <v>2</v>
      </c>
      <c r="AB194" s="16">
        <f t="shared" si="18"/>
        <v>19182</v>
      </c>
      <c r="AC194" s="15">
        <f t="shared" si="19"/>
        <v>7092</v>
      </c>
      <c r="AD194" s="15">
        <f t="shared" si="20"/>
        <v>26274</v>
      </c>
      <c r="AE194" s="15"/>
      <c r="AF194" s="16">
        <f t="shared" si="21"/>
        <v>7</v>
      </c>
      <c r="AG194" s="16">
        <f t="shared" si="22"/>
        <v>2023</v>
      </c>
    </row>
    <row r="195" spans="1:33" x14ac:dyDescent="0.2">
      <c r="A195" s="9">
        <v>45112</v>
      </c>
      <c r="B195" s="11">
        <v>716</v>
      </c>
      <c r="C195" s="11">
        <v>692</v>
      </c>
      <c r="D195" s="11">
        <v>674</v>
      </c>
      <c r="E195" s="11">
        <v>677</v>
      </c>
      <c r="F195" s="11">
        <v>689</v>
      </c>
      <c r="G195" s="11">
        <v>757</v>
      </c>
      <c r="H195" s="11">
        <v>833</v>
      </c>
      <c r="I195" s="11">
        <v>934</v>
      </c>
      <c r="J195" s="11">
        <v>1052</v>
      </c>
      <c r="K195" s="11">
        <v>1070</v>
      </c>
      <c r="L195" s="11">
        <v>1155</v>
      </c>
      <c r="M195" s="11">
        <v>1198</v>
      </c>
      <c r="N195" s="11">
        <v>1295</v>
      </c>
      <c r="O195" s="11">
        <v>1349</v>
      </c>
      <c r="P195" s="11">
        <v>1422</v>
      </c>
      <c r="Q195" s="11">
        <v>1399</v>
      </c>
      <c r="R195" s="11">
        <v>1337</v>
      </c>
      <c r="S195" s="11">
        <v>1346</v>
      </c>
      <c r="T195" s="11">
        <v>1245</v>
      </c>
      <c r="U195" s="11">
        <v>1145</v>
      </c>
      <c r="V195" s="11">
        <v>1025</v>
      </c>
      <c r="W195" s="11">
        <v>933</v>
      </c>
      <c r="X195" s="11">
        <v>860</v>
      </c>
      <c r="Y195" s="11">
        <v>844</v>
      </c>
      <c r="Z195" s="15"/>
      <c r="AA195" s="17">
        <f t="shared" si="23"/>
        <v>3</v>
      </c>
      <c r="AB195" s="16">
        <f t="shared" si="18"/>
        <v>18765</v>
      </c>
      <c r="AC195" s="15">
        <f t="shared" si="19"/>
        <v>5882</v>
      </c>
      <c r="AD195" s="15">
        <f t="shared" si="20"/>
        <v>24647</v>
      </c>
      <c r="AE195" s="15"/>
      <c r="AF195" s="16">
        <f t="shared" si="21"/>
        <v>7</v>
      </c>
      <c r="AG195" s="16">
        <f t="shared" si="22"/>
        <v>2023</v>
      </c>
    </row>
    <row r="196" spans="1:33" x14ac:dyDescent="0.2">
      <c r="A196" s="9">
        <v>45113</v>
      </c>
      <c r="B196" s="11">
        <v>977</v>
      </c>
      <c r="C196" s="11">
        <v>975</v>
      </c>
      <c r="D196" s="11">
        <v>963</v>
      </c>
      <c r="E196" s="11">
        <v>943</v>
      </c>
      <c r="F196" s="11">
        <v>978</v>
      </c>
      <c r="G196" s="11">
        <v>1061</v>
      </c>
      <c r="H196" s="11">
        <v>1130</v>
      </c>
      <c r="I196" s="11">
        <v>1270</v>
      </c>
      <c r="J196" s="11">
        <v>1430</v>
      </c>
      <c r="K196" s="11">
        <v>1455</v>
      </c>
      <c r="L196" s="11">
        <v>1566</v>
      </c>
      <c r="M196" s="11">
        <v>1635</v>
      </c>
      <c r="N196" s="11">
        <v>1731</v>
      </c>
      <c r="O196" s="11">
        <v>1800</v>
      </c>
      <c r="P196" s="11">
        <v>1874</v>
      </c>
      <c r="Q196" s="11">
        <v>1840</v>
      </c>
      <c r="R196" s="11">
        <v>1739</v>
      </c>
      <c r="S196" s="11">
        <v>1718</v>
      </c>
      <c r="T196" s="11">
        <v>1557</v>
      </c>
      <c r="U196" s="11">
        <v>1422</v>
      </c>
      <c r="V196" s="11">
        <v>1287</v>
      </c>
      <c r="W196" s="11">
        <v>1168</v>
      </c>
      <c r="X196" s="11">
        <v>1098</v>
      </c>
      <c r="Y196" s="11">
        <v>1073</v>
      </c>
      <c r="Z196" s="15"/>
      <c r="AA196" s="17">
        <f t="shared" si="23"/>
        <v>4</v>
      </c>
      <c r="AB196" s="16">
        <f t="shared" si="18"/>
        <v>24590</v>
      </c>
      <c r="AC196" s="15">
        <f t="shared" si="19"/>
        <v>8100</v>
      </c>
      <c r="AD196" s="15">
        <f t="shared" si="20"/>
        <v>32690</v>
      </c>
      <c r="AE196" s="15"/>
      <c r="AF196" s="16">
        <f t="shared" si="21"/>
        <v>7</v>
      </c>
      <c r="AG196" s="16">
        <f t="shared" si="22"/>
        <v>2023</v>
      </c>
    </row>
    <row r="197" spans="1:33" x14ac:dyDescent="0.2">
      <c r="A197" s="9">
        <v>45114</v>
      </c>
      <c r="B197" s="11">
        <v>1029</v>
      </c>
      <c r="C197" s="11">
        <v>1020</v>
      </c>
      <c r="D197" s="11">
        <v>1000</v>
      </c>
      <c r="E197" s="11">
        <v>986</v>
      </c>
      <c r="F197" s="11">
        <v>1036</v>
      </c>
      <c r="G197" s="11">
        <v>1115</v>
      </c>
      <c r="H197" s="11">
        <v>1168</v>
      </c>
      <c r="I197" s="11">
        <v>1300</v>
      </c>
      <c r="J197" s="11">
        <v>1445</v>
      </c>
      <c r="K197" s="11">
        <v>1458</v>
      </c>
      <c r="L197" s="11">
        <v>1418</v>
      </c>
      <c r="M197" s="11">
        <v>1589</v>
      </c>
      <c r="N197" s="11">
        <v>1706</v>
      </c>
      <c r="O197" s="11">
        <v>1779</v>
      </c>
      <c r="P197" s="11">
        <v>1827</v>
      </c>
      <c r="Q197" s="11">
        <v>1796</v>
      </c>
      <c r="R197" s="11">
        <v>1669</v>
      </c>
      <c r="S197" s="11">
        <v>1640</v>
      </c>
      <c r="T197" s="11">
        <v>1429</v>
      </c>
      <c r="U197" s="11">
        <v>1304</v>
      </c>
      <c r="V197" s="11">
        <v>1177</v>
      </c>
      <c r="W197" s="11">
        <v>1090</v>
      </c>
      <c r="X197" s="11">
        <v>1031</v>
      </c>
      <c r="Y197" s="11">
        <v>1034</v>
      </c>
      <c r="Z197" s="15"/>
      <c r="AA197" s="17">
        <f t="shared" si="23"/>
        <v>5</v>
      </c>
      <c r="AB197" s="16">
        <f t="shared" si="18"/>
        <v>23658</v>
      </c>
      <c r="AC197" s="15">
        <f t="shared" si="19"/>
        <v>8388</v>
      </c>
      <c r="AD197" s="15">
        <f t="shared" si="20"/>
        <v>32046</v>
      </c>
      <c r="AE197" s="15"/>
      <c r="AF197" s="16">
        <f t="shared" si="21"/>
        <v>7</v>
      </c>
      <c r="AG197" s="16">
        <f t="shared" si="22"/>
        <v>2023</v>
      </c>
    </row>
    <row r="198" spans="1:33" x14ac:dyDescent="0.2">
      <c r="A198" s="9">
        <v>45115</v>
      </c>
      <c r="B198" s="11">
        <v>997</v>
      </c>
      <c r="C198" s="11">
        <v>993</v>
      </c>
      <c r="D198" s="11">
        <v>973</v>
      </c>
      <c r="E198" s="11">
        <v>956</v>
      </c>
      <c r="F198" s="11">
        <v>979</v>
      </c>
      <c r="G198" s="11">
        <v>1012</v>
      </c>
      <c r="H198" s="11">
        <v>1010</v>
      </c>
      <c r="I198" s="11">
        <v>1091</v>
      </c>
      <c r="J198" s="11">
        <v>1183</v>
      </c>
      <c r="K198" s="11">
        <v>1200</v>
      </c>
      <c r="L198" s="11">
        <v>1295</v>
      </c>
      <c r="M198" s="11">
        <v>1356</v>
      </c>
      <c r="N198" s="11">
        <v>1437</v>
      </c>
      <c r="O198" s="11">
        <v>1497</v>
      </c>
      <c r="P198" s="11">
        <v>1542</v>
      </c>
      <c r="Q198" s="11">
        <v>1521</v>
      </c>
      <c r="R198" s="11">
        <v>1467</v>
      </c>
      <c r="S198" s="11">
        <v>1469</v>
      </c>
      <c r="T198" s="11">
        <v>1348</v>
      </c>
      <c r="U198" s="11">
        <v>1252</v>
      </c>
      <c r="V198" s="11">
        <v>1138</v>
      </c>
      <c r="W198" s="11">
        <v>1062</v>
      </c>
      <c r="X198" s="11">
        <v>1013</v>
      </c>
      <c r="Y198" s="11">
        <v>1028</v>
      </c>
      <c r="Z198" s="15"/>
      <c r="AA198" s="17">
        <f t="shared" si="23"/>
        <v>6</v>
      </c>
      <c r="AB198" s="16">
        <f t="shared" si="18"/>
        <v>20871</v>
      </c>
      <c r="AC198" s="15">
        <f t="shared" si="19"/>
        <v>7948</v>
      </c>
      <c r="AD198" s="15">
        <f t="shared" si="20"/>
        <v>28819</v>
      </c>
      <c r="AE198" s="15"/>
      <c r="AF198" s="16">
        <f t="shared" si="21"/>
        <v>7</v>
      </c>
      <c r="AG198" s="16">
        <f t="shared" si="22"/>
        <v>2023</v>
      </c>
    </row>
    <row r="199" spans="1:33" x14ac:dyDescent="0.2">
      <c r="A199" s="9">
        <v>45116</v>
      </c>
      <c r="B199" s="11">
        <v>996</v>
      </c>
      <c r="C199" s="11">
        <v>987</v>
      </c>
      <c r="D199" s="11">
        <v>974</v>
      </c>
      <c r="E199" s="11">
        <v>958</v>
      </c>
      <c r="F199" s="11">
        <v>984</v>
      </c>
      <c r="G199" s="11">
        <v>1011</v>
      </c>
      <c r="H199" s="11">
        <v>1009</v>
      </c>
      <c r="I199" s="11">
        <v>1086</v>
      </c>
      <c r="J199" s="11">
        <v>1191</v>
      </c>
      <c r="K199" s="11">
        <v>1229</v>
      </c>
      <c r="L199" s="11">
        <v>1300</v>
      </c>
      <c r="M199" s="11">
        <v>1365</v>
      </c>
      <c r="N199" s="11">
        <v>1437</v>
      </c>
      <c r="O199" s="11">
        <v>1487</v>
      </c>
      <c r="P199" s="11">
        <v>1535</v>
      </c>
      <c r="Q199" s="11">
        <v>1507</v>
      </c>
      <c r="R199" s="11">
        <v>1479</v>
      </c>
      <c r="S199" s="11">
        <v>1488</v>
      </c>
      <c r="T199" s="11">
        <v>1354</v>
      </c>
      <c r="U199" s="11">
        <v>1271</v>
      </c>
      <c r="V199" s="11">
        <v>1165</v>
      </c>
      <c r="W199" s="11">
        <v>1068</v>
      </c>
      <c r="X199" s="11">
        <v>1013</v>
      </c>
      <c r="Y199" s="11">
        <v>993</v>
      </c>
      <c r="Z199" s="15"/>
      <c r="AA199" s="17">
        <f t="shared" si="23"/>
        <v>7</v>
      </c>
      <c r="AB199" s="16">
        <f t="shared" si="18"/>
        <v>0</v>
      </c>
      <c r="AC199" s="15">
        <f t="shared" si="19"/>
        <v>28887</v>
      </c>
      <c r="AD199" s="15">
        <f t="shared" si="20"/>
        <v>28887</v>
      </c>
      <c r="AE199" s="15"/>
      <c r="AF199" s="16">
        <f t="shared" si="21"/>
        <v>7</v>
      </c>
      <c r="AG199" s="16">
        <f t="shared" si="22"/>
        <v>2023</v>
      </c>
    </row>
    <row r="200" spans="1:33" x14ac:dyDescent="0.2">
      <c r="A200" s="9">
        <v>45117</v>
      </c>
      <c r="B200" s="11">
        <v>966</v>
      </c>
      <c r="C200" s="11">
        <v>967</v>
      </c>
      <c r="D200" s="11">
        <v>955</v>
      </c>
      <c r="E200" s="11">
        <v>940</v>
      </c>
      <c r="F200" s="11">
        <v>986</v>
      </c>
      <c r="G200" s="11">
        <v>1078</v>
      </c>
      <c r="H200" s="11">
        <v>1143</v>
      </c>
      <c r="I200" s="11">
        <v>1250</v>
      </c>
      <c r="J200" s="11">
        <v>1382</v>
      </c>
      <c r="K200" s="11">
        <v>1386</v>
      </c>
      <c r="L200" s="11">
        <v>1439</v>
      </c>
      <c r="M200" s="11">
        <v>1485</v>
      </c>
      <c r="N200" s="11">
        <v>1520</v>
      </c>
      <c r="O200" s="11">
        <v>1559</v>
      </c>
      <c r="P200" s="11">
        <v>1575</v>
      </c>
      <c r="Q200" s="11">
        <v>1542</v>
      </c>
      <c r="R200" s="11">
        <v>1412</v>
      </c>
      <c r="S200" s="11">
        <v>1430</v>
      </c>
      <c r="T200" s="11">
        <v>1288</v>
      </c>
      <c r="U200" s="11">
        <v>1216</v>
      </c>
      <c r="V200" s="11">
        <v>1096</v>
      </c>
      <c r="W200" s="11">
        <v>991</v>
      </c>
      <c r="X200" s="11">
        <v>926</v>
      </c>
      <c r="Y200" s="11">
        <v>950</v>
      </c>
      <c r="Z200" s="15"/>
      <c r="AA200" s="17">
        <f t="shared" si="23"/>
        <v>1</v>
      </c>
      <c r="AB200" s="16">
        <f t="shared" si="18"/>
        <v>0</v>
      </c>
      <c r="AC200" s="15">
        <f t="shared" si="19"/>
        <v>29482</v>
      </c>
      <c r="AD200" s="15">
        <f t="shared" si="20"/>
        <v>29482</v>
      </c>
      <c r="AE200" s="15"/>
      <c r="AF200" s="16">
        <f t="shared" si="21"/>
        <v>7</v>
      </c>
      <c r="AG200" s="16">
        <f t="shared" si="22"/>
        <v>2023</v>
      </c>
    </row>
    <row r="201" spans="1:33" x14ac:dyDescent="0.2">
      <c r="A201" s="9">
        <v>45118</v>
      </c>
      <c r="B201" s="11">
        <v>917</v>
      </c>
      <c r="C201" s="11">
        <v>913</v>
      </c>
      <c r="D201" s="11">
        <v>910</v>
      </c>
      <c r="E201" s="11">
        <v>893</v>
      </c>
      <c r="F201" s="11">
        <v>938</v>
      </c>
      <c r="G201" s="11">
        <v>1027</v>
      </c>
      <c r="H201" s="11">
        <v>1082</v>
      </c>
      <c r="I201" s="11">
        <v>1185</v>
      </c>
      <c r="J201" s="11">
        <v>1294</v>
      </c>
      <c r="K201" s="11">
        <v>1276</v>
      </c>
      <c r="L201" s="11">
        <v>1360</v>
      </c>
      <c r="M201" s="11">
        <v>1391</v>
      </c>
      <c r="N201" s="11">
        <v>1414</v>
      </c>
      <c r="O201" s="11">
        <v>1462</v>
      </c>
      <c r="P201" s="11">
        <v>1512</v>
      </c>
      <c r="Q201" s="11">
        <v>1507</v>
      </c>
      <c r="R201" s="11">
        <v>1439</v>
      </c>
      <c r="S201" s="11">
        <v>1442</v>
      </c>
      <c r="T201" s="11">
        <v>1312</v>
      </c>
      <c r="U201" s="11">
        <v>1232</v>
      </c>
      <c r="V201" s="11">
        <v>1121</v>
      </c>
      <c r="W201" s="11">
        <v>1023</v>
      </c>
      <c r="X201" s="11">
        <v>960</v>
      </c>
      <c r="Y201" s="11">
        <v>959</v>
      </c>
      <c r="Z201" s="15"/>
      <c r="AA201" s="17">
        <f t="shared" si="23"/>
        <v>2</v>
      </c>
      <c r="AB201" s="16">
        <f t="shared" si="18"/>
        <v>20930</v>
      </c>
      <c r="AC201" s="15">
        <f t="shared" si="19"/>
        <v>7639</v>
      </c>
      <c r="AD201" s="15">
        <f t="shared" si="20"/>
        <v>28569</v>
      </c>
      <c r="AE201" s="15"/>
      <c r="AF201" s="16">
        <f t="shared" si="21"/>
        <v>7</v>
      </c>
      <c r="AG201" s="16">
        <f t="shared" si="22"/>
        <v>2023</v>
      </c>
    </row>
    <row r="202" spans="1:33" x14ac:dyDescent="0.2">
      <c r="A202" s="9">
        <v>45119</v>
      </c>
      <c r="B202" s="11">
        <v>927</v>
      </c>
      <c r="C202" s="11">
        <v>920</v>
      </c>
      <c r="D202" s="11">
        <v>908</v>
      </c>
      <c r="E202" s="11">
        <v>898</v>
      </c>
      <c r="F202" s="11">
        <v>944</v>
      </c>
      <c r="G202" s="11">
        <v>1029</v>
      </c>
      <c r="H202" s="11">
        <v>1107</v>
      </c>
      <c r="I202" s="11">
        <v>1234</v>
      </c>
      <c r="J202" s="11">
        <v>1366</v>
      </c>
      <c r="K202" s="11">
        <v>1367</v>
      </c>
      <c r="L202" s="11">
        <v>1465</v>
      </c>
      <c r="M202" s="11">
        <v>1521</v>
      </c>
      <c r="N202" s="11">
        <v>1630</v>
      </c>
      <c r="O202" s="11">
        <v>1707</v>
      </c>
      <c r="P202" s="11">
        <v>1782</v>
      </c>
      <c r="Q202" s="11">
        <v>1745</v>
      </c>
      <c r="R202" s="11">
        <v>1663</v>
      </c>
      <c r="S202" s="11">
        <v>1648</v>
      </c>
      <c r="T202" s="11">
        <v>1454</v>
      </c>
      <c r="U202" s="11">
        <v>1342</v>
      </c>
      <c r="V202" s="11">
        <v>1222</v>
      </c>
      <c r="W202" s="11">
        <v>1111</v>
      </c>
      <c r="X202" s="11">
        <v>1035</v>
      </c>
      <c r="Y202" s="11">
        <v>1038</v>
      </c>
      <c r="Z202" s="15"/>
      <c r="AA202" s="17">
        <f t="shared" si="23"/>
        <v>3</v>
      </c>
      <c r="AB202" s="16">
        <f t="shared" si="18"/>
        <v>23292</v>
      </c>
      <c r="AC202" s="15">
        <f t="shared" si="19"/>
        <v>7771</v>
      </c>
      <c r="AD202" s="15">
        <f t="shared" si="20"/>
        <v>31063</v>
      </c>
      <c r="AE202" s="15"/>
      <c r="AF202" s="16">
        <f t="shared" si="21"/>
        <v>7</v>
      </c>
      <c r="AG202" s="16">
        <f t="shared" si="22"/>
        <v>2023</v>
      </c>
    </row>
    <row r="203" spans="1:33" x14ac:dyDescent="0.2">
      <c r="A203" s="9">
        <v>45120</v>
      </c>
      <c r="B203" s="11">
        <v>1009</v>
      </c>
      <c r="C203" s="11">
        <v>1009</v>
      </c>
      <c r="D203" s="11">
        <v>992</v>
      </c>
      <c r="E203" s="11">
        <v>968</v>
      </c>
      <c r="F203" s="11">
        <v>1011</v>
      </c>
      <c r="G203" s="11">
        <v>1097</v>
      </c>
      <c r="H203" s="11">
        <v>1163</v>
      </c>
      <c r="I203" s="11">
        <v>1296</v>
      </c>
      <c r="J203" s="11">
        <v>1422</v>
      </c>
      <c r="K203" s="11">
        <v>1418</v>
      </c>
      <c r="L203" s="11">
        <v>1532</v>
      </c>
      <c r="M203" s="11">
        <v>1584</v>
      </c>
      <c r="N203" s="11">
        <v>1672</v>
      </c>
      <c r="O203" s="11">
        <v>1752</v>
      </c>
      <c r="P203" s="11">
        <v>1844</v>
      </c>
      <c r="Q203" s="11">
        <v>1786</v>
      </c>
      <c r="R203" s="11">
        <v>1681</v>
      </c>
      <c r="S203" s="11">
        <v>1672</v>
      </c>
      <c r="T203" s="11">
        <v>1474</v>
      </c>
      <c r="U203" s="11">
        <v>1378</v>
      </c>
      <c r="V203" s="11">
        <v>1255</v>
      </c>
      <c r="W203" s="11">
        <v>1140</v>
      </c>
      <c r="X203" s="11">
        <v>1065</v>
      </c>
      <c r="Y203" s="11">
        <v>1070</v>
      </c>
      <c r="Z203" s="15"/>
      <c r="AA203" s="17">
        <f t="shared" si="23"/>
        <v>4</v>
      </c>
      <c r="AB203" s="16">
        <f t="shared" si="18"/>
        <v>23971</v>
      </c>
      <c r="AC203" s="15">
        <f t="shared" si="19"/>
        <v>8319</v>
      </c>
      <c r="AD203" s="15">
        <f t="shared" si="20"/>
        <v>32290</v>
      </c>
      <c r="AE203" s="15"/>
      <c r="AF203" s="16">
        <f t="shared" si="21"/>
        <v>7</v>
      </c>
      <c r="AG203" s="16">
        <f t="shared" si="22"/>
        <v>2023</v>
      </c>
    </row>
    <row r="204" spans="1:33" x14ac:dyDescent="0.2">
      <c r="A204" s="9">
        <v>45121</v>
      </c>
      <c r="B204" s="11">
        <v>1032</v>
      </c>
      <c r="C204" s="11">
        <v>1033</v>
      </c>
      <c r="D204" s="11">
        <v>1027</v>
      </c>
      <c r="E204" s="11">
        <v>1015</v>
      </c>
      <c r="F204" s="11">
        <v>1064</v>
      </c>
      <c r="G204" s="11">
        <v>1150</v>
      </c>
      <c r="H204" s="11">
        <v>1203</v>
      </c>
      <c r="I204" s="11">
        <v>1318</v>
      </c>
      <c r="J204" s="11">
        <v>1446</v>
      </c>
      <c r="K204" s="11">
        <v>1453</v>
      </c>
      <c r="L204" s="11">
        <v>1534</v>
      </c>
      <c r="M204" s="11">
        <v>1535</v>
      </c>
      <c r="N204" s="11">
        <v>1619</v>
      </c>
      <c r="O204" s="11">
        <v>1712</v>
      </c>
      <c r="P204" s="11">
        <v>1751</v>
      </c>
      <c r="Q204" s="11">
        <v>1708</v>
      </c>
      <c r="R204" s="11">
        <v>1590</v>
      </c>
      <c r="S204" s="11">
        <v>1547</v>
      </c>
      <c r="T204" s="11">
        <v>1397</v>
      </c>
      <c r="U204" s="11">
        <v>1298</v>
      </c>
      <c r="V204" s="11">
        <v>1189</v>
      </c>
      <c r="W204" s="11">
        <v>1093</v>
      </c>
      <c r="X204" s="11">
        <v>1046</v>
      </c>
      <c r="Y204" s="11">
        <v>1056</v>
      </c>
      <c r="Z204" s="15"/>
      <c r="AA204" s="17">
        <f t="shared" si="23"/>
        <v>5</v>
      </c>
      <c r="AB204" s="16">
        <f t="shared" si="18"/>
        <v>23236</v>
      </c>
      <c r="AC204" s="15">
        <f t="shared" si="19"/>
        <v>8580</v>
      </c>
      <c r="AD204" s="15">
        <f t="shared" si="20"/>
        <v>31816</v>
      </c>
      <c r="AE204" s="15"/>
      <c r="AF204" s="16">
        <f t="shared" si="21"/>
        <v>7</v>
      </c>
      <c r="AG204" s="16">
        <f t="shared" si="22"/>
        <v>2023</v>
      </c>
    </row>
    <row r="205" spans="1:33" x14ac:dyDescent="0.2">
      <c r="A205" s="9">
        <v>45122</v>
      </c>
      <c r="B205" s="11">
        <v>1027</v>
      </c>
      <c r="C205" s="11">
        <v>1024</v>
      </c>
      <c r="D205" s="11">
        <v>1005</v>
      </c>
      <c r="E205" s="11">
        <v>989</v>
      </c>
      <c r="F205" s="11">
        <v>1015</v>
      </c>
      <c r="G205" s="11">
        <v>1051</v>
      </c>
      <c r="H205" s="11">
        <v>1053</v>
      </c>
      <c r="I205" s="11">
        <v>1144</v>
      </c>
      <c r="J205" s="11">
        <v>1252</v>
      </c>
      <c r="K205" s="11">
        <v>1272</v>
      </c>
      <c r="L205" s="11">
        <v>1326</v>
      </c>
      <c r="M205" s="11">
        <v>1379</v>
      </c>
      <c r="N205" s="11">
        <v>1396</v>
      </c>
      <c r="O205" s="11">
        <v>1446</v>
      </c>
      <c r="P205" s="11">
        <v>1473</v>
      </c>
      <c r="Q205" s="11">
        <v>1440</v>
      </c>
      <c r="R205" s="11">
        <v>1364</v>
      </c>
      <c r="S205" s="11">
        <v>1362</v>
      </c>
      <c r="T205" s="11">
        <v>1232</v>
      </c>
      <c r="U205" s="11">
        <v>1161</v>
      </c>
      <c r="V205" s="11">
        <v>1076</v>
      </c>
      <c r="W205" s="11">
        <v>1015</v>
      </c>
      <c r="X205" s="11">
        <v>978</v>
      </c>
      <c r="Y205" s="11">
        <v>983</v>
      </c>
      <c r="Z205" s="15"/>
      <c r="AA205" s="17">
        <f t="shared" si="23"/>
        <v>6</v>
      </c>
      <c r="AB205" s="16">
        <f t="shared" si="18"/>
        <v>20316</v>
      </c>
      <c r="AC205" s="15">
        <f t="shared" si="19"/>
        <v>8147</v>
      </c>
      <c r="AD205" s="15">
        <f t="shared" si="20"/>
        <v>28463</v>
      </c>
      <c r="AE205" s="15"/>
      <c r="AF205" s="16">
        <f t="shared" si="21"/>
        <v>7</v>
      </c>
      <c r="AG205" s="16">
        <f t="shared" si="22"/>
        <v>2023</v>
      </c>
    </row>
    <row r="206" spans="1:33" x14ac:dyDescent="0.2">
      <c r="A206" s="9">
        <v>45123</v>
      </c>
      <c r="B206" s="11">
        <v>979</v>
      </c>
      <c r="C206" s="11">
        <v>976</v>
      </c>
      <c r="D206" s="11">
        <v>966</v>
      </c>
      <c r="E206" s="11">
        <v>950</v>
      </c>
      <c r="F206" s="11">
        <v>978</v>
      </c>
      <c r="G206" s="11">
        <v>1009</v>
      </c>
      <c r="H206" s="11">
        <v>1003</v>
      </c>
      <c r="I206" s="11">
        <v>1088</v>
      </c>
      <c r="J206" s="11">
        <v>1215</v>
      </c>
      <c r="K206" s="11">
        <v>1267</v>
      </c>
      <c r="L206" s="11">
        <v>1336</v>
      </c>
      <c r="M206" s="11">
        <v>1396</v>
      </c>
      <c r="N206" s="11">
        <v>1445</v>
      </c>
      <c r="O206" s="11">
        <v>1481</v>
      </c>
      <c r="P206" s="11">
        <v>1498</v>
      </c>
      <c r="Q206" s="11">
        <v>1461</v>
      </c>
      <c r="R206" s="11">
        <v>1391</v>
      </c>
      <c r="S206" s="11">
        <v>1402</v>
      </c>
      <c r="T206" s="11">
        <v>1276</v>
      </c>
      <c r="U206" s="11">
        <v>1181</v>
      </c>
      <c r="V206" s="11">
        <v>1075</v>
      </c>
      <c r="W206" s="11">
        <v>983</v>
      </c>
      <c r="X206" s="11">
        <v>935</v>
      </c>
      <c r="Y206" s="11">
        <v>953</v>
      </c>
      <c r="Z206" s="15"/>
      <c r="AA206" s="17">
        <f t="shared" si="23"/>
        <v>7</v>
      </c>
      <c r="AB206" s="16">
        <f t="shared" si="18"/>
        <v>0</v>
      </c>
      <c r="AC206" s="15">
        <f t="shared" si="19"/>
        <v>28244</v>
      </c>
      <c r="AD206" s="15">
        <f t="shared" si="20"/>
        <v>28244</v>
      </c>
      <c r="AE206" s="15"/>
      <c r="AF206" s="16">
        <f t="shared" si="21"/>
        <v>7</v>
      </c>
      <c r="AG206" s="16">
        <f t="shared" si="22"/>
        <v>2023</v>
      </c>
    </row>
    <row r="207" spans="1:33" x14ac:dyDescent="0.2">
      <c r="A207" s="9">
        <v>45124</v>
      </c>
      <c r="B207" s="11">
        <v>937</v>
      </c>
      <c r="C207" s="11">
        <v>942</v>
      </c>
      <c r="D207" s="11">
        <v>946</v>
      </c>
      <c r="E207" s="11">
        <v>937</v>
      </c>
      <c r="F207" s="11">
        <v>983</v>
      </c>
      <c r="G207" s="11">
        <v>1084</v>
      </c>
      <c r="H207" s="11">
        <v>1142</v>
      </c>
      <c r="I207" s="11">
        <v>1266</v>
      </c>
      <c r="J207" s="11">
        <v>1407</v>
      </c>
      <c r="K207" s="11">
        <v>1408</v>
      </c>
      <c r="L207" s="11">
        <v>1502</v>
      </c>
      <c r="M207" s="11">
        <v>1531</v>
      </c>
      <c r="N207" s="11">
        <v>1620</v>
      </c>
      <c r="O207" s="11">
        <v>1684</v>
      </c>
      <c r="P207" s="11">
        <v>1742</v>
      </c>
      <c r="Q207" s="11">
        <v>1730</v>
      </c>
      <c r="R207" s="11">
        <v>1635</v>
      </c>
      <c r="S207" s="11">
        <v>1642</v>
      </c>
      <c r="T207" s="11">
        <v>1473</v>
      </c>
      <c r="U207" s="11">
        <v>1364</v>
      </c>
      <c r="V207" s="11">
        <v>1235</v>
      </c>
      <c r="W207" s="11">
        <v>1110</v>
      </c>
      <c r="X207" s="11">
        <v>1043</v>
      </c>
      <c r="Y207" s="11">
        <v>1056</v>
      </c>
      <c r="Z207" s="15"/>
      <c r="AA207" s="17">
        <f t="shared" si="23"/>
        <v>1</v>
      </c>
      <c r="AB207" s="16">
        <f t="shared" si="18"/>
        <v>0</v>
      </c>
      <c r="AC207" s="15">
        <f t="shared" si="19"/>
        <v>31419</v>
      </c>
      <c r="AD207" s="15">
        <f t="shared" si="20"/>
        <v>31419</v>
      </c>
      <c r="AE207" s="15"/>
      <c r="AF207" s="16">
        <f t="shared" si="21"/>
        <v>7</v>
      </c>
      <c r="AG207" s="16">
        <f t="shared" si="22"/>
        <v>2023</v>
      </c>
    </row>
    <row r="208" spans="1:33" x14ac:dyDescent="0.2">
      <c r="A208" s="9">
        <v>45125</v>
      </c>
      <c r="B208" s="11">
        <v>1013</v>
      </c>
      <c r="C208" s="11">
        <v>1010</v>
      </c>
      <c r="D208" s="11">
        <v>1000</v>
      </c>
      <c r="E208" s="11">
        <v>982</v>
      </c>
      <c r="F208" s="11">
        <v>1037</v>
      </c>
      <c r="G208" s="11">
        <v>1128</v>
      </c>
      <c r="H208" s="11">
        <v>1180</v>
      </c>
      <c r="I208" s="11">
        <v>1290</v>
      </c>
      <c r="J208" s="11">
        <v>1404</v>
      </c>
      <c r="K208" s="11">
        <v>1407</v>
      </c>
      <c r="L208" s="11">
        <v>1500</v>
      </c>
      <c r="M208" s="11">
        <v>1549</v>
      </c>
      <c r="N208" s="11">
        <v>1650</v>
      </c>
      <c r="O208" s="11">
        <v>1692</v>
      </c>
      <c r="P208" s="11">
        <v>1711</v>
      </c>
      <c r="Q208" s="11">
        <v>1668</v>
      </c>
      <c r="R208" s="11">
        <v>1554</v>
      </c>
      <c r="S208" s="11">
        <v>1526</v>
      </c>
      <c r="T208" s="11">
        <v>1374</v>
      </c>
      <c r="U208" s="11">
        <v>1288</v>
      </c>
      <c r="V208" s="11">
        <v>1171</v>
      </c>
      <c r="W208" s="11">
        <v>1067</v>
      </c>
      <c r="X208" s="11">
        <v>1008</v>
      </c>
      <c r="Y208" s="11">
        <v>1018</v>
      </c>
      <c r="Z208" s="15"/>
      <c r="AA208" s="17">
        <f t="shared" si="23"/>
        <v>2</v>
      </c>
      <c r="AB208" s="16">
        <f t="shared" si="18"/>
        <v>22859</v>
      </c>
      <c r="AC208" s="15">
        <f t="shared" si="19"/>
        <v>8368</v>
      </c>
      <c r="AD208" s="15">
        <f t="shared" si="20"/>
        <v>31227</v>
      </c>
      <c r="AE208" s="15"/>
      <c r="AF208" s="16">
        <f t="shared" si="21"/>
        <v>7</v>
      </c>
      <c r="AG208" s="16">
        <f t="shared" si="22"/>
        <v>2023</v>
      </c>
    </row>
    <row r="209" spans="1:33" x14ac:dyDescent="0.2">
      <c r="A209" s="9">
        <v>45126</v>
      </c>
      <c r="B209" s="11">
        <v>1016</v>
      </c>
      <c r="C209" s="11">
        <v>1020</v>
      </c>
      <c r="D209" s="11">
        <v>1009</v>
      </c>
      <c r="E209" s="11">
        <v>998</v>
      </c>
      <c r="F209" s="11">
        <v>1042</v>
      </c>
      <c r="G209" s="11">
        <v>1132</v>
      </c>
      <c r="H209" s="11">
        <v>1198</v>
      </c>
      <c r="I209" s="11">
        <v>1314</v>
      </c>
      <c r="J209" s="11">
        <v>1428</v>
      </c>
      <c r="K209" s="11">
        <v>1423</v>
      </c>
      <c r="L209" s="11">
        <v>1520</v>
      </c>
      <c r="M209" s="11">
        <v>1569</v>
      </c>
      <c r="N209" s="11">
        <v>1651</v>
      </c>
      <c r="O209" s="11">
        <v>1713</v>
      </c>
      <c r="P209" s="11">
        <v>1789</v>
      </c>
      <c r="Q209" s="11">
        <v>1759</v>
      </c>
      <c r="R209" s="11">
        <v>1658</v>
      </c>
      <c r="S209" s="11">
        <v>1665</v>
      </c>
      <c r="T209" s="11">
        <v>1486</v>
      </c>
      <c r="U209" s="11">
        <v>1396</v>
      </c>
      <c r="V209" s="11">
        <v>1275</v>
      </c>
      <c r="W209" s="11">
        <v>1156</v>
      </c>
      <c r="X209" s="11">
        <v>1071</v>
      </c>
      <c r="Y209" s="11">
        <v>1068</v>
      </c>
      <c r="Z209" s="15"/>
      <c r="AA209" s="17">
        <f t="shared" si="23"/>
        <v>3</v>
      </c>
      <c r="AB209" s="16">
        <f t="shared" si="18"/>
        <v>23873</v>
      </c>
      <c r="AC209" s="15">
        <f t="shared" si="19"/>
        <v>8483</v>
      </c>
      <c r="AD209" s="15">
        <f t="shared" si="20"/>
        <v>32356</v>
      </c>
      <c r="AE209" s="15"/>
      <c r="AF209" s="16">
        <f t="shared" si="21"/>
        <v>7</v>
      </c>
      <c r="AG209" s="16">
        <f t="shared" si="22"/>
        <v>2023</v>
      </c>
    </row>
    <row r="210" spans="1:33" x14ac:dyDescent="0.2">
      <c r="A210" s="9">
        <v>45127</v>
      </c>
      <c r="B210" s="11">
        <v>1022</v>
      </c>
      <c r="C210" s="11">
        <v>1017</v>
      </c>
      <c r="D210" s="11">
        <v>1003</v>
      </c>
      <c r="E210" s="11">
        <v>977</v>
      </c>
      <c r="F210" s="11">
        <v>1011</v>
      </c>
      <c r="G210" s="11">
        <v>1091</v>
      </c>
      <c r="H210" s="11">
        <v>1162</v>
      </c>
      <c r="I210" s="11">
        <v>1284</v>
      </c>
      <c r="J210" s="11">
        <v>1399</v>
      </c>
      <c r="K210" s="11">
        <v>1375</v>
      </c>
      <c r="L210" s="11">
        <v>1469</v>
      </c>
      <c r="M210" s="11">
        <v>1503</v>
      </c>
      <c r="N210" s="11">
        <v>1599</v>
      </c>
      <c r="O210" s="11">
        <v>1675</v>
      </c>
      <c r="P210" s="11">
        <v>1747</v>
      </c>
      <c r="Q210" s="11">
        <v>1716</v>
      </c>
      <c r="R210" s="11">
        <v>1613</v>
      </c>
      <c r="S210" s="11">
        <v>1615</v>
      </c>
      <c r="T210" s="11">
        <v>1450</v>
      </c>
      <c r="U210" s="11">
        <v>1345</v>
      </c>
      <c r="V210" s="11">
        <v>1213</v>
      </c>
      <c r="W210" s="11">
        <v>1111</v>
      </c>
      <c r="X210" s="11">
        <v>1031</v>
      </c>
      <c r="Y210" s="11">
        <v>1032</v>
      </c>
      <c r="Z210" s="15"/>
      <c r="AA210" s="17">
        <f t="shared" si="23"/>
        <v>4</v>
      </c>
      <c r="AB210" s="16">
        <f t="shared" si="18"/>
        <v>23145</v>
      </c>
      <c r="AC210" s="15">
        <f t="shared" si="19"/>
        <v>8315</v>
      </c>
      <c r="AD210" s="15">
        <f t="shared" si="20"/>
        <v>31460</v>
      </c>
      <c r="AE210" s="15"/>
      <c r="AF210" s="16">
        <f t="shared" si="21"/>
        <v>7</v>
      </c>
      <c r="AG210" s="16">
        <f t="shared" si="22"/>
        <v>2023</v>
      </c>
    </row>
    <row r="211" spans="1:33" x14ac:dyDescent="0.2">
      <c r="A211" s="9">
        <v>45128</v>
      </c>
      <c r="B211" s="11">
        <v>980</v>
      </c>
      <c r="C211" s="11">
        <v>969</v>
      </c>
      <c r="D211" s="11">
        <v>952</v>
      </c>
      <c r="E211" s="11">
        <v>935</v>
      </c>
      <c r="F211" s="11">
        <v>970</v>
      </c>
      <c r="G211" s="11">
        <v>1044</v>
      </c>
      <c r="H211" s="11">
        <v>1100</v>
      </c>
      <c r="I211" s="11">
        <v>1214</v>
      </c>
      <c r="J211" s="11">
        <v>1353</v>
      </c>
      <c r="K211" s="11">
        <v>1341</v>
      </c>
      <c r="L211" s="11">
        <v>1431</v>
      </c>
      <c r="M211" s="11">
        <v>1463</v>
      </c>
      <c r="N211" s="11">
        <v>1551</v>
      </c>
      <c r="O211" s="11">
        <v>1616</v>
      </c>
      <c r="P211" s="11">
        <v>1659</v>
      </c>
      <c r="Q211" s="11">
        <v>1606</v>
      </c>
      <c r="R211" s="11">
        <v>1492</v>
      </c>
      <c r="S211" s="11">
        <v>1442</v>
      </c>
      <c r="T211" s="11">
        <v>1302</v>
      </c>
      <c r="U211" s="11">
        <v>1199</v>
      </c>
      <c r="V211" s="11">
        <v>1100</v>
      </c>
      <c r="W211" s="11">
        <v>1010</v>
      </c>
      <c r="X211" s="11">
        <v>963</v>
      </c>
      <c r="Y211" s="11">
        <v>979</v>
      </c>
      <c r="Z211" s="15"/>
      <c r="AA211" s="17">
        <f t="shared" si="23"/>
        <v>5</v>
      </c>
      <c r="AB211" s="16">
        <f t="shared" si="18"/>
        <v>21742</v>
      </c>
      <c r="AC211" s="15">
        <f t="shared" si="19"/>
        <v>7929</v>
      </c>
      <c r="AD211" s="15">
        <f t="shared" si="20"/>
        <v>29671</v>
      </c>
      <c r="AE211" s="15"/>
      <c r="AF211" s="16">
        <f t="shared" si="21"/>
        <v>7</v>
      </c>
      <c r="AG211" s="16">
        <f t="shared" si="22"/>
        <v>2023</v>
      </c>
    </row>
    <row r="212" spans="1:33" x14ac:dyDescent="0.2">
      <c r="A212" s="9">
        <v>45129</v>
      </c>
      <c r="B212" s="11">
        <v>952</v>
      </c>
      <c r="C212" s="11">
        <v>943</v>
      </c>
      <c r="D212" s="11">
        <v>936</v>
      </c>
      <c r="E212" s="11">
        <v>919</v>
      </c>
      <c r="F212" s="11">
        <v>946</v>
      </c>
      <c r="G212" s="11">
        <v>982</v>
      </c>
      <c r="H212" s="11">
        <v>989</v>
      </c>
      <c r="I212" s="11">
        <v>1082</v>
      </c>
      <c r="J212" s="11">
        <v>1189</v>
      </c>
      <c r="K212" s="11">
        <v>1203</v>
      </c>
      <c r="L212" s="11">
        <v>1277</v>
      </c>
      <c r="M212" s="11">
        <v>1329</v>
      </c>
      <c r="N212" s="11">
        <v>1381</v>
      </c>
      <c r="O212" s="11">
        <v>1437</v>
      </c>
      <c r="P212" s="11">
        <v>1464</v>
      </c>
      <c r="Q212" s="11">
        <v>1429</v>
      </c>
      <c r="R212" s="11">
        <v>1395</v>
      </c>
      <c r="S212" s="11">
        <v>1391</v>
      </c>
      <c r="T212" s="11">
        <v>1278</v>
      </c>
      <c r="U212" s="11">
        <v>1187</v>
      </c>
      <c r="V212" s="11">
        <v>1088</v>
      </c>
      <c r="W212" s="11">
        <v>1027</v>
      </c>
      <c r="X212" s="11">
        <v>974</v>
      </c>
      <c r="Y212" s="11">
        <v>992</v>
      </c>
      <c r="Z212" s="15"/>
      <c r="AA212" s="17">
        <f t="shared" si="23"/>
        <v>6</v>
      </c>
      <c r="AB212" s="16">
        <f t="shared" si="18"/>
        <v>20131</v>
      </c>
      <c r="AC212" s="15">
        <f t="shared" si="19"/>
        <v>7659</v>
      </c>
      <c r="AD212" s="15">
        <f t="shared" si="20"/>
        <v>27790</v>
      </c>
      <c r="AE212" s="15"/>
      <c r="AF212" s="16">
        <f t="shared" si="21"/>
        <v>7</v>
      </c>
      <c r="AG212" s="16">
        <f t="shared" si="22"/>
        <v>2023</v>
      </c>
    </row>
    <row r="213" spans="1:33" x14ac:dyDescent="0.2">
      <c r="A213" s="9">
        <v>45130</v>
      </c>
      <c r="B213" s="11">
        <v>974</v>
      </c>
      <c r="C213" s="11">
        <v>970</v>
      </c>
      <c r="D213" s="11">
        <v>952</v>
      </c>
      <c r="E213" s="11">
        <v>935</v>
      </c>
      <c r="F213" s="11">
        <v>957</v>
      </c>
      <c r="G213" s="11">
        <v>979</v>
      </c>
      <c r="H213" s="11">
        <v>973</v>
      </c>
      <c r="I213" s="11">
        <v>1060</v>
      </c>
      <c r="J213" s="11">
        <v>1176</v>
      </c>
      <c r="K213" s="11">
        <v>1209</v>
      </c>
      <c r="L213" s="11">
        <v>1297</v>
      </c>
      <c r="M213" s="11">
        <v>1353</v>
      </c>
      <c r="N213" s="11">
        <v>1445</v>
      </c>
      <c r="O213" s="11">
        <v>1475</v>
      </c>
      <c r="P213" s="11">
        <v>1535</v>
      </c>
      <c r="Q213" s="11">
        <v>1503</v>
      </c>
      <c r="R213" s="11">
        <v>1467</v>
      </c>
      <c r="S213" s="11">
        <v>1500</v>
      </c>
      <c r="T213" s="11">
        <v>1376</v>
      </c>
      <c r="U213" s="11">
        <v>1294</v>
      </c>
      <c r="V213" s="11">
        <v>1181</v>
      </c>
      <c r="W213" s="11">
        <v>1089</v>
      </c>
      <c r="X213" s="11">
        <v>1013</v>
      </c>
      <c r="Y213" s="11">
        <v>1007</v>
      </c>
      <c r="Z213" s="15"/>
      <c r="AA213" s="17">
        <f t="shared" si="23"/>
        <v>7</v>
      </c>
      <c r="AB213" s="16">
        <f t="shared" si="18"/>
        <v>0</v>
      </c>
      <c r="AC213" s="15">
        <f t="shared" si="19"/>
        <v>28720</v>
      </c>
      <c r="AD213" s="15">
        <f t="shared" si="20"/>
        <v>28720</v>
      </c>
      <c r="AE213" s="15"/>
      <c r="AF213" s="16">
        <f t="shared" si="21"/>
        <v>7</v>
      </c>
      <c r="AG213" s="16">
        <f t="shared" si="22"/>
        <v>2023</v>
      </c>
    </row>
    <row r="214" spans="1:33" x14ac:dyDescent="0.2">
      <c r="A214" s="9">
        <v>45131</v>
      </c>
      <c r="B214" s="11">
        <v>984</v>
      </c>
      <c r="C214" s="11">
        <v>978</v>
      </c>
      <c r="D214" s="11">
        <v>969</v>
      </c>
      <c r="E214" s="11">
        <v>941</v>
      </c>
      <c r="F214" s="11">
        <v>983</v>
      </c>
      <c r="G214" s="11">
        <v>1061</v>
      </c>
      <c r="H214" s="11">
        <v>1126</v>
      </c>
      <c r="I214" s="11">
        <v>1250</v>
      </c>
      <c r="J214" s="11">
        <v>1389</v>
      </c>
      <c r="K214" s="11">
        <v>1401</v>
      </c>
      <c r="L214" s="11">
        <v>1534</v>
      </c>
      <c r="M214" s="11">
        <v>1552</v>
      </c>
      <c r="N214" s="11">
        <v>1652</v>
      </c>
      <c r="O214" s="11">
        <v>1727</v>
      </c>
      <c r="P214" s="11">
        <v>1798</v>
      </c>
      <c r="Q214" s="11">
        <v>1748</v>
      </c>
      <c r="R214" s="11">
        <v>1655</v>
      </c>
      <c r="S214" s="11">
        <v>1663</v>
      </c>
      <c r="T214" s="11">
        <v>1503</v>
      </c>
      <c r="U214" s="11">
        <v>1375</v>
      </c>
      <c r="V214" s="11">
        <v>1247</v>
      </c>
      <c r="W214" s="11">
        <v>1130</v>
      </c>
      <c r="X214" s="11">
        <v>1066</v>
      </c>
      <c r="Y214" s="11">
        <v>1073</v>
      </c>
      <c r="Z214" s="15"/>
      <c r="AA214" s="17">
        <f t="shared" si="23"/>
        <v>1</v>
      </c>
      <c r="AB214" s="16">
        <f t="shared" si="18"/>
        <v>0</v>
      </c>
      <c r="AC214" s="15">
        <f t="shared" si="19"/>
        <v>31805</v>
      </c>
      <c r="AD214" s="15">
        <f t="shared" si="20"/>
        <v>31805</v>
      </c>
      <c r="AE214" s="15"/>
      <c r="AF214" s="16">
        <f t="shared" si="21"/>
        <v>7</v>
      </c>
      <c r="AG214" s="16">
        <f t="shared" si="22"/>
        <v>2023</v>
      </c>
    </row>
    <row r="215" spans="1:33" x14ac:dyDescent="0.2">
      <c r="A215" s="9">
        <v>45132</v>
      </c>
      <c r="B215" s="11">
        <v>1035</v>
      </c>
      <c r="C215" s="11">
        <v>1037</v>
      </c>
      <c r="D215" s="11">
        <v>1026</v>
      </c>
      <c r="E215" s="11">
        <v>1007</v>
      </c>
      <c r="F215" s="11">
        <v>1056</v>
      </c>
      <c r="G215" s="11">
        <v>1134</v>
      </c>
      <c r="H215" s="11">
        <v>1207</v>
      </c>
      <c r="I215" s="11">
        <v>1330</v>
      </c>
      <c r="J215" s="11">
        <v>1461</v>
      </c>
      <c r="K215" s="11">
        <v>1433</v>
      </c>
      <c r="L215" s="11">
        <v>1549</v>
      </c>
      <c r="M215" s="11">
        <v>1610</v>
      </c>
      <c r="N215" s="11">
        <v>1695</v>
      </c>
      <c r="O215" s="11">
        <v>1776</v>
      </c>
      <c r="P215" s="11">
        <v>1818</v>
      </c>
      <c r="Q215" s="11">
        <v>1807</v>
      </c>
      <c r="R215" s="11">
        <v>1699</v>
      </c>
      <c r="S215" s="11">
        <v>1670</v>
      </c>
      <c r="T215" s="11">
        <v>1474</v>
      </c>
      <c r="U215" s="11">
        <v>1370</v>
      </c>
      <c r="V215" s="11">
        <v>1235</v>
      </c>
      <c r="W215" s="11">
        <v>1117</v>
      </c>
      <c r="X215" s="11">
        <v>1046</v>
      </c>
      <c r="Y215" s="11">
        <v>1070</v>
      </c>
      <c r="Z215" s="15"/>
      <c r="AA215" s="17">
        <f t="shared" si="23"/>
        <v>2</v>
      </c>
      <c r="AB215" s="16">
        <f t="shared" si="18"/>
        <v>24090</v>
      </c>
      <c r="AC215" s="15">
        <f t="shared" si="19"/>
        <v>8572</v>
      </c>
      <c r="AD215" s="15">
        <f t="shared" si="20"/>
        <v>32662</v>
      </c>
      <c r="AE215" s="15"/>
      <c r="AF215" s="16">
        <f t="shared" si="21"/>
        <v>7</v>
      </c>
      <c r="AG215" s="16">
        <f t="shared" si="22"/>
        <v>2023</v>
      </c>
    </row>
    <row r="216" spans="1:33" x14ac:dyDescent="0.2">
      <c r="A216" s="9">
        <v>45133</v>
      </c>
      <c r="B216" s="11">
        <v>1041</v>
      </c>
      <c r="C216" s="11">
        <v>1045</v>
      </c>
      <c r="D216" s="11">
        <v>1035</v>
      </c>
      <c r="E216" s="11">
        <v>1013</v>
      </c>
      <c r="F216" s="11">
        <v>1058</v>
      </c>
      <c r="G216" s="11">
        <v>1143</v>
      </c>
      <c r="H216" s="11">
        <v>1200</v>
      </c>
      <c r="I216" s="11">
        <v>1321</v>
      </c>
      <c r="J216" s="11">
        <v>1447</v>
      </c>
      <c r="K216" s="11">
        <v>1448</v>
      </c>
      <c r="L216" s="11">
        <v>1538</v>
      </c>
      <c r="M216" s="11">
        <v>1595</v>
      </c>
      <c r="N216" s="11">
        <v>1691</v>
      </c>
      <c r="O216" s="11">
        <v>1764</v>
      </c>
      <c r="P216" s="11">
        <v>1830</v>
      </c>
      <c r="Q216" s="11">
        <v>1818</v>
      </c>
      <c r="R216" s="11">
        <v>1700</v>
      </c>
      <c r="S216" s="11">
        <v>1695</v>
      </c>
      <c r="T216" s="11">
        <v>1512</v>
      </c>
      <c r="U216" s="11">
        <v>1414</v>
      </c>
      <c r="V216" s="11">
        <v>1281</v>
      </c>
      <c r="W216" s="11">
        <v>1162</v>
      </c>
      <c r="X216" s="11">
        <v>1081</v>
      </c>
      <c r="Y216" s="11">
        <v>1098</v>
      </c>
      <c r="Z216" s="15"/>
      <c r="AA216" s="17">
        <f t="shared" si="23"/>
        <v>3</v>
      </c>
      <c r="AB216" s="16">
        <f t="shared" si="18"/>
        <v>24297</v>
      </c>
      <c r="AC216" s="15">
        <f t="shared" si="19"/>
        <v>8633</v>
      </c>
      <c r="AD216" s="15">
        <f t="shared" si="20"/>
        <v>32930</v>
      </c>
      <c r="AE216" s="15"/>
      <c r="AF216" s="16">
        <f t="shared" si="21"/>
        <v>7</v>
      </c>
      <c r="AG216" s="16">
        <f t="shared" si="22"/>
        <v>2023</v>
      </c>
    </row>
    <row r="217" spans="1:33" x14ac:dyDescent="0.2">
      <c r="A217" s="9">
        <v>45134</v>
      </c>
      <c r="B217" s="11">
        <v>1050</v>
      </c>
      <c r="C217" s="11">
        <v>1045</v>
      </c>
      <c r="D217" s="11">
        <v>1036</v>
      </c>
      <c r="E217" s="11">
        <v>1017</v>
      </c>
      <c r="F217" s="11">
        <v>1062</v>
      </c>
      <c r="G217" s="11">
        <v>1151</v>
      </c>
      <c r="H217" s="11">
        <v>1198</v>
      </c>
      <c r="I217" s="11">
        <v>1319</v>
      </c>
      <c r="J217" s="11">
        <v>1449</v>
      </c>
      <c r="K217" s="11">
        <v>1446</v>
      </c>
      <c r="L217" s="11">
        <v>1516</v>
      </c>
      <c r="M217" s="11">
        <v>1567</v>
      </c>
      <c r="N217" s="11">
        <v>1637</v>
      </c>
      <c r="O217" s="11">
        <v>1662</v>
      </c>
      <c r="P217" s="11">
        <v>1662</v>
      </c>
      <c r="Q217" s="11">
        <v>1619</v>
      </c>
      <c r="R217" s="11">
        <v>1498</v>
      </c>
      <c r="S217" s="11">
        <v>1474</v>
      </c>
      <c r="T217" s="11">
        <v>1317</v>
      </c>
      <c r="U217" s="11">
        <v>1227</v>
      </c>
      <c r="V217" s="11">
        <v>1118</v>
      </c>
      <c r="W217" s="11">
        <v>1022</v>
      </c>
      <c r="X217" s="11">
        <v>973</v>
      </c>
      <c r="Y217" s="11">
        <v>992</v>
      </c>
      <c r="Z217" s="15"/>
      <c r="AA217" s="17">
        <f t="shared" si="23"/>
        <v>4</v>
      </c>
      <c r="AB217" s="16">
        <f t="shared" si="18"/>
        <v>22506</v>
      </c>
      <c r="AC217" s="15">
        <f t="shared" si="19"/>
        <v>8551</v>
      </c>
      <c r="AD217" s="15">
        <f t="shared" si="20"/>
        <v>31057</v>
      </c>
      <c r="AE217" s="15"/>
      <c r="AF217" s="16">
        <f t="shared" si="21"/>
        <v>7</v>
      </c>
      <c r="AG217" s="16">
        <f t="shared" si="22"/>
        <v>2023</v>
      </c>
    </row>
    <row r="218" spans="1:33" x14ac:dyDescent="0.2">
      <c r="A218" s="9">
        <v>45135</v>
      </c>
      <c r="B218" s="11">
        <v>958</v>
      </c>
      <c r="C218" s="11">
        <v>945</v>
      </c>
      <c r="D218" s="11">
        <v>940</v>
      </c>
      <c r="E218" s="11">
        <v>931</v>
      </c>
      <c r="F218" s="11">
        <v>981</v>
      </c>
      <c r="G218" s="11">
        <v>1055</v>
      </c>
      <c r="H218" s="11">
        <v>1128</v>
      </c>
      <c r="I218" s="11">
        <v>1269</v>
      </c>
      <c r="J218" s="11">
        <v>1422</v>
      </c>
      <c r="K218" s="11">
        <v>1424</v>
      </c>
      <c r="L218" s="11">
        <v>1537</v>
      </c>
      <c r="M218" s="11">
        <v>1568</v>
      </c>
      <c r="N218" s="11">
        <v>1659</v>
      </c>
      <c r="O218" s="11">
        <v>1752</v>
      </c>
      <c r="P218" s="11">
        <v>1822</v>
      </c>
      <c r="Q218" s="11">
        <v>1802</v>
      </c>
      <c r="R218" s="11">
        <v>1683</v>
      </c>
      <c r="S218" s="11">
        <v>1669</v>
      </c>
      <c r="T218" s="11">
        <v>1468</v>
      </c>
      <c r="U218" s="11">
        <v>1370</v>
      </c>
      <c r="V218" s="11">
        <v>1247</v>
      </c>
      <c r="W218" s="11">
        <v>1158</v>
      </c>
      <c r="X218" s="11">
        <v>1088</v>
      </c>
      <c r="Y218" s="11">
        <v>1116</v>
      </c>
      <c r="Z218" s="15"/>
      <c r="AA218" s="17">
        <f t="shared" si="23"/>
        <v>5</v>
      </c>
      <c r="AB218" s="16">
        <f t="shared" si="18"/>
        <v>23938</v>
      </c>
      <c r="AC218" s="15">
        <f t="shared" si="19"/>
        <v>8054</v>
      </c>
      <c r="AD218" s="15">
        <f t="shared" si="20"/>
        <v>31992</v>
      </c>
      <c r="AE218" s="15"/>
      <c r="AF218" s="16">
        <f t="shared" si="21"/>
        <v>7</v>
      </c>
      <c r="AG218" s="16">
        <f t="shared" si="22"/>
        <v>2023</v>
      </c>
    </row>
    <row r="219" spans="1:33" x14ac:dyDescent="0.2">
      <c r="A219" s="9">
        <v>45136</v>
      </c>
      <c r="B219" s="11">
        <v>1084</v>
      </c>
      <c r="C219" s="11">
        <v>1075</v>
      </c>
      <c r="D219" s="11">
        <v>1041</v>
      </c>
      <c r="E219" s="11">
        <v>1023</v>
      </c>
      <c r="F219" s="11">
        <v>1040</v>
      </c>
      <c r="G219" s="11">
        <v>1078</v>
      </c>
      <c r="H219" s="11">
        <v>1076</v>
      </c>
      <c r="I219" s="11">
        <v>1187</v>
      </c>
      <c r="J219" s="11">
        <v>1280</v>
      </c>
      <c r="K219" s="11">
        <v>1293</v>
      </c>
      <c r="L219" s="11">
        <v>1360</v>
      </c>
      <c r="M219" s="11">
        <v>1412</v>
      </c>
      <c r="N219" s="11">
        <v>1498</v>
      </c>
      <c r="O219" s="11">
        <v>1522</v>
      </c>
      <c r="P219" s="11">
        <v>1576</v>
      </c>
      <c r="Q219" s="11">
        <v>1540</v>
      </c>
      <c r="R219" s="11">
        <v>1465</v>
      </c>
      <c r="S219" s="11">
        <v>1403</v>
      </c>
      <c r="T219" s="11">
        <v>1270</v>
      </c>
      <c r="U219" s="11">
        <v>1168</v>
      </c>
      <c r="V219" s="11">
        <v>1061</v>
      </c>
      <c r="W219" s="11">
        <v>966</v>
      </c>
      <c r="X219" s="11">
        <v>921</v>
      </c>
      <c r="Y219" s="11">
        <v>931</v>
      </c>
      <c r="Z219" s="15"/>
      <c r="AA219" s="17">
        <f t="shared" si="23"/>
        <v>6</v>
      </c>
      <c r="AB219" s="16">
        <f t="shared" si="18"/>
        <v>20922</v>
      </c>
      <c r="AC219" s="15">
        <f t="shared" si="19"/>
        <v>8348</v>
      </c>
      <c r="AD219" s="15">
        <f t="shared" si="20"/>
        <v>29270</v>
      </c>
      <c r="AE219" s="15"/>
      <c r="AF219" s="16">
        <f t="shared" si="21"/>
        <v>7</v>
      </c>
      <c r="AG219" s="16">
        <f t="shared" si="22"/>
        <v>2023</v>
      </c>
    </row>
    <row r="220" spans="1:33" x14ac:dyDescent="0.2">
      <c r="A220" s="9">
        <v>45137</v>
      </c>
      <c r="B220" s="11">
        <v>922</v>
      </c>
      <c r="C220" s="11">
        <v>919</v>
      </c>
      <c r="D220" s="11">
        <v>903</v>
      </c>
      <c r="E220" s="11">
        <v>884</v>
      </c>
      <c r="F220" s="11">
        <v>899</v>
      </c>
      <c r="G220" s="11">
        <v>920</v>
      </c>
      <c r="H220" s="11">
        <v>922</v>
      </c>
      <c r="I220" s="11">
        <v>996</v>
      </c>
      <c r="J220" s="11">
        <v>1083</v>
      </c>
      <c r="K220" s="11">
        <v>1078</v>
      </c>
      <c r="L220" s="11">
        <v>1139</v>
      </c>
      <c r="M220" s="11">
        <v>1163</v>
      </c>
      <c r="N220" s="11">
        <v>1210</v>
      </c>
      <c r="O220" s="11">
        <v>1239</v>
      </c>
      <c r="P220" s="11">
        <v>1262</v>
      </c>
      <c r="Q220" s="11">
        <v>1246</v>
      </c>
      <c r="R220" s="11">
        <v>1232</v>
      </c>
      <c r="S220" s="11">
        <v>1260</v>
      </c>
      <c r="T220" s="11">
        <v>1175</v>
      </c>
      <c r="U220" s="11">
        <v>1104</v>
      </c>
      <c r="V220" s="11">
        <v>1023</v>
      </c>
      <c r="W220" s="11">
        <v>931</v>
      </c>
      <c r="X220" s="11">
        <v>884</v>
      </c>
      <c r="Y220" s="11">
        <v>866</v>
      </c>
      <c r="Z220" s="15"/>
      <c r="AA220" s="17">
        <f t="shared" si="23"/>
        <v>7</v>
      </c>
      <c r="AB220" s="16">
        <f t="shared" si="18"/>
        <v>0</v>
      </c>
      <c r="AC220" s="15">
        <f t="shared" si="19"/>
        <v>25260</v>
      </c>
      <c r="AD220" s="15">
        <f t="shared" si="20"/>
        <v>25260</v>
      </c>
      <c r="AE220" s="15"/>
      <c r="AF220" s="16">
        <f t="shared" si="21"/>
        <v>7</v>
      </c>
      <c r="AG220" s="16">
        <f t="shared" si="22"/>
        <v>2023</v>
      </c>
    </row>
    <row r="221" spans="1:33" x14ac:dyDescent="0.2">
      <c r="A221" s="9">
        <v>45138</v>
      </c>
      <c r="B221" s="11">
        <v>850</v>
      </c>
      <c r="C221" s="11">
        <v>848</v>
      </c>
      <c r="D221" s="11">
        <v>847</v>
      </c>
      <c r="E221" s="11">
        <v>829</v>
      </c>
      <c r="F221" s="11">
        <v>874</v>
      </c>
      <c r="G221" s="11">
        <v>957</v>
      </c>
      <c r="H221" s="11">
        <v>1019</v>
      </c>
      <c r="I221" s="11">
        <v>1118</v>
      </c>
      <c r="J221" s="11">
        <v>1214</v>
      </c>
      <c r="K221" s="11">
        <v>1208</v>
      </c>
      <c r="L221" s="11">
        <v>1282</v>
      </c>
      <c r="M221" s="11">
        <v>1312</v>
      </c>
      <c r="N221" s="11">
        <v>1336</v>
      </c>
      <c r="O221" s="11">
        <v>1420</v>
      </c>
      <c r="P221" s="11">
        <v>1479</v>
      </c>
      <c r="Q221" s="11">
        <v>1389</v>
      </c>
      <c r="R221" s="11">
        <v>1292</v>
      </c>
      <c r="S221" s="11">
        <v>1308</v>
      </c>
      <c r="T221" s="11">
        <v>1168</v>
      </c>
      <c r="U221" s="11">
        <v>1083</v>
      </c>
      <c r="V221" s="11">
        <v>995</v>
      </c>
      <c r="W221" s="11">
        <v>900</v>
      </c>
      <c r="X221" s="11">
        <v>844</v>
      </c>
      <c r="Y221" s="11">
        <v>847</v>
      </c>
      <c r="Z221" s="15"/>
      <c r="AA221" s="17">
        <f t="shared" si="23"/>
        <v>1</v>
      </c>
      <c r="AB221" s="16">
        <f t="shared" si="18"/>
        <v>0</v>
      </c>
      <c r="AC221" s="15">
        <f t="shared" si="19"/>
        <v>26419</v>
      </c>
      <c r="AD221" s="15">
        <f t="shared" si="20"/>
        <v>26419</v>
      </c>
      <c r="AE221" s="15"/>
      <c r="AF221" s="16">
        <f t="shared" si="21"/>
        <v>7</v>
      </c>
      <c r="AG221" s="16">
        <f t="shared" si="22"/>
        <v>2023</v>
      </c>
    </row>
    <row r="222" spans="1:33" x14ac:dyDescent="0.2">
      <c r="A222" s="9">
        <v>45139</v>
      </c>
      <c r="B222" s="11">
        <v>834</v>
      </c>
      <c r="C222" s="11">
        <v>818</v>
      </c>
      <c r="D222" s="11">
        <v>820</v>
      </c>
      <c r="E222" s="11">
        <v>819</v>
      </c>
      <c r="F222" s="11">
        <v>848</v>
      </c>
      <c r="G222" s="11">
        <v>906</v>
      </c>
      <c r="H222" s="11">
        <v>984</v>
      </c>
      <c r="I222" s="11">
        <v>1111</v>
      </c>
      <c r="J222" s="11">
        <v>1156</v>
      </c>
      <c r="K222" s="11">
        <v>1129</v>
      </c>
      <c r="L222" s="11">
        <v>1216</v>
      </c>
      <c r="M222" s="11">
        <v>1283</v>
      </c>
      <c r="N222" s="11">
        <v>1330</v>
      </c>
      <c r="O222" s="11">
        <v>1371</v>
      </c>
      <c r="P222" s="11">
        <v>1376</v>
      </c>
      <c r="Q222" s="11">
        <v>1354</v>
      </c>
      <c r="R222" s="11">
        <v>1280</v>
      </c>
      <c r="S222" s="11">
        <v>1225</v>
      </c>
      <c r="T222" s="11">
        <v>1109</v>
      </c>
      <c r="U222" s="11">
        <v>1023</v>
      </c>
      <c r="V222" s="11">
        <v>962</v>
      </c>
      <c r="W222" s="11">
        <v>883</v>
      </c>
      <c r="X222" s="11">
        <v>832</v>
      </c>
      <c r="Y222" s="11">
        <v>841</v>
      </c>
      <c r="Z222" s="15"/>
      <c r="AA222" s="17">
        <f t="shared" ref="AA222:AA282" si="24">WEEKDAY(A222,2)</f>
        <v>2</v>
      </c>
      <c r="AB222" s="16">
        <f t="shared" ref="AB222:AB282" si="25">IF(AND(AA222&gt;1,AA222&lt;7),SUM(I222:X222),0)</f>
        <v>18640</v>
      </c>
      <c r="AC222" s="15">
        <f t="shared" ref="AC222:AC282" si="26">SUM(B222:Y222)-AB222</f>
        <v>6870</v>
      </c>
      <c r="AD222" s="15">
        <f t="shared" ref="AD222:AD282" si="27">SUM(AB222+AC222)</f>
        <v>25510</v>
      </c>
      <c r="AE222" s="15"/>
      <c r="AF222" s="16">
        <f t="shared" ref="AF222:AF282" si="28">MONTH(A222)</f>
        <v>8</v>
      </c>
      <c r="AG222" s="16">
        <f t="shared" ref="AG222:AG282" si="29">YEAR(A222)</f>
        <v>2023</v>
      </c>
    </row>
    <row r="223" spans="1:33" x14ac:dyDescent="0.2">
      <c r="A223" s="9">
        <v>45140</v>
      </c>
      <c r="B223" s="11">
        <v>812</v>
      </c>
      <c r="C223" s="11">
        <v>790</v>
      </c>
      <c r="D223" s="11">
        <v>797</v>
      </c>
      <c r="E223" s="11">
        <v>796</v>
      </c>
      <c r="F223" s="11">
        <v>832</v>
      </c>
      <c r="G223" s="11">
        <v>894</v>
      </c>
      <c r="H223" s="11">
        <v>973</v>
      </c>
      <c r="I223" s="11">
        <v>1093</v>
      </c>
      <c r="J223" s="11">
        <v>1163</v>
      </c>
      <c r="K223" s="11">
        <v>1135</v>
      </c>
      <c r="L223" s="11">
        <v>1199</v>
      </c>
      <c r="M223" s="11">
        <v>1248</v>
      </c>
      <c r="N223" s="11">
        <v>1304</v>
      </c>
      <c r="O223" s="11">
        <v>1381</v>
      </c>
      <c r="P223" s="11">
        <v>1365</v>
      </c>
      <c r="Q223" s="11">
        <v>1358</v>
      </c>
      <c r="R223" s="11">
        <v>1301</v>
      </c>
      <c r="S223" s="11">
        <v>1246</v>
      </c>
      <c r="T223" s="11">
        <v>1143</v>
      </c>
      <c r="U223" s="11">
        <v>1047</v>
      </c>
      <c r="V223" s="11">
        <v>979</v>
      </c>
      <c r="W223" s="11">
        <v>902</v>
      </c>
      <c r="X223" s="11">
        <v>850</v>
      </c>
      <c r="Y223" s="11">
        <v>850</v>
      </c>
      <c r="Z223" s="15"/>
      <c r="AA223" s="17">
        <f t="shared" si="24"/>
        <v>3</v>
      </c>
      <c r="AB223" s="16">
        <f t="shared" si="25"/>
        <v>18714</v>
      </c>
      <c r="AC223" s="15">
        <f t="shared" si="26"/>
        <v>6744</v>
      </c>
      <c r="AD223" s="15">
        <f t="shared" si="27"/>
        <v>25458</v>
      </c>
      <c r="AE223" s="15"/>
      <c r="AF223" s="16">
        <f t="shared" si="28"/>
        <v>8</v>
      </c>
      <c r="AG223" s="16">
        <f t="shared" si="29"/>
        <v>2023</v>
      </c>
    </row>
    <row r="224" spans="1:33" x14ac:dyDescent="0.2">
      <c r="A224" s="9">
        <v>45141</v>
      </c>
      <c r="B224" s="11">
        <v>825</v>
      </c>
      <c r="C224" s="11">
        <v>800</v>
      </c>
      <c r="D224" s="11">
        <v>800</v>
      </c>
      <c r="E224" s="11">
        <v>798</v>
      </c>
      <c r="F224" s="11">
        <v>835</v>
      </c>
      <c r="G224" s="11">
        <v>896</v>
      </c>
      <c r="H224" s="11">
        <v>969</v>
      </c>
      <c r="I224" s="11">
        <v>1084</v>
      </c>
      <c r="J224" s="11">
        <v>1174</v>
      </c>
      <c r="K224" s="11">
        <v>1149</v>
      </c>
      <c r="L224" s="11">
        <v>1210</v>
      </c>
      <c r="M224" s="11">
        <v>1266</v>
      </c>
      <c r="N224" s="11">
        <v>1310</v>
      </c>
      <c r="O224" s="11">
        <v>1367</v>
      </c>
      <c r="P224" s="11">
        <v>1391</v>
      </c>
      <c r="Q224" s="11">
        <v>1347</v>
      </c>
      <c r="R224" s="11">
        <v>1281</v>
      </c>
      <c r="S224" s="11">
        <v>1226</v>
      </c>
      <c r="T224" s="11">
        <v>1118</v>
      </c>
      <c r="U224" s="11">
        <v>1030</v>
      </c>
      <c r="V224" s="11">
        <v>966</v>
      </c>
      <c r="W224" s="11">
        <v>898</v>
      </c>
      <c r="X224" s="11">
        <v>845</v>
      </c>
      <c r="Y224" s="11">
        <v>855</v>
      </c>
      <c r="Z224" s="15"/>
      <c r="AA224" s="17">
        <f t="shared" si="24"/>
        <v>4</v>
      </c>
      <c r="AB224" s="16">
        <f t="shared" si="25"/>
        <v>18662</v>
      </c>
      <c r="AC224" s="15">
        <f t="shared" si="26"/>
        <v>6778</v>
      </c>
      <c r="AD224" s="15">
        <f t="shared" si="27"/>
        <v>25440</v>
      </c>
      <c r="AE224" s="15"/>
      <c r="AF224" s="16">
        <f t="shared" si="28"/>
        <v>8</v>
      </c>
      <c r="AG224" s="16">
        <f t="shared" si="29"/>
        <v>2023</v>
      </c>
    </row>
    <row r="225" spans="1:33" x14ac:dyDescent="0.2">
      <c r="A225" s="9">
        <v>45142</v>
      </c>
      <c r="B225" s="11">
        <v>855</v>
      </c>
      <c r="C225" s="11">
        <v>845</v>
      </c>
      <c r="D225" s="11">
        <v>852</v>
      </c>
      <c r="E225" s="11">
        <v>852</v>
      </c>
      <c r="F225" s="11">
        <v>892</v>
      </c>
      <c r="G225" s="11">
        <v>948</v>
      </c>
      <c r="H225" s="11">
        <v>1022</v>
      </c>
      <c r="I225" s="11">
        <v>1137</v>
      </c>
      <c r="J225" s="11">
        <v>1256</v>
      </c>
      <c r="K225" s="11">
        <v>1243</v>
      </c>
      <c r="L225" s="11">
        <v>1330</v>
      </c>
      <c r="M225" s="11">
        <v>1346</v>
      </c>
      <c r="N225" s="11">
        <v>1390</v>
      </c>
      <c r="O225" s="11">
        <v>1418</v>
      </c>
      <c r="P225" s="11">
        <v>1384</v>
      </c>
      <c r="Q225" s="11">
        <v>1353</v>
      </c>
      <c r="R225" s="11">
        <v>1261</v>
      </c>
      <c r="S225" s="11">
        <v>1188</v>
      </c>
      <c r="T225" s="11">
        <v>1078</v>
      </c>
      <c r="U225" s="11">
        <v>994</v>
      </c>
      <c r="V225" s="11">
        <v>929</v>
      </c>
      <c r="W225" s="11">
        <v>871</v>
      </c>
      <c r="X225" s="11">
        <v>818</v>
      </c>
      <c r="Y225" s="11">
        <v>842</v>
      </c>
      <c r="Z225" s="15"/>
      <c r="AA225" s="17">
        <f t="shared" si="24"/>
        <v>5</v>
      </c>
      <c r="AB225" s="16">
        <f t="shared" si="25"/>
        <v>18996</v>
      </c>
      <c r="AC225" s="15">
        <f t="shared" si="26"/>
        <v>7108</v>
      </c>
      <c r="AD225" s="15">
        <f t="shared" si="27"/>
        <v>26104</v>
      </c>
      <c r="AE225" s="15"/>
      <c r="AF225" s="16">
        <f t="shared" si="28"/>
        <v>8</v>
      </c>
      <c r="AG225" s="16">
        <f t="shared" si="29"/>
        <v>2023</v>
      </c>
    </row>
    <row r="226" spans="1:33" x14ac:dyDescent="0.2">
      <c r="A226" s="9">
        <v>45143</v>
      </c>
      <c r="B226" s="11">
        <v>807</v>
      </c>
      <c r="C226" s="11">
        <v>797</v>
      </c>
      <c r="D226" s="11">
        <v>805</v>
      </c>
      <c r="E226" s="11">
        <v>807</v>
      </c>
      <c r="F226" s="11">
        <v>823</v>
      </c>
      <c r="G226" s="11">
        <v>858</v>
      </c>
      <c r="H226" s="11">
        <v>900</v>
      </c>
      <c r="I226" s="11">
        <v>974</v>
      </c>
      <c r="J226" s="11">
        <v>1053</v>
      </c>
      <c r="K226" s="11">
        <v>1083</v>
      </c>
      <c r="L226" s="11">
        <v>1125</v>
      </c>
      <c r="M226" s="11">
        <v>1179</v>
      </c>
      <c r="N226" s="11">
        <v>1223</v>
      </c>
      <c r="O226" s="11">
        <v>1274</v>
      </c>
      <c r="P226" s="11">
        <v>1283</v>
      </c>
      <c r="Q226" s="11">
        <v>1243</v>
      </c>
      <c r="R226" s="11">
        <v>1225</v>
      </c>
      <c r="S226" s="11">
        <v>1183</v>
      </c>
      <c r="T226" s="11">
        <v>1102</v>
      </c>
      <c r="U226" s="11">
        <v>998</v>
      </c>
      <c r="V226" s="11">
        <v>958</v>
      </c>
      <c r="W226" s="11">
        <v>905</v>
      </c>
      <c r="X226" s="11">
        <v>861</v>
      </c>
      <c r="Y226" s="11">
        <v>864</v>
      </c>
      <c r="Z226" s="15"/>
      <c r="AA226" s="17">
        <f t="shared" si="24"/>
        <v>6</v>
      </c>
      <c r="AB226" s="16">
        <f t="shared" si="25"/>
        <v>17669</v>
      </c>
      <c r="AC226" s="15">
        <f t="shared" si="26"/>
        <v>6661</v>
      </c>
      <c r="AD226" s="15">
        <f t="shared" si="27"/>
        <v>24330</v>
      </c>
      <c r="AE226" s="15"/>
      <c r="AF226" s="16">
        <f t="shared" si="28"/>
        <v>8</v>
      </c>
      <c r="AG226" s="16">
        <f t="shared" si="29"/>
        <v>2023</v>
      </c>
    </row>
    <row r="227" spans="1:33" x14ac:dyDescent="0.2">
      <c r="A227" s="9">
        <v>45144</v>
      </c>
      <c r="B227" s="11">
        <v>839</v>
      </c>
      <c r="C227" s="11">
        <v>822</v>
      </c>
      <c r="D227" s="11">
        <v>816</v>
      </c>
      <c r="E227" s="11">
        <v>809</v>
      </c>
      <c r="F227" s="11">
        <v>817</v>
      </c>
      <c r="G227" s="11">
        <v>838</v>
      </c>
      <c r="H227" s="11">
        <v>864</v>
      </c>
      <c r="I227" s="11">
        <v>952</v>
      </c>
      <c r="J227" s="11">
        <v>1025</v>
      </c>
      <c r="K227" s="11">
        <v>1034</v>
      </c>
      <c r="L227" s="11">
        <v>1100</v>
      </c>
      <c r="M227" s="11">
        <v>1174</v>
      </c>
      <c r="N227" s="11">
        <v>1214</v>
      </c>
      <c r="O227" s="11">
        <v>1261</v>
      </c>
      <c r="P227" s="11">
        <v>1279</v>
      </c>
      <c r="Q227" s="11">
        <v>1296</v>
      </c>
      <c r="R227" s="11">
        <v>1273</v>
      </c>
      <c r="S227" s="11">
        <v>1230</v>
      </c>
      <c r="T227" s="11">
        <v>1156</v>
      </c>
      <c r="U227" s="11">
        <v>1050</v>
      </c>
      <c r="V227" s="11">
        <v>999</v>
      </c>
      <c r="W227" s="11">
        <v>924</v>
      </c>
      <c r="X227" s="11">
        <v>873</v>
      </c>
      <c r="Y227" s="11">
        <v>859</v>
      </c>
      <c r="Z227" s="15"/>
      <c r="AA227" s="17">
        <f t="shared" si="24"/>
        <v>7</v>
      </c>
      <c r="AB227" s="16">
        <f t="shared" si="25"/>
        <v>0</v>
      </c>
      <c r="AC227" s="15">
        <f t="shared" si="26"/>
        <v>24504</v>
      </c>
      <c r="AD227" s="15">
        <f t="shared" si="27"/>
        <v>24504</v>
      </c>
      <c r="AE227" s="15"/>
      <c r="AF227" s="16">
        <f t="shared" si="28"/>
        <v>8</v>
      </c>
      <c r="AG227" s="16">
        <f t="shared" si="29"/>
        <v>2023</v>
      </c>
    </row>
    <row r="228" spans="1:33" x14ac:dyDescent="0.2">
      <c r="A228" s="9">
        <v>45145</v>
      </c>
      <c r="B228" s="11">
        <v>851</v>
      </c>
      <c r="C228" s="11">
        <v>831</v>
      </c>
      <c r="D228" s="11">
        <v>830</v>
      </c>
      <c r="E228" s="11">
        <v>832</v>
      </c>
      <c r="F228" s="11">
        <v>863</v>
      </c>
      <c r="G228" s="11">
        <v>914</v>
      </c>
      <c r="H228" s="11">
        <v>997</v>
      </c>
      <c r="I228" s="11">
        <v>1121</v>
      </c>
      <c r="J228" s="11">
        <v>1235</v>
      </c>
      <c r="K228" s="11">
        <v>1207</v>
      </c>
      <c r="L228" s="11">
        <v>1302</v>
      </c>
      <c r="M228" s="11">
        <v>1370</v>
      </c>
      <c r="N228" s="11">
        <v>1452</v>
      </c>
      <c r="O228" s="11">
        <v>1534</v>
      </c>
      <c r="P228" s="11">
        <v>1553</v>
      </c>
      <c r="Q228" s="11">
        <v>1500</v>
      </c>
      <c r="R228" s="11">
        <v>1416</v>
      </c>
      <c r="S228" s="11">
        <v>1334</v>
      </c>
      <c r="T228" s="11">
        <v>1204</v>
      </c>
      <c r="U228" s="11">
        <v>1113</v>
      </c>
      <c r="V228" s="11">
        <v>1020</v>
      </c>
      <c r="W228" s="11">
        <v>940</v>
      </c>
      <c r="X228" s="11">
        <v>885</v>
      </c>
      <c r="Y228" s="11">
        <v>895</v>
      </c>
      <c r="Z228" s="15"/>
      <c r="AA228" s="17">
        <f t="shared" si="24"/>
        <v>1</v>
      </c>
      <c r="AB228" s="16">
        <f t="shared" si="25"/>
        <v>0</v>
      </c>
      <c r="AC228" s="15">
        <f t="shared" si="26"/>
        <v>27199</v>
      </c>
      <c r="AD228" s="15">
        <f t="shared" si="27"/>
        <v>27199</v>
      </c>
      <c r="AE228" s="15"/>
      <c r="AF228" s="16">
        <f t="shared" si="28"/>
        <v>8</v>
      </c>
      <c r="AG228" s="16">
        <f t="shared" si="29"/>
        <v>2023</v>
      </c>
    </row>
    <row r="229" spans="1:33" x14ac:dyDescent="0.2">
      <c r="A229" s="9">
        <v>45146</v>
      </c>
      <c r="B229" s="11">
        <v>868</v>
      </c>
      <c r="C229" s="11">
        <v>850</v>
      </c>
      <c r="D229" s="11">
        <v>853</v>
      </c>
      <c r="E229" s="11">
        <v>857</v>
      </c>
      <c r="F229" s="11">
        <v>893</v>
      </c>
      <c r="G229" s="11">
        <v>952</v>
      </c>
      <c r="H229" s="11">
        <v>1022</v>
      </c>
      <c r="I229" s="11">
        <v>1141</v>
      </c>
      <c r="J229" s="11">
        <v>1067</v>
      </c>
      <c r="K229" s="11">
        <v>1241</v>
      </c>
      <c r="L229" s="11">
        <v>1288</v>
      </c>
      <c r="M229" s="11">
        <v>1333</v>
      </c>
      <c r="N229" s="11">
        <v>1400</v>
      </c>
      <c r="O229" s="11">
        <v>1448</v>
      </c>
      <c r="P229" s="11">
        <v>1443</v>
      </c>
      <c r="Q229" s="11">
        <v>1396</v>
      </c>
      <c r="R229" s="11">
        <v>1323</v>
      </c>
      <c r="S229" s="11">
        <v>1244</v>
      </c>
      <c r="T229" s="11">
        <v>1130</v>
      </c>
      <c r="U229" s="11">
        <v>1031</v>
      </c>
      <c r="V229" s="11">
        <v>948</v>
      </c>
      <c r="W229" s="11">
        <v>870</v>
      </c>
      <c r="X229" s="11">
        <v>823</v>
      </c>
      <c r="Y229" s="11">
        <v>827</v>
      </c>
      <c r="Z229" s="15"/>
      <c r="AA229" s="17">
        <f t="shared" si="24"/>
        <v>2</v>
      </c>
      <c r="AB229" s="16">
        <f t="shared" si="25"/>
        <v>19126</v>
      </c>
      <c r="AC229" s="15">
        <f t="shared" si="26"/>
        <v>7122</v>
      </c>
      <c r="AD229" s="15">
        <f t="shared" si="27"/>
        <v>26248</v>
      </c>
      <c r="AE229" s="15"/>
      <c r="AF229" s="16">
        <f t="shared" si="28"/>
        <v>8</v>
      </c>
      <c r="AG229" s="16">
        <f t="shared" si="29"/>
        <v>2023</v>
      </c>
    </row>
    <row r="230" spans="1:33" x14ac:dyDescent="0.2">
      <c r="A230" s="9">
        <v>45147</v>
      </c>
      <c r="B230" s="11">
        <v>811</v>
      </c>
      <c r="C230" s="11">
        <v>796</v>
      </c>
      <c r="D230" s="11">
        <v>819</v>
      </c>
      <c r="E230" s="11">
        <v>823</v>
      </c>
      <c r="F230" s="11">
        <v>863</v>
      </c>
      <c r="G230" s="11">
        <v>932</v>
      </c>
      <c r="H230" s="11">
        <v>1012</v>
      </c>
      <c r="I230" s="11">
        <v>1124</v>
      </c>
      <c r="J230" s="11">
        <v>1236</v>
      </c>
      <c r="K230" s="11">
        <v>1231</v>
      </c>
      <c r="L230" s="11">
        <v>1287</v>
      </c>
      <c r="M230" s="11">
        <v>1329</v>
      </c>
      <c r="N230" s="11">
        <v>1369</v>
      </c>
      <c r="O230" s="11">
        <v>1418</v>
      </c>
      <c r="P230" s="11">
        <v>1397</v>
      </c>
      <c r="Q230" s="11">
        <v>1382</v>
      </c>
      <c r="R230" s="11">
        <v>1280</v>
      </c>
      <c r="S230" s="11">
        <v>1221</v>
      </c>
      <c r="T230" s="11">
        <v>1118</v>
      </c>
      <c r="U230" s="11">
        <v>1032</v>
      </c>
      <c r="V230" s="11">
        <v>967</v>
      </c>
      <c r="W230" s="11">
        <v>892</v>
      </c>
      <c r="X230" s="11">
        <v>849</v>
      </c>
      <c r="Y230" s="11">
        <v>845</v>
      </c>
      <c r="Z230" s="15"/>
      <c r="AA230" s="17">
        <f t="shared" si="24"/>
        <v>3</v>
      </c>
      <c r="AB230" s="16">
        <f t="shared" si="25"/>
        <v>19132</v>
      </c>
      <c r="AC230" s="15">
        <f t="shared" si="26"/>
        <v>6901</v>
      </c>
      <c r="AD230" s="15">
        <f t="shared" si="27"/>
        <v>26033</v>
      </c>
      <c r="AE230" s="15"/>
      <c r="AF230" s="16">
        <f t="shared" si="28"/>
        <v>8</v>
      </c>
      <c r="AG230" s="16">
        <f t="shared" si="29"/>
        <v>2023</v>
      </c>
    </row>
    <row r="231" spans="1:33" x14ac:dyDescent="0.2">
      <c r="A231" s="9">
        <v>45148</v>
      </c>
      <c r="B231" s="11">
        <v>832</v>
      </c>
      <c r="C231" s="11">
        <v>812</v>
      </c>
      <c r="D231" s="11">
        <v>814</v>
      </c>
      <c r="E231" s="11">
        <v>809</v>
      </c>
      <c r="F231" s="11">
        <v>847</v>
      </c>
      <c r="G231" s="11">
        <v>909</v>
      </c>
      <c r="H231" s="11">
        <v>984</v>
      </c>
      <c r="I231" s="11">
        <v>1110</v>
      </c>
      <c r="J231" s="11">
        <v>1200</v>
      </c>
      <c r="K231" s="11">
        <v>1199</v>
      </c>
      <c r="L231" s="11">
        <v>1268</v>
      </c>
      <c r="M231" s="11">
        <v>1339</v>
      </c>
      <c r="N231" s="11">
        <v>1424</v>
      </c>
      <c r="O231" s="11">
        <v>1534</v>
      </c>
      <c r="P231" s="11">
        <v>1549</v>
      </c>
      <c r="Q231" s="11">
        <v>1558</v>
      </c>
      <c r="R231" s="11">
        <v>1474</v>
      </c>
      <c r="S231" s="11">
        <v>1364</v>
      </c>
      <c r="T231" s="11">
        <v>1228</v>
      </c>
      <c r="U231" s="11">
        <v>1120</v>
      </c>
      <c r="V231" s="11">
        <v>1058</v>
      </c>
      <c r="W231" s="11">
        <v>968</v>
      </c>
      <c r="X231" s="11">
        <v>911</v>
      </c>
      <c r="Y231" s="11">
        <v>923</v>
      </c>
      <c r="Z231" s="15"/>
      <c r="AA231" s="17">
        <f t="shared" si="24"/>
        <v>4</v>
      </c>
      <c r="AB231" s="16">
        <f t="shared" si="25"/>
        <v>20304</v>
      </c>
      <c r="AC231" s="15">
        <f t="shared" si="26"/>
        <v>6930</v>
      </c>
      <c r="AD231" s="15">
        <f t="shared" si="27"/>
        <v>27234</v>
      </c>
      <c r="AE231" s="15"/>
      <c r="AF231" s="16">
        <f t="shared" si="28"/>
        <v>8</v>
      </c>
      <c r="AG231" s="16">
        <f t="shared" si="29"/>
        <v>2023</v>
      </c>
    </row>
    <row r="232" spans="1:33" x14ac:dyDescent="0.2">
      <c r="A232" s="9">
        <v>45149</v>
      </c>
      <c r="B232" s="11">
        <v>905</v>
      </c>
      <c r="C232" s="11">
        <v>887</v>
      </c>
      <c r="D232" s="11">
        <v>888</v>
      </c>
      <c r="E232" s="11">
        <v>892</v>
      </c>
      <c r="F232" s="11">
        <v>923</v>
      </c>
      <c r="G232" s="11">
        <v>987</v>
      </c>
      <c r="H232" s="11">
        <v>1047</v>
      </c>
      <c r="I232" s="11">
        <v>1172</v>
      </c>
      <c r="J232" s="11">
        <v>1261</v>
      </c>
      <c r="K232" s="11">
        <v>1253</v>
      </c>
      <c r="L232" s="11">
        <v>1315</v>
      </c>
      <c r="M232" s="11">
        <v>1368</v>
      </c>
      <c r="N232" s="11">
        <v>1406</v>
      </c>
      <c r="O232" s="11">
        <v>1471</v>
      </c>
      <c r="P232" s="11">
        <v>1466</v>
      </c>
      <c r="Q232" s="11">
        <v>1420</v>
      </c>
      <c r="R232" s="11">
        <v>1334</v>
      </c>
      <c r="S232" s="11">
        <v>1278</v>
      </c>
      <c r="T232" s="11">
        <v>1160</v>
      </c>
      <c r="U232" s="11">
        <v>1054</v>
      </c>
      <c r="V232" s="11">
        <v>991</v>
      </c>
      <c r="W232" s="11">
        <v>912</v>
      </c>
      <c r="X232" s="11">
        <v>872</v>
      </c>
      <c r="Y232" s="11">
        <v>883</v>
      </c>
      <c r="Z232" s="15"/>
      <c r="AA232" s="17">
        <f t="shared" si="24"/>
        <v>5</v>
      </c>
      <c r="AB232" s="16">
        <f t="shared" si="25"/>
        <v>19733</v>
      </c>
      <c r="AC232" s="15">
        <f t="shared" si="26"/>
        <v>7412</v>
      </c>
      <c r="AD232" s="15">
        <f t="shared" si="27"/>
        <v>27145</v>
      </c>
      <c r="AE232" s="15"/>
      <c r="AF232" s="16">
        <f t="shared" si="28"/>
        <v>8</v>
      </c>
      <c r="AG232" s="16">
        <f t="shared" si="29"/>
        <v>2023</v>
      </c>
    </row>
    <row r="233" spans="1:33" x14ac:dyDescent="0.2">
      <c r="A233" s="9">
        <v>45150</v>
      </c>
      <c r="B233" s="11">
        <v>843</v>
      </c>
      <c r="C233" s="11">
        <v>816</v>
      </c>
      <c r="D233" s="11">
        <v>817</v>
      </c>
      <c r="E233" s="11">
        <v>817</v>
      </c>
      <c r="F233" s="11">
        <v>833</v>
      </c>
      <c r="G233" s="11">
        <v>858</v>
      </c>
      <c r="H233" s="11">
        <v>896</v>
      </c>
      <c r="I233" s="11">
        <v>980</v>
      </c>
      <c r="J233" s="11">
        <v>1048</v>
      </c>
      <c r="K233" s="11">
        <v>1056</v>
      </c>
      <c r="L233" s="11">
        <v>1110</v>
      </c>
      <c r="M233" s="11">
        <v>1177</v>
      </c>
      <c r="N233" s="11">
        <v>1215</v>
      </c>
      <c r="O233" s="11">
        <v>1266</v>
      </c>
      <c r="P233" s="11">
        <v>1282</v>
      </c>
      <c r="Q233" s="11">
        <v>1297</v>
      </c>
      <c r="R233" s="11">
        <v>1249</v>
      </c>
      <c r="S233" s="11">
        <v>1203</v>
      </c>
      <c r="T233" s="11">
        <v>1091</v>
      </c>
      <c r="U233" s="11">
        <v>1003</v>
      </c>
      <c r="V233" s="11">
        <v>959</v>
      </c>
      <c r="W233" s="11">
        <v>904</v>
      </c>
      <c r="X233" s="11">
        <v>864</v>
      </c>
      <c r="Y233" s="11">
        <v>870</v>
      </c>
      <c r="Z233" s="15"/>
      <c r="AA233" s="17">
        <f t="shared" si="24"/>
        <v>6</v>
      </c>
      <c r="AB233" s="16">
        <f t="shared" si="25"/>
        <v>17704</v>
      </c>
      <c r="AC233" s="15">
        <f t="shared" si="26"/>
        <v>6750</v>
      </c>
      <c r="AD233" s="15">
        <f t="shared" si="27"/>
        <v>24454</v>
      </c>
      <c r="AE233" s="15"/>
      <c r="AF233" s="16">
        <f t="shared" si="28"/>
        <v>8</v>
      </c>
      <c r="AG233" s="16">
        <f t="shared" si="29"/>
        <v>2023</v>
      </c>
    </row>
    <row r="234" spans="1:33" x14ac:dyDescent="0.2">
      <c r="A234" s="9">
        <v>45151</v>
      </c>
      <c r="B234" s="11">
        <v>858</v>
      </c>
      <c r="C234" s="11">
        <v>839</v>
      </c>
      <c r="D234" s="11">
        <v>843</v>
      </c>
      <c r="E234" s="11">
        <v>844</v>
      </c>
      <c r="F234" s="11">
        <v>862</v>
      </c>
      <c r="G234" s="11">
        <v>884</v>
      </c>
      <c r="H234" s="11">
        <v>906</v>
      </c>
      <c r="I234" s="11">
        <v>986</v>
      </c>
      <c r="J234" s="11">
        <v>1068</v>
      </c>
      <c r="K234" s="11">
        <v>1114</v>
      </c>
      <c r="L234" s="11">
        <v>1182</v>
      </c>
      <c r="M234" s="11">
        <v>1250</v>
      </c>
      <c r="N234" s="11">
        <v>1313</v>
      </c>
      <c r="O234" s="11">
        <v>1351</v>
      </c>
      <c r="P234" s="11">
        <v>1354</v>
      </c>
      <c r="Q234" s="11">
        <v>1366</v>
      </c>
      <c r="R234" s="11">
        <v>1322</v>
      </c>
      <c r="S234" s="11">
        <v>1250</v>
      </c>
      <c r="T234" s="11">
        <v>1119</v>
      </c>
      <c r="U234" s="11">
        <v>1027</v>
      </c>
      <c r="V234" s="11">
        <v>962</v>
      </c>
      <c r="W234" s="11">
        <v>899</v>
      </c>
      <c r="X234" s="11">
        <v>851</v>
      </c>
      <c r="Y234" s="11">
        <v>861</v>
      </c>
      <c r="Z234" s="15"/>
      <c r="AA234" s="17">
        <f t="shared" si="24"/>
        <v>7</v>
      </c>
      <c r="AB234" s="16">
        <f t="shared" si="25"/>
        <v>0</v>
      </c>
      <c r="AC234" s="15">
        <f t="shared" si="26"/>
        <v>25311</v>
      </c>
      <c r="AD234" s="15">
        <f t="shared" si="27"/>
        <v>25311</v>
      </c>
      <c r="AE234" s="15"/>
      <c r="AF234" s="16">
        <f t="shared" si="28"/>
        <v>8</v>
      </c>
      <c r="AG234" s="16">
        <f t="shared" si="29"/>
        <v>2023</v>
      </c>
    </row>
    <row r="235" spans="1:33" x14ac:dyDescent="0.2">
      <c r="A235" s="9">
        <v>45152</v>
      </c>
      <c r="B235" s="11">
        <v>867</v>
      </c>
      <c r="C235" s="11">
        <v>841</v>
      </c>
      <c r="D235" s="11">
        <v>846</v>
      </c>
      <c r="E235" s="11">
        <v>843</v>
      </c>
      <c r="F235" s="11">
        <v>883</v>
      </c>
      <c r="G235" s="11">
        <v>946</v>
      </c>
      <c r="H235" s="11">
        <v>1027</v>
      </c>
      <c r="I235" s="11">
        <v>1157</v>
      </c>
      <c r="J235" s="11">
        <v>1257</v>
      </c>
      <c r="K235" s="11">
        <v>1238</v>
      </c>
      <c r="L235" s="11">
        <v>1332</v>
      </c>
      <c r="M235" s="11">
        <v>1377</v>
      </c>
      <c r="N235" s="11">
        <v>1454</v>
      </c>
      <c r="O235" s="11">
        <v>1544</v>
      </c>
      <c r="P235" s="11">
        <v>1525</v>
      </c>
      <c r="Q235" s="11">
        <v>1516</v>
      </c>
      <c r="R235" s="11">
        <v>1409</v>
      </c>
      <c r="S235" s="11">
        <v>1353</v>
      </c>
      <c r="T235" s="11">
        <v>1242</v>
      </c>
      <c r="U235" s="11">
        <v>1127</v>
      </c>
      <c r="V235" s="11">
        <v>1053</v>
      </c>
      <c r="W235" s="11">
        <v>960</v>
      </c>
      <c r="X235" s="11">
        <v>899</v>
      </c>
      <c r="Y235" s="11">
        <v>915</v>
      </c>
      <c r="Z235" s="15"/>
      <c r="AA235" s="17">
        <f t="shared" si="24"/>
        <v>1</v>
      </c>
      <c r="AB235" s="16">
        <f t="shared" si="25"/>
        <v>0</v>
      </c>
      <c r="AC235" s="15">
        <f t="shared" si="26"/>
        <v>27611</v>
      </c>
      <c r="AD235" s="15">
        <f t="shared" si="27"/>
        <v>27611</v>
      </c>
      <c r="AE235" s="15"/>
      <c r="AF235" s="16">
        <f t="shared" si="28"/>
        <v>8</v>
      </c>
      <c r="AG235" s="16">
        <f t="shared" si="29"/>
        <v>2023</v>
      </c>
    </row>
    <row r="236" spans="1:33" x14ac:dyDescent="0.2">
      <c r="A236" s="9">
        <v>45153</v>
      </c>
      <c r="B236" s="11">
        <v>889</v>
      </c>
      <c r="C236" s="11">
        <v>868</v>
      </c>
      <c r="D236" s="11">
        <v>866</v>
      </c>
      <c r="E236" s="11">
        <v>868</v>
      </c>
      <c r="F236" s="11">
        <v>902</v>
      </c>
      <c r="G236" s="11">
        <v>966</v>
      </c>
      <c r="H236" s="11">
        <v>1034</v>
      </c>
      <c r="I236" s="11">
        <v>1157</v>
      </c>
      <c r="J236" s="11">
        <v>1258</v>
      </c>
      <c r="K236" s="11">
        <v>1220</v>
      </c>
      <c r="L236" s="11">
        <v>1295</v>
      </c>
      <c r="M236" s="11">
        <v>1357</v>
      </c>
      <c r="N236" s="11">
        <v>1384</v>
      </c>
      <c r="O236" s="11">
        <v>1454</v>
      </c>
      <c r="P236" s="11">
        <v>1462</v>
      </c>
      <c r="Q236" s="11">
        <v>1438</v>
      </c>
      <c r="R236" s="11">
        <v>1381</v>
      </c>
      <c r="S236" s="11">
        <v>1321</v>
      </c>
      <c r="T236" s="11">
        <v>1216</v>
      </c>
      <c r="U236" s="11">
        <v>1122</v>
      </c>
      <c r="V236" s="11">
        <v>1040</v>
      </c>
      <c r="W236" s="11">
        <v>948</v>
      </c>
      <c r="X236" s="11">
        <v>886</v>
      </c>
      <c r="Y236" s="11">
        <v>896</v>
      </c>
      <c r="Z236" s="15"/>
      <c r="AA236" s="17">
        <f t="shared" si="24"/>
        <v>2</v>
      </c>
      <c r="AB236" s="16">
        <f t="shared" si="25"/>
        <v>19939</v>
      </c>
      <c r="AC236" s="15">
        <f t="shared" si="26"/>
        <v>7289</v>
      </c>
      <c r="AD236" s="15">
        <f t="shared" si="27"/>
        <v>27228</v>
      </c>
      <c r="AE236" s="15"/>
      <c r="AF236" s="16">
        <f t="shared" si="28"/>
        <v>8</v>
      </c>
      <c r="AG236" s="16">
        <f t="shared" si="29"/>
        <v>2023</v>
      </c>
    </row>
    <row r="237" spans="1:33" x14ac:dyDescent="0.2">
      <c r="A237" s="9">
        <v>45154</v>
      </c>
      <c r="B237" s="11">
        <v>900</v>
      </c>
      <c r="C237" s="11">
        <v>877</v>
      </c>
      <c r="D237" s="11">
        <v>875</v>
      </c>
      <c r="E237" s="11">
        <v>874</v>
      </c>
      <c r="F237" s="11">
        <v>915</v>
      </c>
      <c r="G237" s="11">
        <v>983</v>
      </c>
      <c r="H237" s="11">
        <v>1059</v>
      </c>
      <c r="I237" s="11">
        <v>1189</v>
      </c>
      <c r="J237" s="11">
        <v>1269</v>
      </c>
      <c r="K237" s="11">
        <v>1254</v>
      </c>
      <c r="L237" s="11">
        <v>1346</v>
      </c>
      <c r="M237" s="11">
        <v>1389</v>
      </c>
      <c r="N237" s="11">
        <v>1441</v>
      </c>
      <c r="O237" s="11">
        <v>1512</v>
      </c>
      <c r="P237" s="11">
        <v>1517</v>
      </c>
      <c r="Q237" s="11">
        <v>1498</v>
      </c>
      <c r="R237" s="11">
        <v>1409</v>
      </c>
      <c r="S237" s="11">
        <v>1332</v>
      </c>
      <c r="T237" s="11">
        <v>1212</v>
      </c>
      <c r="U237" s="11">
        <v>1110</v>
      </c>
      <c r="V237" s="11">
        <v>1035</v>
      </c>
      <c r="W237" s="11">
        <v>956</v>
      </c>
      <c r="X237" s="11">
        <v>886</v>
      </c>
      <c r="Y237" s="11">
        <v>901</v>
      </c>
      <c r="Z237" s="15"/>
      <c r="AA237" s="17">
        <f t="shared" si="24"/>
        <v>3</v>
      </c>
      <c r="AB237" s="16">
        <f t="shared" si="25"/>
        <v>20355</v>
      </c>
      <c r="AC237" s="15">
        <f t="shared" si="26"/>
        <v>7384</v>
      </c>
      <c r="AD237" s="15">
        <f t="shared" si="27"/>
        <v>27739</v>
      </c>
      <c r="AE237" s="15"/>
      <c r="AF237" s="16">
        <f t="shared" si="28"/>
        <v>8</v>
      </c>
      <c r="AG237" s="16">
        <f t="shared" si="29"/>
        <v>2023</v>
      </c>
    </row>
    <row r="238" spans="1:33" x14ac:dyDescent="0.2">
      <c r="A238" s="9">
        <v>45155</v>
      </c>
      <c r="B238" s="11">
        <v>893</v>
      </c>
      <c r="C238" s="11">
        <v>874</v>
      </c>
      <c r="D238" s="11">
        <v>873</v>
      </c>
      <c r="E238" s="11">
        <v>879</v>
      </c>
      <c r="F238" s="11">
        <v>918</v>
      </c>
      <c r="G238" s="11">
        <v>992</v>
      </c>
      <c r="H238" s="11">
        <v>1067</v>
      </c>
      <c r="I238" s="11">
        <v>1177</v>
      </c>
      <c r="J238" s="11">
        <v>1281</v>
      </c>
      <c r="K238" s="11">
        <v>1271</v>
      </c>
      <c r="L238" s="11">
        <v>1345</v>
      </c>
      <c r="M238" s="11">
        <v>1374</v>
      </c>
      <c r="N238" s="11">
        <v>1445</v>
      </c>
      <c r="O238" s="11">
        <v>1492</v>
      </c>
      <c r="P238" s="11">
        <v>1494</v>
      </c>
      <c r="Q238" s="11">
        <v>1454</v>
      </c>
      <c r="R238" s="11">
        <v>1371</v>
      </c>
      <c r="S238" s="11">
        <v>1283</v>
      </c>
      <c r="T238" s="11">
        <v>1181</v>
      </c>
      <c r="U238" s="11">
        <v>1092</v>
      </c>
      <c r="V238" s="11">
        <v>1012</v>
      </c>
      <c r="W238" s="11">
        <v>937</v>
      </c>
      <c r="X238" s="11">
        <v>882</v>
      </c>
      <c r="Y238" s="11">
        <v>898</v>
      </c>
      <c r="Z238" s="15"/>
      <c r="AA238" s="17">
        <f t="shared" si="24"/>
        <v>4</v>
      </c>
      <c r="AB238" s="16">
        <f t="shared" si="25"/>
        <v>20091</v>
      </c>
      <c r="AC238" s="15">
        <f t="shared" si="26"/>
        <v>7394</v>
      </c>
      <c r="AD238" s="15">
        <f t="shared" si="27"/>
        <v>27485</v>
      </c>
      <c r="AE238" s="15"/>
      <c r="AF238" s="16">
        <f t="shared" si="28"/>
        <v>8</v>
      </c>
      <c r="AG238" s="16">
        <f t="shared" si="29"/>
        <v>2023</v>
      </c>
    </row>
    <row r="239" spans="1:33" x14ac:dyDescent="0.2">
      <c r="A239" s="9">
        <v>45156</v>
      </c>
      <c r="B239" s="11">
        <v>905</v>
      </c>
      <c r="C239" s="11">
        <v>883</v>
      </c>
      <c r="D239" s="11">
        <v>883</v>
      </c>
      <c r="E239" s="11">
        <v>890</v>
      </c>
      <c r="F239" s="11">
        <v>929</v>
      </c>
      <c r="G239" s="11">
        <v>998</v>
      </c>
      <c r="H239" s="11">
        <v>1070</v>
      </c>
      <c r="I239" s="11">
        <v>1198</v>
      </c>
      <c r="J239" s="11">
        <v>1313</v>
      </c>
      <c r="K239" s="11">
        <v>1315</v>
      </c>
      <c r="L239" s="11">
        <v>1391</v>
      </c>
      <c r="M239" s="11">
        <v>1456</v>
      </c>
      <c r="N239" s="11">
        <v>1501</v>
      </c>
      <c r="O239" s="11">
        <v>1559</v>
      </c>
      <c r="P239" s="11">
        <v>1560</v>
      </c>
      <c r="Q239" s="11">
        <v>1508</v>
      </c>
      <c r="R239" s="11">
        <v>1413</v>
      </c>
      <c r="S239" s="11">
        <v>1325</v>
      </c>
      <c r="T239" s="11">
        <v>1184</v>
      </c>
      <c r="U239" s="11">
        <v>1102</v>
      </c>
      <c r="V239" s="11">
        <v>1013</v>
      </c>
      <c r="W239" s="11">
        <v>943</v>
      </c>
      <c r="X239" s="11">
        <v>905</v>
      </c>
      <c r="Y239" s="11">
        <v>931</v>
      </c>
      <c r="Z239" s="15"/>
      <c r="AA239" s="17">
        <f t="shared" si="24"/>
        <v>5</v>
      </c>
      <c r="AB239" s="16">
        <f t="shared" si="25"/>
        <v>20686</v>
      </c>
      <c r="AC239" s="15">
        <f t="shared" si="26"/>
        <v>7489</v>
      </c>
      <c r="AD239" s="15">
        <f t="shared" si="27"/>
        <v>28175</v>
      </c>
      <c r="AE239" s="15"/>
      <c r="AF239" s="16">
        <f t="shared" si="28"/>
        <v>8</v>
      </c>
      <c r="AG239" s="16">
        <f t="shared" si="29"/>
        <v>2023</v>
      </c>
    </row>
    <row r="240" spans="1:33" x14ac:dyDescent="0.2">
      <c r="A240" s="9">
        <v>45157</v>
      </c>
      <c r="B240" s="11">
        <v>904</v>
      </c>
      <c r="C240" s="11">
        <v>890</v>
      </c>
      <c r="D240" s="11">
        <v>895</v>
      </c>
      <c r="E240" s="11">
        <v>891</v>
      </c>
      <c r="F240" s="11">
        <v>911</v>
      </c>
      <c r="G240" s="11">
        <v>928</v>
      </c>
      <c r="H240" s="11">
        <v>966</v>
      </c>
      <c r="I240" s="11">
        <v>1055</v>
      </c>
      <c r="J240" s="11">
        <v>1120</v>
      </c>
      <c r="K240" s="11">
        <v>1128</v>
      </c>
      <c r="L240" s="11">
        <v>1190</v>
      </c>
      <c r="M240" s="11">
        <v>1248</v>
      </c>
      <c r="N240" s="11">
        <v>1274</v>
      </c>
      <c r="O240" s="11">
        <v>1330</v>
      </c>
      <c r="P240" s="11">
        <v>1328</v>
      </c>
      <c r="Q240" s="11">
        <v>1294</v>
      </c>
      <c r="R240" s="11">
        <v>1271</v>
      </c>
      <c r="S240" s="11">
        <v>1187</v>
      </c>
      <c r="T240" s="11">
        <v>1104</v>
      </c>
      <c r="U240" s="11">
        <v>1027</v>
      </c>
      <c r="V240" s="11">
        <v>980</v>
      </c>
      <c r="W240" s="11">
        <v>916</v>
      </c>
      <c r="X240" s="11">
        <v>881</v>
      </c>
      <c r="Y240" s="11">
        <v>884</v>
      </c>
      <c r="Z240" s="15"/>
      <c r="AA240" s="17">
        <f t="shared" si="24"/>
        <v>6</v>
      </c>
      <c r="AB240" s="16">
        <f t="shared" si="25"/>
        <v>18333</v>
      </c>
      <c r="AC240" s="15">
        <f t="shared" si="26"/>
        <v>7269</v>
      </c>
      <c r="AD240" s="15">
        <f t="shared" si="27"/>
        <v>25602</v>
      </c>
      <c r="AE240" s="15"/>
      <c r="AF240" s="16">
        <f t="shared" si="28"/>
        <v>8</v>
      </c>
      <c r="AG240" s="16">
        <f t="shared" si="29"/>
        <v>2023</v>
      </c>
    </row>
    <row r="241" spans="1:33" x14ac:dyDescent="0.2">
      <c r="A241" s="9">
        <v>45158</v>
      </c>
      <c r="B241" s="11">
        <v>873</v>
      </c>
      <c r="C241" s="11">
        <v>860</v>
      </c>
      <c r="D241" s="11">
        <v>861</v>
      </c>
      <c r="E241" s="11">
        <v>856</v>
      </c>
      <c r="F241" s="11">
        <v>865</v>
      </c>
      <c r="G241" s="11">
        <v>891</v>
      </c>
      <c r="H241" s="11">
        <v>917</v>
      </c>
      <c r="I241" s="11">
        <v>994</v>
      </c>
      <c r="J241" s="11">
        <v>1074</v>
      </c>
      <c r="K241" s="11">
        <v>1079</v>
      </c>
      <c r="L241" s="11">
        <v>1166</v>
      </c>
      <c r="M241" s="11">
        <v>1238</v>
      </c>
      <c r="N241" s="11">
        <v>1274</v>
      </c>
      <c r="O241" s="11">
        <v>1316</v>
      </c>
      <c r="P241" s="11">
        <v>1333</v>
      </c>
      <c r="Q241" s="11">
        <v>1336</v>
      </c>
      <c r="R241" s="11">
        <v>1310</v>
      </c>
      <c r="S241" s="11">
        <v>1280</v>
      </c>
      <c r="T241" s="11">
        <v>1208</v>
      </c>
      <c r="U241" s="11">
        <v>1108</v>
      </c>
      <c r="V241" s="11">
        <v>1052</v>
      </c>
      <c r="W241" s="11">
        <v>969</v>
      </c>
      <c r="X241" s="11">
        <v>907</v>
      </c>
      <c r="Y241" s="11">
        <v>911</v>
      </c>
      <c r="Z241" s="15"/>
      <c r="AA241" s="17">
        <f t="shared" si="24"/>
        <v>7</v>
      </c>
      <c r="AB241" s="16">
        <f t="shared" si="25"/>
        <v>0</v>
      </c>
      <c r="AC241" s="15">
        <f t="shared" si="26"/>
        <v>25678</v>
      </c>
      <c r="AD241" s="15">
        <f t="shared" si="27"/>
        <v>25678</v>
      </c>
      <c r="AE241" s="15"/>
      <c r="AF241" s="16">
        <f t="shared" si="28"/>
        <v>8</v>
      </c>
      <c r="AG241" s="16">
        <f t="shared" si="29"/>
        <v>2023</v>
      </c>
    </row>
    <row r="242" spans="1:33" x14ac:dyDescent="0.2">
      <c r="A242" s="9">
        <v>45159</v>
      </c>
      <c r="B242" s="11">
        <v>909</v>
      </c>
      <c r="C242" s="11">
        <v>889</v>
      </c>
      <c r="D242" s="11">
        <v>893</v>
      </c>
      <c r="E242" s="11">
        <v>898</v>
      </c>
      <c r="F242" s="11">
        <v>940</v>
      </c>
      <c r="G242" s="11">
        <v>1013</v>
      </c>
      <c r="H242" s="11">
        <v>1100</v>
      </c>
      <c r="I242" s="11">
        <v>1230</v>
      </c>
      <c r="J242" s="11">
        <v>1328</v>
      </c>
      <c r="K242" s="11">
        <v>1312</v>
      </c>
      <c r="L242" s="11">
        <v>1415</v>
      </c>
      <c r="M242" s="11">
        <v>1466</v>
      </c>
      <c r="N242" s="11">
        <v>1525</v>
      </c>
      <c r="O242" s="11">
        <v>1616</v>
      </c>
      <c r="P242" s="11">
        <v>1664</v>
      </c>
      <c r="Q242" s="11">
        <v>1622</v>
      </c>
      <c r="R242" s="11">
        <v>1538</v>
      </c>
      <c r="S242" s="11">
        <v>1427</v>
      </c>
      <c r="T242" s="11">
        <v>1290</v>
      </c>
      <c r="U242" s="11">
        <v>1172</v>
      </c>
      <c r="V242" s="11">
        <v>1077</v>
      </c>
      <c r="W242" s="11">
        <v>964</v>
      </c>
      <c r="X242" s="11">
        <v>890</v>
      </c>
      <c r="Y242" s="11">
        <v>909</v>
      </c>
      <c r="Z242" s="15"/>
      <c r="AA242" s="17">
        <f t="shared" si="24"/>
        <v>1</v>
      </c>
      <c r="AB242" s="16">
        <f t="shared" si="25"/>
        <v>0</v>
      </c>
      <c r="AC242" s="15">
        <f t="shared" si="26"/>
        <v>29087</v>
      </c>
      <c r="AD242" s="15">
        <f t="shared" si="27"/>
        <v>29087</v>
      </c>
      <c r="AE242" s="15"/>
      <c r="AF242" s="16">
        <f t="shared" si="28"/>
        <v>8</v>
      </c>
      <c r="AG242" s="16">
        <f t="shared" si="29"/>
        <v>2023</v>
      </c>
    </row>
    <row r="243" spans="1:33" x14ac:dyDescent="0.2">
      <c r="A243" s="9">
        <v>45160</v>
      </c>
      <c r="B243" s="11">
        <v>913</v>
      </c>
      <c r="C243" s="11">
        <v>891</v>
      </c>
      <c r="D243" s="11">
        <v>885</v>
      </c>
      <c r="E243" s="11">
        <v>885</v>
      </c>
      <c r="F243" s="11">
        <v>915</v>
      </c>
      <c r="G243" s="11">
        <v>984</v>
      </c>
      <c r="H243" s="11">
        <v>1064</v>
      </c>
      <c r="I243" s="11">
        <v>1184</v>
      </c>
      <c r="J243" s="11">
        <v>1284</v>
      </c>
      <c r="K243" s="11">
        <v>1253</v>
      </c>
      <c r="L243" s="11">
        <v>1316</v>
      </c>
      <c r="M243" s="11">
        <v>1342</v>
      </c>
      <c r="N243" s="11">
        <v>1380</v>
      </c>
      <c r="O243" s="11">
        <v>1467</v>
      </c>
      <c r="P243" s="11">
        <v>1445</v>
      </c>
      <c r="Q243" s="11">
        <v>1420</v>
      </c>
      <c r="R243" s="11">
        <v>1344</v>
      </c>
      <c r="S243" s="11">
        <v>1287</v>
      </c>
      <c r="T243" s="11">
        <v>1181</v>
      </c>
      <c r="U243" s="11">
        <v>1085</v>
      </c>
      <c r="V243" s="11">
        <v>1008</v>
      </c>
      <c r="W243" s="11">
        <v>909</v>
      </c>
      <c r="X243" s="11">
        <v>843</v>
      </c>
      <c r="Y243" s="11">
        <v>859</v>
      </c>
      <c r="Z243" s="15"/>
      <c r="AA243" s="17">
        <f t="shared" si="24"/>
        <v>2</v>
      </c>
      <c r="AB243" s="16">
        <f t="shared" si="25"/>
        <v>19748</v>
      </c>
      <c r="AC243" s="15">
        <f t="shared" si="26"/>
        <v>7396</v>
      </c>
      <c r="AD243" s="15">
        <f t="shared" si="27"/>
        <v>27144</v>
      </c>
      <c r="AE243" s="15"/>
      <c r="AF243" s="16">
        <f t="shared" si="28"/>
        <v>8</v>
      </c>
      <c r="AG243" s="16">
        <f t="shared" si="29"/>
        <v>2023</v>
      </c>
    </row>
    <row r="244" spans="1:33" x14ac:dyDescent="0.2">
      <c r="A244" s="9">
        <v>45161</v>
      </c>
      <c r="B244" s="11">
        <v>844</v>
      </c>
      <c r="C244" s="11">
        <v>822</v>
      </c>
      <c r="D244" s="11">
        <v>823</v>
      </c>
      <c r="E244" s="11">
        <v>831</v>
      </c>
      <c r="F244" s="11">
        <v>872</v>
      </c>
      <c r="G244" s="11">
        <v>946</v>
      </c>
      <c r="H244" s="11">
        <v>1035</v>
      </c>
      <c r="I244" s="11">
        <v>1129</v>
      </c>
      <c r="J244" s="11">
        <v>1190</v>
      </c>
      <c r="K244" s="11">
        <v>1145</v>
      </c>
      <c r="L244" s="11">
        <v>1194</v>
      </c>
      <c r="M244" s="11">
        <v>1232</v>
      </c>
      <c r="N244" s="11">
        <v>1278</v>
      </c>
      <c r="O244" s="11">
        <v>1360</v>
      </c>
      <c r="P244" s="11">
        <v>1385</v>
      </c>
      <c r="Q244" s="11">
        <v>1382</v>
      </c>
      <c r="R244" s="11">
        <v>1328</v>
      </c>
      <c r="S244" s="11">
        <v>1294</v>
      </c>
      <c r="T244" s="11">
        <v>1205</v>
      </c>
      <c r="U244" s="11">
        <v>1104</v>
      </c>
      <c r="V244" s="11">
        <v>1031</v>
      </c>
      <c r="W244" s="11">
        <v>932</v>
      </c>
      <c r="X244" s="11">
        <v>869</v>
      </c>
      <c r="Y244" s="11">
        <v>884</v>
      </c>
      <c r="Z244" s="15"/>
      <c r="AA244" s="17">
        <f t="shared" si="24"/>
        <v>3</v>
      </c>
      <c r="AB244" s="16">
        <f t="shared" si="25"/>
        <v>19058</v>
      </c>
      <c r="AC244" s="15">
        <f t="shared" si="26"/>
        <v>7057</v>
      </c>
      <c r="AD244" s="15">
        <f t="shared" si="27"/>
        <v>26115</v>
      </c>
      <c r="AE244" s="15"/>
      <c r="AF244" s="16">
        <f t="shared" si="28"/>
        <v>8</v>
      </c>
      <c r="AG244" s="16">
        <f t="shared" si="29"/>
        <v>2023</v>
      </c>
    </row>
    <row r="245" spans="1:33" x14ac:dyDescent="0.2">
      <c r="A245" s="9">
        <v>45162</v>
      </c>
      <c r="B245" s="11">
        <v>875</v>
      </c>
      <c r="C245" s="11">
        <v>851</v>
      </c>
      <c r="D245" s="11">
        <v>854</v>
      </c>
      <c r="E245" s="11">
        <v>854</v>
      </c>
      <c r="F245" s="11">
        <v>885</v>
      </c>
      <c r="G245" s="11">
        <v>959</v>
      </c>
      <c r="H245" s="11">
        <v>1041</v>
      </c>
      <c r="I245" s="11">
        <v>1158</v>
      </c>
      <c r="J245" s="11">
        <v>1219</v>
      </c>
      <c r="K245" s="11">
        <v>1192</v>
      </c>
      <c r="L245" s="11">
        <v>1261</v>
      </c>
      <c r="M245" s="11">
        <v>1324</v>
      </c>
      <c r="N245" s="11">
        <v>1396</v>
      </c>
      <c r="O245" s="11">
        <v>1480</v>
      </c>
      <c r="P245" s="11">
        <v>1508</v>
      </c>
      <c r="Q245" s="11">
        <v>1506</v>
      </c>
      <c r="R245" s="11">
        <v>1428</v>
      </c>
      <c r="S245" s="11">
        <v>1345</v>
      </c>
      <c r="T245" s="11">
        <v>1226</v>
      </c>
      <c r="U245" s="11">
        <v>1135</v>
      </c>
      <c r="V245" s="11">
        <v>1044</v>
      </c>
      <c r="W245" s="11">
        <v>956</v>
      </c>
      <c r="X245" s="11">
        <v>895</v>
      </c>
      <c r="Y245" s="11">
        <v>920</v>
      </c>
      <c r="Z245" s="15"/>
      <c r="AA245" s="17">
        <f t="shared" si="24"/>
        <v>4</v>
      </c>
      <c r="AB245" s="16">
        <f t="shared" si="25"/>
        <v>20073</v>
      </c>
      <c r="AC245" s="15">
        <f t="shared" si="26"/>
        <v>7239</v>
      </c>
      <c r="AD245" s="15">
        <f t="shared" si="27"/>
        <v>27312</v>
      </c>
      <c r="AE245" s="15"/>
      <c r="AF245" s="16">
        <f t="shared" si="28"/>
        <v>8</v>
      </c>
      <c r="AG245" s="16">
        <f t="shared" si="29"/>
        <v>2023</v>
      </c>
    </row>
    <row r="246" spans="1:33" x14ac:dyDescent="0.2">
      <c r="A246" s="9">
        <v>45163</v>
      </c>
      <c r="B246" s="11">
        <v>910</v>
      </c>
      <c r="C246" s="11">
        <v>890</v>
      </c>
      <c r="D246" s="11">
        <v>890</v>
      </c>
      <c r="E246" s="11">
        <v>888</v>
      </c>
      <c r="F246" s="11">
        <v>928</v>
      </c>
      <c r="G246" s="11">
        <v>989</v>
      </c>
      <c r="H246" s="11">
        <v>1059</v>
      </c>
      <c r="I246" s="11">
        <v>1165</v>
      </c>
      <c r="J246" s="11">
        <v>1264</v>
      </c>
      <c r="K246" s="11">
        <v>1261</v>
      </c>
      <c r="L246" s="11">
        <v>1341</v>
      </c>
      <c r="M246" s="11">
        <v>1377</v>
      </c>
      <c r="N246" s="11">
        <v>1414</v>
      </c>
      <c r="O246" s="11">
        <v>1457</v>
      </c>
      <c r="P246" s="11">
        <v>1451</v>
      </c>
      <c r="Q246" s="11">
        <v>1410</v>
      </c>
      <c r="R246" s="11">
        <v>1321</v>
      </c>
      <c r="S246" s="11">
        <v>1243</v>
      </c>
      <c r="T246" s="11">
        <v>1140</v>
      </c>
      <c r="U246" s="11">
        <v>1045</v>
      </c>
      <c r="V246" s="11">
        <v>954</v>
      </c>
      <c r="W246" s="11">
        <v>874</v>
      </c>
      <c r="X246" s="11">
        <v>840</v>
      </c>
      <c r="Y246" s="11">
        <v>876</v>
      </c>
      <c r="Z246" s="15"/>
      <c r="AA246" s="17">
        <f t="shared" si="24"/>
        <v>5</v>
      </c>
      <c r="AB246" s="16">
        <f t="shared" si="25"/>
        <v>19557</v>
      </c>
      <c r="AC246" s="15">
        <f t="shared" si="26"/>
        <v>7430</v>
      </c>
      <c r="AD246" s="15">
        <f t="shared" si="27"/>
        <v>26987</v>
      </c>
      <c r="AE246" s="15"/>
      <c r="AF246" s="16">
        <f t="shared" si="28"/>
        <v>8</v>
      </c>
      <c r="AG246" s="16">
        <f t="shared" si="29"/>
        <v>2023</v>
      </c>
    </row>
    <row r="247" spans="1:33" x14ac:dyDescent="0.2">
      <c r="A247" s="9">
        <v>45164</v>
      </c>
      <c r="B247" s="11">
        <v>848</v>
      </c>
      <c r="C247" s="11">
        <v>838</v>
      </c>
      <c r="D247" s="11">
        <v>843</v>
      </c>
      <c r="E247" s="11">
        <v>843</v>
      </c>
      <c r="F247" s="11">
        <v>863</v>
      </c>
      <c r="G247" s="11">
        <v>899</v>
      </c>
      <c r="H247" s="11">
        <v>929</v>
      </c>
      <c r="I247" s="11">
        <v>1019</v>
      </c>
      <c r="J247" s="11">
        <v>1097</v>
      </c>
      <c r="K247" s="11">
        <v>1122</v>
      </c>
      <c r="L247" s="11">
        <v>1195</v>
      </c>
      <c r="M247" s="11">
        <v>1248</v>
      </c>
      <c r="N247" s="11">
        <v>1281</v>
      </c>
      <c r="O247" s="11">
        <v>1342</v>
      </c>
      <c r="P247" s="11">
        <v>1333</v>
      </c>
      <c r="Q247" s="11">
        <v>1343</v>
      </c>
      <c r="R247" s="11">
        <v>1311</v>
      </c>
      <c r="S247" s="11">
        <v>1245</v>
      </c>
      <c r="T247" s="11">
        <v>1151</v>
      </c>
      <c r="U247" s="11">
        <v>1057</v>
      </c>
      <c r="V247" s="11">
        <v>1005</v>
      </c>
      <c r="W247" s="11">
        <v>943</v>
      </c>
      <c r="X247" s="11">
        <v>901</v>
      </c>
      <c r="Y247" s="11">
        <v>918</v>
      </c>
      <c r="Z247" s="15"/>
      <c r="AA247" s="17">
        <f t="shared" si="24"/>
        <v>6</v>
      </c>
      <c r="AB247" s="16">
        <f t="shared" si="25"/>
        <v>18593</v>
      </c>
      <c r="AC247" s="15">
        <f t="shared" si="26"/>
        <v>6981</v>
      </c>
      <c r="AD247" s="15">
        <f t="shared" si="27"/>
        <v>25574</v>
      </c>
      <c r="AE247" s="15"/>
      <c r="AF247" s="16">
        <f t="shared" si="28"/>
        <v>8</v>
      </c>
      <c r="AG247" s="16">
        <f t="shared" si="29"/>
        <v>2023</v>
      </c>
    </row>
    <row r="248" spans="1:33" x14ac:dyDescent="0.2">
      <c r="A248" s="9">
        <v>45165</v>
      </c>
      <c r="B248" s="11">
        <v>906</v>
      </c>
      <c r="C248" s="11">
        <v>890</v>
      </c>
      <c r="D248" s="11">
        <v>886</v>
      </c>
      <c r="E248" s="11">
        <v>877</v>
      </c>
      <c r="F248" s="11">
        <v>884</v>
      </c>
      <c r="G248" s="11">
        <v>902</v>
      </c>
      <c r="H248" s="11">
        <v>925</v>
      </c>
      <c r="I248" s="11">
        <v>989</v>
      </c>
      <c r="J248" s="11">
        <v>1049</v>
      </c>
      <c r="K248" s="11">
        <v>1060</v>
      </c>
      <c r="L248" s="11">
        <v>1109</v>
      </c>
      <c r="M248" s="11">
        <v>1159</v>
      </c>
      <c r="N248" s="11">
        <v>1212</v>
      </c>
      <c r="O248" s="11">
        <v>1275</v>
      </c>
      <c r="P248" s="11">
        <v>1308</v>
      </c>
      <c r="Q248" s="11">
        <v>1297</v>
      </c>
      <c r="R248" s="11">
        <v>1284</v>
      </c>
      <c r="S248" s="11">
        <v>1276</v>
      </c>
      <c r="T248" s="11">
        <v>1182</v>
      </c>
      <c r="U248" s="11">
        <v>1093</v>
      </c>
      <c r="V248" s="11">
        <v>1017</v>
      </c>
      <c r="W248" s="11">
        <v>935</v>
      </c>
      <c r="X248" s="11">
        <v>880</v>
      </c>
      <c r="Y248" s="11">
        <v>872</v>
      </c>
      <c r="Z248" s="15"/>
      <c r="AA248" s="17">
        <f t="shared" si="24"/>
        <v>7</v>
      </c>
      <c r="AB248" s="16">
        <f t="shared" si="25"/>
        <v>0</v>
      </c>
      <c r="AC248" s="15">
        <f t="shared" si="26"/>
        <v>25267</v>
      </c>
      <c r="AD248" s="15">
        <f t="shared" si="27"/>
        <v>25267</v>
      </c>
      <c r="AE248" s="15"/>
      <c r="AF248" s="16">
        <f t="shared" si="28"/>
        <v>8</v>
      </c>
      <c r="AG248" s="16">
        <f t="shared" si="29"/>
        <v>2023</v>
      </c>
    </row>
    <row r="249" spans="1:33" x14ac:dyDescent="0.2">
      <c r="A249" s="9">
        <v>45166</v>
      </c>
      <c r="B249" s="11">
        <v>879</v>
      </c>
      <c r="C249" s="11">
        <v>861</v>
      </c>
      <c r="D249" s="11">
        <v>861</v>
      </c>
      <c r="E249" s="11">
        <v>862</v>
      </c>
      <c r="F249" s="11">
        <v>898</v>
      </c>
      <c r="G249" s="11">
        <v>973</v>
      </c>
      <c r="H249" s="11">
        <v>1056</v>
      </c>
      <c r="I249" s="11">
        <v>1172</v>
      </c>
      <c r="J249" s="11">
        <v>1236</v>
      </c>
      <c r="K249" s="11">
        <v>1193</v>
      </c>
      <c r="L249" s="11">
        <v>1270</v>
      </c>
      <c r="M249" s="11">
        <v>1326</v>
      </c>
      <c r="N249" s="11">
        <v>1405</v>
      </c>
      <c r="O249" s="11">
        <v>1477</v>
      </c>
      <c r="P249" s="11">
        <v>1531</v>
      </c>
      <c r="Q249" s="11">
        <v>1486</v>
      </c>
      <c r="R249" s="11">
        <v>1426</v>
      </c>
      <c r="S249" s="11">
        <v>1363</v>
      </c>
      <c r="T249" s="11">
        <v>1242</v>
      </c>
      <c r="U249" s="11">
        <v>1158</v>
      </c>
      <c r="V249" s="11">
        <v>1047</v>
      </c>
      <c r="W249" s="11">
        <v>951</v>
      </c>
      <c r="X249" s="11">
        <v>887</v>
      </c>
      <c r="Y249" s="11">
        <v>896</v>
      </c>
      <c r="Z249" s="15"/>
      <c r="AA249" s="17">
        <f t="shared" si="24"/>
        <v>1</v>
      </c>
      <c r="AB249" s="16">
        <f t="shared" si="25"/>
        <v>0</v>
      </c>
      <c r="AC249" s="15">
        <f t="shared" si="26"/>
        <v>27456</v>
      </c>
      <c r="AD249" s="15">
        <f t="shared" si="27"/>
        <v>27456</v>
      </c>
      <c r="AE249" s="15"/>
      <c r="AF249" s="16">
        <f t="shared" si="28"/>
        <v>8</v>
      </c>
      <c r="AG249" s="16">
        <f t="shared" si="29"/>
        <v>2023</v>
      </c>
    </row>
    <row r="250" spans="1:33" x14ac:dyDescent="0.2">
      <c r="A250" s="9">
        <v>45167</v>
      </c>
      <c r="B250" s="11">
        <v>895</v>
      </c>
      <c r="C250" s="11">
        <v>882</v>
      </c>
      <c r="D250" s="11">
        <v>888</v>
      </c>
      <c r="E250" s="11">
        <v>886</v>
      </c>
      <c r="F250" s="11">
        <v>927</v>
      </c>
      <c r="G250" s="11">
        <v>1012</v>
      </c>
      <c r="H250" s="11">
        <v>1103</v>
      </c>
      <c r="I250" s="11">
        <v>1204</v>
      </c>
      <c r="J250" s="11">
        <v>1280</v>
      </c>
      <c r="K250" s="11">
        <v>1239</v>
      </c>
      <c r="L250" s="11">
        <v>1304</v>
      </c>
      <c r="M250" s="11">
        <v>1350</v>
      </c>
      <c r="N250" s="11">
        <v>1412</v>
      </c>
      <c r="O250" s="11">
        <v>1483</v>
      </c>
      <c r="P250" s="11">
        <v>1487</v>
      </c>
      <c r="Q250" s="11">
        <v>1481</v>
      </c>
      <c r="R250" s="11">
        <v>1419</v>
      </c>
      <c r="S250" s="11">
        <v>1365</v>
      </c>
      <c r="T250" s="11">
        <v>1259</v>
      </c>
      <c r="U250" s="11">
        <v>1172</v>
      </c>
      <c r="V250" s="11">
        <v>1073</v>
      </c>
      <c r="W250" s="11">
        <v>968</v>
      </c>
      <c r="X250" s="11">
        <v>913</v>
      </c>
      <c r="Y250" s="11">
        <v>929</v>
      </c>
      <c r="Z250" s="15"/>
      <c r="AA250" s="17">
        <f t="shared" si="24"/>
        <v>2</v>
      </c>
      <c r="AB250" s="16">
        <f t="shared" si="25"/>
        <v>20409</v>
      </c>
      <c r="AC250" s="15">
        <f t="shared" si="26"/>
        <v>7522</v>
      </c>
      <c r="AD250" s="15">
        <f t="shared" si="27"/>
        <v>27931</v>
      </c>
      <c r="AE250" s="15"/>
      <c r="AF250" s="16">
        <f t="shared" si="28"/>
        <v>8</v>
      </c>
      <c r="AG250" s="16">
        <f t="shared" si="29"/>
        <v>2023</v>
      </c>
    </row>
    <row r="251" spans="1:33" x14ac:dyDescent="0.2">
      <c r="A251" s="9">
        <v>45168</v>
      </c>
      <c r="B251" s="11">
        <v>949</v>
      </c>
      <c r="C251" s="11">
        <v>930</v>
      </c>
      <c r="D251" s="11">
        <v>938</v>
      </c>
      <c r="E251" s="11">
        <v>943</v>
      </c>
      <c r="F251" s="11">
        <v>992</v>
      </c>
      <c r="G251" s="11">
        <v>1070</v>
      </c>
      <c r="H251" s="11">
        <v>1176</v>
      </c>
      <c r="I251" s="11">
        <v>1270</v>
      </c>
      <c r="J251" s="11">
        <v>1364</v>
      </c>
      <c r="K251" s="11">
        <v>1345</v>
      </c>
      <c r="L251" s="11">
        <v>1440</v>
      </c>
      <c r="M251" s="11">
        <v>1513</v>
      </c>
      <c r="N251" s="11">
        <v>1583</v>
      </c>
      <c r="O251" s="11">
        <v>1617</v>
      </c>
      <c r="P251" s="11">
        <v>1596</v>
      </c>
      <c r="Q251" s="11">
        <v>1543</v>
      </c>
      <c r="R251" s="11">
        <v>1442</v>
      </c>
      <c r="S251" s="11">
        <v>1397</v>
      </c>
      <c r="T251" s="11">
        <v>1264</v>
      </c>
      <c r="U251" s="11">
        <v>1187</v>
      </c>
      <c r="V251" s="11">
        <v>1067</v>
      </c>
      <c r="W251" s="11">
        <v>975</v>
      </c>
      <c r="X251" s="11">
        <v>910</v>
      </c>
      <c r="Y251" s="11">
        <v>924</v>
      </c>
      <c r="Z251" s="15"/>
      <c r="AA251" s="17">
        <f t="shared" si="24"/>
        <v>3</v>
      </c>
      <c r="AB251" s="16">
        <f t="shared" si="25"/>
        <v>21513</v>
      </c>
      <c r="AC251" s="15">
        <f t="shared" si="26"/>
        <v>7922</v>
      </c>
      <c r="AD251" s="15">
        <f t="shared" si="27"/>
        <v>29435</v>
      </c>
      <c r="AE251" s="15"/>
      <c r="AF251" s="16">
        <f t="shared" si="28"/>
        <v>8</v>
      </c>
      <c r="AG251" s="16">
        <f t="shared" si="29"/>
        <v>2023</v>
      </c>
    </row>
    <row r="252" spans="1:33" x14ac:dyDescent="0.2">
      <c r="A252" s="9">
        <v>45169</v>
      </c>
      <c r="B252" s="11">
        <v>919</v>
      </c>
      <c r="C252" s="11">
        <v>895</v>
      </c>
      <c r="D252" s="11">
        <v>897</v>
      </c>
      <c r="E252" s="11">
        <v>896</v>
      </c>
      <c r="F252" s="11">
        <v>933</v>
      </c>
      <c r="G252" s="11">
        <v>1021</v>
      </c>
      <c r="H252" s="11">
        <v>1124</v>
      </c>
      <c r="I252" s="11">
        <v>1204</v>
      </c>
      <c r="J252" s="11">
        <v>1233</v>
      </c>
      <c r="K252" s="11">
        <v>1189</v>
      </c>
      <c r="L252" s="11">
        <v>1231</v>
      </c>
      <c r="M252" s="11">
        <v>1258</v>
      </c>
      <c r="N252" s="11">
        <v>1274</v>
      </c>
      <c r="O252" s="11">
        <v>1326</v>
      </c>
      <c r="P252" s="11">
        <v>1340</v>
      </c>
      <c r="Q252" s="11">
        <v>1313</v>
      </c>
      <c r="R252" s="11">
        <v>1273</v>
      </c>
      <c r="S252" s="11">
        <v>1227</v>
      </c>
      <c r="T252" s="11">
        <v>1146</v>
      </c>
      <c r="U252" s="11">
        <v>1075</v>
      </c>
      <c r="V252" s="11">
        <v>998</v>
      </c>
      <c r="W252" s="11">
        <v>915</v>
      </c>
      <c r="X252" s="11">
        <v>850</v>
      </c>
      <c r="Y252" s="11">
        <v>866</v>
      </c>
      <c r="Z252" s="15"/>
      <c r="AA252" s="17">
        <f t="shared" si="24"/>
        <v>4</v>
      </c>
      <c r="AB252" s="16">
        <f t="shared" si="25"/>
        <v>18852</v>
      </c>
      <c r="AC252" s="15">
        <f t="shared" si="26"/>
        <v>7551</v>
      </c>
      <c r="AD252" s="15">
        <f t="shared" si="27"/>
        <v>26403</v>
      </c>
      <c r="AE252" s="15"/>
      <c r="AF252" s="16">
        <f t="shared" si="28"/>
        <v>8</v>
      </c>
      <c r="AG252" s="16">
        <f t="shared" si="29"/>
        <v>2023</v>
      </c>
    </row>
    <row r="253" spans="1:33" x14ac:dyDescent="0.2">
      <c r="A253" s="9">
        <v>45170</v>
      </c>
      <c r="B253" s="11">
        <v>862</v>
      </c>
      <c r="C253" s="11">
        <v>848</v>
      </c>
      <c r="D253" s="11">
        <v>841</v>
      </c>
      <c r="E253" s="11">
        <v>850</v>
      </c>
      <c r="F253" s="11">
        <v>879</v>
      </c>
      <c r="G253" s="11">
        <v>940</v>
      </c>
      <c r="H253" s="11">
        <v>936</v>
      </c>
      <c r="I253" s="11">
        <v>1036</v>
      </c>
      <c r="J253" s="11">
        <v>1162</v>
      </c>
      <c r="K253" s="11">
        <v>1193</v>
      </c>
      <c r="L253" s="11">
        <v>1215</v>
      </c>
      <c r="M253" s="11">
        <v>1264</v>
      </c>
      <c r="N253" s="11">
        <v>1333</v>
      </c>
      <c r="O253" s="11">
        <v>1374</v>
      </c>
      <c r="P253" s="11">
        <v>1384</v>
      </c>
      <c r="Q253" s="11">
        <v>1351</v>
      </c>
      <c r="R253" s="11">
        <v>1296</v>
      </c>
      <c r="S253" s="11">
        <v>1193</v>
      </c>
      <c r="T253" s="11">
        <v>1084</v>
      </c>
      <c r="U253" s="11">
        <v>1010</v>
      </c>
      <c r="V253" s="11">
        <v>980</v>
      </c>
      <c r="W253" s="11">
        <v>939</v>
      </c>
      <c r="X253" s="11">
        <v>895</v>
      </c>
      <c r="Y253" s="11">
        <v>898</v>
      </c>
      <c r="Z253" s="15"/>
      <c r="AA253" s="17">
        <f t="shared" si="24"/>
        <v>5</v>
      </c>
      <c r="AB253" s="16">
        <f t="shared" si="25"/>
        <v>18709</v>
      </c>
      <c r="AC253" s="15">
        <f t="shared" si="26"/>
        <v>7054</v>
      </c>
      <c r="AD253" s="15">
        <f t="shared" si="27"/>
        <v>25763</v>
      </c>
      <c r="AE253" s="15"/>
      <c r="AF253" s="16">
        <f t="shared" si="28"/>
        <v>9</v>
      </c>
      <c r="AG253" s="16">
        <f t="shared" si="29"/>
        <v>2023</v>
      </c>
    </row>
    <row r="254" spans="1:33" x14ac:dyDescent="0.2">
      <c r="A254" s="9">
        <v>45171</v>
      </c>
      <c r="B254" s="11">
        <v>869</v>
      </c>
      <c r="C254" s="11">
        <v>852</v>
      </c>
      <c r="D254" s="11">
        <v>849</v>
      </c>
      <c r="E254" s="11">
        <v>848</v>
      </c>
      <c r="F254" s="11">
        <v>858</v>
      </c>
      <c r="G254" s="11">
        <v>878</v>
      </c>
      <c r="H254" s="11">
        <v>835</v>
      </c>
      <c r="I254" s="11">
        <v>916</v>
      </c>
      <c r="J254" s="11">
        <v>1018</v>
      </c>
      <c r="K254" s="11">
        <v>1069</v>
      </c>
      <c r="L254" s="11">
        <v>1101</v>
      </c>
      <c r="M254" s="11">
        <v>1154</v>
      </c>
      <c r="N254" s="11">
        <v>1217</v>
      </c>
      <c r="O254" s="11">
        <v>1262</v>
      </c>
      <c r="P254" s="11">
        <v>1266</v>
      </c>
      <c r="Q254" s="11">
        <v>1242</v>
      </c>
      <c r="R254" s="11">
        <v>1189</v>
      </c>
      <c r="S254" s="11">
        <v>1121</v>
      </c>
      <c r="T254" s="11">
        <v>1012</v>
      </c>
      <c r="U254" s="11">
        <v>976</v>
      </c>
      <c r="V254" s="11">
        <v>944</v>
      </c>
      <c r="W254" s="11">
        <v>927</v>
      </c>
      <c r="X254" s="11">
        <v>891</v>
      </c>
      <c r="Y254" s="11">
        <v>905</v>
      </c>
      <c r="Z254" s="15"/>
      <c r="AA254" s="17">
        <f t="shared" si="24"/>
        <v>6</v>
      </c>
      <c r="AB254" s="16">
        <f t="shared" si="25"/>
        <v>17305</v>
      </c>
      <c r="AC254" s="15">
        <f t="shared" si="26"/>
        <v>6894</v>
      </c>
      <c r="AD254" s="15">
        <f t="shared" si="27"/>
        <v>24199</v>
      </c>
      <c r="AE254" s="15"/>
      <c r="AF254" s="16">
        <f t="shared" si="28"/>
        <v>9</v>
      </c>
      <c r="AG254" s="16">
        <f t="shared" si="29"/>
        <v>2023</v>
      </c>
    </row>
    <row r="255" spans="1:33" x14ac:dyDescent="0.2">
      <c r="A255" s="9">
        <v>45172</v>
      </c>
      <c r="B255" s="11">
        <v>891</v>
      </c>
      <c r="C255" s="11">
        <v>872</v>
      </c>
      <c r="D255" s="11">
        <v>862</v>
      </c>
      <c r="E255" s="11">
        <v>865</v>
      </c>
      <c r="F255" s="11">
        <v>870</v>
      </c>
      <c r="G255" s="11">
        <v>885</v>
      </c>
      <c r="H255" s="11">
        <v>817</v>
      </c>
      <c r="I255" s="11">
        <v>901</v>
      </c>
      <c r="J255" s="11">
        <v>1027</v>
      </c>
      <c r="K255" s="11">
        <v>1094</v>
      </c>
      <c r="L255" s="11">
        <v>1137</v>
      </c>
      <c r="M255" s="11">
        <v>1219</v>
      </c>
      <c r="N255" s="11">
        <v>1294</v>
      </c>
      <c r="O255" s="11">
        <v>1385</v>
      </c>
      <c r="P255" s="11">
        <v>1346</v>
      </c>
      <c r="Q255" s="11">
        <v>1349</v>
      </c>
      <c r="R255" s="11">
        <v>1318</v>
      </c>
      <c r="S255" s="11">
        <v>1248</v>
      </c>
      <c r="T255" s="11">
        <v>1119</v>
      </c>
      <c r="U255" s="11">
        <v>1065</v>
      </c>
      <c r="V255" s="11">
        <v>1025</v>
      </c>
      <c r="W255" s="11">
        <v>996</v>
      </c>
      <c r="X255" s="11">
        <v>959</v>
      </c>
      <c r="Y255" s="11">
        <v>971</v>
      </c>
      <c r="Z255" s="15"/>
      <c r="AA255" s="17">
        <f t="shared" si="24"/>
        <v>7</v>
      </c>
      <c r="AB255" s="16">
        <f t="shared" si="25"/>
        <v>0</v>
      </c>
      <c r="AC255" s="15">
        <f t="shared" si="26"/>
        <v>25515</v>
      </c>
      <c r="AD255" s="15">
        <f t="shared" si="27"/>
        <v>25515</v>
      </c>
      <c r="AE255" s="15"/>
      <c r="AF255" s="16">
        <f t="shared" si="28"/>
        <v>9</v>
      </c>
      <c r="AG255" s="16">
        <f t="shared" si="29"/>
        <v>2023</v>
      </c>
    </row>
    <row r="256" spans="1:33" x14ac:dyDescent="0.2">
      <c r="A256" s="9">
        <v>45173</v>
      </c>
      <c r="B256" s="11">
        <v>943</v>
      </c>
      <c r="C256" s="11">
        <v>921</v>
      </c>
      <c r="D256" s="11">
        <v>909</v>
      </c>
      <c r="E256" s="11">
        <v>905</v>
      </c>
      <c r="F256" s="11">
        <v>916</v>
      </c>
      <c r="G256" s="11">
        <v>928</v>
      </c>
      <c r="H256" s="11">
        <v>865</v>
      </c>
      <c r="I256" s="11">
        <v>947</v>
      </c>
      <c r="J256" s="11">
        <v>1083</v>
      </c>
      <c r="K256" s="11">
        <v>1173</v>
      </c>
      <c r="L256" s="11">
        <v>1227</v>
      </c>
      <c r="M256" s="11">
        <v>1327</v>
      </c>
      <c r="N256" s="11">
        <v>1431</v>
      </c>
      <c r="O256" s="11">
        <v>1508</v>
      </c>
      <c r="P256" s="11">
        <v>1533</v>
      </c>
      <c r="Q256" s="11">
        <v>1500</v>
      </c>
      <c r="R256" s="11">
        <v>1481</v>
      </c>
      <c r="S256" s="11">
        <v>1400</v>
      </c>
      <c r="T256" s="11">
        <v>1260</v>
      </c>
      <c r="U256" s="11">
        <v>1182</v>
      </c>
      <c r="V256" s="11">
        <v>1140</v>
      </c>
      <c r="W256" s="11">
        <v>1077</v>
      </c>
      <c r="X256" s="11">
        <v>1011</v>
      </c>
      <c r="Y256" s="11">
        <v>1004</v>
      </c>
      <c r="Z256" s="15"/>
      <c r="AA256" s="17">
        <f t="shared" si="24"/>
        <v>1</v>
      </c>
      <c r="AB256" s="16">
        <f t="shared" si="25"/>
        <v>0</v>
      </c>
      <c r="AC256" s="15">
        <f t="shared" si="26"/>
        <v>27671</v>
      </c>
      <c r="AD256" s="15">
        <f t="shared" si="27"/>
        <v>27671</v>
      </c>
      <c r="AE256" s="15"/>
      <c r="AF256" s="16">
        <f t="shared" si="28"/>
        <v>9</v>
      </c>
      <c r="AG256" s="16">
        <f t="shared" si="29"/>
        <v>2023</v>
      </c>
    </row>
    <row r="257" spans="1:33" x14ac:dyDescent="0.2">
      <c r="A257" s="9">
        <v>45174</v>
      </c>
      <c r="B257" s="11">
        <v>1001</v>
      </c>
      <c r="C257" s="11">
        <v>976</v>
      </c>
      <c r="D257" s="11">
        <v>971</v>
      </c>
      <c r="E257" s="11">
        <v>974</v>
      </c>
      <c r="F257" s="11">
        <v>1000</v>
      </c>
      <c r="G257" s="11">
        <v>1075</v>
      </c>
      <c r="H257" s="11">
        <v>1058</v>
      </c>
      <c r="I257" s="11">
        <v>1178</v>
      </c>
      <c r="J257" s="11">
        <v>1340</v>
      </c>
      <c r="K257" s="11">
        <v>1445</v>
      </c>
      <c r="L257" s="11">
        <v>1536</v>
      </c>
      <c r="M257" s="11">
        <v>1652</v>
      </c>
      <c r="N257" s="11">
        <v>1773</v>
      </c>
      <c r="O257" s="11">
        <v>1877</v>
      </c>
      <c r="P257" s="11">
        <v>1929</v>
      </c>
      <c r="Q257" s="11">
        <v>1927</v>
      </c>
      <c r="R257" s="11">
        <v>1806</v>
      </c>
      <c r="S257" s="11">
        <v>1677</v>
      </c>
      <c r="T257" s="11">
        <v>1504</v>
      </c>
      <c r="U257" s="11">
        <v>1389</v>
      </c>
      <c r="V257" s="11">
        <v>1317</v>
      </c>
      <c r="W257" s="11">
        <v>1231</v>
      </c>
      <c r="X257" s="11">
        <v>1132</v>
      </c>
      <c r="Y257" s="11">
        <v>1141</v>
      </c>
      <c r="Z257" s="15"/>
      <c r="AA257" s="17">
        <f t="shared" si="24"/>
        <v>2</v>
      </c>
      <c r="AB257" s="16">
        <f t="shared" si="25"/>
        <v>24713</v>
      </c>
      <c r="AC257" s="15">
        <f t="shared" si="26"/>
        <v>8196</v>
      </c>
      <c r="AD257" s="15">
        <f t="shared" si="27"/>
        <v>32909</v>
      </c>
      <c r="AE257" s="15"/>
      <c r="AF257" s="16">
        <f t="shared" si="28"/>
        <v>9</v>
      </c>
      <c r="AG257" s="16">
        <f t="shared" si="29"/>
        <v>2023</v>
      </c>
    </row>
    <row r="258" spans="1:33" x14ac:dyDescent="0.2">
      <c r="A258" s="9">
        <v>45175</v>
      </c>
      <c r="B258" s="11">
        <v>1101</v>
      </c>
      <c r="C258" s="11">
        <v>1075</v>
      </c>
      <c r="D258" s="11">
        <v>1056</v>
      </c>
      <c r="E258" s="11">
        <v>1051</v>
      </c>
      <c r="F258" s="11">
        <v>1066</v>
      </c>
      <c r="G258" s="11">
        <v>1108</v>
      </c>
      <c r="H258" s="11">
        <v>1077</v>
      </c>
      <c r="I258" s="11">
        <v>1191</v>
      </c>
      <c r="J258" s="11">
        <v>1345</v>
      </c>
      <c r="K258" s="11">
        <v>1407</v>
      </c>
      <c r="L258" s="11">
        <v>1483</v>
      </c>
      <c r="M258" s="11">
        <v>1586</v>
      </c>
      <c r="N258" s="11">
        <v>1701</v>
      </c>
      <c r="O258" s="11">
        <v>1765</v>
      </c>
      <c r="P258" s="11">
        <v>1839</v>
      </c>
      <c r="Q258" s="11">
        <v>1787</v>
      </c>
      <c r="R258" s="11">
        <v>1703</v>
      </c>
      <c r="S258" s="11">
        <v>1553</v>
      </c>
      <c r="T258" s="11">
        <v>1396</v>
      </c>
      <c r="U258" s="11">
        <v>1288</v>
      </c>
      <c r="V258" s="11">
        <v>1219</v>
      </c>
      <c r="W258" s="11">
        <v>1144</v>
      </c>
      <c r="X258" s="11">
        <v>1068</v>
      </c>
      <c r="Y258" s="11">
        <v>1083</v>
      </c>
      <c r="Z258" s="15"/>
      <c r="AA258" s="17">
        <f t="shared" si="24"/>
        <v>3</v>
      </c>
      <c r="AB258" s="16">
        <f t="shared" si="25"/>
        <v>23475</v>
      </c>
      <c r="AC258" s="15">
        <f t="shared" si="26"/>
        <v>8617</v>
      </c>
      <c r="AD258" s="15">
        <f t="shared" si="27"/>
        <v>32092</v>
      </c>
      <c r="AE258" s="15"/>
      <c r="AF258" s="16">
        <f t="shared" si="28"/>
        <v>9</v>
      </c>
      <c r="AG258" s="16">
        <f t="shared" si="29"/>
        <v>2023</v>
      </c>
    </row>
    <row r="259" spans="1:33" x14ac:dyDescent="0.2">
      <c r="A259" s="9">
        <v>45176</v>
      </c>
      <c r="B259" s="11">
        <v>1069</v>
      </c>
      <c r="C259" s="11">
        <v>1043</v>
      </c>
      <c r="D259" s="11">
        <v>1038</v>
      </c>
      <c r="E259" s="11">
        <v>1038</v>
      </c>
      <c r="F259" s="11">
        <v>1054</v>
      </c>
      <c r="G259" s="11">
        <v>1121</v>
      </c>
      <c r="H259" s="11">
        <v>1092</v>
      </c>
      <c r="I259" s="11">
        <v>1205</v>
      </c>
      <c r="J259" s="11">
        <v>1364</v>
      </c>
      <c r="K259" s="11">
        <v>1427</v>
      </c>
      <c r="L259" s="11">
        <v>1509</v>
      </c>
      <c r="M259" s="11">
        <v>1609</v>
      </c>
      <c r="N259" s="11">
        <v>1751</v>
      </c>
      <c r="O259" s="11">
        <v>1863</v>
      </c>
      <c r="P259" s="11">
        <v>1911</v>
      </c>
      <c r="Q259" s="11">
        <v>1889</v>
      </c>
      <c r="R259" s="11">
        <v>1785</v>
      </c>
      <c r="S259" s="11">
        <v>1615</v>
      </c>
      <c r="T259" s="11">
        <v>1469</v>
      </c>
      <c r="U259" s="11">
        <v>1359</v>
      </c>
      <c r="V259" s="11">
        <v>1282</v>
      </c>
      <c r="W259" s="11">
        <v>1210</v>
      </c>
      <c r="X259" s="11">
        <v>1131</v>
      </c>
      <c r="Y259" s="11">
        <v>1151</v>
      </c>
      <c r="Z259" s="15"/>
      <c r="AA259" s="17">
        <f t="shared" si="24"/>
        <v>4</v>
      </c>
      <c r="AB259" s="16">
        <f t="shared" si="25"/>
        <v>24379</v>
      </c>
      <c r="AC259" s="15">
        <f t="shared" si="26"/>
        <v>8606</v>
      </c>
      <c r="AD259" s="15">
        <f t="shared" si="27"/>
        <v>32985</v>
      </c>
      <c r="AE259" s="15"/>
      <c r="AF259" s="16">
        <f t="shared" si="28"/>
        <v>9</v>
      </c>
      <c r="AG259" s="16">
        <f t="shared" si="29"/>
        <v>2023</v>
      </c>
    </row>
    <row r="260" spans="1:33" x14ac:dyDescent="0.2">
      <c r="A260" s="9">
        <v>45177</v>
      </c>
      <c r="B260" s="11">
        <v>1133</v>
      </c>
      <c r="C260" s="11">
        <v>1110</v>
      </c>
      <c r="D260" s="11">
        <v>1101</v>
      </c>
      <c r="E260" s="11">
        <v>1092</v>
      </c>
      <c r="F260" s="11">
        <v>1118</v>
      </c>
      <c r="G260" s="11">
        <v>1168</v>
      </c>
      <c r="H260" s="11">
        <v>1126</v>
      </c>
      <c r="I260" s="11">
        <v>1242</v>
      </c>
      <c r="J260" s="11">
        <v>1407</v>
      </c>
      <c r="K260" s="11">
        <v>1464</v>
      </c>
      <c r="L260" s="11">
        <v>1503</v>
      </c>
      <c r="M260" s="11">
        <v>1638</v>
      </c>
      <c r="N260" s="11">
        <v>1769</v>
      </c>
      <c r="O260" s="11">
        <v>1814</v>
      </c>
      <c r="P260" s="11">
        <v>1825</v>
      </c>
      <c r="Q260" s="11">
        <v>1753</v>
      </c>
      <c r="R260" s="11">
        <v>1674</v>
      </c>
      <c r="S260" s="11">
        <v>1534</v>
      </c>
      <c r="T260" s="11">
        <v>1380</v>
      </c>
      <c r="U260" s="11">
        <v>1259</v>
      </c>
      <c r="V260" s="11">
        <v>1192</v>
      </c>
      <c r="W260" s="11">
        <v>1166</v>
      </c>
      <c r="X260" s="11">
        <v>1107</v>
      </c>
      <c r="Y260" s="11">
        <v>1133</v>
      </c>
      <c r="Z260" s="15"/>
      <c r="AA260" s="17">
        <f t="shared" si="24"/>
        <v>5</v>
      </c>
      <c r="AB260" s="16">
        <f t="shared" si="25"/>
        <v>23727</v>
      </c>
      <c r="AC260" s="15">
        <f t="shared" si="26"/>
        <v>8981</v>
      </c>
      <c r="AD260" s="15">
        <f t="shared" si="27"/>
        <v>32708</v>
      </c>
      <c r="AE260" s="15"/>
      <c r="AF260" s="16">
        <f t="shared" si="28"/>
        <v>9</v>
      </c>
      <c r="AG260" s="16">
        <f t="shared" si="29"/>
        <v>2023</v>
      </c>
    </row>
    <row r="261" spans="1:33" x14ac:dyDescent="0.2">
      <c r="A261" s="9">
        <v>45178</v>
      </c>
      <c r="B261" s="11">
        <v>1100</v>
      </c>
      <c r="C261" s="11">
        <v>1066</v>
      </c>
      <c r="D261" s="11">
        <v>1054</v>
      </c>
      <c r="E261" s="11">
        <v>1049</v>
      </c>
      <c r="F261" s="11">
        <v>1056</v>
      </c>
      <c r="G261" s="11">
        <v>1060</v>
      </c>
      <c r="H261" s="11">
        <v>986</v>
      </c>
      <c r="I261" s="11">
        <v>1063</v>
      </c>
      <c r="J261" s="11">
        <v>1193</v>
      </c>
      <c r="K261" s="11">
        <v>1257</v>
      </c>
      <c r="L261" s="11">
        <v>1329</v>
      </c>
      <c r="M261" s="11">
        <v>1450</v>
      </c>
      <c r="N261" s="11">
        <v>1549</v>
      </c>
      <c r="O261" s="11">
        <v>1603</v>
      </c>
      <c r="P261" s="11">
        <v>1606</v>
      </c>
      <c r="Q261" s="11">
        <v>1547</v>
      </c>
      <c r="R261" s="11">
        <v>1491</v>
      </c>
      <c r="S261" s="11">
        <v>1391</v>
      </c>
      <c r="T261" s="11">
        <v>1231</v>
      </c>
      <c r="U261" s="11">
        <v>1149</v>
      </c>
      <c r="V261" s="11">
        <v>1073</v>
      </c>
      <c r="W261" s="11">
        <v>1054</v>
      </c>
      <c r="X261" s="11">
        <v>992</v>
      </c>
      <c r="Y261" s="11">
        <v>1020</v>
      </c>
      <c r="Z261" s="15"/>
      <c r="AA261" s="17">
        <f t="shared" si="24"/>
        <v>6</v>
      </c>
      <c r="AB261" s="16">
        <f t="shared" si="25"/>
        <v>20978</v>
      </c>
      <c r="AC261" s="15">
        <f t="shared" si="26"/>
        <v>8391</v>
      </c>
      <c r="AD261" s="15">
        <f t="shared" si="27"/>
        <v>29369</v>
      </c>
      <c r="AE261" s="15"/>
      <c r="AF261" s="16">
        <f t="shared" si="28"/>
        <v>9</v>
      </c>
      <c r="AG261" s="16">
        <f t="shared" si="29"/>
        <v>2023</v>
      </c>
    </row>
    <row r="262" spans="1:33" x14ac:dyDescent="0.2">
      <c r="A262" s="9">
        <v>45179</v>
      </c>
      <c r="B262" s="11">
        <v>986</v>
      </c>
      <c r="C262" s="11">
        <v>964</v>
      </c>
      <c r="D262" s="11">
        <v>949</v>
      </c>
      <c r="E262" s="11">
        <v>941</v>
      </c>
      <c r="F262" s="11">
        <v>943</v>
      </c>
      <c r="G262" s="11">
        <v>948</v>
      </c>
      <c r="H262" s="11">
        <v>876</v>
      </c>
      <c r="I262" s="11">
        <v>944</v>
      </c>
      <c r="J262" s="11">
        <v>1060</v>
      </c>
      <c r="K262" s="11">
        <v>1125</v>
      </c>
      <c r="L262" s="11">
        <v>1200</v>
      </c>
      <c r="M262" s="11">
        <v>1274</v>
      </c>
      <c r="N262" s="11">
        <v>1375</v>
      </c>
      <c r="O262" s="11">
        <v>1441</v>
      </c>
      <c r="P262" s="11">
        <v>1427</v>
      </c>
      <c r="Q262" s="11">
        <v>1387</v>
      </c>
      <c r="R262" s="11">
        <v>1342</v>
      </c>
      <c r="S262" s="11">
        <v>1264</v>
      </c>
      <c r="T262" s="11">
        <v>1147</v>
      </c>
      <c r="U262" s="11">
        <v>1084</v>
      </c>
      <c r="V262" s="11">
        <v>1000</v>
      </c>
      <c r="W262" s="11">
        <v>996</v>
      </c>
      <c r="X262" s="11">
        <v>945</v>
      </c>
      <c r="Y262" s="11">
        <v>957</v>
      </c>
      <c r="Z262" s="15"/>
      <c r="AA262" s="17">
        <f t="shared" si="24"/>
        <v>7</v>
      </c>
      <c r="AB262" s="16">
        <f t="shared" si="25"/>
        <v>0</v>
      </c>
      <c r="AC262" s="15">
        <f t="shared" si="26"/>
        <v>26575</v>
      </c>
      <c r="AD262" s="15">
        <f t="shared" si="27"/>
        <v>26575</v>
      </c>
      <c r="AE262" s="15"/>
      <c r="AF262" s="16">
        <f t="shared" si="28"/>
        <v>9</v>
      </c>
      <c r="AG262" s="16">
        <f t="shared" si="29"/>
        <v>2023</v>
      </c>
    </row>
    <row r="263" spans="1:33" x14ac:dyDescent="0.2">
      <c r="A263" s="9">
        <v>45180</v>
      </c>
      <c r="B263" s="11">
        <v>956</v>
      </c>
      <c r="C263" s="11">
        <v>944</v>
      </c>
      <c r="D263" s="11">
        <v>942</v>
      </c>
      <c r="E263" s="11">
        <v>950</v>
      </c>
      <c r="F263" s="11">
        <v>983</v>
      </c>
      <c r="G263" s="11">
        <v>1061</v>
      </c>
      <c r="H263" s="11">
        <v>1049</v>
      </c>
      <c r="I263" s="11">
        <v>1164</v>
      </c>
      <c r="J263" s="11">
        <v>1311</v>
      </c>
      <c r="K263" s="11">
        <v>1381</v>
      </c>
      <c r="L263" s="11">
        <v>1449</v>
      </c>
      <c r="M263" s="11">
        <v>1503</v>
      </c>
      <c r="N263" s="11">
        <v>1574</v>
      </c>
      <c r="O263" s="11">
        <v>1590</v>
      </c>
      <c r="P263" s="11">
        <v>1578</v>
      </c>
      <c r="Q263" s="11">
        <v>1501</v>
      </c>
      <c r="R263" s="11">
        <v>1429</v>
      </c>
      <c r="S263" s="11">
        <v>1326</v>
      </c>
      <c r="T263" s="11">
        <v>1230</v>
      </c>
      <c r="U263" s="11">
        <v>1123</v>
      </c>
      <c r="V263" s="11">
        <v>1061</v>
      </c>
      <c r="W263" s="11">
        <v>1005</v>
      </c>
      <c r="X263" s="11">
        <v>961</v>
      </c>
      <c r="Y263" s="11">
        <v>966</v>
      </c>
      <c r="Z263" s="15"/>
      <c r="AA263" s="17">
        <f t="shared" si="24"/>
        <v>1</v>
      </c>
      <c r="AB263" s="16">
        <f t="shared" si="25"/>
        <v>0</v>
      </c>
      <c r="AC263" s="15">
        <f t="shared" si="26"/>
        <v>29037</v>
      </c>
      <c r="AD263" s="15">
        <f t="shared" si="27"/>
        <v>29037</v>
      </c>
      <c r="AE263" s="15"/>
      <c r="AF263" s="16">
        <f t="shared" si="28"/>
        <v>9</v>
      </c>
      <c r="AG263" s="16">
        <f t="shared" si="29"/>
        <v>2023</v>
      </c>
    </row>
    <row r="264" spans="1:33" x14ac:dyDescent="0.2">
      <c r="A264" s="9">
        <v>45181</v>
      </c>
      <c r="B264" s="11">
        <v>962</v>
      </c>
      <c r="C264" s="11">
        <v>948</v>
      </c>
      <c r="D264" s="11">
        <v>947</v>
      </c>
      <c r="E264" s="11">
        <v>948</v>
      </c>
      <c r="F264" s="11">
        <v>965</v>
      </c>
      <c r="G264" s="11">
        <v>1042</v>
      </c>
      <c r="H264" s="11">
        <v>1044</v>
      </c>
      <c r="I264" s="11">
        <v>1164</v>
      </c>
      <c r="J264" s="11">
        <v>1308</v>
      </c>
      <c r="K264" s="11">
        <v>1370</v>
      </c>
      <c r="L264" s="11">
        <v>1423</v>
      </c>
      <c r="M264" s="11">
        <v>1480</v>
      </c>
      <c r="N264" s="11">
        <v>1539</v>
      </c>
      <c r="O264" s="11">
        <v>1558</v>
      </c>
      <c r="P264" s="11">
        <v>1543</v>
      </c>
      <c r="Q264" s="11">
        <v>1481</v>
      </c>
      <c r="R264" s="11">
        <v>1379</v>
      </c>
      <c r="S264" s="11">
        <v>1273</v>
      </c>
      <c r="T264" s="11">
        <v>1178</v>
      </c>
      <c r="U264" s="11">
        <v>1099</v>
      </c>
      <c r="V264" s="11">
        <v>1027</v>
      </c>
      <c r="W264" s="11">
        <v>977</v>
      </c>
      <c r="X264" s="11">
        <v>932</v>
      </c>
      <c r="Y264" s="11">
        <v>954</v>
      </c>
      <c r="Z264" s="15"/>
      <c r="AA264" s="17">
        <f t="shared" si="24"/>
        <v>2</v>
      </c>
      <c r="AB264" s="16">
        <f t="shared" si="25"/>
        <v>20731</v>
      </c>
      <c r="AC264" s="15">
        <f t="shared" si="26"/>
        <v>7810</v>
      </c>
      <c r="AD264" s="15">
        <f t="shared" si="27"/>
        <v>28541</v>
      </c>
      <c r="AE264" s="15"/>
      <c r="AF264" s="16">
        <f t="shared" si="28"/>
        <v>9</v>
      </c>
      <c r="AG264" s="16">
        <f t="shared" si="29"/>
        <v>2023</v>
      </c>
    </row>
    <row r="265" spans="1:33" x14ac:dyDescent="0.2">
      <c r="A265" s="9">
        <v>45182</v>
      </c>
      <c r="B265" s="11">
        <v>918</v>
      </c>
      <c r="C265" s="11">
        <v>909</v>
      </c>
      <c r="D265" s="11">
        <v>902</v>
      </c>
      <c r="E265" s="11">
        <v>915</v>
      </c>
      <c r="F265" s="11">
        <v>946</v>
      </c>
      <c r="G265" s="11">
        <v>1015</v>
      </c>
      <c r="H265" s="11">
        <v>1011</v>
      </c>
      <c r="I265" s="11">
        <v>1115</v>
      </c>
      <c r="J265" s="11">
        <v>1259</v>
      </c>
      <c r="K265" s="11">
        <v>1315</v>
      </c>
      <c r="L265" s="11">
        <v>1371</v>
      </c>
      <c r="M265" s="11">
        <v>1431</v>
      </c>
      <c r="N265" s="11">
        <v>1508</v>
      </c>
      <c r="O265" s="11">
        <v>1540</v>
      </c>
      <c r="P265" s="11">
        <v>1561</v>
      </c>
      <c r="Q265" s="11">
        <v>1501</v>
      </c>
      <c r="R265" s="11">
        <v>1403</v>
      </c>
      <c r="S265" s="11">
        <v>1284</v>
      </c>
      <c r="T265" s="11">
        <v>1183</v>
      </c>
      <c r="U265" s="11">
        <v>1092</v>
      </c>
      <c r="V265" s="11">
        <v>1041</v>
      </c>
      <c r="W265" s="11">
        <v>991</v>
      </c>
      <c r="X265" s="11">
        <v>940</v>
      </c>
      <c r="Y265" s="11">
        <v>960</v>
      </c>
      <c r="Z265" s="15"/>
      <c r="AA265" s="17">
        <f t="shared" si="24"/>
        <v>3</v>
      </c>
      <c r="AB265" s="16">
        <f t="shared" si="25"/>
        <v>20535</v>
      </c>
      <c r="AC265" s="15">
        <f t="shared" si="26"/>
        <v>7576</v>
      </c>
      <c r="AD265" s="15">
        <f t="shared" si="27"/>
        <v>28111</v>
      </c>
      <c r="AE265" s="15"/>
      <c r="AF265" s="16">
        <f t="shared" si="28"/>
        <v>9</v>
      </c>
      <c r="AG265" s="16">
        <f t="shared" si="29"/>
        <v>2023</v>
      </c>
    </row>
    <row r="266" spans="1:33" x14ac:dyDescent="0.2">
      <c r="A266" s="9">
        <v>45183</v>
      </c>
      <c r="B266" s="11">
        <v>952</v>
      </c>
      <c r="C266" s="11">
        <v>940</v>
      </c>
      <c r="D266" s="11">
        <v>935</v>
      </c>
      <c r="E266" s="11">
        <v>939</v>
      </c>
      <c r="F266" s="11">
        <v>962</v>
      </c>
      <c r="G266" s="11">
        <v>1016</v>
      </c>
      <c r="H266" s="11">
        <v>1030</v>
      </c>
      <c r="I266" s="11">
        <v>1132</v>
      </c>
      <c r="J266" s="11">
        <v>1287</v>
      </c>
      <c r="K266" s="11">
        <v>1351</v>
      </c>
      <c r="L266" s="11">
        <v>1379</v>
      </c>
      <c r="M266" s="11">
        <v>1418</v>
      </c>
      <c r="N266" s="11">
        <v>1471</v>
      </c>
      <c r="O266" s="11">
        <v>1475</v>
      </c>
      <c r="P266" s="11">
        <v>1451</v>
      </c>
      <c r="Q266" s="11">
        <v>1398</v>
      </c>
      <c r="R266" s="11">
        <v>1329</v>
      </c>
      <c r="S266" s="11">
        <v>1238</v>
      </c>
      <c r="T266" s="11">
        <v>1150</v>
      </c>
      <c r="U266" s="11">
        <v>1079</v>
      </c>
      <c r="V266" s="11">
        <v>1019</v>
      </c>
      <c r="W266" s="11">
        <v>952</v>
      </c>
      <c r="X266" s="11">
        <v>896</v>
      </c>
      <c r="Y266" s="11">
        <v>897</v>
      </c>
      <c r="Z266" s="15"/>
      <c r="AA266" s="17">
        <f t="shared" si="24"/>
        <v>4</v>
      </c>
      <c r="AB266" s="16">
        <f t="shared" si="25"/>
        <v>20025</v>
      </c>
      <c r="AC266" s="15">
        <f t="shared" si="26"/>
        <v>7671</v>
      </c>
      <c r="AD266" s="15">
        <f t="shared" si="27"/>
        <v>27696</v>
      </c>
      <c r="AE266" s="15"/>
      <c r="AF266" s="16">
        <f t="shared" si="28"/>
        <v>9</v>
      </c>
      <c r="AG266" s="16">
        <f t="shared" si="29"/>
        <v>2023</v>
      </c>
    </row>
    <row r="267" spans="1:33" x14ac:dyDescent="0.2">
      <c r="A267" s="9">
        <v>45184</v>
      </c>
      <c r="B267" s="11">
        <v>868</v>
      </c>
      <c r="C267" s="11">
        <v>849</v>
      </c>
      <c r="D267" s="11">
        <v>848</v>
      </c>
      <c r="E267" s="11">
        <v>849</v>
      </c>
      <c r="F267" s="11">
        <v>881</v>
      </c>
      <c r="G267" s="11">
        <v>947</v>
      </c>
      <c r="H267" s="11">
        <v>932</v>
      </c>
      <c r="I267" s="11">
        <v>1025</v>
      </c>
      <c r="J267" s="11">
        <v>1134</v>
      </c>
      <c r="K267" s="11">
        <v>1150</v>
      </c>
      <c r="L267" s="11">
        <v>1178</v>
      </c>
      <c r="M267" s="11">
        <v>1222</v>
      </c>
      <c r="N267" s="11">
        <v>1273</v>
      </c>
      <c r="O267" s="11">
        <v>1303</v>
      </c>
      <c r="P267" s="11">
        <v>1300</v>
      </c>
      <c r="Q267" s="11">
        <v>1284</v>
      </c>
      <c r="R267" s="11">
        <v>1219</v>
      </c>
      <c r="S267" s="11">
        <v>1133</v>
      </c>
      <c r="T267" s="11">
        <v>1049</v>
      </c>
      <c r="U267" s="11">
        <v>985</v>
      </c>
      <c r="V267" s="11">
        <v>940</v>
      </c>
      <c r="W267" s="11">
        <v>901</v>
      </c>
      <c r="X267" s="11">
        <v>853</v>
      </c>
      <c r="Y267" s="11">
        <v>869</v>
      </c>
      <c r="Z267" s="15"/>
      <c r="AA267" s="17">
        <f t="shared" si="24"/>
        <v>5</v>
      </c>
      <c r="AB267" s="16">
        <f t="shared" si="25"/>
        <v>17949</v>
      </c>
      <c r="AC267" s="15">
        <f t="shared" si="26"/>
        <v>7043</v>
      </c>
      <c r="AD267" s="15">
        <f t="shared" si="27"/>
        <v>24992</v>
      </c>
      <c r="AE267" s="15"/>
      <c r="AF267" s="16">
        <f t="shared" si="28"/>
        <v>9</v>
      </c>
      <c r="AG267" s="16">
        <f t="shared" si="29"/>
        <v>2023</v>
      </c>
    </row>
    <row r="268" spans="1:33" x14ac:dyDescent="0.2">
      <c r="A268" s="9">
        <v>45185</v>
      </c>
      <c r="B268" s="11">
        <v>840</v>
      </c>
      <c r="C268" s="11">
        <v>814</v>
      </c>
      <c r="D268" s="11">
        <v>802</v>
      </c>
      <c r="E268" s="11">
        <v>794</v>
      </c>
      <c r="F268" s="11">
        <v>793</v>
      </c>
      <c r="G268" s="11">
        <v>803</v>
      </c>
      <c r="H268" s="11">
        <v>767</v>
      </c>
      <c r="I268" s="11">
        <v>832</v>
      </c>
      <c r="J268" s="11">
        <v>926</v>
      </c>
      <c r="K268" s="11">
        <v>944</v>
      </c>
      <c r="L268" s="11">
        <v>994</v>
      </c>
      <c r="M268" s="11">
        <v>1031</v>
      </c>
      <c r="N268" s="11">
        <v>1034</v>
      </c>
      <c r="O268" s="11">
        <v>1038</v>
      </c>
      <c r="P268" s="11">
        <v>1031</v>
      </c>
      <c r="Q268" s="11">
        <v>1017</v>
      </c>
      <c r="R268" s="11">
        <v>973</v>
      </c>
      <c r="S268" s="11">
        <v>921</v>
      </c>
      <c r="T268" s="11">
        <v>864</v>
      </c>
      <c r="U268" s="11">
        <v>820</v>
      </c>
      <c r="V268" s="11">
        <v>790</v>
      </c>
      <c r="W268" s="11">
        <v>784</v>
      </c>
      <c r="X268" s="11">
        <v>754</v>
      </c>
      <c r="Y268" s="11">
        <v>765</v>
      </c>
      <c r="Z268" s="15"/>
      <c r="AA268" s="17">
        <f t="shared" si="24"/>
        <v>6</v>
      </c>
      <c r="AB268" s="16">
        <f t="shared" si="25"/>
        <v>14753</v>
      </c>
      <c r="AC268" s="15">
        <f t="shared" si="26"/>
        <v>6378</v>
      </c>
      <c r="AD268" s="15">
        <f t="shared" si="27"/>
        <v>21131</v>
      </c>
      <c r="AE268" s="15"/>
      <c r="AF268" s="16">
        <f t="shared" si="28"/>
        <v>9</v>
      </c>
      <c r="AG268" s="16">
        <f t="shared" si="29"/>
        <v>2023</v>
      </c>
    </row>
    <row r="269" spans="1:33" x14ac:dyDescent="0.2">
      <c r="A269" s="9">
        <v>45186</v>
      </c>
      <c r="B269" s="11">
        <v>755</v>
      </c>
      <c r="C269" s="11">
        <v>748</v>
      </c>
      <c r="D269" s="11">
        <v>743</v>
      </c>
      <c r="E269" s="11">
        <v>747</v>
      </c>
      <c r="F269" s="11">
        <v>757</v>
      </c>
      <c r="G269" s="11">
        <v>770</v>
      </c>
      <c r="H269" s="11">
        <v>727</v>
      </c>
      <c r="I269" s="11">
        <v>790</v>
      </c>
      <c r="J269" s="11">
        <v>877</v>
      </c>
      <c r="K269" s="11">
        <v>919</v>
      </c>
      <c r="L269" s="11">
        <v>941</v>
      </c>
      <c r="M269" s="11">
        <v>1005</v>
      </c>
      <c r="N269" s="11">
        <v>1074</v>
      </c>
      <c r="O269" s="11">
        <v>1138</v>
      </c>
      <c r="P269" s="11">
        <v>1141</v>
      </c>
      <c r="Q269" s="11">
        <v>1148</v>
      </c>
      <c r="R269" s="11">
        <v>1161</v>
      </c>
      <c r="S269" s="11">
        <v>1130</v>
      </c>
      <c r="T269" s="11">
        <v>1038</v>
      </c>
      <c r="U269" s="11">
        <v>994</v>
      </c>
      <c r="V269" s="11">
        <v>939</v>
      </c>
      <c r="W269" s="11">
        <v>898</v>
      </c>
      <c r="X269" s="11">
        <v>843</v>
      </c>
      <c r="Y269" s="11">
        <v>847</v>
      </c>
      <c r="Z269" s="15"/>
      <c r="AA269" s="17">
        <f t="shared" si="24"/>
        <v>7</v>
      </c>
      <c r="AB269" s="16">
        <f t="shared" si="25"/>
        <v>0</v>
      </c>
      <c r="AC269" s="15">
        <f t="shared" si="26"/>
        <v>22130</v>
      </c>
      <c r="AD269" s="15">
        <f t="shared" si="27"/>
        <v>22130</v>
      </c>
      <c r="AE269" s="15"/>
      <c r="AF269" s="16">
        <f t="shared" si="28"/>
        <v>9</v>
      </c>
      <c r="AG269" s="16">
        <f t="shared" si="29"/>
        <v>2023</v>
      </c>
    </row>
    <row r="270" spans="1:33" x14ac:dyDescent="0.2">
      <c r="A270" s="9">
        <v>45187</v>
      </c>
      <c r="B270" s="11">
        <v>832</v>
      </c>
      <c r="C270" s="11">
        <v>812</v>
      </c>
      <c r="D270" s="11">
        <v>817</v>
      </c>
      <c r="E270" s="11">
        <v>822</v>
      </c>
      <c r="F270" s="11">
        <v>856</v>
      </c>
      <c r="G270" s="11">
        <v>931</v>
      </c>
      <c r="H270" s="11">
        <v>939</v>
      </c>
      <c r="I270" s="11">
        <v>1033</v>
      </c>
      <c r="J270" s="11">
        <v>1165</v>
      </c>
      <c r="K270" s="11">
        <v>1234</v>
      </c>
      <c r="L270" s="11">
        <v>1268</v>
      </c>
      <c r="M270" s="11">
        <v>1344</v>
      </c>
      <c r="N270" s="11">
        <v>1381</v>
      </c>
      <c r="O270" s="11">
        <v>1439</v>
      </c>
      <c r="P270" s="11">
        <v>1427</v>
      </c>
      <c r="Q270" s="11">
        <v>1381</v>
      </c>
      <c r="R270" s="11">
        <v>1300</v>
      </c>
      <c r="S270" s="11">
        <v>1209</v>
      </c>
      <c r="T270" s="11">
        <v>1107</v>
      </c>
      <c r="U270" s="11">
        <v>992</v>
      </c>
      <c r="V270" s="11">
        <v>937</v>
      </c>
      <c r="W270" s="11">
        <v>878</v>
      </c>
      <c r="X270" s="11">
        <v>840</v>
      </c>
      <c r="Y270" s="11">
        <v>849</v>
      </c>
      <c r="Z270" s="15"/>
      <c r="AA270" s="17">
        <f t="shared" si="24"/>
        <v>1</v>
      </c>
      <c r="AB270" s="16">
        <f t="shared" si="25"/>
        <v>0</v>
      </c>
      <c r="AC270" s="15">
        <f t="shared" si="26"/>
        <v>25793</v>
      </c>
      <c r="AD270" s="15">
        <f t="shared" si="27"/>
        <v>25793</v>
      </c>
      <c r="AE270" s="15"/>
      <c r="AF270" s="16">
        <f t="shared" si="28"/>
        <v>9</v>
      </c>
      <c r="AG270" s="16">
        <f t="shared" si="29"/>
        <v>2023</v>
      </c>
    </row>
    <row r="271" spans="1:33" x14ac:dyDescent="0.2">
      <c r="A271" s="9">
        <v>45188</v>
      </c>
      <c r="B271" s="11">
        <v>842</v>
      </c>
      <c r="C271" s="11">
        <v>833</v>
      </c>
      <c r="D271" s="11">
        <v>834</v>
      </c>
      <c r="E271" s="11">
        <v>848</v>
      </c>
      <c r="F271" s="11">
        <v>880</v>
      </c>
      <c r="G271" s="11">
        <v>950</v>
      </c>
      <c r="H271" s="11">
        <v>955</v>
      </c>
      <c r="I271" s="11">
        <v>1064</v>
      </c>
      <c r="J271" s="11">
        <v>1194</v>
      </c>
      <c r="K271" s="11">
        <v>1226</v>
      </c>
      <c r="L271" s="11">
        <v>1232</v>
      </c>
      <c r="M271" s="11">
        <v>1248</v>
      </c>
      <c r="N271" s="11">
        <v>1310</v>
      </c>
      <c r="O271" s="11">
        <v>1373</v>
      </c>
      <c r="P271" s="11">
        <v>1349</v>
      </c>
      <c r="Q271" s="11">
        <v>1311</v>
      </c>
      <c r="R271" s="11">
        <v>1231</v>
      </c>
      <c r="S271" s="11">
        <v>1162</v>
      </c>
      <c r="T271" s="11">
        <v>1090</v>
      </c>
      <c r="U271" s="11">
        <v>1009</v>
      </c>
      <c r="V271" s="11">
        <v>956</v>
      </c>
      <c r="W271" s="11">
        <v>896</v>
      </c>
      <c r="X271" s="11">
        <v>843</v>
      </c>
      <c r="Y271" s="11">
        <v>848</v>
      </c>
      <c r="Z271" s="15"/>
      <c r="AA271" s="17">
        <f t="shared" si="24"/>
        <v>2</v>
      </c>
      <c r="AB271" s="16">
        <f t="shared" si="25"/>
        <v>18494</v>
      </c>
      <c r="AC271" s="15">
        <f t="shared" si="26"/>
        <v>6990</v>
      </c>
      <c r="AD271" s="15">
        <f t="shared" si="27"/>
        <v>25484</v>
      </c>
      <c r="AE271" s="15"/>
      <c r="AF271" s="16">
        <f t="shared" si="28"/>
        <v>9</v>
      </c>
      <c r="AG271" s="16">
        <f t="shared" si="29"/>
        <v>2023</v>
      </c>
    </row>
    <row r="272" spans="1:33" x14ac:dyDescent="0.2">
      <c r="A272" s="9">
        <v>45189</v>
      </c>
      <c r="B272" s="11">
        <v>818</v>
      </c>
      <c r="C272" s="11">
        <v>805</v>
      </c>
      <c r="D272" s="11">
        <v>800</v>
      </c>
      <c r="E272" s="11">
        <v>808</v>
      </c>
      <c r="F272" s="11">
        <v>852</v>
      </c>
      <c r="G272" s="11">
        <v>935</v>
      </c>
      <c r="H272" s="11">
        <v>934</v>
      </c>
      <c r="I272" s="11">
        <v>1019</v>
      </c>
      <c r="J272" s="11">
        <v>1115</v>
      </c>
      <c r="K272" s="11">
        <v>1115</v>
      </c>
      <c r="L272" s="11">
        <v>1134</v>
      </c>
      <c r="M272" s="11">
        <v>1176</v>
      </c>
      <c r="N272" s="11">
        <v>1239</v>
      </c>
      <c r="O272" s="11">
        <v>1279</v>
      </c>
      <c r="P272" s="11">
        <v>1297</v>
      </c>
      <c r="Q272" s="11">
        <v>1293</v>
      </c>
      <c r="R272" s="11">
        <v>1216</v>
      </c>
      <c r="S272" s="11">
        <v>1135</v>
      </c>
      <c r="T272" s="11">
        <v>1063</v>
      </c>
      <c r="U272" s="11">
        <v>998</v>
      </c>
      <c r="V272" s="11">
        <v>934</v>
      </c>
      <c r="W272" s="11">
        <v>890</v>
      </c>
      <c r="X272" s="11">
        <v>830</v>
      </c>
      <c r="Y272" s="11">
        <v>834</v>
      </c>
      <c r="Z272" s="15"/>
      <c r="AA272" s="17">
        <f t="shared" si="24"/>
        <v>3</v>
      </c>
      <c r="AB272" s="16">
        <f t="shared" si="25"/>
        <v>17733</v>
      </c>
      <c r="AC272" s="15">
        <f t="shared" si="26"/>
        <v>6786</v>
      </c>
      <c r="AD272" s="15">
        <f t="shared" si="27"/>
        <v>24519</v>
      </c>
      <c r="AE272" s="15"/>
      <c r="AF272" s="16">
        <f t="shared" si="28"/>
        <v>9</v>
      </c>
      <c r="AG272" s="16">
        <f t="shared" si="29"/>
        <v>2023</v>
      </c>
    </row>
    <row r="273" spans="1:33" x14ac:dyDescent="0.2">
      <c r="A273" s="9">
        <v>45190</v>
      </c>
      <c r="B273" s="11">
        <v>816</v>
      </c>
      <c r="C273" s="11">
        <v>801</v>
      </c>
      <c r="D273" s="11">
        <v>799</v>
      </c>
      <c r="E273" s="11">
        <v>804</v>
      </c>
      <c r="F273" s="11">
        <v>849</v>
      </c>
      <c r="G273" s="11">
        <v>926</v>
      </c>
      <c r="H273" s="11">
        <v>930</v>
      </c>
      <c r="I273" s="11">
        <v>1019</v>
      </c>
      <c r="J273" s="11">
        <v>1115</v>
      </c>
      <c r="K273" s="11">
        <v>1121</v>
      </c>
      <c r="L273" s="11">
        <v>1123</v>
      </c>
      <c r="M273" s="11">
        <v>1176</v>
      </c>
      <c r="N273" s="11">
        <v>1240</v>
      </c>
      <c r="O273" s="11">
        <v>1279</v>
      </c>
      <c r="P273" s="11">
        <v>1254</v>
      </c>
      <c r="Q273" s="11">
        <v>1234</v>
      </c>
      <c r="R273" s="11">
        <v>1191</v>
      </c>
      <c r="S273" s="11">
        <v>1102</v>
      </c>
      <c r="T273" s="11">
        <v>1043</v>
      </c>
      <c r="U273" s="11">
        <v>989</v>
      </c>
      <c r="V273" s="11">
        <v>927</v>
      </c>
      <c r="W273" s="11">
        <v>878</v>
      </c>
      <c r="X273" s="11">
        <v>822</v>
      </c>
      <c r="Y273" s="11">
        <v>818</v>
      </c>
      <c r="Z273" s="15"/>
      <c r="AA273" s="17">
        <f t="shared" si="24"/>
        <v>4</v>
      </c>
      <c r="AB273" s="16">
        <f t="shared" si="25"/>
        <v>17513</v>
      </c>
      <c r="AC273" s="15">
        <f t="shared" si="26"/>
        <v>6743</v>
      </c>
      <c r="AD273" s="15">
        <f t="shared" si="27"/>
        <v>24256</v>
      </c>
      <c r="AE273" s="15"/>
      <c r="AF273" s="16">
        <f t="shared" si="28"/>
        <v>9</v>
      </c>
      <c r="AG273" s="16">
        <f t="shared" si="29"/>
        <v>2023</v>
      </c>
    </row>
    <row r="274" spans="1:33" x14ac:dyDescent="0.2">
      <c r="A274" s="9">
        <v>45191</v>
      </c>
      <c r="B274" s="11">
        <v>808</v>
      </c>
      <c r="C274" s="11">
        <v>796</v>
      </c>
      <c r="D274" s="11">
        <v>799</v>
      </c>
      <c r="E274" s="11">
        <v>810</v>
      </c>
      <c r="F274" s="11">
        <v>847</v>
      </c>
      <c r="G274" s="11">
        <v>919</v>
      </c>
      <c r="H274" s="11">
        <v>933</v>
      </c>
      <c r="I274" s="11">
        <v>1024</v>
      </c>
      <c r="J274" s="11">
        <v>1109</v>
      </c>
      <c r="K274" s="11">
        <v>1107</v>
      </c>
      <c r="L274" s="11">
        <v>1097</v>
      </c>
      <c r="M274" s="11">
        <v>1131</v>
      </c>
      <c r="N274" s="11">
        <v>1174</v>
      </c>
      <c r="O274" s="11">
        <v>1200</v>
      </c>
      <c r="P274" s="11">
        <v>1205</v>
      </c>
      <c r="Q274" s="11">
        <v>1203</v>
      </c>
      <c r="R274" s="11">
        <v>1146</v>
      </c>
      <c r="S274" s="11">
        <v>1086</v>
      </c>
      <c r="T274" s="11">
        <v>1018</v>
      </c>
      <c r="U274" s="11">
        <v>947</v>
      </c>
      <c r="V274" s="11">
        <v>898</v>
      </c>
      <c r="W274" s="11">
        <v>864</v>
      </c>
      <c r="X274" s="11">
        <v>823</v>
      </c>
      <c r="Y274" s="11">
        <v>832</v>
      </c>
      <c r="Z274" s="15"/>
      <c r="AA274" s="17">
        <f t="shared" si="24"/>
        <v>5</v>
      </c>
      <c r="AB274" s="16">
        <f t="shared" si="25"/>
        <v>17032</v>
      </c>
      <c r="AC274" s="15">
        <f t="shared" si="26"/>
        <v>6744</v>
      </c>
      <c r="AD274" s="15">
        <f t="shared" si="27"/>
        <v>23776</v>
      </c>
      <c r="AE274" s="15"/>
      <c r="AF274" s="16">
        <f t="shared" si="28"/>
        <v>9</v>
      </c>
      <c r="AG274" s="16">
        <f t="shared" si="29"/>
        <v>2023</v>
      </c>
    </row>
    <row r="275" spans="1:33" x14ac:dyDescent="0.2">
      <c r="A275" s="9">
        <v>45192</v>
      </c>
      <c r="B275" s="11">
        <v>806</v>
      </c>
      <c r="C275" s="11">
        <v>796</v>
      </c>
      <c r="D275" s="11">
        <v>787</v>
      </c>
      <c r="E275" s="11">
        <v>791</v>
      </c>
      <c r="F275" s="11">
        <v>809</v>
      </c>
      <c r="G275" s="11">
        <v>843</v>
      </c>
      <c r="H275" s="11">
        <v>823</v>
      </c>
      <c r="I275" s="11">
        <v>899</v>
      </c>
      <c r="J275" s="11">
        <v>980</v>
      </c>
      <c r="K275" s="11">
        <v>992</v>
      </c>
      <c r="L275" s="11">
        <v>973</v>
      </c>
      <c r="M275" s="11">
        <v>1005</v>
      </c>
      <c r="N275" s="11">
        <v>1040</v>
      </c>
      <c r="O275" s="11">
        <v>1079</v>
      </c>
      <c r="P275" s="11">
        <v>1088</v>
      </c>
      <c r="Q275" s="11">
        <v>1094</v>
      </c>
      <c r="R275" s="11">
        <v>1072</v>
      </c>
      <c r="S275" s="11">
        <v>1028</v>
      </c>
      <c r="T275" s="11">
        <v>961</v>
      </c>
      <c r="U275" s="11">
        <v>909</v>
      </c>
      <c r="V275" s="11">
        <v>868</v>
      </c>
      <c r="W275" s="11">
        <v>849</v>
      </c>
      <c r="X275" s="11">
        <v>811</v>
      </c>
      <c r="Y275" s="11">
        <v>821</v>
      </c>
      <c r="Z275" s="15"/>
      <c r="AA275" s="17">
        <f t="shared" si="24"/>
        <v>6</v>
      </c>
      <c r="AB275" s="16">
        <f t="shared" si="25"/>
        <v>15648</v>
      </c>
      <c r="AC275" s="15">
        <f t="shared" si="26"/>
        <v>6476</v>
      </c>
      <c r="AD275" s="15">
        <f t="shared" si="27"/>
        <v>22124</v>
      </c>
      <c r="AE275" s="15"/>
      <c r="AF275" s="16">
        <f t="shared" si="28"/>
        <v>9</v>
      </c>
      <c r="AG275" s="16">
        <f t="shared" si="29"/>
        <v>2023</v>
      </c>
    </row>
    <row r="276" spans="1:33" x14ac:dyDescent="0.2">
      <c r="A276" s="9">
        <v>45193</v>
      </c>
      <c r="B276" s="11">
        <v>809</v>
      </c>
      <c r="C276" s="11">
        <v>796</v>
      </c>
      <c r="D276" s="11">
        <v>793</v>
      </c>
      <c r="E276" s="11">
        <v>797</v>
      </c>
      <c r="F276" s="11">
        <v>811</v>
      </c>
      <c r="G276" s="11">
        <v>827</v>
      </c>
      <c r="H276" s="11">
        <v>793</v>
      </c>
      <c r="I276" s="11">
        <v>871</v>
      </c>
      <c r="J276" s="11">
        <v>993</v>
      </c>
      <c r="K276" s="11">
        <v>1068</v>
      </c>
      <c r="L276" s="11">
        <v>1071</v>
      </c>
      <c r="M276" s="11">
        <v>1102</v>
      </c>
      <c r="N276" s="11">
        <v>1170</v>
      </c>
      <c r="O276" s="11">
        <v>1205</v>
      </c>
      <c r="P276" s="11">
        <v>1179</v>
      </c>
      <c r="Q276" s="11">
        <v>1148</v>
      </c>
      <c r="R276" s="11">
        <v>1134</v>
      </c>
      <c r="S276" s="11">
        <v>1101</v>
      </c>
      <c r="T276" s="11">
        <v>1029</v>
      </c>
      <c r="U276" s="11">
        <v>973</v>
      </c>
      <c r="V276" s="11">
        <v>913</v>
      </c>
      <c r="W276" s="11">
        <v>872</v>
      </c>
      <c r="X276" s="11">
        <v>817</v>
      </c>
      <c r="Y276" s="11">
        <v>811</v>
      </c>
      <c r="Z276" s="15"/>
      <c r="AA276" s="17">
        <f t="shared" si="24"/>
        <v>7</v>
      </c>
      <c r="AB276" s="16">
        <f t="shared" si="25"/>
        <v>0</v>
      </c>
      <c r="AC276" s="15">
        <f t="shared" si="26"/>
        <v>23083</v>
      </c>
      <c r="AD276" s="15">
        <f t="shared" si="27"/>
        <v>23083</v>
      </c>
      <c r="AE276" s="15"/>
      <c r="AF276" s="16">
        <f t="shared" si="28"/>
        <v>9</v>
      </c>
      <c r="AG276" s="16">
        <f t="shared" si="29"/>
        <v>2023</v>
      </c>
    </row>
    <row r="277" spans="1:33" x14ac:dyDescent="0.2">
      <c r="A277" s="9">
        <v>45194</v>
      </c>
      <c r="B277" s="11">
        <v>815</v>
      </c>
      <c r="C277" s="11">
        <v>795</v>
      </c>
      <c r="D277" s="11">
        <v>797</v>
      </c>
      <c r="E277" s="11">
        <v>810</v>
      </c>
      <c r="F277" s="11">
        <v>856</v>
      </c>
      <c r="G277" s="11">
        <v>940</v>
      </c>
      <c r="H277" s="11">
        <v>949</v>
      </c>
      <c r="I277" s="11">
        <v>1044</v>
      </c>
      <c r="J277" s="11">
        <v>1138</v>
      </c>
      <c r="K277" s="11">
        <v>1158</v>
      </c>
      <c r="L277" s="11">
        <v>1159</v>
      </c>
      <c r="M277" s="11">
        <v>1180</v>
      </c>
      <c r="N277" s="11">
        <v>1245</v>
      </c>
      <c r="O277" s="11">
        <v>1272</v>
      </c>
      <c r="P277" s="11">
        <v>1277</v>
      </c>
      <c r="Q277" s="11">
        <v>1234</v>
      </c>
      <c r="R277" s="11">
        <v>1191</v>
      </c>
      <c r="S277" s="11">
        <v>1137</v>
      </c>
      <c r="T277" s="11">
        <v>1084</v>
      </c>
      <c r="U277" s="11">
        <v>1006</v>
      </c>
      <c r="V277" s="11">
        <v>930</v>
      </c>
      <c r="W277" s="11">
        <v>879</v>
      </c>
      <c r="X277" s="11">
        <v>826</v>
      </c>
      <c r="Y277" s="11">
        <v>832</v>
      </c>
      <c r="Z277" s="15"/>
      <c r="AA277" s="17">
        <f t="shared" si="24"/>
        <v>1</v>
      </c>
      <c r="AB277" s="16">
        <f t="shared" si="25"/>
        <v>0</v>
      </c>
      <c r="AC277" s="15">
        <f t="shared" si="26"/>
        <v>24554</v>
      </c>
      <c r="AD277" s="15">
        <f t="shared" si="27"/>
        <v>24554</v>
      </c>
      <c r="AE277" s="15"/>
      <c r="AF277" s="16">
        <f t="shared" si="28"/>
        <v>9</v>
      </c>
      <c r="AG277" s="16">
        <f t="shared" si="29"/>
        <v>2023</v>
      </c>
    </row>
    <row r="278" spans="1:33" x14ac:dyDescent="0.2">
      <c r="A278" s="9">
        <v>45195</v>
      </c>
      <c r="B278" s="11">
        <v>834</v>
      </c>
      <c r="C278" s="11">
        <v>824</v>
      </c>
      <c r="D278" s="11">
        <v>831</v>
      </c>
      <c r="E278" s="11">
        <v>843</v>
      </c>
      <c r="F278" s="11">
        <v>889</v>
      </c>
      <c r="G278" s="11">
        <v>976</v>
      </c>
      <c r="H278" s="11">
        <v>995</v>
      </c>
      <c r="I278" s="11">
        <v>1090</v>
      </c>
      <c r="J278" s="11">
        <v>1177</v>
      </c>
      <c r="K278" s="11">
        <v>1153</v>
      </c>
      <c r="L278" s="11">
        <v>1143</v>
      </c>
      <c r="M278" s="11">
        <v>1173</v>
      </c>
      <c r="N278" s="11">
        <v>1202</v>
      </c>
      <c r="O278" s="11">
        <v>1240</v>
      </c>
      <c r="P278" s="11">
        <v>1243</v>
      </c>
      <c r="Q278" s="11">
        <v>1226</v>
      </c>
      <c r="R278" s="11">
        <v>1195</v>
      </c>
      <c r="S278" s="11">
        <v>1157</v>
      </c>
      <c r="T278" s="11">
        <v>1112</v>
      </c>
      <c r="U278" s="11">
        <v>1031</v>
      </c>
      <c r="V278" s="11">
        <v>966</v>
      </c>
      <c r="W278" s="11">
        <v>912</v>
      </c>
      <c r="X278" s="11">
        <v>849</v>
      </c>
      <c r="Y278" s="11">
        <v>860</v>
      </c>
      <c r="Z278" s="15"/>
      <c r="AA278" s="17">
        <f t="shared" si="24"/>
        <v>2</v>
      </c>
      <c r="AB278" s="16">
        <f t="shared" si="25"/>
        <v>17869</v>
      </c>
      <c r="AC278" s="15">
        <f t="shared" si="26"/>
        <v>7052</v>
      </c>
      <c r="AD278" s="15">
        <f t="shared" si="27"/>
        <v>24921</v>
      </c>
      <c r="AE278" s="15"/>
      <c r="AF278" s="16">
        <f t="shared" si="28"/>
        <v>9</v>
      </c>
      <c r="AG278" s="16">
        <f t="shared" si="29"/>
        <v>2023</v>
      </c>
    </row>
    <row r="279" spans="1:33" x14ac:dyDescent="0.2">
      <c r="A279" s="9">
        <v>45196</v>
      </c>
      <c r="B279" s="11">
        <v>848</v>
      </c>
      <c r="C279" s="11">
        <v>840</v>
      </c>
      <c r="D279" s="11">
        <v>846</v>
      </c>
      <c r="E279" s="11">
        <v>862</v>
      </c>
      <c r="F279" s="11">
        <v>904</v>
      </c>
      <c r="G279" s="11">
        <v>993</v>
      </c>
      <c r="H279" s="11">
        <v>1007</v>
      </c>
      <c r="I279" s="11">
        <v>1104</v>
      </c>
      <c r="J279" s="11">
        <v>1189</v>
      </c>
      <c r="K279" s="11">
        <v>1171</v>
      </c>
      <c r="L279" s="11">
        <v>1160</v>
      </c>
      <c r="M279" s="11">
        <v>1190</v>
      </c>
      <c r="N279" s="11">
        <v>1232</v>
      </c>
      <c r="O279" s="11">
        <v>1262</v>
      </c>
      <c r="P279" s="11">
        <v>1294</v>
      </c>
      <c r="Q279" s="11">
        <v>1267</v>
      </c>
      <c r="R279" s="11">
        <v>1226</v>
      </c>
      <c r="S279" s="11">
        <v>1162</v>
      </c>
      <c r="T279" s="11">
        <v>1120</v>
      </c>
      <c r="U279" s="11">
        <v>1032</v>
      </c>
      <c r="V279" s="11">
        <v>961</v>
      </c>
      <c r="W279" s="11">
        <v>910</v>
      </c>
      <c r="X279" s="11">
        <v>847</v>
      </c>
      <c r="Y279" s="11">
        <v>863</v>
      </c>
      <c r="Z279" s="15"/>
      <c r="AA279" s="17">
        <f t="shared" si="24"/>
        <v>3</v>
      </c>
      <c r="AB279" s="16">
        <f t="shared" si="25"/>
        <v>18127</v>
      </c>
      <c r="AC279" s="15">
        <f t="shared" si="26"/>
        <v>7163</v>
      </c>
      <c r="AD279" s="15">
        <f t="shared" si="27"/>
        <v>25290</v>
      </c>
      <c r="AE279" s="15"/>
      <c r="AF279" s="16">
        <f t="shared" si="28"/>
        <v>9</v>
      </c>
      <c r="AG279" s="16">
        <f t="shared" si="29"/>
        <v>2023</v>
      </c>
    </row>
    <row r="280" spans="1:33" x14ac:dyDescent="0.2">
      <c r="A280" s="9">
        <v>45197</v>
      </c>
      <c r="B280" s="11">
        <v>848</v>
      </c>
      <c r="C280" s="11">
        <v>838</v>
      </c>
      <c r="D280" s="11">
        <v>841</v>
      </c>
      <c r="E280" s="11">
        <v>852</v>
      </c>
      <c r="F280" s="11">
        <v>894</v>
      </c>
      <c r="G280" s="11">
        <v>979</v>
      </c>
      <c r="H280" s="11">
        <v>1003</v>
      </c>
      <c r="I280" s="11">
        <v>1108</v>
      </c>
      <c r="J280" s="11">
        <v>1226</v>
      </c>
      <c r="K280" s="11">
        <v>1232</v>
      </c>
      <c r="L280" s="11">
        <v>1226</v>
      </c>
      <c r="M280" s="11">
        <v>1240</v>
      </c>
      <c r="N280" s="11">
        <v>1275</v>
      </c>
      <c r="O280" s="11">
        <v>1295</v>
      </c>
      <c r="P280" s="11">
        <v>1295</v>
      </c>
      <c r="Q280" s="11">
        <v>1279</v>
      </c>
      <c r="R280" s="11">
        <v>1228</v>
      </c>
      <c r="S280" s="11">
        <v>1157</v>
      </c>
      <c r="T280" s="11">
        <v>1116</v>
      </c>
      <c r="U280" s="11">
        <v>1027</v>
      </c>
      <c r="V280" s="11">
        <v>962</v>
      </c>
      <c r="W280" s="11">
        <v>920</v>
      </c>
      <c r="X280" s="11">
        <v>858</v>
      </c>
      <c r="Y280" s="11">
        <v>870</v>
      </c>
      <c r="Z280" s="15"/>
      <c r="AA280" s="17">
        <f t="shared" si="24"/>
        <v>4</v>
      </c>
      <c r="AB280" s="16">
        <f t="shared" si="25"/>
        <v>18444</v>
      </c>
      <c r="AC280" s="15">
        <f t="shared" si="26"/>
        <v>7125</v>
      </c>
      <c r="AD280" s="15">
        <f t="shared" si="27"/>
        <v>25569</v>
      </c>
      <c r="AE280" s="15"/>
      <c r="AF280" s="16">
        <f t="shared" si="28"/>
        <v>9</v>
      </c>
      <c r="AG280" s="16">
        <f t="shared" si="29"/>
        <v>2023</v>
      </c>
    </row>
    <row r="281" spans="1:33" x14ac:dyDescent="0.2">
      <c r="A281" s="9">
        <v>45198</v>
      </c>
      <c r="B281" s="11">
        <v>849</v>
      </c>
      <c r="C281" s="11">
        <v>839</v>
      </c>
      <c r="D281" s="11">
        <v>844</v>
      </c>
      <c r="E281" s="11">
        <v>859</v>
      </c>
      <c r="F281" s="11">
        <v>895</v>
      </c>
      <c r="G281" s="11">
        <v>969</v>
      </c>
      <c r="H281" s="11">
        <v>987</v>
      </c>
      <c r="I281" s="11">
        <v>1103</v>
      </c>
      <c r="J281" s="11">
        <v>1225</v>
      </c>
      <c r="K281" s="11">
        <v>1254</v>
      </c>
      <c r="L281" s="11">
        <v>1245</v>
      </c>
      <c r="M281" s="11">
        <v>1262</v>
      </c>
      <c r="N281" s="11">
        <v>1298</v>
      </c>
      <c r="O281" s="11">
        <v>1315</v>
      </c>
      <c r="P281" s="11">
        <v>1317</v>
      </c>
      <c r="Q281" s="11">
        <v>1289</v>
      </c>
      <c r="R281" s="11">
        <v>1236</v>
      </c>
      <c r="S281" s="11">
        <v>1146</v>
      </c>
      <c r="T281" s="11">
        <v>1082</v>
      </c>
      <c r="U281" s="11">
        <v>979</v>
      </c>
      <c r="V281" s="11">
        <v>943</v>
      </c>
      <c r="W281" s="11">
        <v>903</v>
      </c>
      <c r="X281" s="11">
        <v>865</v>
      </c>
      <c r="Y281" s="11">
        <v>879</v>
      </c>
      <c r="Z281" s="15"/>
      <c r="AA281" s="17">
        <f t="shared" si="24"/>
        <v>5</v>
      </c>
      <c r="AB281" s="16">
        <f t="shared" si="25"/>
        <v>18462</v>
      </c>
      <c r="AC281" s="15">
        <f t="shared" si="26"/>
        <v>7121</v>
      </c>
      <c r="AD281" s="15">
        <f t="shared" si="27"/>
        <v>25583</v>
      </c>
      <c r="AE281" s="15"/>
      <c r="AF281" s="16">
        <f t="shared" si="28"/>
        <v>9</v>
      </c>
      <c r="AG281" s="16">
        <f t="shared" si="29"/>
        <v>2023</v>
      </c>
    </row>
    <row r="282" spans="1:33" x14ac:dyDescent="0.2">
      <c r="A282" s="9">
        <v>45199</v>
      </c>
      <c r="B282" s="11">
        <v>858</v>
      </c>
      <c r="C282" s="11">
        <v>847</v>
      </c>
      <c r="D282" s="11">
        <v>843</v>
      </c>
      <c r="E282" s="11">
        <v>848</v>
      </c>
      <c r="F282" s="11">
        <v>869</v>
      </c>
      <c r="G282" s="11">
        <v>900</v>
      </c>
      <c r="H282" s="11">
        <v>873</v>
      </c>
      <c r="I282" s="11">
        <v>968</v>
      </c>
      <c r="J282" s="11">
        <v>1083</v>
      </c>
      <c r="K282" s="11">
        <v>1108</v>
      </c>
      <c r="L282" s="11">
        <v>1092</v>
      </c>
      <c r="M282" s="11">
        <v>1097</v>
      </c>
      <c r="N282" s="11">
        <v>1125</v>
      </c>
      <c r="O282" s="11">
        <v>1169</v>
      </c>
      <c r="P282" s="11">
        <v>1153</v>
      </c>
      <c r="Q282" s="11">
        <v>1155</v>
      </c>
      <c r="R282" s="11">
        <v>1119</v>
      </c>
      <c r="S282" s="11">
        <v>1084</v>
      </c>
      <c r="T282" s="11">
        <v>1017</v>
      </c>
      <c r="U282" s="11">
        <v>948</v>
      </c>
      <c r="V282" s="11">
        <v>913</v>
      </c>
      <c r="W282" s="11">
        <v>882</v>
      </c>
      <c r="X282" s="11">
        <v>860</v>
      </c>
      <c r="Y282" s="11">
        <v>866</v>
      </c>
      <c r="Z282" s="15"/>
      <c r="AA282" s="17">
        <f t="shared" si="24"/>
        <v>6</v>
      </c>
      <c r="AB282" s="16">
        <f t="shared" si="25"/>
        <v>16773</v>
      </c>
      <c r="AC282" s="15">
        <f t="shared" si="26"/>
        <v>6904</v>
      </c>
      <c r="AD282" s="15">
        <f t="shared" si="27"/>
        <v>23677</v>
      </c>
      <c r="AE282" s="15"/>
      <c r="AF282" s="16">
        <f t="shared" si="28"/>
        <v>9</v>
      </c>
      <c r="AG282" s="16">
        <f t="shared" si="29"/>
        <v>2023</v>
      </c>
    </row>
    <row r="283" spans="1:33" x14ac:dyDescent="0.2">
      <c r="A283" s="9">
        <v>45200</v>
      </c>
      <c r="B283" s="11">
        <v>803</v>
      </c>
      <c r="C283" s="11">
        <v>796</v>
      </c>
      <c r="D283" s="11">
        <v>794</v>
      </c>
      <c r="E283" s="11">
        <v>792</v>
      </c>
      <c r="F283" s="11">
        <v>793</v>
      </c>
      <c r="G283" s="11">
        <v>808</v>
      </c>
      <c r="H283" s="11">
        <v>798</v>
      </c>
      <c r="I283" s="11">
        <v>885</v>
      </c>
      <c r="J283" s="11">
        <v>997</v>
      </c>
      <c r="K283" s="11">
        <v>994</v>
      </c>
      <c r="L283" s="11">
        <v>976</v>
      </c>
      <c r="M283" s="11">
        <v>980</v>
      </c>
      <c r="N283" s="11">
        <v>976</v>
      </c>
      <c r="O283" s="11">
        <v>993</v>
      </c>
      <c r="P283" s="11">
        <v>1050</v>
      </c>
      <c r="Q283" s="11">
        <v>1062</v>
      </c>
      <c r="R283" s="11">
        <v>1081</v>
      </c>
      <c r="S283" s="11">
        <v>1012</v>
      </c>
      <c r="T283" s="11">
        <v>1012</v>
      </c>
      <c r="U283" s="11">
        <v>938</v>
      </c>
      <c r="V283" s="11">
        <v>889</v>
      </c>
      <c r="W283" s="11">
        <v>847</v>
      </c>
      <c r="X283" s="11">
        <v>831</v>
      </c>
      <c r="Y283" s="11">
        <v>821</v>
      </c>
      <c r="Z283" s="15"/>
      <c r="AA283" s="17">
        <f t="shared" ref="AA283:AA346" si="30">WEEKDAY(A283,2)</f>
        <v>7</v>
      </c>
      <c r="AB283" s="16">
        <f t="shared" ref="AB283:AB346" si="31">IF(AND(AA283&gt;1,AA283&lt;7),SUM(I283:X283),0)</f>
        <v>0</v>
      </c>
      <c r="AC283" s="15">
        <f t="shared" ref="AC283:AC346" si="32">SUM(B283:Y283)-AB283</f>
        <v>21928</v>
      </c>
      <c r="AD283" s="15">
        <f t="shared" ref="AD283:AD346" si="33">SUM(AB283+AC283)</f>
        <v>21928</v>
      </c>
      <c r="AE283" s="15"/>
      <c r="AF283" s="16">
        <f t="shared" ref="AF283:AF346" si="34">MONTH(A283)</f>
        <v>10</v>
      </c>
      <c r="AG283" s="16">
        <f t="shared" ref="AG283:AG346" si="35">YEAR(A283)</f>
        <v>2023</v>
      </c>
    </row>
    <row r="284" spans="1:33" x14ac:dyDescent="0.2">
      <c r="A284" s="9">
        <v>45201</v>
      </c>
      <c r="B284" s="11">
        <v>795</v>
      </c>
      <c r="C284" s="11">
        <v>781</v>
      </c>
      <c r="D284" s="11">
        <v>781</v>
      </c>
      <c r="E284" s="11">
        <v>785</v>
      </c>
      <c r="F284" s="11">
        <v>815</v>
      </c>
      <c r="G284" s="11">
        <v>866</v>
      </c>
      <c r="H284" s="11">
        <v>921</v>
      </c>
      <c r="I284" s="11">
        <v>1010</v>
      </c>
      <c r="J284" s="11">
        <v>1085</v>
      </c>
      <c r="K284" s="11">
        <v>1083</v>
      </c>
      <c r="L284" s="11">
        <v>1084</v>
      </c>
      <c r="M284" s="11">
        <v>1115</v>
      </c>
      <c r="N284" s="11">
        <v>1134</v>
      </c>
      <c r="O284" s="11">
        <v>1138</v>
      </c>
      <c r="P284" s="11">
        <v>1195</v>
      </c>
      <c r="Q284" s="11">
        <v>1177</v>
      </c>
      <c r="R284" s="11">
        <v>1171</v>
      </c>
      <c r="S284" s="11">
        <v>1063</v>
      </c>
      <c r="T284" s="11">
        <v>1039</v>
      </c>
      <c r="U284" s="11">
        <v>945</v>
      </c>
      <c r="V284" s="11">
        <v>888</v>
      </c>
      <c r="W284" s="11">
        <v>835</v>
      </c>
      <c r="X284" s="11">
        <v>826</v>
      </c>
      <c r="Y284" s="11">
        <v>822</v>
      </c>
      <c r="Z284" s="16"/>
      <c r="AA284" s="17">
        <f t="shared" si="30"/>
        <v>1</v>
      </c>
      <c r="AB284" s="16">
        <f t="shared" si="31"/>
        <v>0</v>
      </c>
      <c r="AC284" s="15">
        <f t="shared" si="32"/>
        <v>23354</v>
      </c>
      <c r="AD284" s="15">
        <f t="shared" si="33"/>
        <v>23354</v>
      </c>
      <c r="AE284" s="15"/>
      <c r="AF284" s="16">
        <f t="shared" si="34"/>
        <v>10</v>
      </c>
      <c r="AG284" s="16">
        <f t="shared" si="35"/>
        <v>2023</v>
      </c>
    </row>
    <row r="285" spans="1:33" x14ac:dyDescent="0.2">
      <c r="A285" s="9">
        <v>45202</v>
      </c>
      <c r="B285" s="11">
        <v>790</v>
      </c>
      <c r="C285" s="11">
        <v>784</v>
      </c>
      <c r="D285" s="11">
        <v>784</v>
      </c>
      <c r="E285" s="11">
        <v>786</v>
      </c>
      <c r="F285" s="11">
        <v>814</v>
      </c>
      <c r="G285" s="11">
        <v>866</v>
      </c>
      <c r="H285" s="11">
        <v>931</v>
      </c>
      <c r="I285" s="11">
        <v>1014</v>
      </c>
      <c r="J285" s="11">
        <v>1093</v>
      </c>
      <c r="K285" s="11">
        <v>1056</v>
      </c>
      <c r="L285" s="11">
        <v>1069</v>
      </c>
      <c r="M285" s="11">
        <v>1103</v>
      </c>
      <c r="N285" s="11">
        <v>1133</v>
      </c>
      <c r="O285" s="11">
        <v>1171</v>
      </c>
      <c r="P285" s="11">
        <v>1251</v>
      </c>
      <c r="Q285" s="11">
        <v>1248</v>
      </c>
      <c r="R285" s="11">
        <v>1245</v>
      </c>
      <c r="S285" s="11">
        <v>1125</v>
      </c>
      <c r="T285" s="11">
        <v>1090</v>
      </c>
      <c r="U285" s="11">
        <v>996</v>
      </c>
      <c r="V285" s="11">
        <v>937</v>
      </c>
      <c r="W285" s="11">
        <v>875</v>
      </c>
      <c r="X285" s="11">
        <v>870</v>
      </c>
      <c r="Y285" s="11">
        <v>864</v>
      </c>
      <c r="Z285" s="16"/>
      <c r="AA285" s="17">
        <f t="shared" si="30"/>
        <v>2</v>
      </c>
      <c r="AB285" s="16">
        <f t="shared" si="31"/>
        <v>17276</v>
      </c>
      <c r="AC285" s="15">
        <f t="shared" si="32"/>
        <v>6619</v>
      </c>
      <c r="AD285" s="15">
        <f t="shared" si="33"/>
        <v>23895</v>
      </c>
      <c r="AE285" s="15"/>
      <c r="AF285" s="16">
        <f t="shared" si="34"/>
        <v>10</v>
      </c>
      <c r="AG285" s="16">
        <f t="shared" si="35"/>
        <v>2023</v>
      </c>
    </row>
    <row r="286" spans="1:33" x14ac:dyDescent="0.2">
      <c r="A286" s="9">
        <v>45203</v>
      </c>
      <c r="B286" s="11">
        <v>821</v>
      </c>
      <c r="C286" s="11">
        <v>815</v>
      </c>
      <c r="D286" s="11">
        <v>816</v>
      </c>
      <c r="E286" s="11">
        <v>815</v>
      </c>
      <c r="F286" s="11">
        <v>834</v>
      </c>
      <c r="G286" s="11">
        <v>879</v>
      </c>
      <c r="H286" s="11">
        <v>931</v>
      </c>
      <c r="I286" s="11">
        <v>1013</v>
      </c>
      <c r="J286" s="11">
        <v>1099</v>
      </c>
      <c r="K286" s="11">
        <v>1090</v>
      </c>
      <c r="L286" s="11">
        <v>1106</v>
      </c>
      <c r="M286" s="11">
        <v>1134</v>
      </c>
      <c r="N286" s="11">
        <v>1143</v>
      </c>
      <c r="O286" s="11">
        <v>1181</v>
      </c>
      <c r="P286" s="11">
        <v>1248</v>
      </c>
      <c r="Q286" s="11">
        <v>1247</v>
      </c>
      <c r="R286" s="11">
        <v>1226</v>
      </c>
      <c r="S286" s="11">
        <v>1087</v>
      </c>
      <c r="T286" s="11">
        <v>1057</v>
      </c>
      <c r="U286" s="11">
        <v>957</v>
      </c>
      <c r="V286" s="11">
        <v>915</v>
      </c>
      <c r="W286" s="11">
        <v>852</v>
      </c>
      <c r="X286" s="11">
        <v>854</v>
      </c>
      <c r="Y286" s="11">
        <v>848</v>
      </c>
      <c r="Z286" s="16"/>
      <c r="AA286" s="17">
        <f t="shared" si="30"/>
        <v>3</v>
      </c>
      <c r="AB286" s="16">
        <f t="shared" si="31"/>
        <v>17209</v>
      </c>
      <c r="AC286" s="15">
        <f t="shared" si="32"/>
        <v>6759</v>
      </c>
      <c r="AD286" s="15">
        <f t="shared" si="33"/>
        <v>23968</v>
      </c>
      <c r="AE286" s="15"/>
      <c r="AF286" s="16">
        <f t="shared" si="34"/>
        <v>10</v>
      </c>
      <c r="AG286" s="16">
        <f t="shared" si="35"/>
        <v>2023</v>
      </c>
    </row>
    <row r="287" spans="1:33" x14ac:dyDescent="0.2">
      <c r="A287" s="9">
        <v>45204</v>
      </c>
      <c r="B287" s="11">
        <v>820</v>
      </c>
      <c r="C287" s="11">
        <v>811</v>
      </c>
      <c r="D287" s="11">
        <v>808</v>
      </c>
      <c r="E287" s="11">
        <v>810</v>
      </c>
      <c r="F287" s="11">
        <v>836</v>
      </c>
      <c r="G287" s="11">
        <v>882</v>
      </c>
      <c r="H287" s="11">
        <v>940</v>
      </c>
      <c r="I287" s="11">
        <v>1038</v>
      </c>
      <c r="J287" s="11">
        <v>1164</v>
      </c>
      <c r="K287" s="11">
        <v>1181</v>
      </c>
      <c r="L287" s="11">
        <v>1207</v>
      </c>
      <c r="M287" s="11">
        <v>1242</v>
      </c>
      <c r="N287" s="11">
        <v>1246</v>
      </c>
      <c r="O287" s="11">
        <v>1255</v>
      </c>
      <c r="P287" s="11">
        <v>1282</v>
      </c>
      <c r="Q287" s="11">
        <v>1246</v>
      </c>
      <c r="R287" s="11">
        <v>1197</v>
      </c>
      <c r="S287" s="11">
        <v>1079</v>
      </c>
      <c r="T287" s="11">
        <v>1051</v>
      </c>
      <c r="U287" s="11">
        <v>948</v>
      </c>
      <c r="V287" s="11">
        <v>897</v>
      </c>
      <c r="W287" s="11">
        <v>853</v>
      </c>
      <c r="X287" s="11">
        <v>845</v>
      </c>
      <c r="Y287" s="11">
        <v>842</v>
      </c>
      <c r="Z287" s="16"/>
      <c r="AA287" s="17">
        <f t="shared" si="30"/>
        <v>4</v>
      </c>
      <c r="AB287" s="16">
        <f t="shared" si="31"/>
        <v>17731</v>
      </c>
      <c r="AC287" s="15">
        <f t="shared" si="32"/>
        <v>6749</v>
      </c>
      <c r="AD287" s="15">
        <f t="shared" si="33"/>
        <v>24480</v>
      </c>
      <c r="AE287" s="15"/>
      <c r="AF287" s="16">
        <f t="shared" si="34"/>
        <v>10</v>
      </c>
      <c r="AG287" s="16">
        <f t="shared" si="35"/>
        <v>2023</v>
      </c>
    </row>
    <row r="288" spans="1:33" x14ac:dyDescent="0.2">
      <c r="A288" s="9">
        <v>45205</v>
      </c>
      <c r="B288" s="11">
        <v>796</v>
      </c>
      <c r="C288" s="11">
        <v>778</v>
      </c>
      <c r="D288" s="11">
        <v>782</v>
      </c>
      <c r="E288" s="11">
        <v>786</v>
      </c>
      <c r="F288" s="11">
        <v>808</v>
      </c>
      <c r="G288" s="11">
        <v>846</v>
      </c>
      <c r="H288" s="11">
        <v>882</v>
      </c>
      <c r="I288" s="11">
        <v>987</v>
      </c>
      <c r="J288" s="11">
        <v>1113</v>
      </c>
      <c r="K288" s="11">
        <v>1131</v>
      </c>
      <c r="L288" s="11">
        <v>1161</v>
      </c>
      <c r="M288" s="11">
        <v>1201</v>
      </c>
      <c r="N288" s="11">
        <v>1186</v>
      </c>
      <c r="O288" s="11">
        <v>1180</v>
      </c>
      <c r="P288" s="11">
        <v>1211</v>
      </c>
      <c r="Q288" s="11">
        <v>1176</v>
      </c>
      <c r="R288" s="11">
        <v>1131</v>
      </c>
      <c r="S288" s="11">
        <v>1015</v>
      </c>
      <c r="T288" s="11">
        <v>994</v>
      </c>
      <c r="U288" s="11">
        <v>898</v>
      </c>
      <c r="V288" s="11">
        <v>859</v>
      </c>
      <c r="W288" s="11">
        <v>833</v>
      </c>
      <c r="X288" s="11">
        <v>841</v>
      </c>
      <c r="Y288" s="11">
        <v>839</v>
      </c>
      <c r="Z288" s="16"/>
      <c r="AA288" s="17">
        <f t="shared" si="30"/>
        <v>5</v>
      </c>
      <c r="AB288" s="16">
        <f t="shared" si="31"/>
        <v>16917</v>
      </c>
      <c r="AC288" s="15">
        <f t="shared" si="32"/>
        <v>6517</v>
      </c>
      <c r="AD288" s="15">
        <f t="shared" si="33"/>
        <v>23434</v>
      </c>
      <c r="AE288" s="15"/>
      <c r="AF288" s="16">
        <f t="shared" si="34"/>
        <v>10</v>
      </c>
      <c r="AG288" s="16">
        <f t="shared" si="35"/>
        <v>2023</v>
      </c>
    </row>
    <row r="289" spans="1:33" x14ac:dyDescent="0.2">
      <c r="A289" s="9">
        <v>45206</v>
      </c>
      <c r="B289" s="11">
        <v>795</v>
      </c>
      <c r="C289" s="11">
        <v>786</v>
      </c>
      <c r="D289" s="11">
        <v>784</v>
      </c>
      <c r="E289" s="11">
        <v>776</v>
      </c>
      <c r="F289" s="11">
        <v>783</v>
      </c>
      <c r="G289" s="11">
        <v>798</v>
      </c>
      <c r="H289" s="11">
        <v>794</v>
      </c>
      <c r="I289" s="11">
        <v>876</v>
      </c>
      <c r="J289" s="11">
        <v>1000</v>
      </c>
      <c r="K289" s="11">
        <v>1033</v>
      </c>
      <c r="L289" s="11">
        <v>1089</v>
      </c>
      <c r="M289" s="11">
        <v>1135</v>
      </c>
      <c r="N289" s="11">
        <v>1142</v>
      </c>
      <c r="O289" s="11">
        <v>1151</v>
      </c>
      <c r="P289" s="11">
        <v>1187</v>
      </c>
      <c r="Q289" s="11">
        <v>1149</v>
      </c>
      <c r="R289" s="11">
        <v>1121</v>
      </c>
      <c r="S289" s="11">
        <v>1015</v>
      </c>
      <c r="T289" s="11">
        <v>966</v>
      </c>
      <c r="U289" s="11">
        <v>866</v>
      </c>
      <c r="V289" s="11">
        <v>834</v>
      </c>
      <c r="W289" s="11">
        <v>824</v>
      </c>
      <c r="X289" s="11">
        <v>805</v>
      </c>
      <c r="Y289" s="11">
        <v>771</v>
      </c>
      <c r="Z289" s="16"/>
      <c r="AA289" s="17">
        <f t="shared" si="30"/>
        <v>6</v>
      </c>
      <c r="AB289" s="16">
        <f t="shared" si="31"/>
        <v>16193</v>
      </c>
      <c r="AC289" s="15">
        <f t="shared" si="32"/>
        <v>6287</v>
      </c>
      <c r="AD289" s="15">
        <f t="shared" si="33"/>
        <v>22480</v>
      </c>
      <c r="AE289" s="15"/>
      <c r="AF289" s="16">
        <f t="shared" si="34"/>
        <v>10</v>
      </c>
      <c r="AG289" s="16">
        <f t="shared" si="35"/>
        <v>2023</v>
      </c>
    </row>
    <row r="290" spans="1:33" x14ac:dyDescent="0.2">
      <c r="A290" s="9">
        <v>45207</v>
      </c>
      <c r="B290" s="11">
        <v>730</v>
      </c>
      <c r="C290" s="11">
        <v>713</v>
      </c>
      <c r="D290" s="11">
        <v>706</v>
      </c>
      <c r="E290" s="11">
        <v>700</v>
      </c>
      <c r="F290" s="11">
        <v>691</v>
      </c>
      <c r="G290" s="11">
        <v>689</v>
      </c>
      <c r="H290" s="11">
        <v>684</v>
      </c>
      <c r="I290" s="11">
        <v>764</v>
      </c>
      <c r="J290" s="11">
        <v>876</v>
      </c>
      <c r="K290" s="11">
        <v>930</v>
      </c>
      <c r="L290" s="11">
        <v>985</v>
      </c>
      <c r="M290" s="11">
        <v>1000</v>
      </c>
      <c r="N290" s="11">
        <v>989</v>
      </c>
      <c r="O290" s="11">
        <v>1012</v>
      </c>
      <c r="P290" s="11">
        <v>1029</v>
      </c>
      <c r="Q290" s="11">
        <v>1013</v>
      </c>
      <c r="R290" s="11">
        <v>1029</v>
      </c>
      <c r="S290" s="11">
        <v>958</v>
      </c>
      <c r="T290" s="11">
        <v>957</v>
      </c>
      <c r="U290" s="11">
        <v>876</v>
      </c>
      <c r="V290" s="11">
        <v>839</v>
      </c>
      <c r="W290" s="11">
        <v>818</v>
      </c>
      <c r="X290" s="11">
        <v>811</v>
      </c>
      <c r="Y290" s="11">
        <v>810</v>
      </c>
      <c r="Z290" s="16"/>
      <c r="AA290" s="17">
        <f t="shared" si="30"/>
        <v>7</v>
      </c>
      <c r="AB290" s="16">
        <f t="shared" si="31"/>
        <v>0</v>
      </c>
      <c r="AC290" s="15">
        <f t="shared" si="32"/>
        <v>20609</v>
      </c>
      <c r="AD290" s="15">
        <f t="shared" si="33"/>
        <v>20609</v>
      </c>
      <c r="AE290" s="15"/>
      <c r="AF290" s="16">
        <f t="shared" si="34"/>
        <v>10</v>
      </c>
      <c r="AG290" s="16">
        <f t="shared" si="35"/>
        <v>2023</v>
      </c>
    </row>
    <row r="291" spans="1:33" x14ac:dyDescent="0.2">
      <c r="A291" s="9">
        <v>45208</v>
      </c>
      <c r="B291" s="11">
        <v>782</v>
      </c>
      <c r="C291" s="11">
        <v>771</v>
      </c>
      <c r="D291" s="11">
        <v>773</v>
      </c>
      <c r="E291" s="11">
        <v>777</v>
      </c>
      <c r="F291" s="11">
        <v>800</v>
      </c>
      <c r="G291" s="11">
        <v>839</v>
      </c>
      <c r="H291" s="11">
        <v>867</v>
      </c>
      <c r="I291" s="11">
        <v>941</v>
      </c>
      <c r="J291" s="11">
        <v>1019</v>
      </c>
      <c r="K291" s="11">
        <v>1009</v>
      </c>
      <c r="L291" s="11">
        <v>1035</v>
      </c>
      <c r="M291" s="11">
        <v>1054</v>
      </c>
      <c r="N291" s="11">
        <v>1026</v>
      </c>
      <c r="O291" s="11">
        <v>1061</v>
      </c>
      <c r="P291" s="11">
        <v>1086</v>
      </c>
      <c r="Q291" s="11">
        <v>1067</v>
      </c>
      <c r="R291" s="11">
        <v>1070</v>
      </c>
      <c r="S291" s="11">
        <v>993</v>
      </c>
      <c r="T291" s="11">
        <v>1001</v>
      </c>
      <c r="U291" s="11">
        <v>911</v>
      </c>
      <c r="V291" s="11">
        <v>882</v>
      </c>
      <c r="W291" s="11">
        <v>837</v>
      </c>
      <c r="X291" s="11">
        <v>826</v>
      </c>
      <c r="Y291" s="11">
        <v>811</v>
      </c>
      <c r="Z291" s="16"/>
      <c r="AA291" s="17">
        <f t="shared" si="30"/>
        <v>1</v>
      </c>
      <c r="AB291" s="16">
        <f t="shared" si="31"/>
        <v>0</v>
      </c>
      <c r="AC291" s="15">
        <f t="shared" si="32"/>
        <v>22238</v>
      </c>
      <c r="AD291" s="15">
        <f t="shared" si="33"/>
        <v>22238</v>
      </c>
      <c r="AE291" s="15"/>
      <c r="AF291" s="16">
        <f t="shared" si="34"/>
        <v>10</v>
      </c>
      <c r="AG291" s="16">
        <f t="shared" si="35"/>
        <v>2023</v>
      </c>
    </row>
    <row r="292" spans="1:33" x14ac:dyDescent="0.2">
      <c r="A292" s="9">
        <v>45209</v>
      </c>
      <c r="B292" s="11">
        <v>798</v>
      </c>
      <c r="C292" s="11">
        <v>791</v>
      </c>
      <c r="D292" s="11">
        <v>794</v>
      </c>
      <c r="E292" s="11">
        <v>800</v>
      </c>
      <c r="F292" s="11">
        <v>831</v>
      </c>
      <c r="G292" s="11">
        <v>891</v>
      </c>
      <c r="H292" s="11">
        <v>936</v>
      </c>
      <c r="I292" s="11">
        <v>1043</v>
      </c>
      <c r="J292" s="11">
        <v>1111</v>
      </c>
      <c r="K292" s="11">
        <v>1071</v>
      </c>
      <c r="L292" s="11">
        <v>1056</v>
      </c>
      <c r="M292" s="11">
        <v>1076</v>
      </c>
      <c r="N292" s="11">
        <v>1094</v>
      </c>
      <c r="O292" s="11">
        <v>1086</v>
      </c>
      <c r="P292" s="11">
        <v>1124</v>
      </c>
      <c r="Q292" s="11">
        <v>1157</v>
      </c>
      <c r="R292" s="11">
        <v>1160</v>
      </c>
      <c r="S292" s="11">
        <v>1073</v>
      </c>
      <c r="T292" s="11">
        <v>1030</v>
      </c>
      <c r="U292" s="11">
        <v>940</v>
      </c>
      <c r="V292" s="11">
        <v>891</v>
      </c>
      <c r="W292" s="11">
        <v>837</v>
      </c>
      <c r="X292" s="11">
        <v>827</v>
      </c>
      <c r="Y292" s="11">
        <v>821</v>
      </c>
      <c r="Z292" s="16"/>
      <c r="AA292" s="17">
        <f t="shared" si="30"/>
        <v>2</v>
      </c>
      <c r="AB292" s="16">
        <f t="shared" si="31"/>
        <v>16576</v>
      </c>
      <c r="AC292" s="15">
        <f t="shared" si="32"/>
        <v>6662</v>
      </c>
      <c r="AD292" s="15">
        <f t="shared" si="33"/>
        <v>23238</v>
      </c>
      <c r="AE292" s="15"/>
      <c r="AF292" s="16">
        <f t="shared" si="34"/>
        <v>10</v>
      </c>
      <c r="AG292" s="16">
        <f t="shared" si="35"/>
        <v>2023</v>
      </c>
    </row>
    <row r="293" spans="1:33" x14ac:dyDescent="0.2">
      <c r="A293" s="9">
        <v>45210</v>
      </c>
      <c r="B293" s="11">
        <v>795</v>
      </c>
      <c r="C293" s="11">
        <v>788</v>
      </c>
      <c r="D293" s="11">
        <v>793</v>
      </c>
      <c r="E293" s="11">
        <v>805</v>
      </c>
      <c r="F293" s="11">
        <v>841</v>
      </c>
      <c r="G293" s="11">
        <v>896</v>
      </c>
      <c r="H293" s="11">
        <v>962</v>
      </c>
      <c r="I293" s="11">
        <v>1050</v>
      </c>
      <c r="J293" s="11">
        <v>1149</v>
      </c>
      <c r="K293" s="11">
        <v>1168</v>
      </c>
      <c r="L293" s="11">
        <v>1182</v>
      </c>
      <c r="M293" s="11">
        <v>1217</v>
      </c>
      <c r="N293" s="11">
        <v>1176</v>
      </c>
      <c r="O293" s="11">
        <v>1173</v>
      </c>
      <c r="P293" s="11">
        <v>1190</v>
      </c>
      <c r="Q293" s="11">
        <v>1189</v>
      </c>
      <c r="R293" s="11">
        <v>1182</v>
      </c>
      <c r="S293" s="11">
        <v>1095</v>
      </c>
      <c r="T293" s="11">
        <v>1052</v>
      </c>
      <c r="U293" s="11">
        <v>948</v>
      </c>
      <c r="V293" s="11">
        <v>893</v>
      </c>
      <c r="W293" s="11">
        <v>847</v>
      </c>
      <c r="X293" s="11">
        <v>842</v>
      </c>
      <c r="Y293" s="11">
        <v>836</v>
      </c>
      <c r="Z293" s="16"/>
      <c r="AA293" s="17">
        <f t="shared" si="30"/>
        <v>3</v>
      </c>
      <c r="AB293" s="16">
        <f t="shared" si="31"/>
        <v>17353</v>
      </c>
      <c r="AC293" s="15">
        <f t="shared" si="32"/>
        <v>6716</v>
      </c>
      <c r="AD293" s="15">
        <f t="shared" si="33"/>
        <v>24069</v>
      </c>
      <c r="AE293" s="15"/>
      <c r="AF293" s="16">
        <f t="shared" si="34"/>
        <v>10</v>
      </c>
      <c r="AG293" s="16">
        <f t="shared" si="35"/>
        <v>2023</v>
      </c>
    </row>
    <row r="294" spans="1:33" x14ac:dyDescent="0.2">
      <c r="A294" s="9">
        <v>45211</v>
      </c>
      <c r="B294" s="11">
        <v>802</v>
      </c>
      <c r="C294" s="11">
        <v>796</v>
      </c>
      <c r="D294" s="11">
        <v>799</v>
      </c>
      <c r="E294" s="11">
        <v>803</v>
      </c>
      <c r="F294" s="11">
        <v>830</v>
      </c>
      <c r="G294" s="11">
        <v>882</v>
      </c>
      <c r="H294" s="11">
        <v>942</v>
      </c>
      <c r="I294" s="11">
        <v>1038</v>
      </c>
      <c r="J294" s="11">
        <v>1150</v>
      </c>
      <c r="K294" s="11">
        <v>1150</v>
      </c>
      <c r="L294" s="11">
        <v>1156</v>
      </c>
      <c r="M294" s="11">
        <v>1176</v>
      </c>
      <c r="N294" s="11">
        <v>1192</v>
      </c>
      <c r="O294" s="11">
        <v>1199</v>
      </c>
      <c r="P294" s="11">
        <v>1232</v>
      </c>
      <c r="Q294" s="11">
        <v>1184</v>
      </c>
      <c r="R294" s="11">
        <v>1158</v>
      </c>
      <c r="S294" s="11">
        <v>1054</v>
      </c>
      <c r="T294" s="11">
        <v>1029</v>
      </c>
      <c r="U294" s="11">
        <v>938</v>
      </c>
      <c r="V294" s="11">
        <v>884</v>
      </c>
      <c r="W294" s="11">
        <v>848</v>
      </c>
      <c r="X294" s="11">
        <v>844</v>
      </c>
      <c r="Y294" s="11">
        <v>836</v>
      </c>
      <c r="Z294" s="16"/>
      <c r="AA294" s="17">
        <f t="shared" si="30"/>
        <v>4</v>
      </c>
      <c r="AB294" s="16">
        <f t="shared" si="31"/>
        <v>17232</v>
      </c>
      <c r="AC294" s="15">
        <f t="shared" si="32"/>
        <v>6690</v>
      </c>
      <c r="AD294" s="15">
        <f t="shared" si="33"/>
        <v>23922</v>
      </c>
      <c r="AE294" s="15"/>
      <c r="AF294" s="16">
        <f t="shared" si="34"/>
        <v>10</v>
      </c>
      <c r="AG294" s="16">
        <f t="shared" si="35"/>
        <v>2023</v>
      </c>
    </row>
    <row r="295" spans="1:33" x14ac:dyDescent="0.2">
      <c r="A295" s="9">
        <v>45212</v>
      </c>
      <c r="B295" s="11">
        <v>810</v>
      </c>
      <c r="C295" s="11">
        <v>802</v>
      </c>
      <c r="D295" s="11">
        <v>805</v>
      </c>
      <c r="E295" s="11">
        <v>811</v>
      </c>
      <c r="F295" s="11">
        <v>843</v>
      </c>
      <c r="G295" s="11">
        <v>898</v>
      </c>
      <c r="H295" s="11">
        <v>962</v>
      </c>
      <c r="I295" s="11">
        <v>1054</v>
      </c>
      <c r="J295" s="11">
        <v>1118</v>
      </c>
      <c r="K295" s="11">
        <v>1074</v>
      </c>
      <c r="L295" s="11">
        <v>1076</v>
      </c>
      <c r="M295" s="11">
        <v>1154</v>
      </c>
      <c r="N295" s="11">
        <v>1188</v>
      </c>
      <c r="O295" s="11">
        <v>1169</v>
      </c>
      <c r="P295" s="11">
        <v>1209</v>
      </c>
      <c r="Q295" s="11">
        <v>1194</v>
      </c>
      <c r="R295" s="11">
        <v>1164</v>
      </c>
      <c r="S295" s="11">
        <v>1047</v>
      </c>
      <c r="T295" s="11">
        <v>1014</v>
      </c>
      <c r="U295" s="11">
        <v>921</v>
      </c>
      <c r="V295" s="11">
        <v>877</v>
      </c>
      <c r="W295" s="11">
        <v>854</v>
      </c>
      <c r="X295" s="11">
        <v>862</v>
      </c>
      <c r="Y295" s="11">
        <v>859</v>
      </c>
      <c r="Z295" s="16"/>
      <c r="AA295" s="17">
        <f t="shared" si="30"/>
        <v>5</v>
      </c>
      <c r="AB295" s="16">
        <f t="shared" si="31"/>
        <v>16975</v>
      </c>
      <c r="AC295" s="15">
        <f t="shared" si="32"/>
        <v>6790</v>
      </c>
      <c r="AD295" s="15">
        <f t="shared" si="33"/>
        <v>23765</v>
      </c>
      <c r="AE295" s="15"/>
      <c r="AF295" s="16">
        <f t="shared" si="34"/>
        <v>10</v>
      </c>
      <c r="AG295" s="16">
        <f t="shared" si="35"/>
        <v>2023</v>
      </c>
    </row>
    <row r="296" spans="1:33" x14ac:dyDescent="0.2">
      <c r="A296" s="9">
        <v>45213</v>
      </c>
      <c r="B296" s="11">
        <v>813</v>
      </c>
      <c r="C296" s="11">
        <v>817</v>
      </c>
      <c r="D296" s="11">
        <v>818</v>
      </c>
      <c r="E296" s="11">
        <v>811</v>
      </c>
      <c r="F296" s="11">
        <v>821</v>
      </c>
      <c r="G296" s="11">
        <v>843</v>
      </c>
      <c r="H296" s="11">
        <v>850</v>
      </c>
      <c r="I296" s="11">
        <v>934</v>
      </c>
      <c r="J296" s="11">
        <v>1013</v>
      </c>
      <c r="K296" s="11">
        <v>973</v>
      </c>
      <c r="L296" s="11">
        <v>934</v>
      </c>
      <c r="M296" s="11">
        <v>956</v>
      </c>
      <c r="N296" s="11">
        <v>998</v>
      </c>
      <c r="O296" s="11">
        <v>999</v>
      </c>
      <c r="P296" s="11">
        <v>1037</v>
      </c>
      <c r="Q296" s="11">
        <v>1009</v>
      </c>
      <c r="R296" s="11">
        <v>1002</v>
      </c>
      <c r="S296" s="11">
        <v>946</v>
      </c>
      <c r="T296" s="11">
        <v>953</v>
      </c>
      <c r="U296" s="11">
        <v>868</v>
      </c>
      <c r="V296" s="11">
        <v>850</v>
      </c>
      <c r="W296" s="11">
        <v>831</v>
      </c>
      <c r="X296" s="11">
        <v>833</v>
      </c>
      <c r="Y296" s="11">
        <v>836</v>
      </c>
      <c r="Z296" s="16"/>
      <c r="AA296" s="17">
        <f t="shared" si="30"/>
        <v>6</v>
      </c>
      <c r="AB296" s="16">
        <f t="shared" si="31"/>
        <v>15136</v>
      </c>
      <c r="AC296" s="15">
        <f t="shared" si="32"/>
        <v>6609</v>
      </c>
      <c r="AD296" s="15">
        <f t="shared" si="33"/>
        <v>21745</v>
      </c>
      <c r="AE296" s="15"/>
      <c r="AF296" s="16">
        <f t="shared" si="34"/>
        <v>10</v>
      </c>
      <c r="AG296" s="16">
        <f t="shared" si="35"/>
        <v>2023</v>
      </c>
    </row>
    <row r="297" spans="1:33" x14ac:dyDescent="0.2">
      <c r="A297" s="9">
        <v>45214</v>
      </c>
      <c r="B297" s="11">
        <v>812</v>
      </c>
      <c r="C297" s="11">
        <v>805</v>
      </c>
      <c r="D297" s="11">
        <v>806</v>
      </c>
      <c r="E297" s="11">
        <v>811</v>
      </c>
      <c r="F297" s="11">
        <v>816</v>
      </c>
      <c r="G297" s="11">
        <v>830</v>
      </c>
      <c r="H297" s="11">
        <v>833</v>
      </c>
      <c r="I297" s="11">
        <v>924</v>
      </c>
      <c r="J297" s="11">
        <v>1008</v>
      </c>
      <c r="K297" s="11">
        <v>964</v>
      </c>
      <c r="L297" s="11">
        <v>973</v>
      </c>
      <c r="M297" s="11">
        <v>1031</v>
      </c>
      <c r="N297" s="11">
        <v>1072</v>
      </c>
      <c r="O297" s="11">
        <v>1103</v>
      </c>
      <c r="P297" s="11">
        <v>1140</v>
      </c>
      <c r="Q297" s="11">
        <v>1123</v>
      </c>
      <c r="R297" s="11">
        <v>1128</v>
      </c>
      <c r="S297" s="11">
        <v>1050</v>
      </c>
      <c r="T297" s="11">
        <v>1028</v>
      </c>
      <c r="U297" s="11">
        <v>926</v>
      </c>
      <c r="V297" s="11">
        <v>882</v>
      </c>
      <c r="W297" s="11">
        <v>845</v>
      </c>
      <c r="X297" s="11">
        <v>823</v>
      </c>
      <c r="Y297" s="11">
        <v>817</v>
      </c>
      <c r="Z297" s="16"/>
      <c r="AA297" s="17">
        <f t="shared" si="30"/>
        <v>7</v>
      </c>
      <c r="AB297" s="16">
        <f t="shared" si="31"/>
        <v>0</v>
      </c>
      <c r="AC297" s="15">
        <f t="shared" si="32"/>
        <v>22550</v>
      </c>
      <c r="AD297" s="15">
        <f t="shared" si="33"/>
        <v>22550</v>
      </c>
      <c r="AE297" s="15"/>
      <c r="AF297" s="16">
        <f t="shared" si="34"/>
        <v>10</v>
      </c>
      <c r="AG297" s="16">
        <f t="shared" si="35"/>
        <v>2023</v>
      </c>
    </row>
    <row r="298" spans="1:33" x14ac:dyDescent="0.2">
      <c r="A298" s="9">
        <v>45215</v>
      </c>
      <c r="B298" s="11">
        <v>797</v>
      </c>
      <c r="C298" s="11">
        <v>789</v>
      </c>
      <c r="D298" s="11">
        <v>795</v>
      </c>
      <c r="E298" s="11">
        <v>800</v>
      </c>
      <c r="F298" s="11">
        <v>832</v>
      </c>
      <c r="G298" s="11">
        <v>884</v>
      </c>
      <c r="H298" s="11">
        <v>948</v>
      </c>
      <c r="I298" s="11">
        <v>1054</v>
      </c>
      <c r="J298" s="11">
        <v>1165</v>
      </c>
      <c r="K298" s="11">
        <v>1193</v>
      </c>
      <c r="L298" s="11">
        <v>1227</v>
      </c>
      <c r="M298" s="11">
        <v>1250</v>
      </c>
      <c r="N298" s="11">
        <v>1238</v>
      </c>
      <c r="O298" s="11">
        <v>1209</v>
      </c>
      <c r="P298" s="11">
        <v>1256</v>
      </c>
      <c r="Q298" s="11">
        <v>1233</v>
      </c>
      <c r="R298" s="11">
        <v>1209</v>
      </c>
      <c r="S298" s="11">
        <v>1105</v>
      </c>
      <c r="T298" s="11">
        <v>1061</v>
      </c>
      <c r="U298" s="11">
        <v>948</v>
      </c>
      <c r="V298" s="11">
        <v>886</v>
      </c>
      <c r="W298" s="11">
        <v>838</v>
      </c>
      <c r="X298" s="11">
        <v>832</v>
      </c>
      <c r="Y298" s="11">
        <v>828</v>
      </c>
      <c r="Z298" s="16"/>
      <c r="AA298" s="17">
        <f t="shared" si="30"/>
        <v>1</v>
      </c>
      <c r="AB298" s="16">
        <f t="shared" si="31"/>
        <v>0</v>
      </c>
      <c r="AC298" s="15">
        <f t="shared" si="32"/>
        <v>24377</v>
      </c>
      <c r="AD298" s="15">
        <f t="shared" si="33"/>
        <v>24377</v>
      </c>
      <c r="AE298" s="15"/>
      <c r="AF298" s="16">
        <f t="shared" si="34"/>
        <v>10</v>
      </c>
      <c r="AG298" s="16">
        <f t="shared" si="35"/>
        <v>2023</v>
      </c>
    </row>
    <row r="299" spans="1:33" x14ac:dyDescent="0.2">
      <c r="A299" s="9">
        <v>45216</v>
      </c>
      <c r="B299" s="11">
        <v>800</v>
      </c>
      <c r="C299" s="11">
        <v>801</v>
      </c>
      <c r="D299" s="11">
        <v>804</v>
      </c>
      <c r="E299" s="11">
        <v>812</v>
      </c>
      <c r="F299" s="11">
        <v>843</v>
      </c>
      <c r="G299" s="11">
        <v>896</v>
      </c>
      <c r="H299" s="11">
        <v>959</v>
      </c>
      <c r="I299" s="11">
        <v>1056</v>
      </c>
      <c r="J299" s="11">
        <v>1166</v>
      </c>
      <c r="K299" s="11">
        <v>1166</v>
      </c>
      <c r="L299" s="11">
        <v>1167</v>
      </c>
      <c r="M299" s="11">
        <v>1180</v>
      </c>
      <c r="N299" s="11">
        <v>1200</v>
      </c>
      <c r="O299" s="11">
        <v>1205</v>
      </c>
      <c r="P299" s="11">
        <v>1232</v>
      </c>
      <c r="Q299" s="11">
        <v>1201</v>
      </c>
      <c r="R299" s="11">
        <v>1174</v>
      </c>
      <c r="S299" s="11">
        <v>1086</v>
      </c>
      <c r="T299" s="11">
        <v>1059</v>
      </c>
      <c r="U299" s="11">
        <v>957</v>
      </c>
      <c r="V299" s="11">
        <v>903</v>
      </c>
      <c r="W299" s="11">
        <v>858</v>
      </c>
      <c r="X299" s="11">
        <v>848</v>
      </c>
      <c r="Y299" s="11">
        <v>848</v>
      </c>
      <c r="Z299" s="16"/>
      <c r="AA299" s="17">
        <f t="shared" si="30"/>
        <v>2</v>
      </c>
      <c r="AB299" s="16">
        <f t="shared" si="31"/>
        <v>17458</v>
      </c>
      <c r="AC299" s="15">
        <f t="shared" si="32"/>
        <v>6763</v>
      </c>
      <c r="AD299" s="15">
        <f t="shared" si="33"/>
        <v>24221</v>
      </c>
      <c r="AE299" s="15"/>
      <c r="AF299" s="16">
        <f t="shared" si="34"/>
        <v>10</v>
      </c>
      <c r="AG299" s="16">
        <f t="shared" si="35"/>
        <v>2023</v>
      </c>
    </row>
    <row r="300" spans="1:33" x14ac:dyDescent="0.2">
      <c r="A300" s="9">
        <v>45217</v>
      </c>
      <c r="B300" s="11">
        <v>824</v>
      </c>
      <c r="C300" s="11">
        <v>819</v>
      </c>
      <c r="D300" s="11">
        <v>825</v>
      </c>
      <c r="E300" s="11">
        <v>833</v>
      </c>
      <c r="F300" s="11">
        <v>864</v>
      </c>
      <c r="G300" s="11">
        <v>924</v>
      </c>
      <c r="H300" s="11">
        <v>988</v>
      </c>
      <c r="I300" s="11">
        <v>1078</v>
      </c>
      <c r="J300" s="11">
        <v>1159</v>
      </c>
      <c r="K300" s="11">
        <v>1134</v>
      </c>
      <c r="L300" s="11">
        <v>1101</v>
      </c>
      <c r="M300" s="11">
        <v>1085</v>
      </c>
      <c r="N300" s="11">
        <v>1087</v>
      </c>
      <c r="O300" s="11">
        <v>1159</v>
      </c>
      <c r="P300" s="11">
        <v>1193</v>
      </c>
      <c r="Q300" s="11">
        <v>1181</v>
      </c>
      <c r="R300" s="11">
        <v>1163</v>
      </c>
      <c r="S300" s="11">
        <v>1075</v>
      </c>
      <c r="T300" s="11">
        <v>1053</v>
      </c>
      <c r="U300" s="11">
        <v>949</v>
      </c>
      <c r="V300" s="11">
        <v>895</v>
      </c>
      <c r="W300" s="11">
        <v>854</v>
      </c>
      <c r="X300" s="11">
        <v>839</v>
      </c>
      <c r="Y300" s="11">
        <v>833</v>
      </c>
      <c r="Z300" s="16"/>
      <c r="AA300" s="17">
        <f t="shared" si="30"/>
        <v>3</v>
      </c>
      <c r="AB300" s="16">
        <f t="shared" si="31"/>
        <v>17005</v>
      </c>
      <c r="AC300" s="15">
        <f t="shared" si="32"/>
        <v>6910</v>
      </c>
      <c r="AD300" s="15">
        <f t="shared" si="33"/>
        <v>23915</v>
      </c>
      <c r="AE300" s="15"/>
      <c r="AF300" s="16">
        <f t="shared" si="34"/>
        <v>10</v>
      </c>
      <c r="AG300" s="16">
        <f t="shared" si="35"/>
        <v>2023</v>
      </c>
    </row>
    <row r="301" spans="1:33" x14ac:dyDescent="0.2">
      <c r="A301" s="9">
        <v>45218</v>
      </c>
      <c r="B301" s="11">
        <v>800</v>
      </c>
      <c r="C301" s="11">
        <v>794</v>
      </c>
      <c r="D301" s="11">
        <v>800</v>
      </c>
      <c r="E301" s="11">
        <v>807</v>
      </c>
      <c r="F301" s="11">
        <v>837</v>
      </c>
      <c r="G301" s="11">
        <v>890</v>
      </c>
      <c r="H301" s="11">
        <v>962</v>
      </c>
      <c r="I301" s="11">
        <v>1050</v>
      </c>
      <c r="J301" s="11">
        <v>1143</v>
      </c>
      <c r="K301" s="11">
        <v>1127</v>
      </c>
      <c r="L301" s="11">
        <v>1052</v>
      </c>
      <c r="M301" s="11">
        <v>1056</v>
      </c>
      <c r="N301" s="11">
        <v>1071</v>
      </c>
      <c r="O301" s="11">
        <v>1057</v>
      </c>
      <c r="P301" s="11">
        <v>1113</v>
      </c>
      <c r="Q301" s="11">
        <v>1117</v>
      </c>
      <c r="R301" s="11">
        <v>1104</v>
      </c>
      <c r="S301" s="11">
        <v>1037</v>
      </c>
      <c r="T301" s="11">
        <v>1020</v>
      </c>
      <c r="U301" s="11">
        <v>921</v>
      </c>
      <c r="V301" s="11">
        <v>880</v>
      </c>
      <c r="W301" s="11">
        <v>837</v>
      </c>
      <c r="X301" s="11">
        <v>830</v>
      </c>
      <c r="Y301" s="11">
        <v>825</v>
      </c>
      <c r="Z301" s="16"/>
      <c r="AA301" s="17">
        <f t="shared" si="30"/>
        <v>4</v>
      </c>
      <c r="AB301" s="16">
        <f t="shared" si="31"/>
        <v>16415</v>
      </c>
      <c r="AC301" s="15">
        <f t="shared" si="32"/>
        <v>6715</v>
      </c>
      <c r="AD301" s="15">
        <f t="shared" si="33"/>
        <v>23130</v>
      </c>
      <c r="AE301" s="15"/>
      <c r="AF301" s="16">
        <f t="shared" si="34"/>
        <v>10</v>
      </c>
      <c r="AG301" s="16">
        <f t="shared" si="35"/>
        <v>2023</v>
      </c>
    </row>
    <row r="302" spans="1:33" x14ac:dyDescent="0.2">
      <c r="A302" s="9">
        <v>45219</v>
      </c>
      <c r="B302" s="11">
        <v>812</v>
      </c>
      <c r="C302" s="11">
        <v>803</v>
      </c>
      <c r="D302" s="11">
        <v>808</v>
      </c>
      <c r="E302" s="11">
        <v>815</v>
      </c>
      <c r="F302" s="11">
        <v>844</v>
      </c>
      <c r="G302" s="11">
        <v>897</v>
      </c>
      <c r="H302" s="11">
        <v>950</v>
      </c>
      <c r="I302" s="11">
        <v>1040</v>
      </c>
      <c r="J302" s="11">
        <v>1136</v>
      </c>
      <c r="K302" s="11">
        <v>1141</v>
      </c>
      <c r="L302" s="11">
        <v>1143</v>
      </c>
      <c r="M302" s="11">
        <v>1167</v>
      </c>
      <c r="N302" s="11">
        <v>1143</v>
      </c>
      <c r="O302" s="11">
        <v>1173</v>
      </c>
      <c r="P302" s="11">
        <v>1242</v>
      </c>
      <c r="Q302" s="11">
        <v>1214</v>
      </c>
      <c r="R302" s="11">
        <v>1170</v>
      </c>
      <c r="S302" s="11">
        <v>1065</v>
      </c>
      <c r="T302" s="11">
        <v>1004</v>
      </c>
      <c r="U302" s="11">
        <v>902</v>
      </c>
      <c r="V302" s="11">
        <v>857</v>
      </c>
      <c r="W302" s="11">
        <v>829</v>
      </c>
      <c r="X302" s="11">
        <v>835</v>
      </c>
      <c r="Y302" s="11">
        <v>846</v>
      </c>
      <c r="Z302" s="16"/>
      <c r="AA302" s="17">
        <f t="shared" si="30"/>
        <v>5</v>
      </c>
      <c r="AB302" s="16">
        <f t="shared" si="31"/>
        <v>17061</v>
      </c>
      <c r="AC302" s="15">
        <f t="shared" si="32"/>
        <v>6775</v>
      </c>
      <c r="AD302" s="15">
        <f t="shared" si="33"/>
        <v>23836</v>
      </c>
      <c r="AE302" s="15"/>
      <c r="AF302" s="16">
        <f t="shared" si="34"/>
        <v>10</v>
      </c>
      <c r="AG302" s="16">
        <f t="shared" si="35"/>
        <v>2023</v>
      </c>
    </row>
    <row r="303" spans="1:33" x14ac:dyDescent="0.2">
      <c r="A303" s="9">
        <v>45220</v>
      </c>
      <c r="B303" s="11">
        <v>803</v>
      </c>
      <c r="C303" s="11">
        <v>795</v>
      </c>
      <c r="D303" s="11">
        <v>792</v>
      </c>
      <c r="E303" s="11">
        <v>787</v>
      </c>
      <c r="F303" s="11">
        <v>787</v>
      </c>
      <c r="G303" s="11">
        <v>811</v>
      </c>
      <c r="H303" s="11">
        <v>811</v>
      </c>
      <c r="I303" s="11">
        <v>881</v>
      </c>
      <c r="J303" s="11">
        <v>991</v>
      </c>
      <c r="K303" s="11">
        <v>1017</v>
      </c>
      <c r="L303" s="11">
        <v>1054</v>
      </c>
      <c r="M303" s="11">
        <v>1096</v>
      </c>
      <c r="N303" s="11">
        <v>1094</v>
      </c>
      <c r="O303" s="11">
        <v>1121</v>
      </c>
      <c r="P303" s="11">
        <v>1147</v>
      </c>
      <c r="Q303" s="11">
        <v>1130</v>
      </c>
      <c r="R303" s="11">
        <v>1124</v>
      </c>
      <c r="S303" s="11">
        <v>1027</v>
      </c>
      <c r="T303" s="11">
        <v>968</v>
      </c>
      <c r="U303" s="11">
        <v>874</v>
      </c>
      <c r="V303" s="11">
        <v>835</v>
      </c>
      <c r="W303" s="11">
        <v>825</v>
      </c>
      <c r="X303" s="11">
        <v>824</v>
      </c>
      <c r="Y303" s="11">
        <v>832</v>
      </c>
      <c r="Z303" s="16"/>
      <c r="AA303" s="17">
        <f t="shared" si="30"/>
        <v>6</v>
      </c>
      <c r="AB303" s="16">
        <f t="shared" si="31"/>
        <v>16008</v>
      </c>
      <c r="AC303" s="15">
        <f t="shared" si="32"/>
        <v>6418</v>
      </c>
      <c r="AD303" s="15">
        <f t="shared" si="33"/>
        <v>22426</v>
      </c>
      <c r="AE303" s="15"/>
      <c r="AF303" s="16">
        <f t="shared" si="34"/>
        <v>10</v>
      </c>
      <c r="AG303" s="16">
        <f t="shared" si="35"/>
        <v>2023</v>
      </c>
    </row>
    <row r="304" spans="1:33" x14ac:dyDescent="0.2">
      <c r="A304" s="9">
        <v>45221</v>
      </c>
      <c r="B304" s="11">
        <v>801</v>
      </c>
      <c r="C304" s="11">
        <v>795</v>
      </c>
      <c r="D304" s="11">
        <v>791</v>
      </c>
      <c r="E304" s="11">
        <v>783</v>
      </c>
      <c r="F304" s="11">
        <v>784</v>
      </c>
      <c r="G304" s="11">
        <v>796</v>
      </c>
      <c r="H304" s="11">
        <v>790</v>
      </c>
      <c r="I304" s="11">
        <v>869</v>
      </c>
      <c r="J304" s="11">
        <v>1003</v>
      </c>
      <c r="K304" s="11">
        <v>1053</v>
      </c>
      <c r="L304" s="11">
        <v>1112</v>
      </c>
      <c r="M304" s="11">
        <v>1163</v>
      </c>
      <c r="N304" s="11">
        <v>1180</v>
      </c>
      <c r="O304" s="11">
        <v>1203</v>
      </c>
      <c r="P304" s="11">
        <v>1246</v>
      </c>
      <c r="Q304" s="11">
        <v>1211</v>
      </c>
      <c r="R304" s="11">
        <v>1204</v>
      </c>
      <c r="S304" s="11">
        <v>1103</v>
      </c>
      <c r="T304" s="11">
        <v>1046</v>
      </c>
      <c r="U304" s="11">
        <v>935</v>
      </c>
      <c r="V304" s="11">
        <v>891</v>
      </c>
      <c r="W304" s="11">
        <v>860</v>
      </c>
      <c r="X304" s="11">
        <v>850</v>
      </c>
      <c r="Y304" s="11">
        <v>852</v>
      </c>
      <c r="Z304" s="16"/>
      <c r="AA304" s="17">
        <f t="shared" si="30"/>
        <v>7</v>
      </c>
      <c r="AB304" s="16">
        <f t="shared" si="31"/>
        <v>0</v>
      </c>
      <c r="AC304" s="15">
        <f t="shared" si="32"/>
        <v>23321</v>
      </c>
      <c r="AD304" s="15">
        <f t="shared" si="33"/>
        <v>23321</v>
      </c>
      <c r="AE304" s="15"/>
      <c r="AF304" s="16">
        <f t="shared" si="34"/>
        <v>10</v>
      </c>
      <c r="AG304" s="16">
        <f t="shared" si="35"/>
        <v>2023</v>
      </c>
    </row>
    <row r="305" spans="1:33" x14ac:dyDescent="0.2">
      <c r="A305" s="9">
        <v>45222</v>
      </c>
      <c r="B305" s="11">
        <v>841</v>
      </c>
      <c r="C305" s="11">
        <v>827</v>
      </c>
      <c r="D305" s="11">
        <v>832</v>
      </c>
      <c r="E305" s="11">
        <v>840</v>
      </c>
      <c r="F305" s="11">
        <v>871</v>
      </c>
      <c r="G305" s="11">
        <v>932</v>
      </c>
      <c r="H305" s="11">
        <v>1001</v>
      </c>
      <c r="I305" s="11">
        <v>1100</v>
      </c>
      <c r="J305" s="11">
        <v>1195</v>
      </c>
      <c r="K305" s="11">
        <v>1185</v>
      </c>
      <c r="L305" s="11">
        <v>1173</v>
      </c>
      <c r="M305" s="11">
        <v>1155</v>
      </c>
      <c r="N305" s="11">
        <v>1167</v>
      </c>
      <c r="O305" s="11">
        <v>1200</v>
      </c>
      <c r="P305" s="11">
        <v>1274</v>
      </c>
      <c r="Q305" s="11">
        <v>1224</v>
      </c>
      <c r="R305" s="11">
        <v>1206</v>
      </c>
      <c r="S305" s="11">
        <v>1129</v>
      </c>
      <c r="T305" s="11">
        <v>1101</v>
      </c>
      <c r="U305" s="11">
        <v>988</v>
      </c>
      <c r="V305" s="11">
        <v>935</v>
      </c>
      <c r="W305" s="11">
        <v>890</v>
      </c>
      <c r="X305" s="11">
        <v>893</v>
      </c>
      <c r="Y305" s="11">
        <v>899</v>
      </c>
      <c r="Z305" s="16"/>
      <c r="AA305" s="17">
        <f t="shared" si="30"/>
        <v>1</v>
      </c>
      <c r="AB305" s="16">
        <f t="shared" si="31"/>
        <v>0</v>
      </c>
      <c r="AC305" s="15">
        <f t="shared" si="32"/>
        <v>24858</v>
      </c>
      <c r="AD305" s="15">
        <f t="shared" si="33"/>
        <v>24858</v>
      </c>
      <c r="AE305" s="15"/>
      <c r="AF305" s="16">
        <f t="shared" si="34"/>
        <v>10</v>
      </c>
      <c r="AG305" s="16">
        <f t="shared" si="35"/>
        <v>2023</v>
      </c>
    </row>
    <row r="306" spans="1:33" x14ac:dyDescent="0.2">
      <c r="A306" s="9">
        <v>45223</v>
      </c>
      <c r="B306" s="11">
        <v>876</v>
      </c>
      <c r="C306" s="11">
        <v>874</v>
      </c>
      <c r="D306" s="11">
        <v>885</v>
      </c>
      <c r="E306" s="11">
        <v>895</v>
      </c>
      <c r="F306" s="11">
        <v>932</v>
      </c>
      <c r="G306" s="11">
        <v>1000</v>
      </c>
      <c r="H306" s="11">
        <v>1070</v>
      </c>
      <c r="I306" s="11">
        <v>1161</v>
      </c>
      <c r="J306" s="11">
        <v>1217</v>
      </c>
      <c r="K306" s="11">
        <v>1146</v>
      </c>
      <c r="L306" s="11">
        <v>1103</v>
      </c>
      <c r="M306" s="11">
        <v>1098</v>
      </c>
      <c r="N306" s="11">
        <v>1119</v>
      </c>
      <c r="O306" s="11">
        <v>1130</v>
      </c>
      <c r="P306" s="11">
        <v>1191</v>
      </c>
      <c r="Q306" s="11">
        <v>1225</v>
      </c>
      <c r="R306" s="11">
        <v>1204</v>
      </c>
      <c r="S306" s="11">
        <v>1130</v>
      </c>
      <c r="T306" s="11">
        <v>1100</v>
      </c>
      <c r="U306" s="11">
        <v>986</v>
      </c>
      <c r="V306" s="11">
        <v>922</v>
      </c>
      <c r="W306" s="11">
        <v>881</v>
      </c>
      <c r="X306" s="11">
        <v>871</v>
      </c>
      <c r="Y306" s="11">
        <v>877</v>
      </c>
      <c r="Z306" s="16"/>
      <c r="AA306" s="17">
        <f t="shared" si="30"/>
        <v>2</v>
      </c>
      <c r="AB306" s="16">
        <f t="shared" si="31"/>
        <v>17484</v>
      </c>
      <c r="AC306" s="15">
        <f t="shared" si="32"/>
        <v>7409</v>
      </c>
      <c r="AD306" s="15">
        <f t="shared" si="33"/>
        <v>24893</v>
      </c>
      <c r="AE306" s="15"/>
      <c r="AF306" s="16">
        <f t="shared" si="34"/>
        <v>10</v>
      </c>
      <c r="AG306" s="16">
        <f t="shared" si="35"/>
        <v>2023</v>
      </c>
    </row>
    <row r="307" spans="1:33" x14ac:dyDescent="0.2">
      <c r="A307" s="9">
        <v>45224</v>
      </c>
      <c r="B307" s="11">
        <v>862</v>
      </c>
      <c r="C307" s="11">
        <v>854</v>
      </c>
      <c r="D307" s="11">
        <v>860</v>
      </c>
      <c r="E307" s="11">
        <v>865</v>
      </c>
      <c r="F307" s="11">
        <v>892</v>
      </c>
      <c r="G307" s="11">
        <v>945</v>
      </c>
      <c r="H307" s="11">
        <v>1014</v>
      </c>
      <c r="I307" s="11">
        <v>1100</v>
      </c>
      <c r="J307" s="11">
        <v>1168</v>
      </c>
      <c r="K307" s="11">
        <v>1121</v>
      </c>
      <c r="L307" s="11">
        <v>1076</v>
      </c>
      <c r="M307" s="11">
        <v>1105</v>
      </c>
      <c r="N307" s="11">
        <v>1175</v>
      </c>
      <c r="O307" s="11">
        <v>1189</v>
      </c>
      <c r="P307" s="11">
        <v>1225</v>
      </c>
      <c r="Q307" s="11">
        <v>1230</v>
      </c>
      <c r="R307" s="11">
        <v>1222</v>
      </c>
      <c r="S307" s="11">
        <v>1134</v>
      </c>
      <c r="T307" s="11">
        <v>1071</v>
      </c>
      <c r="U307" s="11">
        <v>953</v>
      </c>
      <c r="V307" s="11">
        <v>889</v>
      </c>
      <c r="W307" s="11">
        <v>841</v>
      </c>
      <c r="X307" s="11">
        <v>840</v>
      </c>
      <c r="Y307" s="11">
        <v>843</v>
      </c>
      <c r="Z307" s="16"/>
      <c r="AA307" s="17">
        <f t="shared" si="30"/>
        <v>3</v>
      </c>
      <c r="AB307" s="16">
        <f t="shared" si="31"/>
        <v>17339</v>
      </c>
      <c r="AC307" s="15">
        <f t="shared" si="32"/>
        <v>7135</v>
      </c>
      <c r="AD307" s="15">
        <f t="shared" si="33"/>
        <v>24474</v>
      </c>
      <c r="AE307" s="15"/>
      <c r="AF307" s="16">
        <f t="shared" si="34"/>
        <v>10</v>
      </c>
      <c r="AG307" s="16">
        <f t="shared" si="35"/>
        <v>2023</v>
      </c>
    </row>
    <row r="308" spans="1:33" x14ac:dyDescent="0.2">
      <c r="A308" s="9">
        <v>45225</v>
      </c>
      <c r="B308" s="11">
        <v>836</v>
      </c>
      <c r="C308" s="11">
        <v>831</v>
      </c>
      <c r="D308" s="11">
        <v>834</v>
      </c>
      <c r="E308" s="11">
        <v>842</v>
      </c>
      <c r="F308" s="11">
        <v>869</v>
      </c>
      <c r="G308" s="11">
        <v>924</v>
      </c>
      <c r="H308" s="11">
        <v>995</v>
      </c>
      <c r="I308" s="11">
        <v>1080</v>
      </c>
      <c r="J308" s="11">
        <v>1171</v>
      </c>
      <c r="K308" s="11">
        <v>1153</v>
      </c>
      <c r="L308" s="11">
        <v>1163</v>
      </c>
      <c r="M308" s="11">
        <v>1222</v>
      </c>
      <c r="N308" s="11">
        <v>1254</v>
      </c>
      <c r="O308" s="11">
        <v>1252</v>
      </c>
      <c r="P308" s="11">
        <v>1282</v>
      </c>
      <c r="Q308" s="11">
        <v>1231</v>
      </c>
      <c r="R308" s="11">
        <v>1199</v>
      </c>
      <c r="S308" s="11">
        <v>1114</v>
      </c>
      <c r="T308" s="11">
        <v>1068</v>
      </c>
      <c r="U308" s="11">
        <v>948</v>
      </c>
      <c r="V308" s="11">
        <v>900</v>
      </c>
      <c r="W308" s="11">
        <v>854</v>
      </c>
      <c r="X308" s="11">
        <v>849</v>
      </c>
      <c r="Y308" s="11">
        <v>841</v>
      </c>
      <c r="Z308" s="16"/>
      <c r="AA308" s="17">
        <f t="shared" si="30"/>
        <v>4</v>
      </c>
      <c r="AB308" s="16">
        <f t="shared" si="31"/>
        <v>17740</v>
      </c>
      <c r="AC308" s="15">
        <f t="shared" si="32"/>
        <v>6972</v>
      </c>
      <c r="AD308" s="15">
        <f t="shared" si="33"/>
        <v>24712</v>
      </c>
      <c r="AE308" s="15"/>
      <c r="AF308" s="16">
        <f t="shared" si="34"/>
        <v>10</v>
      </c>
      <c r="AG308" s="16">
        <f t="shared" si="35"/>
        <v>2023</v>
      </c>
    </row>
    <row r="309" spans="1:33" x14ac:dyDescent="0.2">
      <c r="A309" s="9">
        <v>45226</v>
      </c>
      <c r="B309" s="11">
        <v>822</v>
      </c>
      <c r="C309" s="11">
        <v>817</v>
      </c>
      <c r="D309" s="11">
        <v>819</v>
      </c>
      <c r="E309" s="11">
        <v>826</v>
      </c>
      <c r="F309" s="11">
        <v>857</v>
      </c>
      <c r="G309" s="11">
        <v>905</v>
      </c>
      <c r="H309" s="11">
        <v>960</v>
      </c>
      <c r="I309" s="11">
        <v>1045</v>
      </c>
      <c r="J309" s="11">
        <v>1133</v>
      </c>
      <c r="K309" s="11">
        <v>1107</v>
      </c>
      <c r="L309" s="11">
        <v>1087</v>
      </c>
      <c r="M309" s="11">
        <v>1099</v>
      </c>
      <c r="N309" s="11">
        <v>1105</v>
      </c>
      <c r="O309" s="11">
        <v>1144</v>
      </c>
      <c r="P309" s="11">
        <v>1220</v>
      </c>
      <c r="Q309" s="11">
        <v>1219</v>
      </c>
      <c r="R309" s="11">
        <v>1170</v>
      </c>
      <c r="S309" s="11">
        <v>1073</v>
      </c>
      <c r="T309" s="11">
        <v>1022</v>
      </c>
      <c r="U309" s="11">
        <v>910</v>
      </c>
      <c r="V309" s="11">
        <v>874</v>
      </c>
      <c r="W309" s="11">
        <v>840</v>
      </c>
      <c r="X309" s="11">
        <v>857</v>
      </c>
      <c r="Y309" s="11">
        <v>864</v>
      </c>
      <c r="Z309" s="16"/>
      <c r="AA309" s="17">
        <f t="shared" si="30"/>
        <v>5</v>
      </c>
      <c r="AB309" s="16">
        <f t="shared" si="31"/>
        <v>16905</v>
      </c>
      <c r="AC309" s="15">
        <f t="shared" si="32"/>
        <v>6870</v>
      </c>
      <c r="AD309" s="15">
        <f t="shared" si="33"/>
        <v>23775</v>
      </c>
      <c r="AE309" s="15"/>
      <c r="AF309" s="16">
        <f t="shared" si="34"/>
        <v>10</v>
      </c>
      <c r="AG309" s="16">
        <f t="shared" si="35"/>
        <v>2023</v>
      </c>
    </row>
    <row r="310" spans="1:33" x14ac:dyDescent="0.2">
      <c r="A310" s="9">
        <v>45227</v>
      </c>
      <c r="B310" s="11">
        <v>812</v>
      </c>
      <c r="C310" s="11">
        <v>810</v>
      </c>
      <c r="D310" s="11">
        <v>807</v>
      </c>
      <c r="E310" s="11">
        <v>801</v>
      </c>
      <c r="F310" s="11">
        <v>812</v>
      </c>
      <c r="G310" s="11">
        <v>828</v>
      </c>
      <c r="H310" s="11">
        <v>821</v>
      </c>
      <c r="I310" s="11">
        <v>889</v>
      </c>
      <c r="J310" s="11">
        <v>974</v>
      </c>
      <c r="K310" s="11">
        <v>958</v>
      </c>
      <c r="L310" s="11">
        <v>963</v>
      </c>
      <c r="M310" s="11">
        <v>978</v>
      </c>
      <c r="N310" s="11">
        <v>975</v>
      </c>
      <c r="O310" s="11">
        <v>1026</v>
      </c>
      <c r="P310" s="11">
        <v>1083</v>
      </c>
      <c r="Q310" s="11">
        <v>1071</v>
      </c>
      <c r="R310" s="11">
        <v>1075</v>
      </c>
      <c r="S310" s="11">
        <v>1007</v>
      </c>
      <c r="T310" s="11">
        <v>978</v>
      </c>
      <c r="U310" s="11">
        <v>867</v>
      </c>
      <c r="V310" s="11">
        <v>828</v>
      </c>
      <c r="W310" s="11">
        <v>802</v>
      </c>
      <c r="X310" s="11">
        <v>804</v>
      </c>
      <c r="Y310" s="11">
        <v>817</v>
      </c>
      <c r="Z310" s="16"/>
      <c r="AA310" s="17">
        <f t="shared" si="30"/>
        <v>6</v>
      </c>
      <c r="AB310" s="16">
        <f t="shared" si="31"/>
        <v>15278</v>
      </c>
      <c r="AC310" s="15">
        <f t="shared" si="32"/>
        <v>6508</v>
      </c>
      <c r="AD310" s="15">
        <f t="shared" si="33"/>
        <v>21786</v>
      </c>
      <c r="AE310" s="15"/>
      <c r="AF310" s="16">
        <f t="shared" si="34"/>
        <v>10</v>
      </c>
      <c r="AG310" s="16">
        <f t="shared" si="35"/>
        <v>2023</v>
      </c>
    </row>
    <row r="311" spans="1:33" x14ac:dyDescent="0.2">
      <c r="A311" s="9">
        <v>45228</v>
      </c>
      <c r="B311" s="11">
        <v>808</v>
      </c>
      <c r="C311" s="11">
        <v>807</v>
      </c>
      <c r="D311" s="11">
        <v>811</v>
      </c>
      <c r="E311" s="11">
        <v>805</v>
      </c>
      <c r="F311" s="11">
        <v>816</v>
      </c>
      <c r="G311" s="11">
        <v>841</v>
      </c>
      <c r="H311" s="11">
        <v>833</v>
      </c>
      <c r="I311" s="11">
        <v>922</v>
      </c>
      <c r="J311" s="11">
        <v>1038</v>
      </c>
      <c r="K311" s="11">
        <v>1069</v>
      </c>
      <c r="L311" s="11">
        <v>1108</v>
      </c>
      <c r="M311" s="11">
        <v>1174</v>
      </c>
      <c r="N311" s="11">
        <v>1235</v>
      </c>
      <c r="O311" s="11">
        <v>1246</v>
      </c>
      <c r="P311" s="11">
        <v>1274</v>
      </c>
      <c r="Q311" s="11">
        <v>1242</v>
      </c>
      <c r="R311" s="11">
        <v>1239</v>
      </c>
      <c r="S311" s="11">
        <v>1173</v>
      </c>
      <c r="T311" s="11">
        <v>1131</v>
      </c>
      <c r="U311" s="11">
        <v>1015</v>
      </c>
      <c r="V311" s="11">
        <v>972</v>
      </c>
      <c r="W311" s="11">
        <v>931</v>
      </c>
      <c r="X311" s="11">
        <v>923</v>
      </c>
      <c r="Y311" s="11">
        <v>914</v>
      </c>
      <c r="Z311" s="16"/>
      <c r="AA311" s="17">
        <f t="shared" si="30"/>
        <v>7</v>
      </c>
      <c r="AB311" s="16">
        <f t="shared" si="31"/>
        <v>0</v>
      </c>
      <c r="AC311" s="15">
        <f t="shared" si="32"/>
        <v>24327</v>
      </c>
      <c r="AD311" s="15">
        <f t="shared" si="33"/>
        <v>24327</v>
      </c>
      <c r="AE311" s="15"/>
      <c r="AF311" s="16">
        <f t="shared" si="34"/>
        <v>10</v>
      </c>
      <c r="AG311" s="16">
        <f t="shared" si="35"/>
        <v>2023</v>
      </c>
    </row>
    <row r="312" spans="1:33" x14ac:dyDescent="0.2">
      <c r="A312" s="9">
        <v>45229</v>
      </c>
      <c r="B312" s="11">
        <v>903</v>
      </c>
      <c r="C312" s="11">
        <v>897</v>
      </c>
      <c r="D312" s="11">
        <v>905</v>
      </c>
      <c r="E312" s="11">
        <v>915</v>
      </c>
      <c r="F312" s="11">
        <v>951</v>
      </c>
      <c r="G312" s="11">
        <v>1014</v>
      </c>
      <c r="H312" s="11">
        <v>1090</v>
      </c>
      <c r="I312" s="11">
        <v>1220</v>
      </c>
      <c r="J312" s="11">
        <v>1393</v>
      </c>
      <c r="K312" s="11">
        <v>1446</v>
      </c>
      <c r="L312" s="11">
        <v>1458</v>
      </c>
      <c r="M312" s="11">
        <v>1527</v>
      </c>
      <c r="N312" s="11">
        <v>1531</v>
      </c>
      <c r="O312" s="11">
        <v>1543</v>
      </c>
      <c r="P312" s="11">
        <v>1585</v>
      </c>
      <c r="Q312" s="11">
        <v>1532</v>
      </c>
      <c r="R312" s="11">
        <v>1482</v>
      </c>
      <c r="S312" s="11">
        <v>1357</v>
      </c>
      <c r="T312" s="11">
        <v>1257</v>
      </c>
      <c r="U312" s="11">
        <v>1125</v>
      </c>
      <c r="V312" s="11">
        <v>1074</v>
      </c>
      <c r="W312" s="11">
        <v>1019</v>
      </c>
      <c r="X312" s="11">
        <v>1027</v>
      </c>
      <c r="Y312" s="11">
        <v>1024</v>
      </c>
      <c r="Z312" s="16"/>
      <c r="AA312" s="17">
        <f t="shared" si="30"/>
        <v>1</v>
      </c>
      <c r="AB312" s="16">
        <f t="shared" si="31"/>
        <v>0</v>
      </c>
      <c r="AC312" s="15">
        <f t="shared" si="32"/>
        <v>29275</v>
      </c>
      <c r="AD312" s="15">
        <f t="shared" si="33"/>
        <v>29275</v>
      </c>
      <c r="AE312" s="15"/>
      <c r="AF312" s="16">
        <f t="shared" si="34"/>
        <v>10</v>
      </c>
      <c r="AG312" s="16">
        <f t="shared" si="35"/>
        <v>2023</v>
      </c>
    </row>
    <row r="313" spans="1:33" x14ac:dyDescent="0.2">
      <c r="A313" s="9">
        <v>45230</v>
      </c>
      <c r="B313" s="11">
        <v>1005</v>
      </c>
      <c r="C313" s="11">
        <v>1012</v>
      </c>
      <c r="D313" s="11">
        <v>1022</v>
      </c>
      <c r="E313" s="11">
        <v>1035</v>
      </c>
      <c r="F313" s="11">
        <v>1071</v>
      </c>
      <c r="G313" s="11">
        <v>1127</v>
      </c>
      <c r="H313" s="11">
        <v>1186</v>
      </c>
      <c r="I313" s="11">
        <v>1294</v>
      </c>
      <c r="J313" s="11">
        <v>1362</v>
      </c>
      <c r="K313" s="11">
        <v>1297</v>
      </c>
      <c r="L313" s="11">
        <v>1260</v>
      </c>
      <c r="M313" s="11">
        <v>1237</v>
      </c>
      <c r="N313" s="11">
        <v>1141</v>
      </c>
      <c r="O313" s="11">
        <v>1214</v>
      </c>
      <c r="P313" s="11">
        <v>1256</v>
      </c>
      <c r="Q313" s="11">
        <v>1284</v>
      </c>
      <c r="R313" s="11">
        <v>1287</v>
      </c>
      <c r="S313" s="11">
        <v>1202</v>
      </c>
      <c r="T313" s="11">
        <v>1151</v>
      </c>
      <c r="U313" s="11">
        <v>1069</v>
      </c>
      <c r="V313" s="11">
        <v>1044</v>
      </c>
      <c r="W313" s="11">
        <v>1023</v>
      </c>
      <c r="X313" s="11">
        <v>1029</v>
      </c>
      <c r="Y313" s="11">
        <v>1046</v>
      </c>
      <c r="Z313" s="16"/>
      <c r="AA313" s="17">
        <f t="shared" si="30"/>
        <v>2</v>
      </c>
      <c r="AB313" s="16">
        <f t="shared" si="31"/>
        <v>19150</v>
      </c>
      <c r="AC313" s="15">
        <f t="shared" si="32"/>
        <v>8504</v>
      </c>
      <c r="AD313" s="15">
        <f t="shared" si="33"/>
        <v>27654</v>
      </c>
      <c r="AE313" s="15"/>
      <c r="AF313" s="16">
        <f t="shared" si="34"/>
        <v>10</v>
      </c>
      <c r="AG313" s="16">
        <f t="shared" si="35"/>
        <v>2023</v>
      </c>
    </row>
    <row r="314" spans="1:33" x14ac:dyDescent="0.2">
      <c r="A314" s="9">
        <v>45231</v>
      </c>
      <c r="B314" s="11">
        <v>1058</v>
      </c>
      <c r="C314" s="11">
        <v>1055</v>
      </c>
      <c r="D314" s="11">
        <v>1098</v>
      </c>
      <c r="E314" s="11">
        <v>1071</v>
      </c>
      <c r="F314" s="11">
        <v>1165</v>
      </c>
      <c r="G314" s="11">
        <v>1212</v>
      </c>
      <c r="H314" s="11">
        <v>1248</v>
      </c>
      <c r="I314" s="11">
        <v>1394</v>
      </c>
      <c r="J314" s="11">
        <v>1471</v>
      </c>
      <c r="K314" s="11">
        <v>1414</v>
      </c>
      <c r="L314" s="11">
        <v>1307</v>
      </c>
      <c r="M314" s="11">
        <v>1270</v>
      </c>
      <c r="N314" s="11">
        <v>1298</v>
      </c>
      <c r="O314" s="11">
        <v>1359</v>
      </c>
      <c r="P314" s="11">
        <v>1306</v>
      </c>
      <c r="Q314" s="11">
        <v>1295</v>
      </c>
      <c r="R314" s="11">
        <v>1290</v>
      </c>
      <c r="S314" s="11">
        <v>1272</v>
      </c>
      <c r="T314" s="11">
        <v>1243</v>
      </c>
      <c r="U314" s="11">
        <v>1237</v>
      </c>
      <c r="V314" s="11">
        <v>1163</v>
      </c>
      <c r="W314" s="11">
        <v>1088</v>
      </c>
      <c r="X314" s="11">
        <v>1114</v>
      </c>
      <c r="Y314" s="11">
        <v>1086</v>
      </c>
      <c r="Z314" s="16"/>
      <c r="AA314" s="17">
        <f t="shared" si="30"/>
        <v>3</v>
      </c>
      <c r="AB314" s="16">
        <f t="shared" si="31"/>
        <v>20521</v>
      </c>
      <c r="AC314" s="15">
        <f t="shared" si="32"/>
        <v>8993</v>
      </c>
      <c r="AD314" s="15">
        <f t="shared" si="33"/>
        <v>29514</v>
      </c>
      <c r="AE314" s="15"/>
      <c r="AF314" s="16">
        <f t="shared" si="34"/>
        <v>11</v>
      </c>
      <c r="AG314" s="16">
        <f t="shared" si="35"/>
        <v>2023</v>
      </c>
    </row>
    <row r="315" spans="1:33" x14ac:dyDescent="0.2">
      <c r="A315" s="9">
        <v>45232</v>
      </c>
      <c r="B315" s="11">
        <v>1083</v>
      </c>
      <c r="C315" s="11">
        <v>1077</v>
      </c>
      <c r="D315" s="11">
        <v>1138</v>
      </c>
      <c r="E315" s="11">
        <v>1120</v>
      </c>
      <c r="F315" s="11">
        <v>1163</v>
      </c>
      <c r="G315" s="11">
        <v>1287</v>
      </c>
      <c r="H315" s="11">
        <v>1301</v>
      </c>
      <c r="I315" s="11">
        <v>1383</v>
      </c>
      <c r="J315" s="11">
        <v>1446</v>
      </c>
      <c r="K315" s="11">
        <v>1387</v>
      </c>
      <c r="L315" s="11">
        <v>1345</v>
      </c>
      <c r="M315" s="11">
        <v>1312</v>
      </c>
      <c r="N315" s="11">
        <v>1269</v>
      </c>
      <c r="O315" s="11">
        <v>1283</v>
      </c>
      <c r="P315" s="11">
        <v>1327</v>
      </c>
      <c r="Q315" s="11">
        <v>1311</v>
      </c>
      <c r="R315" s="11">
        <v>1279</v>
      </c>
      <c r="S315" s="11">
        <v>1258</v>
      </c>
      <c r="T315" s="11">
        <v>1244</v>
      </c>
      <c r="U315" s="11">
        <v>1233</v>
      </c>
      <c r="V315" s="11">
        <v>1152</v>
      </c>
      <c r="W315" s="11">
        <v>1088</v>
      </c>
      <c r="X315" s="11">
        <v>1125</v>
      </c>
      <c r="Y315" s="11">
        <v>1096</v>
      </c>
      <c r="Z315" s="16"/>
      <c r="AA315" s="17">
        <f t="shared" si="30"/>
        <v>4</v>
      </c>
      <c r="AB315" s="16">
        <f t="shared" si="31"/>
        <v>20442</v>
      </c>
      <c r="AC315" s="15">
        <f t="shared" si="32"/>
        <v>9265</v>
      </c>
      <c r="AD315" s="15">
        <f t="shared" si="33"/>
        <v>29707</v>
      </c>
      <c r="AE315" s="15"/>
      <c r="AF315" s="16">
        <f t="shared" si="34"/>
        <v>11</v>
      </c>
      <c r="AG315" s="16">
        <f t="shared" si="35"/>
        <v>2023</v>
      </c>
    </row>
    <row r="316" spans="1:33" x14ac:dyDescent="0.2">
      <c r="A316" s="9">
        <v>45233</v>
      </c>
      <c r="B316" s="11">
        <v>1047</v>
      </c>
      <c r="C316" s="11">
        <v>1043</v>
      </c>
      <c r="D316" s="11">
        <v>1100</v>
      </c>
      <c r="E316" s="11">
        <v>1072</v>
      </c>
      <c r="F316" s="11">
        <v>1100</v>
      </c>
      <c r="G316" s="11">
        <v>1202</v>
      </c>
      <c r="H316" s="11">
        <v>1197</v>
      </c>
      <c r="I316" s="11">
        <v>1277</v>
      </c>
      <c r="J316" s="11">
        <v>1386</v>
      </c>
      <c r="K316" s="11">
        <v>1391</v>
      </c>
      <c r="L316" s="11">
        <v>1303</v>
      </c>
      <c r="M316" s="11">
        <v>1249</v>
      </c>
      <c r="N316" s="11">
        <v>1192</v>
      </c>
      <c r="O316" s="11">
        <v>1209</v>
      </c>
      <c r="P316" s="11">
        <v>1183</v>
      </c>
      <c r="Q316" s="11">
        <v>1181</v>
      </c>
      <c r="R316" s="11">
        <v>1174</v>
      </c>
      <c r="S316" s="11">
        <v>1137</v>
      </c>
      <c r="T316" s="11">
        <v>1095</v>
      </c>
      <c r="U316" s="11">
        <v>1069</v>
      </c>
      <c r="V316" s="11">
        <v>993</v>
      </c>
      <c r="W316" s="11">
        <v>937</v>
      </c>
      <c r="X316" s="11">
        <v>958</v>
      </c>
      <c r="Y316" s="11">
        <v>930</v>
      </c>
      <c r="Z316" s="16"/>
      <c r="AA316" s="17">
        <f t="shared" si="30"/>
        <v>5</v>
      </c>
      <c r="AB316" s="16">
        <f t="shared" si="31"/>
        <v>18734</v>
      </c>
      <c r="AC316" s="15">
        <f t="shared" si="32"/>
        <v>8691</v>
      </c>
      <c r="AD316" s="15">
        <f t="shared" si="33"/>
        <v>27425</v>
      </c>
      <c r="AE316" s="15"/>
      <c r="AF316" s="16">
        <f t="shared" si="34"/>
        <v>11</v>
      </c>
      <c r="AG316" s="16">
        <f t="shared" si="35"/>
        <v>2023</v>
      </c>
    </row>
    <row r="317" spans="1:33" x14ac:dyDescent="0.2">
      <c r="A317" s="9">
        <v>45234</v>
      </c>
      <c r="B317" s="11">
        <v>887</v>
      </c>
      <c r="C317" s="11">
        <v>891</v>
      </c>
      <c r="D317" s="11">
        <v>892</v>
      </c>
      <c r="E317" s="11">
        <v>887</v>
      </c>
      <c r="F317" s="11">
        <v>890</v>
      </c>
      <c r="G317" s="11">
        <v>923</v>
      </c>
      <c r="H317" s="11">
        <v>917</v>
      </c>
      <c r="I317" s="11">
        <v>998</v>
      </c>
      <c r="J317" s="11">
        <v>1086</v>
      </c>
      <c r="K317" s="11">
        <v>1103</v>
      </c>
      <c r="L317" s="11">
        <v>1113</v>
      </c>
      <c r="M317" s="11">
        <v>1088</v>
      </c>
      <c r="N317" s="11">
        <v>1107</v>
      </c>
      <c r="O317" s="11">
        <v>1149</v>
      </c>
      <c r="P317" s="11">
        <v>1134</v>
      </c>
      <c r="Q317" s="11">
        <v>1114</v>
      </c>
      <c r="R317" s="11">
        <v>1088</v>
      </c>
      <c r="S317" s="11">
        <v>1071</v>
      </c>
      <c r="T317" s="11">
        <v>1001</v>
      </c>
      <c r="U317" s="11">
        <v>999</v>
      </c>
      <c r="V317" s="11">
        <v>923</v>
      </c>
      <c r="W317" s="11">
        <v>926</v>
      </c>
      <c r="X317" s="11">
        <v>924</v>
      </c>
      <c r="Y317" s="11">
        <v>1024</v>
      </c>
      <c r="Z317" s="16"/>
      <c r="AA317" s="17">
        <f t="shared" si="30"/>
        <v>6</v>
      </c>
      <c r="AB317" s="16">
        <f t="shared" si="31"/>
        <v>16824</v>
      </c>
      <c r="AC317" s="15">
        <f t="shared" si="32"/>
        <v>7311</v>
      </c>
      <c r="AD317" s="15">
        <f t="shared" si="33"/>
        <v>24135</v>
      </c>
      <c r="AE317" s="15"/>
      <c r="AF317" s="16">
        <f t="shared" si="34"/>
        <v>11</v>
      </c>
      <c r="AG317" s="16">
        <f t="shared" si="35"/>
        <v>2023</v>
      </c>
    </row>
    <row r="318" spans="1:33" x14ac:dyDescent="0.2">
      <c r="A318" s="9">
        <v>45235</v>
      </c>
      <c r="B318" s="11">
        <v>989</v>
      </c>
      <c r="C318" s="11">
        <v>999</v>
      </c>
      <c r="D318" s="11">
        <v>977</v>
      </c>
      <c r="E318" s="11">
        <v>993</v>
      </c>
      <c r="F318" s="11">
        <v>1006</v>
      </c>
      <c r="G318" s="11">
        <v>962</v>
      </c>
      <c r="H318" s="11">
        <v>1006</v>
      </c>
      <c r="I318" s="11">
        <v>1034</v>
      </c>
      <c r="J318" s="11">
        <v>1094</v>
      </c>
      <c r="K318" s="11">
        <v>1114</v>
      </c>
      <c r="L318" s="11">
        <v>1184</v>
      </c>
      <c r="M318" s="11">
        <v>1207</v>
      </c>
      <c r="N318" s="11">
        <v>1181</v>
      </c>
      <c r="O318" s="11">
        <v>1157</v>
      </c>
      <c r="P318" s="11">
        <v>1140</v>
      </c>
      <c r="Q318" s="11">
        <v>1167</v>
      </c>
      <c r="R318" s="11">
        <v>1195</v>
      </c>
      <c r="S318" s="11">
        <v>1153</v>
      </c>
      <c r="T318" s="11">
        <v>1099</v>
      </c>
      <c r="U318" s="11">
        <v>1037</v>
      </c>
      <c r="V318" s="11">
        <v>966</v>
      </c>
      <c r="W318" s="11">
        <v>925</v>
      </c>
      <c r="X318" s="11">
        <v>946</v>
      </c>
      <c r="Y318" s="11">
        <v>985</v>
      </c>
      <c r="Z318" s="16"/>
      <c r="AA318" s="17">
        <f t="shared" si="30"/>
        <v>7</v>
      </c>
      <c r="AB318" s="16">
        <f t="shared" si="31"/>
        <v>0</v>
      </c>
      <c r="AC318" s="15">
        <f t="shared" si="32"/>
        <v>25516</v>
      </c>
      <c r="AD318" s="15">
        <f t="shared" si="33"/>
        <v>25516</v>
      </c>
      <c r="AE318" s="15"/>
      <c r="AF318" s="16">
        <f t="shared" si="34"/>
        <v>11</v>
      </c>
      <c r="AG318" s="16">
        <f t="shared" si="35"/>
        <v>2023</v>
      </c>
    </row>
    <row r="319" spans="1:33" x14ac:dyDescent="0.2">
      <c r="A319" s="9">
        <v>45236</v>
      </c>
      <c r="B319" s="11">
        <v>978</v>
      </c>
      <c r="C319" s="11">
        <v>953</v>
      </c>
      <c r="D319" s="11">
        <v>986</v>
      </c>
      <c r="E319" s="11">
        <v>999</v>
      </c>
      <c r="F319" s="11">
        <v>1055</v>
      </c>
      <c r="G319" s="11">
        <v>1206</v>
      </c>
      <c r="H319" s="11">
        <v>1196</v>
      </c>
      <c r="I319" s="11">
        <v>1273</v>
      </c>
      <c r="J319" s="11">
        <v>1360</v>
      </c>
      <c r="K319" s="11">
        <v>1364</v>
      </c>
      <c r="L319" s="11">
        <v>1308</v>
      </c>
      <c r="M319" s="11">
        <v>1325</v>
      </c>
      <c r="N319" s="11">
        <v>1401</v>
      </c>
      <c r="O319" s="11">
        <v>1478</v>
      </c>
      <c r="P319" s="11">
        <v>1480</v>
      </c>
      <c r="Q319" s="11">
        <v>1506</v>
      </c>
      <c r="R319" s="11">
        <v>1415</v>
      </c>
      <c r="S319" s="11">
        <v>1279</v>
      </c>
      <c r="T319" s="11">
        <v>1192</v>
      </c>
      <c r="U319" s="11">
        <v>1154</v>
      </c>
      <c r="V319" s="11">
        <v>1049</v>
      </c>
      <c r="W319" s="11">
        <v>977</v>
      </c>
      <c r="X319" s="11">
        <v>1016</v>
      </c>
      <c r="Y319" s="11">
        <v>982</v>
      </c>
      <c r="Z319" s="16"/>
      <c r="AA319" s="17">
        <f t="shared" si="30"/>
        <v>1</v>
      </c>
      <c r="AB319" s="16">
        <f t="shared" si="31"/>
        <v>0</v>
      </c>
      <c r="AC319" s="15">
        <f t="shared" si="32"/>
        <v>28932</v>
      </c>
      <c r="AD319" s="15">
        <f t="shared" si="33"/>
        <v>28932</v>
      </c>
      <c r="AE319" s="15"/>
      <c r="AF319" s="16">
        <f t="shared" si="34"/>
        <v>11</v>
      </c>
      <c r="AG319" s="16">
        <f t="shared" si="35"/>
        <v>2023</v>
      </c>
    </row>
    <row r="320" spans="1:33" x14ac:dyDescent="0.2">
      <c r="A320" s="9">
        <v>45237</v>
      </c>
      <c r="B320" s="11">
        <v>972</v>
      </c>
      <c r="C320" s="11">
        <v>957</v>
      </c>
      <c r="D320" s="11">
        <v>971</v>
      </c>
      <c r="E320" s="11">
        <v>973</v>
      </c>
      <c r="F320" s="11">
        <v>990</v>
      </c>
      <c r="G320" s="11">
        <v>1094</v>
      </c>
      <c r="H320" s="11">
        <v>1114</v>
      </c>
      <c r="I320" s="11">
        <v>1183</v>
      </c>
      <c r="J320" s="11">
        <v>1297</v>
      </c>
      <c r="K320" s="11">
        <v>1342</v>
      </c>
      <c r="L320" s="11">
        <v>1372</v>
      </c>
      <c r="M320" s="11">
        <v>1394</v>
      </c>
      <c r="N320" s="11">
        <v>1389</v>
      </c>
      <c r="O320" s="11">
        <v>1400</v>
      </c>
      <c r="P320" s="11">
        <v>1358</v>
      </c>
      <c r="Q320" s="11">
        <v>1325</v>
      </c>
      <c r="R320" s="11">
        <v>1283</v>
      </c>
      <c r="S320" s="11">
        <v>1191</v>
      </c>
      <c r="T320" s="11">
        <v>1120</v>
      </c>
      <c r="U320" s="11">
        <v>1055</v>
      </c>
      <c r="V320" s="11">
        <v>965</v>
      </c>
      <c r="W320" s="11">
        <v>911</v>
      </c>
      <c r="X320" s="11">
        <v>938</v>
      </c>
      <c r="Y320" s="11">
        <v>935</v>
      </c>
      <c r="Z320" s="16"/>
      <c r="AA320" s="17">
        <f t="shared" si="30"/>
        <v>2</v>
      </c>
      <c r="AB320" s="16">
        <f t="shared" si="31"/>
        <v>19523</v>
      </c>
      <c r="AC320" s="15">
        <f t="shared" si="32"/>
        <v>8006</v>
      </c>
      <c r="AD320" s="15">
        <f t="shared" si="33"/>
        <v>27529</v>
      </c>
      <c r="AE320" s="15"/>
      <c r="AF320" s="16">
        <f t="shared" si="34"/>
        <v>11</v>
      </c>
      <c r="AG320" s="16">
        <f t="shared" si="35"/>
        <v>2023</v>
      </c>
    </row>
    <row r="321" spans="1:33" x14ac:dyDescent="0.2">
      <c r="A321" s="9">
        <v>45238</v>
      </c>
      <c r="B321" s="11">
        <v>941</v>
      </c>
      <c r="C321" s="11">
        <v>949</v>
      </c>
      <c r="D321" s="11">
        <v>959</v>
      </c>
      <c r="E321" s="11">
        <v>975</v>
      </c>
      <c r="F321" s="11">
        <v>1022</v>
      </c>
      <c r="G321" s="11">
        <v>1150</v>
      </c>
      <c r="H321" s="11">
        <v>1173</v>
      </c>
      <c r="I321" s="11">
        <v>1243</v>
      </c>
      <c r="J321" s="11">
        <v>1329</v>
      </c>
      <c r="K321" s="11">
        <v>1315</v>
      </c>
      <c r="L321" s="11">
        <v>1336</v>
      </c>
      <c r="M321" s="11">
        <v>1371</v>
      </c>
      <c r="N321" s="11">
        <v>1351</v>
      </c>
      <c r="O321" s="11">
        <v>1326</v>
      </c>
      <c r="P321" s="11">
        <v>1326</v>
      </c>
      <c r="Q321" s="11">
        <v>1385</v>
      </c>
      <c r="R321" s="11">
        <v>1402</v>
      </c>
      <c r="S321" s="11">
        <v>1311</v>
      </c>
      <c r="T321" s="11">
        <v>1229</v>
      </c>
      <c r="U321" s="11">
        <v>1202</v>
      </c>
      <c r="V321" s="11">
        <v>1106</v>
      </c>
      <c r="W321" s="11">
        <v>1042</v>
      </c>
      <c r="X321" s="11">
        <v>1082</v>
      </c>
      <c r="Y321" s="11">
        <v>1075</v>
      </c>
      <c r="Z321" s="16"/>
      <c r="AA321" s="17">
        <f t="shared" si="30"/>
        <v>3</v>
      </c>
      <c r="AB321" s="16">
        <f t="shared" si="31"/>
        <v>20356</v>
      </c>
      <c r="AC321" s="15">
        <f t="shared" si="32"/>
        <v>8244</v>
      </c>
      <c r="AD321" s="15">
        <f t="shared" si="33"/>
        <v>28600</v>
      </c>
      <c r="AE321" s="15"/>
      <c r="AF321" s="16">
        <f t="shared" si="34"/>
        <v>11</v>
      </c>
      <c r="AG321" s="16">
        <f t="shared" si="35"/>
        <v>2023</v>
      </c>
    </row>
    <row r="322" spans="1:33" x14ac:dyDescent="0.2">
      <c r="A322" s="9">
        <v>45239</v>
      </c>
      <c r="B322" s="11">
        <v>1056</v>
      </c>
      <c r="C322" s="11">
        <v>1039</v>
      </c>
      <c r="D322" s="11">
        <v>1068</v>
      </c>
      <c r="E322" s="11">
        <v>1076</v>
      </c>
      <c r="F322" s="11">
        <v>1115</v>
      </c>
      <c r="G322" s="11">
        <v>1226</v>
      </c>
      <c r="H322" s="11">
        <v>1232</v>
      </c>
      <c r="I322" s="11">
        <v>1320</v>
      </c>
      <c r="J322" s="11">
        <v>1411</v>
      </c>
      <c r="K322" s="11">
        <v>1465</v>
      </c>
      <c r="L322" s="11">
        <v>1563</v>
      </c>
      <c r="M322" s="11">
        <v>1595</v>
      </c>
      <c r="N322" s="11">
        <v>1607</v>
      </c>
      <c r="O322" s="11">
        <v>1668</v>
      </c>
      <c r="P322" s="11">
        <v>1633</v>
      </c>
      <c r="Q322" s="11">
        <v>1649</v>
      </c>
      <c r="R322" s="11">
        <v>1561</v>
      </c>
      <c r="S322" s="11">
        <v>1343</v>
      </c>
      <c r="T322" s="11">
        <v>1305</v>
      </c>
      <c r="U322" s="11">
        <v>1188</v>
      </c>
      <c r="V322" s="11">
        <v>1102</v>
      </c>
      <c r="W322" s="11">
        <v>1047</v>
      </c>
      <c r="X322" s="11">
        <v>1101</v>
      </c>
      <c r="Y322" s="11">
        <v>1091</v>
      </c>
      <c r="Z322" s="16"/>
      <c r="AA322" s="17">
        <f t="shared" si="30"/>
        <v>4</v>
      </c>
      <c r="AB322" s="16">
        <f t="shared" si="31"/>
        <v>22558</v>
      </c>
      <c r="AC322" s="15">
        <f t="shared" si="32"/>
        <v>8903</v>
      </c>
      <c r="AD322" s="15">
        <f t="shared" si="33"/>
        <v>31461</v>
      </c>
      <c r="AE322" s="15"/>
      <c r="AF322" s="16">
        <f t="shared" si="34"/>
        <v>11</v>
      </c>
      <c r="AG322" s="16">
        <f t="shared" si="35"/>
        <v>2023</v>
      </c>
    </row>
    <row r="323" spans="1:33" x14ac:dyDescent="0.2">
      <c r="A323" s="9">
        <v>45240</v>
      </c>
      <c r="B323" s="11">
        <v>1053</v>
      </c>
      <c r="C323" s="11">
        <v>1037</v>
      </c>
      <c r="D323" s="11">
        <v>1053</v>
      </c>
      <c r="E323" s="11">
        <v>1053</v>
      </c>
      <c r="F323" s="11">
        <v>1069</v>
      </c>
      <c r="G323" s="11">
        <v>1160</v>
      </c>
      <c r="H323" s="11">
        <v>1104</v>
      </c>
      <c r="I323" s="11">
        <v>1197</v>
      </c>
      <c r="J323" s="11">
        <v>1291</v>
      </c>
      <c r="K323" s="11">
        <v>1327</v>
      </c>
      <c r="L323" s="11">
        <v>1375</v>
      </c>
      <c r="M323" s="11">
        <v>1374</v>
      </c>
      <c r="N323" s="11">
        <v>1370</v>
      </c>
      <c r="O323" s="11">
        <v>1399</v>
      </c>
      <c r="P323" s="11">
        <v>1420</v>
      </c>
      <c r="Q323" s="11">
        <v>1376</v>
      </c>
      <c r="R323" s="11">
        <v>1336</v>
      </c>
      <c r="S323" s="11">
        <v>1212</v>
      </c>
      <c r="T323" s="11">
        <v>1101</v>
      </c>
      <c r="U323" s="11">
        <v>1076</v>
      </c>
      <c r="V323" s="11">
        <v>997</v>
      </c>
      <c r="W323" s="11">
        <v>970</v>
      </c>
      <c r="X323" s="11">
        <v>1010</v>
      </c>
      <c r="Y323" s="11">
        <v>995</v>
      </c>
      <c r="Z323" s="16"/>
      <c r="AA323" s="17">
        <f t="shared" si="30"/>
        <v>5</v>
      </c>
      <c r="AB323" s="16">
        <f t="shared" si="31"/>
        <v>19831</v>
      </c>
      <c r="AC323" s="15">
        <f t="shared" si="32"/>
        <v>8524</v>
      </c>
      <c r="AD323" s="15">
        <f t="shared" si="33"/>
        <v>28355</v>
      </c>
      <c r="AE323" s="15"/>
      <c r="AF323" s="16">
        <f t="shared" si="34"/>
        <v>11</v>
      </c>
      <c r="AG323" s="16">
        <f t="shared" si="35"/>
        <v>2023</v>
      </c>
    </row>
    <row r="324" spans="1:33" x14ac:dyDescent="0.2">
      <c r="A324" s="9">
        <v>45241</v>
      </c>
      <c r="B324" s="11">
        <v>974</v>
      </c>
      <c r="C324" s="11">
        <v>962</v>
      </c>
      <c r="D324" s="11">
        <v>971</v>
      </c>
      <c r="E324" s="11">
        <v>970</v>
      </c>
      <c r="F324" s="11">
        <v>995</v>
      </c>
      <c r="G324" s="11">
        <v>1038</v>
      </c>
      <c r="H324" s="11">
        <v>1026</v>
      </c>
      <c r="I324" s="11">
        <v>1110</v>
      </c>
      <c r="J324" s="11">
        <v>1166</v>
      </c>
      <c r="K324" s="11">
        <v>1144</v>
      </c>
      <c r="L324" s="11">
        <v>1081</v>
      </c>
      <c r="M324" s="11">
        <v>1093</v>
      </c>
      <c r="N324" s="11">
        <v>1102</v>
      </c>
      <c r="O324" s="11">
        <v>1136</v>
      </c>
      <c r="P324" s="11">
        <v>1164</v>
      </c>
      <c r="Q324" s="11">
        <v>1220</v>
      </c>
      <c r="R324" s="11">
        <v>1281</v>
      </c>
      <c r="S324" s="11">
        <v>1170</v>
      </c>
      <c r="T324" s="11">
        <v>1104</v>
      </c>
      <c r="U324" s="11">
        <v>1060</v>
      </c>
      <c r="V324" s="11">
        <v>1019</v>
      </c>
      <c r="W324" s="11">
        <v>1029</v>
      </c>
      <c r="X324" s="11">
        <v>1074</v>
      </c>
      <c r="Y324" s="11">
        <v>1105</v>
      </c>
      <c r="Z324" s="16"/>
      <c r="AA324" s="17">
        <f t="shared" si="30"/>
        <v>6</v>
      </c>
      <c r="AB324" s="16">
        <f t="shared" si="31"/>
        <v>17953</v>
      </c>
      <c r="AC324" s="15">
        <f t="shared" si="32"/>
        <v>8041</v>
      </c>
      <c r="AD324" s="15">
        <f t="shared" si="33"/>
        <v>25994</v>
      </c>
      <c r="AE324" s="15"/>
      <c r="AF324" s="16">
        <f t="shared" si="34"/>
        <v>11</v>
      </c>
      <c r="AG324" s="16">
        <f t="shared" si="35"/>
        <v>2023</v>
      </c>
    </row>
    <row r="325" spans="1:33" x14ac:dyDescent="0.2">
      <c r="A325" s="9">
        <v>45242</v>
      </c>
      <c r="B325" s="11">
        <v>1048</v>
      </c>
      <c r="C325" s="11">
        <v>1066</v>
      </c>
      <c r="D325" s="11">
        <v>1075</v>
      </c>
      <c r="E325" s="11">
        <v>1075</v>
      </c>
      <c r="F325" s="11">
        <v>1113</v>
      </c>
      <c r="G325" s="11">
        <v>1106</v>
      </c>
      <c r="H325" s="11">
        <v>1083</v>
      </c>
      <c r="I325" s="11">
        <v>1134</v>
      </c>
      <c r="J325" s="11">
        <v>1174</v>
      </c>
      <c r="K325" s="11">
        <v>1142</v>
      </c>
      <c r="L325" s="11">
        <v>1117</v>
      </c>
      <c r="M325" s="11">
        <v>1179</v>
      </c>
      <c r="N325" s="11">
        <v>1254</v>
      </c>
      <c r="O325" s="11">
        <v>1278</v>
      </c>
      <c r="P325" s="11">
        <v>1284</v>
      </c>
      <c r="Q325" s="11">
        <v>1330</v>
      </c>
      <c r="R325" s="11">
        <v>1319</v>
      </c>
      <c r="S325" s="11">
        <v>1250</v>
      </c>
      <c r="T325" s="11">
        <v>1204</v>
      </c>
      <c r="U325" s="11">
        <v>1146</v>
      </c>
      <c r="V325" s="11">
        <v>1107</v>
      </c>
      <c r="W325" s="11">
        <v>1075</v>
      </c>
      <c r="X325" s="11">
        <v>1077</v>
      </c>
      <c r="Y325" s="11">
        <v>1117</v>
      </c>
      <c r="Z325" s="16"/>
      <c r="AA325" s="17">
        <f t="shared" si="30"/>
        <v>7</v>
      </c>
      <c r="AB325" s="16">
        <f t="shared" si="31"/>
        <v>0</v>
      </c>
      <c r="AC325" s="15">
        <f t="shared" si="32"/>
        <v>27753</v>
      </c>
      <c r="AD325" s="15">
        <f t="shared" si="33"/>
        <v>27753</v>
      </c>
      <c r="AE325" s="15"/>
      <c r="AF325" s="16">
        <f t="shared" si="34"/>
        <v>11</v>
      </c>
      <c r="AG325" s="16">
        <f t="shared" si="35"/>
        <v>2023</v>
      </c>
    </row>
    <row r="326" spans="1:33" x14ac:dyDescent="0.2">
      <c r="A326" s="9">
        <v>45243</v>
      </c>
      <c r="B326" s="11">
        <v>1093</v>
      </c>
      <c r="C326" s="11">
        <v>1117</v>
      </c>
      <c r="D326" s="11">
        <v>1145</v>
      </c>
      <c r="E326" s="11">
        <v>1143</v>
      </c>
      <c r="F326" s="11">
        <v>1180</v>
      </c>
      <c r="G326" s="11">
        <v>1300</v>
      </c>
      <c r="H326" s="11">
        <v>1292</v>
      </c>
      <c r="I326" s="11">
        <v>1375</v>
      </c>
      <c r="J326" s="11">
        <v>1650</v>
      </c>
      <c r="K326" s="11">
        <v>1647</v>
      </c>
      <c r="L326" s="11">
        <v>1644</v>
      </c>
      <c r="M326" s="11">
        <v>1626</v>
      </c>
      <c r="N326" s="11">
        <v>1569</v>
      </c>
      <c r="O326" s="11">
        <v>1593</v>
      </c>
      <c r="P326" s="11">
        <v>1677</v>
      </c>
      <c r="Q326" s="11">
        <v>1644</v>
      </c>
      <c r="R326" s="11">
        <v>1654</v>
      </c>
      <c r="S326" s="11">
        <v>1572</v>
      </c>
      <c r="T326" s="11">
        <v>1456</v>
      </c>
      <c r="U326" s="11">
        <v>1308</v>
      </c>
      <c r="V326" s="11">
        <v>1197</v>
      </c>
      <c r="W326" s="11">
        <v>1164</v>
      </c>
      <c r="X326" s="11">
        <v>1202</v>
      </c>
      <c r="Y326" s="11">
        <v>1251</v>
      </c>
      <c r="Z326" s="16"/>
      <c r="AA326" s="17">
        <f t="shared" si="30"/>
        <v>1</v>
      </c>
      <c r="AB326" s="16">
        <f t="shared" si="31"/>
        <v>0</v>
      </c>
      <c r="AC326" s="15">
        <f t="shared" si="32"/>
        <v>33499</v>
      </c>
      <c r="AD326" s="15">
        <f t="shared" si="33"/>
        <v>33499</v>
      </c>
      <c r="AE326" s="15"/>
      <c r="AF326" s="16">
        <f t="shared" si="34"/>
        <v>11</v>
      </c>
      <c r="AG326" s="16">
        <f t="shared" si="35"/>
        <v>2023</v>
      </c>
    </row>
    <row r="327" spans="1:33" x14ac:dyDescent="0.2">
      <c r="A327" s="9">
        <v>45244</v>
      </c>
      <c r="B327" s="11">
        <v>1332</v>
      </c>
      <c r="C327" s="11">
        <v>1223</v>
      </c>
      <c r="D327" s="11">
        <v>1202</v>
      </c>
      <c r="E327" s="11">
        <v>1247</v>
      </c>
      <c r="F327" s="11">
        <v>1270</v>
      </c>
      <c r="G327" s="11">
        <v>1393</v>
      </c>
      <c r="H327" s="11">
        <v>1306</v>
      </c>
      <c r="I327" s="11">
        <v>1306</v>
      </c>
      <c r="J327" s="11">
        <v>1468</v>
      </c>
      <c r="K327" s="11">
        <v>1554</v>
      </c>
      <c r="L327" s="11">
        <v>1473</v>
      </c>
      <c r="M327" s="11">
        <v>1357</v>
      </c>
      <c r="N327" s="11">
        <v>1354</v>
      </c>
      <c r="O327" s="11">
        <v>1377</v>
      </c>
      <c r="P327" s="11">
        <v>1402</v>
      </c>
      <c r="Q327" s="11">
        <v>1446</v>
      </c>
      <c r="R327" s="11">
        <v>1500</v>
      </c>
      <c r="S327" s="11">
        <v>1395</v>
      </c>
      <c r="T327" s="11">
        <v>1308</v>
      </c>
      <c r="U327" s="11">
        <v>1286</v>
      </c>
      <c r="V327" s="11">
        <v>1192</v>
      </c>
      <c r="W327" s="11">
        <v>1166</v>
      </c>
      <c r="X327" s="11">
        <v>1208</v>
      </c>
      <c r="Y327" s="11">
        <v>1202</v>
      </c>
      <c r="Z327" s="16"/>
      <c r="AA327" s="17">
        <f t="shared" si="30"/>
        <v>2</v>
      </c>
      <c r="AB327" s="16">
        <f t="shared" si="31"/>
        <v>21792</v>
      </c>
      <c r="AC327" s="15">
        <f t="shared" si="32"/>
        <v>10175</v>
      </c>
      <c r="AD327" s="15">
        <f t="shared" si="33"/>
        <v>31967</v>
      </c>
      <c r="AE327" s="15"/>
      <c r="AF327" s="16">
        <f t="shared" si="34"/>
        <v>11</v>
      </c>
      <c r="AG327" s="16">
        <f t="shared" si="35"/>
        <v>2023</v>
      </c>
    </row>
    <row r="328" spans="1:33" x14ac:dyDescent="0.2">
      <c r="A328" s="9">
        <v>45245</v>
      </c>
      <c r="B328" s="11">
        <v>1187</v>
      </c>
      <c r="C328" s="11">
        <v>1187</v>
      </c>
      <c r="D328" s="11">
        <v>1226</v>
      </c>
      <c r="E328" s="11">
        <v>1250</v>
      </c>
      <c r="F328" s="11">
        <v>1262</v>
      </c>
      <c r="G328" s="11">
        <v>1384</v>
      </c>
      <c r="H328" s="11">
        <v>1354</v>
      </c>
      <c r="I328" s="11">
        <v>1431</v>
      </c>
      <c r="J328" s="11">
        <v>1513</v>
      </c>
      <c r="K328" s="11">
        <v>1426</v>
      </c>
      <c r="L328" s="11">
        <v>1365</v>
      </c>
      <c r="M328" s="11">
        <v>1266</v>
      </c>
      <c r="N328" s="11">
        <v>1310</v>
      </c>
      <c r="O328" s="11">
        <v>1370</v>
      </c>
      <c r="P328" s="11">
        <v>1403</v>
      </c>
      <c r="Q328" s="11">
        <v>1429</v>
      </c>
      <c r="R328" s="11">
        <v>1460</v>
      </c>
      <c r="S328" s="11">
        <v>1330</v>
      </c>
      <c r="T328" s="11">
        <v>1245</v>
      </c>
      <c r="U328" s="11">
        <v>1201</v>
      </c>
      <c r="V328" s="11">
        <v>1113</v>
      </c>
      <c r="W328" s="11">
        <v>1053</v>
      </c>
      <c r="X328" s="11">
        <v>1083</v>
      </c>
      <c r="Y328" s="11">
        <v>1074</v>
      </c>
      <c r="Z328" s="16"/>
      <c r="AA328" s="17">
        <f t="shared" si="30"/>
        <v>3</v>
      </c>
      <c r="AB328" s="16">
        <f t="shared" si="31"/>
        <v>20998</v>
      </c>
      <c r="AC328" s="15">
        <f t="shared" si="32"/>
        <v>9924</v>
      </c>
      <c r="AD328" s="15">
        <f t="shared" si="33"/>
        <v>30922</v>
      </c>
      <c r="AE328" s="15"/>
      <c r="AF328" s="16">
        <f t="shared" si="34"/>
        <v>11</v>
      </c>
      <c r="AG328" s="16">
        <f t="shared" si="35"/>
        <v>2023</v>
      </c>
    </row>
    <row r="329" spans="1:33" x14ac:dyDescent="0.2">
      <c r="A329" s="9">
        <v>45246</v>
      </c>
      <c r="B329" s="11">
        <v>1063</v>
      </c>
      <c r="C329" s="11">
        <v>1049</v>
      </c>
      <c r="D329" s="11">
        <v>1079</v>
      </c>
      <c r="E329" s="11">
        <v>1101</v>
      </c>
      <c r="F329" s="11">
        <v>1136</v>
      </c>
      <c r="G329" s="11">
        <v>1253</v>
      </c>
      <c r="H329" s="11">
        <v>1248</v>
      </c>
      <c r="I329" s="11">
        <v>1302</v>
      </c>
      <c r="J329" s="11">
        <v>1315</v>
      </c>
      <c r="K329" s="11">
        <v>1263</v>
      </c>
      <c r="L329" s="11">
        <v>1194</v>
      </c>
      <c r="M329" s="11">
        <v>1173</v>
      </c>
      <c r="N329" s="11">
        <v>1186</v>
      </c>
      <c r="O329" s="11">
        <v>1248</v>
      </c>
      <c r="P329" s="11">
        <v>1267</v>
      </c>
      <c r="Q329" s="11">
        <v>1294</v>
      </c>
      <c r="R329" s="11">
        <v>1330</v>
      </c>
      <c r="S329" s="11">
        <v>1249</v>
      </c>
      <c r="T329" s="11">
        <v>1257</v>
      </c>
      <c r="U329" s="11">
        <v>1248</v>
      </c>
      <c r="V329" s="11">
        <v>1115</v>
      </c>
      <c r="W329" s="11">
        <v>1052</v>
      </c>
      <c r="X329" s="11">
        <v>1095</v>
      </c>
      <c r="Y329" s="11">
        <v>1085</v>
      </c>
      <c r="Z329" s="16"/>
      <c r="AA329" s="17">
        <f t="shared" si="30"/>
        <v>4</v>
      </c>
      <c r="AB329" s="16">
        <f t="shared" si="31"/>
        <v>19588</v>
      </c>
      <c r="AC329" s="15">
        <f t="shared" si="32"/>
        <v>9014</v>
      </c>
      <c r="AD329" s="15">
        <f t="shared" si="33"/>
        <v>28602</v>
      </c>
      <c r="AE329" s="15"/>
      <c r="AF329" s="16">
        <f t="shared" si="34"/>
        <v>11</v>
      </c>
      <c r="AG329" s="16">
        <f t="shared" si="35"/>
        <v>2023</v>
      </c>
    </row>
    <row r="330" spans="1:33" x14ac:dyDescent="0.2">
      <c r="A330" s="9">
        <v>45247</v>
      </c>
      <c r="B330" s="11">
        <v>1102</v>
      </c>
      <c r="C330" s="11">
        <v>1103</v>
      </c>
      <c r="D330" s="11">
        <v>1120</v>
      </c>
      <c r="E330" s="11">
        <v>1120</v>
      </c>
      <c r="F330" s="11">
        <v>1148</v>
      </c>
      <c r="G330" s="11">
        <v>1251</v>
      </c>
      <c r="H330" s="11">
        <v>1242</v>
      </c>
      <c r="I330" s="11">
        <v>1267</v>
      </c>
      <c r="J330" s="11">
        <v>1337</v>
      </c>
      <c r="K330" s="11">
        <v>1345</v>
      </c>
      <c r="L330" s="11">
        <v>1324</v>
      </c>
      <c r="M330" s="11">
        <v>1262</v>
      </c>
      <c r="N330" s="11">
        <v>1284</v>
      </c>
      <c r="O330" s="11">
        <v>1297</v>
      </c>
      <c r="P330" s="11">
        <v>1314</v>
      </c>
      <c r="Q330" s="11">
        <v>1318</v>
      </c>
      <c r="R330" s="11">
        <v>1325</v>
      </c>
      <c r="S330" s="11">
        <v>1192</v>
      </c>
      <c r="T330" s="11">
        <v>1107</v>
      </c>
      <c r="U330" s="11">
        <v>1070</v>
      </c>
      <c r="V330" s="11">
        <v>987</v>
      </c>
      <c r="W330" s="11">
        <v>953</v>
      </c>
      <c r="X330" s="11">
        <v>987</v>
      </c>
      <c r="Y330" s="11">
        <v>957</v>
      </c>
      <c r="Z330" s="16"/>
      <c r="AA330" s="17">
        <f t="shared" si="30"/>
        <v>5</v>
      </c>
      <c r="AB330" s="16">
        <f t="shared" si="31"/>
        <v>19369</v>
      </c>
      <c r="AC330" s="15">
        <f t="shared" si="32"/>
        <v>9043</v>
      </c>
      <c r="AD330" s="15">
        <f t="shared" si="33"/>
        <v>28412</v>
      </c>
      <c r="AE330" s="15"/>
      <c r="AF330" s="16">
        <f t="shared" si="34"/>
        <v>11</v>
      </c>
      <c r="AG330" s="16">
        <f t="shared" si="35"/>
        <v>2023</v>
      </c>
    </row>
    <row r="331" spans="1:33" x14ac:dyDescent="0.2">
      <c r="A331" s="9">
        <v>45248</v>
      </c>
      <c r="B331" s="11">
        <v>927</v>
      </c>
      <c r="C331" s="11">
        <v>942</v>
      </c>
      <c r="D331" s="11">
        <v>928</v>
      </c>
      <c r="E331" s="11">
        <v>916</v>
      </c>
      <c r="F331" s="11">
        <v>921</v>
      </c>
      <c r="G331" s="11">
        <v>948</v>
      </c>
      <c r="H331" s="11">
        <v>952</v>
      </c>
      <c r="I331" s="11">
        <v>1042</v>
      </c>
      <c r="J331" s="11">
        <v>1141</v>
      </c>
      <c r="K331" s="11">
        <v>1196</v>
      </c>
      <c r="L331" s="11">
        <v>1243</v>
      </c>
      <c r="M331" s="11">
        <v>1294</v>
      </c>
      <c r="N331" s="11">
        <v>1298</v>
      </c>
      <c r="O331" s="11">
        <v>1320</v>
      </c>
      <c r="P331" s="11">
        <v>1313</v>
      </c>
      <c r="Q331" s="11">
        <v>1296</v>
      </c>
      <c r="R331" s="11">
        <v>1299</v>
      </c>
      <c r="S331" s="11">
        <v>1210</v>
      </c>
      <c r="T331" s="11">
        <v>1155</v>
      </c>
      <c r="U331" s="11">
        <v>1094</v>
      </c>
      <c r="V331" s="11">
        <v>1055</v>
      </c>
      <c r="W331" s="11">
        <v>1053</v>
      </c>
      <c r="X331" s="11">
        <v>1080</v>
      </c>
      <c r="Y331" s="11">
        <v>1135</v>
      </c>
      <c r="Z331" s="16"/>
      <c r="AA331" s="17">
        <f t="shared" si="30"/>
        <v>6</v>
      </c>
      <c r="AB331" s="16">
        <f t="shared" si="31"/>
        <v>19089</v>
      </c>
      <c r="AC331" s="15">
        <f t="shared" si="32"/>
        <v>7669</v>
      </c>
      <c r="AD331" s="15">
        <f t="shared" si="33"/>
        <v>26758</v>
      </c>
      <c r="AE331" s="15"/>
      <c r="AF331" s="16">
        <f t="shared" si="34"/>
        <v>11</v>
      </c>
      <c r="AG331" s="16">
        <f t="shared" si="35"/>
        <v>2023</v>
      </c>
    </row>
    <row r="332" spans="1:33" x14ac:dyDescent="0.2">
      <c r="A332" s="9">
        <v>45249</v>
      </c>
      <c r="B332" s="11">
        <v>1102</v>
      </c>
      <c r="C332" s="11">
        <v>1088</v>
      </c>
      <c r="D332" s="11">
        <v>1103</v>
      </c>
      <c r="E332" s="11">
        <v>1104</v>
      </c>
      <c r="F332" s="11">
        <v>1111</v>
      </c>
      <c r="G332" s="11">
        <v>1150</v>
      </c>
      <c r="H332" s="11">
        <v>1136</v>
      </c>
      <c r="I332" s="11">
        <v>1170</v>
      </c>
      <c r="J332" s="11">
        <v>1179</v>
      </c>
      <c r="K332" s="11">
        <v>1148</v>
      </c>
      <c r="L332" s="11">
        <v>1131</v>
      </c>
      <c r="M332" s="11">
        <v>1135</v>
      </c>
      <c r="N332" s="11">
        <v>1159</v>
      </c>
      <c r="O332" s="11">
        <v>1236</v>
      </c>
      <c r="P332" s="11">
        <v>1345</v>
      </c>
      <c r="Q332" s="11">
        <v>1334</v>
      </c>
      <c r="R332" s="11">
        <v>1344</v>
      </c>
      <c r="S332" s="11">
        <v>1258</v>
      </c>
      <c r="T332" s="11">
        <v>1204</v>
      </c>
      <c r="U332" s="11">
        <v>1145</v>
      </c>
      <c r="V332" s="11">
        <v>1088</v>
      </c>
      <c r="W332" s="11">
        <v>1072</v>
      </c>
      <c r="X332" s="11">
        <v>1077</v>
      </c>
      <c r="Y332" s="11">
        <v>1121</v>
      </c>
      <c r="Z332" s="16"/>
      <c r="AA332" s="17">
        <f t="shared" si="30"/>
        <v>7</v>
      </c>
      <c r="AB332" s="16">
        <f t="shared" si="31"/>
        <v>0</v>
      </c>
      <c r="AC332" s="15">
        <f t="shared" si="32"/>
        <v>27940</v>
      </c>
      <c r="AD332" s="15">
        <f t="shared" si="33"/>
        <v>27940</v>
      </c>
      <c r="AE332" s="15"/>
      <c r="AF332" s="16">
        <f t="shared" si="34"/>
        <v>11</v>
      </c>
      <c r="AG332" s="16">
        <f t="shared" si="35"/>
        <v>2023</v>
      </c>
    </row>
    <row r="333" spans="1:33" x14ac:dyDescent="0.2">
      <c r="A333" s="9">
        <v>45250</v>
      </c>
      <c r="B333" s="11">
        <v>1090</v>
      </c>
      <c r="C333" s="11">
        <v>1095</v>
      </c>
      <c r="D333" s="11">
        <v>1107</v>
      </c>
      <c r="E333" s="11">
        <v>1113</v>
      </c>
      <c r="F333" s="11">
        <v>1150</v>
      </c>
      <c r="G333" s="11">
        <v>1262</v>
      </c>
      <c r="H333" s="11">
        <v>1272</v>
      </c>
      <c r="I333" s="11">
        <v>1330</v>
      </c>
      <c r="J333" s="11">
        <v>1357</v>
      </c>
      <c r="K333" s="11">
        <v>1325</v>
      </c>
      <c r="L333" s="11">
        <v>1299</v>
      </c>
      <c r="M333" s="11">
        <v>1325</v>
      </c>
      <c r="N333" s="11">
        <v>1345</v>
      </c>
      <c r="O333" s="11">
        <v>1404</v>
      </c>
      <c r="P333" s="11">
        <v>1439</v>
      </c>
      <c r="Q333" s="11">
        <v>1497</v>
      </c>
      <c r="R333" s="11">
        <v>1512</v>
      </c>
      <c r="S333" s="11">
        <v>1402</v>
      </c>
      <c r="T333" s="11">
        <v>1313</v>
      </c>
      <c r="U333" s="11">
        <v>1280</v>
      </c>
      <c r="V333" s="11">
        <v>1193</v>
      </c>
      <c r="W333" s="11">
        <v>1140</v>
      </c>
      <c r="X333" s="11">
        <v>1182</v>
      </c>
      <c r="Y333" s="11">
        <v>1180</v>
      </c>
      <c r="Z333" s="16"/>
      <c r="AA333" s="17">
        <f t="shared" si="30"/>
        <v>1</v>
      </c>
      <c r="AB333" s="16">
        <f t="shared" si="31"/>
        <v>0</v>
      </c>
      <c r="AC333" s="15">
        <f t="shared" si="32"/>
        <v>30612</v>
      </c>
      <c r="AD333" s="15">
        <f t="shared" si="33"/>
        <v>30612</v>
      </c>
      <c r="AE333" s="15"/>
      <c r="AF333" s="16">
        <f t="shared" si="34"/>
        <v>11</v>
      </c>
      <c r="AG333" s="16">
        <f t="shared" si="35"/>
        <v>2023</v>
      </c>
    </row>
    <row r="334" spans="1:33" x14ac:dyDescent="0.2">
      <c r="A334" s="9">
        <v>45251</v>
      </c>
      <c r="B334" s="11">
        <v>1199</v>
      </c>
      <c r="C334" s="11">
        <v>1193</v>
      </c>
      <c r="D334" s="11">
        <v>1232</v>
      </c>
      <c r="E334" s="11">
        <v>1242</v>
      </c>
      <c r="F334" s="11">
        <v>1276</v>
      </c>
      <c r="G334" s="11">
        <v>1392</v>
      </c>
      <c r="H334" s="11">
        <v>1344</v>
      </c>
      <c r="I334" s="11">
        <v>1408</v>
      </c>
      <c r="J334" s="11">
        <v>1446</v>
      </c>
      <c r="K334" s="11">
        <v>1386</v>
      </c>
      <c r="L334" s="11">
        <v>1335</v>
      </c>
      <c r="M334" s="11">
        <v>1357</v>
      </c>
      <c r="N334" s="11">
        <v>1403</v>
      </c>
      <c r="O334" s="11">
        <v>1461</v>
      </c>
      <c r="P334" s="11">
        <v>1569</v>
      </c>
      <c r="Q334" s="11">
        <v>1633</v>
      </c>
      <c r="R334" s="11">
        <v>1584</v>
      </c>
      <c r="S334" s="11">
        <v>1482</v>
      </c>
      <c r="T334" s="11">
        <v>1364</v>
      </c>
      <c r="U334" s="11">
        <v>1274</v>
      </c>
      <c r="V334" s="11">
        <v>1192</v>
      </c>
      <c r="W334" s="11">
        <v>1147</v>
      </c>
      <c r="X334" s="11">
        <v>1197</v>
      </c>
      <c r="Y334" s="11">
        <v>1174</v>
      </c>
      <c r="Z334" s="16"/>
      <c r="AA334" s="17">
        <f t="shared" si="30"/>
        <v>2</v>
      </c>
      <c r="AB334" s="16">
        <f t="shared" si="31"/>
        <v>22238</v>
      </c>
      <c r="AC334" s="15">
        <f t="shared" si="32"/>
        <v>10052</v>
      </c>
      <c r="AD334" s="15">
        <f t="shared" si="33"/>
        <v>32290</v>
      </c>
      <c r="AE334" s="15"/>
      <c r="AF334" s="16">
        <f t="shared" si="34"/>
        <v>11</v>
      </c>
      <c r="AG334" s="16">
        <f t="shared" si="35"/>
        <v>2023</v>
      </c>
    </row>
    <row r="335" spans="1:33" x14ac:dyDescent="0.2">
      <c r="A335" s="9">
        <v>45252</v>
      </c>
      <c r="B335" s="11">
        <v>1161</v>
      </c>
      <c r="C335" s="11">
        <v>1142</v>
      </c>
      <c r="D335" s="11">
        <v>1166</v>
      </c>
      <c r="E335" s="11">
        <v>1163</v>
      </c>
      <c r="F335" s="11">
        <v>1182</v>
      </c>
      <c r="G335" s="11">
        <v>1266</v>
      </c>
      <c r="H335" s="11">
        <v>1237</v>
      </c>
      <c r="I335" s="11">
        <v>1315</v>
      </c>
      <c r="J335" s="11">
        <v>1484</v>
      </c>
      <c r="K335" s="11">
        <v>1563</v>
      </c>
      <c r="L335" s="11">
        <v>1617</v>
      </c>
      <c r="M335" s="11">
        <v>1672</v>
      </c>
      <c r="N335" s="11">
        <v>1671</v>
      </c>
      <c r="O335" s="11">
        <v>1705</v>
      </c>
      <c r="P335" s="11">
        <v>1658</v>
      </c>
      <c r="Q335" s="11">
        <v>1587</v>
      </c>
      <c r="R335" s="11">
        <v>1512</v>
      </c>
      <c r="S335" s="11">
        <v>1449</v>
      </c>
      <c r="T335" s="11">
        <v>1355</v>
      </c>
      <c r="U335" s="11">
        <v>1335</v>
      </c>
      <c r="V335" s="11">
        <v>1261</v>
      </c>
      <c r="W335" s="11">
        <v>1235</v>
      </c>
      <c r="X335" s="11">
        <v>1134</v>
      </c>
      <c r="Y335" s="11">
        <v>1105</v>
      </c>
      <c r="Z335" s="16"/>
      <c r="AA335" s="17">
        <f t="shared" si="30"/>
        <v>3</v>
      </c>
      <c r="AB335" s="16">
        <f t="shared" si="31"/>
        <v>23553</v>
      </c>
      <c r="AC335" s="15">
        <f t="shared" si="32"/>
        <v>9422</v>
      </c>
      <c r="AD335" s="15">
        <f t="shared" si="33"/>
        <v>32975</v>
      </c>
      <c r="AE335" s="15"/>
      <c r="AF335" s="16">
        <f t="shared" si="34"/>
        <v>11</v>
      </c>
      <c r="AG335" s="16">
        <f t="shared" si="35"/>
        <v>2023</v>
      </c>
    </row>
    <row r="336" spans="1:33" x14ac:dyDescent="0.2">
      <c r="A336" s="9">
        <v>45253</v>
      </c>
      <c r="B336" s="11">
        <v>1075</v>
      </c>
      <c r="C336" s="11">
        <v>1078</v>
      </c>
      <c r="D336" s="11">
        <v>1081</v>
      </c>
      <c r="E336" s="11">
        <v>1079</v>
      </c>
      <c r="F336" s="11">
        <v>1090</v>
      </c>
      <c r="G336" s="11">
        <v>1115</v>
      </c>
      <c r="H336" s="11">
        <v>1107</v>
      </c>
      <c r="I336" s="11">
        <v>1191</v>
      </c>
      <c r="J336" s="11">
        <v>1285</v>
      </c>
      <c r="K336" s="11">
        <v>1332</v>
      </c>
      <c r="L336" s="11">
        <v>1356</v>
      </c>
      <c r="M336" s="11">
        <v>1413</v>
      </c>
      <c r="N336" s="11">
        <v>1341</v>
      </c>
      <c r="O336" s="11">
        <v>1296</v>
      </c>
      <c r="P336" s="11">
        <v>1251</v>
      </c>
      <c r="Q336" s="11">
        <v>1218</v>
      </c>
      <c r="R336" s="11">
        <v>1196</v>
      </c>
      <c r="S336" s="11">
        <v>1083</v>
      </c>
      <c r="T336" s="11">
        <v>1049</v>
      </c>
      <c r="U336" s="11">
        <v>1035</v>
      </c>
      <c r="V336" s="11">
        <v>1014</v>
      </c>
      <c r="W336" s="11">
        <v>1033</v>
      </c>
      <c r="X336" s="11">
        <v>1073</v>
      </c>
      <c r="Y336" s="11">
        <v>1132</v>
      </c>
      <c r="Z336" s="16"/>
      <c r="AA336" s="17">
        <f t="shared" si="30"/>
        <v>4</v>
      </c>
      <c r="AB336" s="16">
        <f t="shared" si="31"/>
        <v>19166</v>
      </c>
      <c r="AC336" s="15">
        <f t="shared" si="32"/>
        <v>8757</v>
      </c>
      <c r="AD336" s="15">
        <f t="shared" si="33"/>
        <v>27923</v>
      </c>
      <c r="AE336" s="15"/>
      <c r="AF336" s="16">
        <f t="shared" si="34"/>
        <v>11</v>
      </c>
      <c r="AG336" s="16">
        <f t="shared" si="35"/>
        <v>2023</v>
      </c>
    </row>
    <row r="337" spans="1:33" x14ac:dyDescent="0.2">
      <c r="A337" s="9">
        <v>45254</v>
      </c>
      <c r="B337" s="11">
        <v>1090</v>
      </c>
      <c r="C337" s="11">
        <v>1108</v>
      </c>
      <c r="D337" s="11">
        <v>1126</v>
      </c>
      <c r="E337" s="11">
        <v>1128</v>
      </c>
      <c r="F337" s="11">
        <v>1146</v>
      </c>
      <c r="G337" s="11">
        <v>1188</v>
      </c>
      <c r="H337" s="11">
        <v>1170</v>
      </c>
      <c r="I337" s="11">
        <v>1191</v>
      </c>
      <c r="J337" s="11">
        <v>1195</v>
      </c>
      <c r="K337" s="11">
        <v>1185</v>
      </c>
      <c r="L337" s="11">
        <v>1205</v>
      </c>
      <c r="M337" s="11">
        <v>1174</v>
      </c>
      <c r="N337" s="11">
        <v>1184</v>
      </c>
      <c r="O337" s="11">
        <v>1223</v>
      </c>
      <c r="P337" s="11">
        <v>1277</v>
      </c>
      <c r="Q337" s="11">
        <v>1333</v>
      </c>
      <c r="R337" s="11">
        <v>1374</v>
      </c>
      <c r="S337" s="11">
        <v>1296</v>
      </c>
      <c r="T337" s="11">
        <v>1242</v>
      </c>
      <c r="U337" s="11">
        <v>1214</v>
      </c>
      <c r="V337" s="11">
        <v>1176</v>
      </c>
      <c r="W337" s="11">
        <v>1195</v>
      </c>
      <c r="X337" s="11">
        <v>1232</v>
      </c>
      <c r="Y337" s="11">
        <v>1306</v>
      </c>
      <c r="Z337" s="16"/>
      <c r="AA337" s="17">
        <f t="shared" si="30"/>
        <v>5</v>
      </c>
      <c r="AB337" s="16">
        <f t="shared" si="31"/>
        <v>19696</v>
      </c>
      <c r="AC337" s="15">
        <f t="shared" si="32"/>
        <v>9262</v>
      </c>
      <c r="AD337" s="15">
        <f t="shared" si="33"/>
        <v>28958</v>
      </c>
      <c r="AE337" s="15"/>
      <c r="AF337" s="16">
        <f t="shared" si="34"/>
        <v>11</v>
      </c>
      <c r="AG337" s="16">
        <f t="shared" si="35"/>
        <v>2023</v>
      </c>
    </row>
    <row r="338" spans="1:33" x14ac:dyDescent="0.2">
      <c r="A338" s="9">
        <v>45255</v>
      </c>
      <c r="B338" s="11">
        <v>1241</v>
      </c>
      <c r="C338" s="11">
        <v>1253</v>
      </c>
      <c r="D338" s="11">
        <v>1261</v>
      </c>
      <c r="E338" s="11">
        <v>1269</v>
      </c>
      <c r="F338" s="11">
        <v>1284</v>
      </c>
      <c r="G338" s="11">
        <v>1325</v>
      </c>
      <c r="H338" s="11">
        <v>1279</v>
      </c>
      <c r="I338" s="11">
        <v>1333</v>
      </c>
      <c r="J338" s="11">
        <v>1348</v>
      </c>
      <c r="K338" s="11">
        <v>1306</v>
      </c>
      <c r="L338" s="11">
        <v>1279</v>
      </c>
      <c r="M338" s="11">
        <v>1280</v>
      </c>
      <c r="N338" s="11">
        <v>1291</v>
      </c>
      <c r="O338" s="11">
        <v>1322</v>
      </c>
      <c r="P338" s="11">
        <v>1379</v>
      </c>
      <c r="Q338" s="11">
        <v>1432</v>
      </c>
      <c r="R338" s="11">
        <v>1442</v>
      </c>
      <c r="S338" s="11">
        <v>1341</v>
      </c>
      <c r="T338" s="11">
        <v>1295</v>
      </c>
      <c r="U338" s="11">
        <v>1244</v>
      </c>
      <c r="V338" s="11">
        <v>1193</v>
      </c>
      <c r="W338" s="11">
        <v>1204</v>
      </c>
      <c r="X338" s="11">
        <v>1223</v>
      </c>
      <c r="Y338" s="11">
        <v>1289</v>
      </c>
      <c r="Z338" s="16"/>
      <c r="AA338" s="17">
        <f t="shared" si="30"/>
        <v>6</v>
      </c>
      <c r="AB338" s="16">
        <f t="shared" si="31"/>
        <v>20912</v>
      </c>
      <c r="AC338" s="15">
        <f t="shared" si="32"/>
        <v>10201</v>
      </c>
      <c r="AD338" s="15">
        <f t="shared" si="33"/>
        <v>31113</v>
      </c>
      <c r="AE338" s="15"/>
      <c r="AF338" s="16">
        <f t="shared" si="34"/>
        <v>11</v>
      </c>
      <c r="AG338" s="16">
        <f t="shared" si="35"/>
        <v>2023</v>
      </c>
    </row>
    <row r="339" spans="1:33" x14ac:dyDescent="0.2">
      <c r="A339" s="9">
        <v>45256</v>
      </c>
      <c r="B339" s="11">
        <v>1249</v>
      </c>
      <c r="C339" s="11">
        <v>1259</v>
      </c>
      <c r="D339" s="11">
        <v>1266</v>
      </c>
      <c r="E339" s="11">
        <v>1264</v>
      </c>
      <c r="F339" s="11">
        <v>1261</v>
      </c>
      <c r="G339" s="11">
        <v>1277</v>
      </c>
      <c r="H339" s="11">
        <v>1241</v>
      </c>
      <c r="I339" s="11">
        <v>1298</v>
      </c>
      <c r="J339" s="11">
        <v>1349</v>
      </c>
      <c r="K339" s="11">
        <v>1293</v>
      </c>
      <c r="L339" s="11">
        <v>1265</v>
      </c>
      <c r="M339" s="11">
        <v>1282</v>
      </c>
      <c r="N339" s="11">
        <v>1276</v>
      </c>
      <c r="O339" s="11">
        <v>1303</v>
      </c>
      <c r="P339" s="11">
        <v>1343</v>
      </c>
      <c r="Q339" s="11">
        <v>1405</v>
      </c>
      <c r="R339" s="11">
        <v>1448</v>
      </c>
      <c r="S339" s="11">
        <v>1336</v>
      </c>
      <c r="T339" s="11">
        <v>1267</v>
      </c>
      <c r="U339" s="11">
        <v>1209</v>
      </c>
      <c r="V339" s="11">
        <v>1142</v>
      </c>
      <c r="W339" s="11">
        <v>1114</v>
      </c>
      <c r="X339" s="11">
        <v>1095</v>
      </c>
      <c r="Y339" s="11">
        <v>1119</v>
      </c>
      <c r="Z339" s="16"/>
      <c r="AA339" s="17">
        <f t="shared" si="30"/>
        <v>7</v>
      </c>
      <c r="AB339" s="16">
        <f t="shared" si="31"/>
        <v>0</v>
      </c>
      <c r="AC339" s="15">
        <f t="shared" si="32"/>
        <v>30361</v>
      </c>
      <c r="AD339" s="15">
        <f t="shared" si="33"/>
        <v>30361</v>
      </c>
      <c r="AE339" s="15"/>
      <c r="AF339" s="16">
        <f t="shared" si="34"/>
        <v>11</v>
      </c>
      <c r="AG339" s="16">
        <f t="shared" si="35"/>
        <v>2023</v>
      </c>
    </row>
    <row r="340" spans="1:33" x14ac:dyDescent="0.2">
      <c r="A340" s="9">
        <v>45257</v>
      </c>
      <c r="B340" s="11">
        <v>1077</v>
      </c>
      <c r="C340" s="11">
        <v>1067</v>
      </c>
      <c r="D340" s="11">
        <v>1074</v>
      </c>
      <c r="E340" s="11">
        <v>1075</v>
      </c>
      <c r="F340" s="11">
        <v>1102</v>
      </c>
      <c r="G340" s="11">
        <v>1202</v>
      </c>
      <c r="H340" s="11">
        <v>1186</v>
      </c>
      <c r="I340" s="11">
        <v>1251</v>
      </c>
      <c r="J340" s="11">
        <v>1320</v>
      </c>
      <c r="K340" s="11">
        <v>1328</v>
      </c>
      <c r="L340" s="11">
        <v>1359</v>
      </c>
      <c r="M340" s="11">
        <v>1317</v>
      </c>
      <c r="N340" s="11">
        <v>1247</v>
      </c>
      <c r="O340" s="11">
        <v>1336</v>
      </c>
      <c r="P340" s="11">
        <v>1372</v>
      </c>
      <c r="Q340" s="11">
        <v>1397</v>
      </c>
      <c r="R340" s="11">
        <v>1417</v>
      </c>
      <c r="S340" s="11">
        <v>1301</v>
      </c>
      <c r="T340" s="11">
        <v>1221</v>
      </c>
      <c r="U340" s="11">
        <v>1196</v>
      </c>
      <c r="V340" s="11">
        <v>1106</v>
      </c>
      <c r="W340" s="11">
        <v>1059</v>
      </c>
      <c r="X340" s="11">
        <v>1103</v>
      </c>
      <c r="Y340" s="11">
        <v>1072</v>
      </c>
      <c r="Z340" s="16"/>
      <c r="AA340" s="17">
        <f t="shared" si="30"/>
        <v>1</v>
      </c>
      <c r="AB340" s="16">
        <f t="shared" si="31"/>
        <v>0</v>
      </c>
      <c r="AC340" s="15">
        <f t="shared" si="32"/>
        <v>29185</v>
      </c>
      <c r="AD340" s="15">
        <f t="shared" si="33"/>
        <v>29185</v>
      </c>
      <c r="AE340" s="15"/>
      <c r="AF340" s="16">
        <f t="shared" si="34"/>
        <v>11</v>
      </c>
      <c r="AG340" s="16">
        <f t="shared" si="35"/>
        <v>2023</v>
      </c>
    </row>
    <row r="341" spans="1:33" x14ac:dyDescent="0.2">
      <c r="A341" s="9">
        <v>45258</v>
      </c>
      <c r="B341" s="11">
        <v>1054</v>
      </c>
      <c r="C341" s="11">
        <v>1060</v>
      </c>
      <c r="D341" s="11">
        <v>1083</v>
      </c>
      <c r="E341" s="11">
        <v>1104</v>
      </c>
      <c r="F341" s="11">
        <v>1128</v>
      </c>
      <c r="G341" s="11">
        <v>1230</v>
      </c>
      <c r="H341" s="11">
        <v>1233</v>
      </c>
      <c r="I341" s="11">
        <v>1293</v>
      </c>
      <c r="J341" s="11">
        <v>1387</v>
      </c>
      <c r="K341" s="11">
        <v>1393</v>
      </c>
      <c r="L341" s="11">
        <v>1340</v>
      </c>
      <c r="M341" s="11">
        <v>1352</v>
      </c>
      <c r="N341" s="11">
        <v>1434</v>
      </c>
      <c r="O341" s="11">
        <v>1433</v>
      </c>
      <c r="P341" s="11">
        <v>1467</v>
      </c>
      <c r="Q341" s="11">
        <v>1490</v>
      </c>
      <c r="R341" s="11">
        <v>1536</v>
      </c>
      <c r="S341" s="11">
        <v>1407</v>
      </c>
      <c r="T341" s="11">
        <v>1336</v>
      </c>
      <c r="U341" s="11">
        <v>1298</v>
      </c>
      <c r="V341" s="11">
        <v>1194</v>
      </c>
      <c r="W341" s="11">
        <v>1143</v>
      </c>
      <c r="X341" s="11">
        <v>1180</v>
      </c>
      <c r="Y341" s="11">
        <v>1175</v>
      </c>
      <c r="Z341" s="16"/>
      <c r="AA341" s="17">
        <f t="shared" si="30"/>
        <v>2</v>
      </c>
      <c r="AB341" s="16">
        <f t="shared" si="31"/>
        <v>21683</v>
      </c>
      <c r="AC341" s="15">
        <f t="shared" si="32"/>
        <v>9067</v>
      </c>
      <c r="AD341" s="15">
        <f t="shared" si="33"/>
        <v>30750</v>
      </c>
      <c r="AE341" s="15"/>
      <c r="AF341" s="16">
        <f t="shared" si="34"/>
        <v>11</v>
      </c>
      <c r="AG341" s="16">
        <f t="shared" si="35"/>
        <v>2023</v>
      </c>
    </row>
    <row r="342" spans="1:33" x14ac:dyDescent="0.2">
      <c r="A342" s="9">
        <v>45259</v>
      </c>
      <c r="B342" s="11">
        <v>1183</v>
      </c>
      <c r="C342" s="11">
        <v>1188</v>
      </c>
      <c r="D342" s="11">
        <v>1220</v>
      </c>
      <c r="E342" s="11">
        <v>1218</v>
      </c>
      <c r="F342" s="11">
        <v>1252</v>
      </c>
      <c r="G342" s="11">
        <v>1371</v>
      </c>
      <c r="H342" s="11">
        <v>1362</v>
      </c>
      <c r="I342" s="11">
        <v>1418</v>
      </c>
      <c r="J342" s="11">
        <v>1452</v>
      </c>
      <c r="K342" s="11">
        <v>1423</v>
      </c>
      <c r="L342" s="11">
        <v>1393</v>
      </c>
      <c r="M342" s="11">
        <v>1392</v>
      </c>
      <c r="N342" s="11">
        <v>1437</v>
      </c>
      <c r="O342" s="11">
        <v>1537</v>
      </c>
      <c r="P342" s="11">
        <v>1593</v>
      </c>
      <c r="Q342" s="11">
        <v>1636</v>
      </c>
      <c r="R342" s="11">
        <v>1618</v>
      </c>
      <c r="S342" s="11">
        <v>1508</v>
      </c>
      <c r="T342" s="11">
        <v>1390</v>
      </c>
      <c r="U342" s="11">
        <v>1368</v>
      </c>
      <c r="V342" s="11">
        <v>1281</v>
      </c>
      <c r="W342" s="11">
        <v>1241</v>
      </c>
      <c r="X342" s="11">
        <v>1281</v>
      </c>
      <c r="Y342" s="11">
        <v>1265</v>
      </c>
      <c r="Z342" s="16"/>
      <c r="AA342" s="17">
        <f t="shared" si="30"/>
        <v>3</v>
      </c>
      <c r="AB342" s="16">
        <f t="shared" si="31"/>
        <v>22968</v>
      </c>
      <c r="AC342" s="15">
        <f t="shared" si="32"/>
        <v>10059</v>
      </c>
      <c r="AD342" s="15">
        <f t="shared" si="33"/>
        <v>33027</v>
      </c>
      <c r="AE342" s="15"/>
      <c r="AF342" s="16">
        <f t="shared" si="34"/>
        <v>11</v>
      </c>
      <c r="AG342" s="16">
        <f t="shared" si="35"/>
        <v>2023</v>
      </c>
    </row>
    <row r="343" spans="1:33" x14ac:dyDescent="0.2">
      <c r="A343" s="9">
        <v>45260</v>
      </c>
      <c r="B343" s="11">
        <v>1266</v>
      </c>
      <c r="C343" s="11">
        <v>1259</v>
      </c>
      <c r="D343" s="11">
        <v>1282</v>
      </c>
      <c r="E343" s="11">
        <v>1280</v>
      </c>
      <c r="F343" s="11">
        <v>1295</v>
      </c>
      <c r="G343" s="11">
        <v>1402</v>
      </c>
      <c r="H343" s="11">
        <v>1361</v>
      </c>
      <c r="I343" s="11">
        <v>1443</v>
      </c>
      <c r="J343" s="11">
        <v>1515</v>
      </c>
      <c r="K343" s="11">
        <v>1479</v>
      </c>
      <c r="L343" s="11">
        <v>1430</v>
      </c>
      <c r="M343" s="11">
        <v>1388</v>
      </c>
      <c r="N343" s="11">
        <v>1360</v>
      </c>
      <c r="O343" s="11">
        <v>1448</v>
      </c>
      <c r="P343" s="11">
        <v>1507</v>
      </c>
      <c r="Q343" s="11">
        <v>1566</v>
      </c>
      <c r="R343" s="11">
        <v>1559</v>
      </c>
      <c r="S343" s="11">
        <v>1400</v>
      </c>
      <c r="T343" s="11">
        <v>1299</v>
      </c>
      <c r="U343" s="11">
        <v>1274</v>
      </c>
      <c r="V343" s="11">
        <v>1177</v>
      </c>
      <c r="W343" s="11">
        <v>1138</v>
      </c>
      <c r="X343" s="11">
        <v>1163</v>
      </c>
      <c r="Y343" s="11">
        <v>1136</v>
      </c>
      <c r="Z343" s="16"/>
      <c r="AA343" s="17">
        <f t="shared" si="30"/>
        <v>4</v>
      </c>
      <c r="AB343" s="16">
        <f t="shared" si="31"/>
        <v>22146</v>
      </c>
      <c r="AC343" s="15">
        <f t="shared" si="32"/>
        <v>10281</v>
      </c>
      <c r="AD343" s="15">
        <f t="shared" si="33"/>
        <v>32427</v>
      </c>
      <c r="AE343" s="15"/>
      <c r="AF343" s="16">
        <f t="shared" si="34"/>
        <v>11</v>
      </c>
      <c r="AG343" s="16">
        <f t="shared" si="35"/>
        <v>2023</v>
      </c>
    </row>
    <row r="344" spans="1:33" x14ac:dyDescent="0.2">
      <c r="A344" s="9">
        <v>45261</v>
      </c>
      <c r="B344" s="11">
        <v>956</v>
      </c>
      <c r="C344" s="11">
        <v>946</v>
      </c>
      <c r="D344" s="11">
        <v>960</v>
      </c>
      <c r="E344" s="11">
        <v>981</v>
      </c>
      <c r="F344" s="11">
        <v>1021</v>
      </c>
      <c r="G344" s="11">
        <v>1110</v>
      </c>
      <c r="H344" s="11">
        <v>1186</v>
      </c>
      <c r="I344" s="11">
        <v>1190</v>
      </c>
      <c r="J344" s="11">
        <v>1174</v>
      </c>
      <c r="K344" s="11">
        <v>1145</v>
      </c>
      <c r="L344" s="11">
        <v>1140</v>
      </c>
      <c r="M344" s="11">
        <v>1130</v>
      </c>
      <c r="N344" s="11">
        <v>1201</v>
      </c>
      <c r="O344" s="11">
        <v>1273</v>
      </c>
      <c r="P344" s="11">
        <v>1268</v>
      </c>
      <c r="Q344" s="11">
        <v>1268</v>
      </c>
      <c r="R344" s="11">
        <v>1285</v>
      </c>
      <c r="S344" s="11">
        <v>1209</v>
      </c>
      <c r="T344" s="11">
        <v>1091</v>
      </c>
      <c r="U344" s="11">
        <v>1035</v>
      </c>
      <c r="V344" s="11">
        <v>981</v>
      </c>
      <c r="W344" s="11">
        <v>947</v>
      </c>
      <c r="X344" s="11">
        <v>1036</v>
      </c>
      <c r="Y344" s="11">
        <v>961</v>
      </c>
      <c r="Z344" s="16"/>
      <c r="AA344" s="17">
        <f t="shared" si="30"/>
        <v>5</v>
      </c>
      <c r="AB344" s="16">
        <f t="shared" si="31"/>
        <v>18373</v>
      </c>
      <c r="AC344" s="15">
        <f t="shared" si="32"/>
        <v>8121</v>
      </c>
      <c r="AD344" s="15">
        <f t="shared" si="33"/>
        <v>26494</v>
      </c>
      <c r="AE344" s="15"/>
      <c r="AF344" s="16">
        <f t="shared" si="34"/>
        <v>12</v>
      </c>
      <c r="AG344" s="16">
        <f t="shared" si="35"/>
        <v>2023</v>
      </c>
    </row>
    <row r="345" spans="1:33" x14ac:dyDescent="0.2">
      <c r="A345" s="9">
        <v>45262</v>
      </c>
      <c r="B345" s="11">
        <v>969</v>
      </c>
      <c r="C345" s="11">
        <v>965</v>
      </c>
      <c r="D345" s="11">
        <v>969</v>
      </c>
      <c r="E345" s="11">
        <v>981</v>
      </c>
      <c r="F345" s="11">
        <v>997</v>
      </c>
      <c r="G345" s="11">
        <v>1030</v>
      </c>
      <c r="H345" s="11">
        <v>1050</v>
      </c>
      <c r="I345" s="11">
        <v>1102</v>
      </c>
      <c r="J345" s="11">
        <v>1221</v>
      </c>
      <c r="K345" s="11">
        <v>1229</v>
      </c>
      <c r="L345" s="11">
        <v>1265</v>
      </c>
      <c r="M345" s="11">
        <v>1291</v>
      </c>
      <c r="N345" s="11">
        <v>1326</v>
      </c>
      <c r="O345" s="11">
        <v>1347</v>
      </c>
      <c r="P345" s="11">
        <v>1319</v>
      </c>
      <c r="Q345" s="11">
        <v>1299</v>
      </c>
      <c r="R345" s="11">
        <v>1258</v>
      </c>
      <c r="S345" s="11">
        <v>1161</v>
      </c>
      <c r="T345" s="11">
        <v>1090</v>
      </c>
      <c r="U345" s="11">
        <v>1048</v>
      </c>
      <c r="V345" s="11">
        <v>1009</v>
      </c>
      <c r="W345" s="11">
        <v>990</v>
      </c>
      <c r="X345" s="11">
        <v>1062</v>
      </c>
      <c r="Y345" s="11">
        <v>997</v>
      </c>
      <c r="Z345" s="16"/>
      <c r="AA345" s="17">
        <f t="shared" si="30"/>
        <v>6</v>
      </c>
      <c r="AB345" s="16">
        <f t="shared" si="31"/>
        <v>19017</v>
      </c>
      <c r="AC345" s="15">
        <f t="shared" si="32"/>
        <v>7958</v>
      </c>
      <c r="AD345" s="15">
        <f t="shared" si="33"/>
        <v>26975</v>
      </c>
      <c r="AE345" s="15"/>
      <c r="AF345" s="16">
        <f t="shared" si="34"/>
        <v>12</v>
      </c>
      <c r="AG345" s="16">
        <f t="shared" si="35"/>
        <v>2023</v>
      </c>
    </row>
    <row r="346" spans="1:33" x14ac:dyDescent="0.2">
      <c r="A346" s="9">
        <v>45263</v>
      </c>
      <c r="B346" s="11">
        <v>1014</v>
      </c>
      <c r="C346" s="11">
        <v>1012</v>
      </c>
      <c r="D346" s="11">
        <v>1043</v>
      </c>
      <c r="E346" s="11">
        <v>1037</v>
      </c>
      <c r="F346" s="11">
        <v>1052</v>
      </c>
      <c r="G346" s="11">
        <v>1076</v>
      </c>
      <c r="H346" s="11">
        <v>1091</v>
      </c>
      <c r="I346" s="11">
        <v>1130</v>
      </c>
      <c r="J346" s="11">
        <v>1203</v>
      </c>
      <c r="K346" s="11">
        <v>1266</v>
      </c>
      <c r="L346" s="11">
        <v>1325</v>
      </c>
      <c r="M346" s="11">
        <v>1406</v>
      </c>
      <c r="N346" s="11">
        <v>1420</v>
      </c>
      <c r="O346" s="11">
        <v>1473</v>
      </c>
      <c r="P346" s="11">
        <v>1432</v>
      </c>
      <c r="Q346" s="11">
        <v>1407</v>
      </c>
      <c r="R346" s="11">
        <v>1408</v>
      </c>
      <c r="S346" s="11">
        <v>1281</v>
      </c>
      <c r="T346" s="11">
        <v>1203</v>
      </c>
      <c r="U346" s="11">
        <v>1142</v>
      </c>
      <c r="V346" s="11">
        <v>1085</v>
      </c>
      <c r="W346" s="11">
        <v>1041</v>
      </c>
      <c r="X346" s="11">
        <v>1110</v>
      </c>
      <c r="Y346" s="11">
        <v>1050</v>
      </c>
      <c r="Z346" s="16"/>
      <c r="AA346" s="17">
        <f t="shared" si="30"/>
        <v>7</v>
      </c>
      <c r="AB346" s="16">
        <f t="shared" si="31"/>
        <v>0</v>
      </c>
      <c r="AC346" s="15">
        <f t="shared" si="32"/>
        <v>28707</v>
      </c>
      <c r="AD346" s="15">
        <f t="shared" si="33"/>
        <v>28707</v>
      </c>
      <c r="AE346" s="15"/>
      <c r="AF346" s="16">
        <f t="shared" si="34"/>
        <v>12</v>
      </c>
      <c r="AG346" s="16">
        <f t="shared" si="35"/>
        <v>2023</v>
      </c>
    </row>
    <row r="347" spans="1:33" x14ac:dyDescent="0.2">
      <c r="A347" s="9">
        <v>45264</v>
      </c>
      <c r="B347" s="11">
        <v>1052</v>
      </c>
      <c r="C347" s="11">
        <v>1066</v>
      </c>
      <c r="D347" s="11">
        <v>1093</v>
      </c>
      <c r="E347" s="11">
        <v>1132</v>
      </c>
      <c r="F347" s="11">
        <v>1160</v>
      </c>
      <c r="G347" s="11">
        <v>1242</v>
      </c>
      <c r="H347" s="11">
        <v>1277</v>
      </c>
      <c r="I347" s="11">
        <v>1311</v>
      </c>
      <c r="J347" s="11">
        <v>1406</v>
      </c>
      <c r="K347" s="11">
        <v>1510</v>
      </c>
      <c r="L347" s="11">
        <v>1577</v>
      </c>
      <c r="M347" s="11">
        <v>1621</v>
      </c>
      <c r="N347" s="11">
        <v>1638</v>
      </c>
      <c r="O347" s="11">
        <v>1666</v>
      </c>
      <c r="P347" s="11">
        <v>1601</v>
      </c>
      <c r="Q347" s="11">
        <v>1553</v>
      </c>
      <c r="R347" s="11">
        <v>1573</v>
      </c>
      <c r="S347" s="11">
        <v>1399</v>
      </c>
      <c r="T347" s="11">
        <v>1278</v>
      </c>
      <c r="U347" s="11">
        <v>1191</v>
      </c>
      <c r="V347" s="11">
        <v>1126</v>
      </c>
      <c r="W347" s="11">
        <v>1074</v>
      </c>
      <c r="X347" s="11">
        <v>1173</v>
      </c>
      <c r="Y347" s="11">
        <v>1090</v>
      </c>
      <c r="Z347" s="16"/>
      <c r="AA347" s="17">
        <f t="shared" ref="AA347:AA410" si="36">WEEKDAY(A347,2)</f>
        <v>1</v>
      </c>
      <c r="AB347" s="16">
        <f t="shared" ref="AB347:AB410" si="37">IF(AND(AA347&gt;1,AA347&lt;7),SUM(I347:X347),0)</f>
        <v>0</v>
      </c>
      <c r="AC347" s="15">
        <f t="shared" ref="AC347:AC410" si="38">SUM(B347:Y347)-AB347</f>
        <v>31809</v>
      </c>
      <c r="AD347" s="15">
        <f t="shared" ref="AD347:AD410" si="39">SUM(AB347+AC347)</f>
        <v>31809</v>
      </c>
      <c r="AE347" s="15"/>
      <c r="AF347" s="16">
        <f t="shared" ref="AF347:AF410" si="40">MONTH(A347)</f>
        <v>12</v>
      </c>
      <c r="AG347" s="16">
        <f t="shared" ref="AG347:AG410" si="41">YEAR(A347)</f>
        <v>2023</v>
      </c>
    </row>
    <row r="348" spans="1:33" x14ac:dyDescent="0.2">
      <c r="A348" s="9">
        <v>45265</v>
      </c>
      <c r="B348" s="11">
        <v>997</v>
      </c>
      <c r="C348" s="11">
        <v>1004</v>
      </c>
      <c r="D348" s="11">
        <v>1026</v>
      </c>
      <c r="E348" s="11">
        <v>1056</v>
      </c>
      <c r="F348" s="11">
        <v>1098</v>
      </c>
      <c r="G348" s="11">
        <v>1176</v>
      </c>
      <c r="H348" s="11">
        <v>1235</v>
      </c>
      <c r="I348" s="11">
        <v>1279</v>
      </c>
      <c r="J348" s="11">
        <v>1347</v>
      </c>
      <c r="K348" s="11">
        <v>1376</v>
      </c>
      <c r="L348" s="11">
        <v>1411</v>
      </c>
      <c r="M348" s="11">
        <v>1424</v>
      </c>
      <c r="N348" s="11">
        <v>1455</v>
      </c>
      <c r="O348" s="11">
        <v>1482</v>
      </c>
      <c r="P348" s="11">
        <v>1402</v>
      </c>
      <c r="Q348" s="11">
        <v>1365</v>
      </c>
      <c r="R348" s="11">
        <v>1359</v>
      </c>
      <c r="S348" s="11">
        <v>1277</v>
      </c>
      <c r="T348" s="11">
        <v>1189</v>
      </c>
      <c r="U348" s="11">
        <v>1135</v>
      </c>
      <c r="V348" s="11">
        <v>1084</v>
      </c>
      <c r="W348" s="11">
        <v>1044</v>
      </c>
      <c r="X348" s="11">
        <v>1141</v>
      </c>
      <c r="Y348" s="11">
        <v>1087</v>
      </c>
      <c r="Z348" s="16"/>
      <c r="AA348" s="17">
        <f t="shared" si="36"/>
        <v>2</v>
      </c>
      <c r="AB348" s="16">
        <f t="shared" si="37"/>
        <v>20770</v>
      </c>
      <c r="AC348" s="15">
        <f t="shared" si="38"/>
        <v>8679</v>
      </c>
      <c r="AD348" s="15">
        <f t="shared" si="39"/>
        <v>29449</v>
      </c>
      <c r="AE348" s="15"/>
      <c r="AF348" s="16">
        <f t="shared" si="40"/>
        <v>12</v>
      </c>
      <c r="AG348" s="16">
        <f t="shared" si="41"/>
        <v>2023</v>
      </c>
    </row>
    <row r="349" spans="1:33" x14ac:dyDescent="0.2">
      <c r="A349" s="9">
        <v>45266</v>
      </c>
      <c r="B349" s="11">
        <v>1007</v>
      </c>
      <c r="C349" s="11">
        <v>1025</v>
      </c>
      <c r="D349" s="11">
        <v>1048</v>
      </c>
      <c r="E349" s="11">
        <v>1087</v>
      </c>
      <c r="F349" s="11">
        <v>1123</v>
      </c>
      <c r="G349" s="11">
        <v>1210</v>
      </c>
      <c r="H349" s="11">
        <v>1282</v>
      </c>
      <c r="I349" s="11">
        <v>1317</v>
      </c>
      <c r="J349" s="11">
        <v>1434</v>
      </c>
      <c r="K349" s="11">
        <v>1438</v>
      </c>
      <c r="L349" s="11">
        <v>1461</v>
      </c>
      <c r="M349" s="11">
        <v>1435</v>
      </c>
      <c r="N349" s="11">
        <v>1436</v>
      </c>
      <c r="O349" s="11">
        <v>1455</v>
      </c>
      <c r="P349" s="11">
        <v>1409</v>
      </c>
      <c r="Q349" s="11">
        <v>1365</v>
      </c>
      <c r="R349" s="11">
        <v>1400</v>
      </c>
      <c r="S349" s="11">
        <v>1303</v>
      </c>
      <c r="T349" s="11">
        <v>1230</v>
      </c>
      <c r="U349" s="11">
        <v>1173</v>
      </c>
      <c r="V349" s="11">
        <v>1133</v>
      </c>
      <c r="W349" s="11">
        <v>1056</v>
      </c>
      <c r="X349" s="11">
        <v>1120</v>
      </c>
      <c r="Y349" s="11">
        <v>1101</v>
      </c>
      <c r="Z349" s="16"/>
      <c r="AA349" s="17">
        <f t="shared" si="36"/>
        <v>3</v>
      </c>
      <c r="AB349" s="16">
        <f t="shared" si="37"/>
        <v>21165</v>
      </c>
      <c r="AC349" s="15">
        <f t="shared" si="38"/>
        <v>8883</v>
      </c>
      <c r="AD349" s="15">
        <f t="shared" si="39"/>
        <v>30048</v>
      </c>
      <c r="AE349" s="15"/>
      <c r="AF349" s="16">
        <f t="shared" si="40"/>
        <v>12</v>
      </c>
      <c r="AG349" s="16">
        <f t="shared" si="41"/>
        <v>2023</v>
      </c>
    </row>
    <row r="350" spans="1:33" x14ac:dyDescent="0.2">
      <c r="A350" s="9">
        <v>45267</v>
      </c>
      <c r="B350" s="11">
        <v>1143</v>
      </c>
      <c r="C350" s="11">
        <v>1153</v>
      </c>
      <c r="D350" s="11">
        <v>1182</v>
      </c>
      <c r="E350" s="11">
        <v>1231</v>
      </c>
      <c r="F350" s="11">
        <v>1270</v>
      </c>
      <c r="G350" s="11">
        <v>1354</v>
      </c>
      <c r="H350" s="11">
        <v>1423</v>
      </c>
      <c r="I350" s="11">
        <v>1423</v>
      </c>
      <c r="J350" s="11">
        <v>1445</v>
      </c>
      <c r="K350" s="11">
        <v>1435</v>
      </c>
      <c r="L350" s="11">
        <v>1491</v>
      </c>
      <c r="M350" s="11">
        <v>1494</v>
      </c>
      <c r="N350" s="11">
        <v>1431</v>
      </c>
      <c r="O350" s="11">
        <v>1462</v>
      </c>
      <c r="P350" s="11">
        <v>1410</v>
      </c>
      <c r="Q350" s="11">
        <v>1399</v>
      </c>
      <c r="R350" s="11">
        <v>1399</v>
      </c>
      <c r="S350" s="11">
        <v>1311</v>
      </c>
      <c r="T350" s="11">
        <v>1230</v>
      </c>
      <c r="U350" s="11">
        <v>1184</v>
      </c>
      <c r="V350" s="11">
        <v>1149</v>
      </c>
      <c r="W350" s="11">
        <v>1104</v>
      </c>
      <c r="X350" s="11">
        <v>1208</v>
      </c>
      <c r="Y350" s="11">
        <v>1143</v>
      </c>
      <c r="Z350" s="16"/>
      <c r="AA350" s="17">
        <f t="shared" si="36"/>
        <v>4</v>
      </c>
      <c r="AB350" s="16">
        <f t="shared" si="37"/>
        <v>21575</v>
      </c>
      <c r="AC350" s="15">
        <f t="shared" si="38"/>
        <v>9899</v>
      </c>
      <c r="AD350" s="15">
        <f t="shared" si="39"/>
        <v>31474</v>
      </c>
      <c r="AE350" s="15"/>
      <c r="AF350" s="16">
        <f t="shared" si="40"/>
        <v>12</v>
      </c>
      <c r="AG350" s="16">
        <f t="shared" si="41"/>
        <v>2023</v>
      </c>
    </row>
    <row r="351" spans="1:33" x14ac:dyDescent="0.2">
      <c r="A351" s="9">
        <v>45268</v>
      </c>
      <c r="B351" s="11">
        <v>1165</v>
      </c>
      <c r="C351" s="11">
        <v>1185</v>
      </c>
      <c r="D351" s="11">
        <v>1215</v>
      </c>
      <c r="E351" s="11">
        <v>1252</v>
      </c>
      <c r="F351" s="11">
        <v>1280</v>
      </c>
      <c r="G351" s="11">
        <v>1360</v>
      </c>
      <c r="H351" s="11">
        <v>1395</v>
      </c>
      <c r="I351" s="11">
        <v>1413</v>
      </c>
      <c r="J351" s="11">
        <v>1448</v>
      </c>
      <c r="K351" s="11">
        <v>1421</v>
      </c>
      <c r="L351" s="11">
        <v>1413</v>
      </c>
      <c r="M351" s="11">
        <v>1398</v>
      </c>
      <c r="N351" s="11">
        <v>1373</v>
      </c>
      <c r="O351" s="11">
        <v>1406</v>
      </c>
      <c r="P351" s="11">
        <v>1344</v>
      </c>
      <c r="Q351" s="11">
        <v>1328</v>
      </c>
      <c r="R351" s="11">
        <v>1342</v>
      </c>
      <c r="S351" s="11">
        <v>1231</v>
      </c>
      <c r="T351" s="11">
        <v>1151</v>
      </c>
      <c r="U351" s="11">
        <v>1094</v>
      </c>
      <c r="V351" s="11">
        <v>1069</v>
      </c>
      <c r="W351" s="11">
        <v>1040</v>
      </c>
      <c r="X351" s="11">
        <v>1161</v>
      </c>
      <c r="Y351" s="11">
        <v>1152</v>
      </c>
      <c r="Z351" s="16"/>
      <c r="AA351" s="17">
        <f t="shared" si="36"/>
        <v>5</v>
      </c>
      <c r="AB351" s="16">
        <f t="shared" si="37"/>
        <v>20632</v>
      </c>
      <c r="AC351" s="15">
        <f t="shared" si="38"/>
        <v>10004</v>
      </c>
      <c r="AD351" s="15">
        <f t="shared" si="39"/>
        <v>30636</v>
      </c>
      <c r="AE351" s="15"/>
      <c r="AF351" s="16">
        <f t="shared" si="40"/>
        <v>12</v>
      </c>
      <c r="AG351" s="16">
        <f t="shared" si="41"/>
        <v>2023</v>
      </c>
    </row>
    <row r="352" spans="1:33" x14ac:dyDescent="0.2">
      <c r="A352" s="9">
        <v>45269</v>
      </c>
      <c r="B352" s="11">
        <v>1119</v>
      </c>
      <c r="C352" s="11">
        <v>1139</v>
      </c>
      <c r="D352" s="11">
        <v>1158</v>
      </c>
      <c r="E352" s="11">
        <v>1206</v>
      </c>
      <c r="F352" s="11">
        <v>1207</v>
      </c>
      <c r="G352" s="11">
        <v>1333</v>
      </c>
      <c r="H352" s="11">
        <v>1296</v>
      </c>
      <c r="I352" s="11">
        <v>1223</v>
      </c>
      <c r="J352" s="11">
        <v>1275</v>
      </c>
      <c r="K352" s="11">
        <v>1322</v>
      </c>
      <c r="L352" s="11">
        <v>1367</v>
      </c>
      <c r="M352" s="11">
        <v>1397</v>
      </c>
      <c r="N352" s="11">
        <v>1397</v>
      </c>
      <c r="O352" s="11">
        <v>1407</v>
      </c>
      <c r="P352" s="11">
        <v>1355</v>
      </c>
      <c r="Q352" s="11">
        <v>1311</v>
      </c>
      <c r="R352" s="11">
        <v>1278</v>
      </c>
      <c r="S352" s="11">
        <v>1164</v>
      </c>
      <c r="T352" s="11">
        <v>1078</v>
      </c>
      <c r="U352" s="11">
        <v>1019</v>
      </c>
      <c r="V352" s="11">
        <v>985</v>
      </c>
      <c r="W352" s="11">
        <v>955</v>
      </c>
      <c r="X352" s="11">
        <v>1034</v>
      </c>
      <c r="Y352" s="11">
        <v>969</v>
      </c>
      <c r="Z352" s="16"/>
      <c r="AA352" s="17">
        <f t="shared" si="36"/>
        <v>6</v>
      </c>
      <c r="AB352" s="16">
        <f t="shared" si="37"/>
        <v>19567</v>
      </c>
      <c r="AC352" s="15">
        <f t="shared" si="38"/>
        <v>9427</v>
      </c>
      <c r="AD352" s="15">
        <f t="shared" si="39"/>
        <v>28994</v>
      </c>
      <c r="AE352" s="15"/>
      <c r="AF352" s="16">
        <f t="shared" si="40"/>
        <v>12</v>
      </c>
      <c r="AG352" s="16">
        <f t="shared" si="41"/>
        <v>2023</v>
      </c>
    </row>
    <row r="353" spans="1:33" x14ac:dyDescent="0.2">
      <c r="A353" s="9">
        <v>45270</v>
      </c>
      <c r="B353" s="11">
        <v>984</v>
      </c>
      <c r="C353" s="11">
        <v>973</v>
      </c>
      <c r="D353" s="11">
        <v>972</v>
      </c>
      <c r="E353" s="11">
        <v>987</v>
      </c>
      <c r="F353" s="11">
        <v>989</v>
      </c>
      <c r="G353" s="11">
        <v>1000</v>
      </c>
      <c r="H353" s="11">
        <v>988</v>
      </c>
      <c r="I353" s="11">
        <v>1008</v>
      </c>
      <c r="J353" s="11">
        <v>1072</v>
      </c>
      <c r="K353" s="11">
        <v>1123</v>
      </c>
      <c r="L353" s="11">
        <v>1170</v>
      </c>
      <c r="M353" s="11">
        <v>1207</v>
      </c>
      <c r="N353" s="11">
        <v>1225</v>
      </c>
      <c r="O353" s="11">
        <v>1236</v>
      </c>
      <c r="P353" s="11">
        <v>1177</v>
      </c>
      <c r="Q353" s="11">
        <v>1179</v>
      </c>
      <c r="R353" s="11">
        <v>1184</v>
      </c>
      <c r="S353" s="11">
        <v>1089</v>
      </c>
      <c r="T353" s="11">
        <v>1004</v>
      </c>
      <c r="U353" s="11">
        <v>935</v>
      </c>
      <c r="V353" s="11">
        <v>890</v>
      </c>
      <c r="W353" s="11">
        <v>850</v>
      </c>
      <c r="X353" s="11">
        <v>899</v>
      </c>
      <c r="Y353" s="11">
        <v>833</v>
      </c>
      <c r="Z353" s="16"/>
      <c r="AA353" s="17">
        <f t="shared" si="36"/>
        <v>7</v>
      </c>
      <c r="AB353" s="16">
        <f t="shared" si="37"/>
        <v>0</v>
      </c>
      <c r="AC353" s="15">
        <f t="shared" si="38"/>
        <v>24974</v>
      </c>
      <c r="AD353" s="15">
        <f t="shared" si="39"/>
        <v>24974</v>
      </c>
      <c r="AE353" s="15"/>
      <c r="AF353" s="16">
        <f t="shared" si="40"/>
        <v>12</v>
      </c>
      <c r="AG353" s="16">
        <f t="shared" si="41"/>
        <v>2023</v>
      </c>
    </row>
    <row r="354" spans="1:33" x14ac:dyDescent="0.2">
      <c r="A354" s="9">
        <v>45271</v>
      </c>
      <c r="B354" s="11">
        <v>864</v>
      </c>
      <c r="C354" s="11">
        <v>935</v>
      </c>
      <c r="D354" s="11">
        <v>931</v>
      </c>
      <c r="E354" s="11">
        <v>889</v>
      </c>
      <c r="F354" s="11">
        <v>925</v>
      </c>
      <c r="G354" s="11">
        <v>1010</v>
      </c>
      <c r="H354" s="11">
        <v>1063</v>
      </c>
      <c r="I354" s="11">
        <v>1080</v>
      </c>
      <c r="J354" s="11">
        <v>1138</v>
      </c>
      <c r="K354" s="11">
        <v>1191</v>
      </c>
      <c r="L354" s="11">
        <v>1234</v>
      </c>
      <c r="M354" s="11">
        <v>1261</v>
      </c>
      <c r="N354" s="11">
        <v>1290</v>
      </c>
      <c r="O354" s="11">
        <v>1290</v>
      </c>
      <c r="P354" s="11">
        <v>1243</v>
      </c>
      <c r="Q354" s="11">
        <v>1207</v>
      </c>
      <c r="R354" s="11">
        <v>1216</v>
      </c>
      <c r="S354" s="11">
        <v>1121</v>
      </c>
      <c r="T354" s="11">
        <v>1049</v>
      </c>
      <c r="U354" s="11">
        <v>993</v>
      </c>
      <c r="V354" s="11">
        <v>956</v>
      </c>
      <c r="W354" s="11">
        <v>1029</v>
      </c>
      <c r="X354" s="11">
        <v>1194</v>
      </c>
      <c r="Y354" s="11">
        <v>1130</v>
      </c>
      <c r="Z354" s="16"/>
      <c r="AA354" s="17">
        <f t="shared" si="36"/>
        <v>1</v>
      </c>
      <c r="AB354" s="16">
        <f t="shared" si="37"/>
        <v>0</v>
      </c>
      <c r="AC354" s="15">
        <f t="shared" si="38"/>
        <v>26239</v>
      </c>
      <c r="AD354" s="15">
        <f t="shared" si="39"/>
        <v>26239</v>
      </c>
      <c r="AE354" s="15"/>
      <c r="AF354" s="16">
        <f t="shared" si="40"/>
        <v>12</v>
      </c>
      <c r="AG354" s="16">
        <f t="shared" si="41"/>
        <v>2023</v>
      </c>
    </row>
    <row r="355" spans="1:33" x14ac:dyDescent="0.2">
      <c r="A355" s="9">
        <v>45272</v>
      </c>
      <c r="B355" s="11">
        <v>1135</v>
      </c>
      <c r="C355" s="11">
        <v>1156</v>
      </c>
      <c r="D355" s="11">
        <v>1190</v>
      </c>
      <c r="E355" s="11">
        <v>1229</v>
      </c>
      <c r="F355" s="11">
        <v>1281</v>
      </c>
      <c r="G355" s="11">
        <v>1357</v>
      </c>
      <c r="H355" s="11">
        <v>1413</v>
      </c>
      <c r="I355" s="11">
        <v>1414</v>
      </c>
      <c r="J355" s="11">
        <v>1422</v>
      </c>
      <c r="K355" s="11">
        <v>1387</v>
      </c>
      <c r="L355" s="11">
        <v>1353</v>
      </c>
      <c r="M355" s="11">
        <v>1214</v>
      </c>
      <c r="N355" s="11">
        <v>1178</v>
      </c>
      <c r="O355" s="11">
        <v>1226</v>
      </c>
      <c r="P355" s="11">
        <v>1240</v>
      </c>
      <c r="Q355" s="11">
        <v>1262</v>
      </c>
      <c r="R355" s="11">
        <v>1271</v>
      </c>
      <c r="S355" s="11">
        <v>1181</v>
      </c>
      <c r="T355" s="11">
        <v>1104</v>
      </c>
      <c r="U355" s="11">
        <v>1047</v>
      </c>
      <c r="V355" s="11">
        <v>1004</v>
      </c>
      <c r="W355" s="11">
        <v>947</v>
      </c>
      <c r="X355" s="11">
        <v>1014</v>
      </c>
      <c r="Y355" s="11">
        <v>935</v>
      </c>
      <c r="Z355" s="16"/>
      <c r="AA355" s="17">
        <f t="shared" si="36"/>
        <v>2</v>
      </c>
      <c r="AB355" s="16">
        <f t="shared" si="37"/>
        <v>19264</v>
      </c>
      <c r="AC355" s="15">
        <f t="shared" si="38"/>
        <v>9696</v>
      </c>
      <c r="AD355" s="15">
        <f t="shared" si="39"/>
        <v>28960</v>
      </c>
      <c r="AE355" s="15"/>
      <c r="AF355" s="16">
        <f t="shared" si="40"/>
        <v>12</v>
      </c>
      <c r="AG355" s="16">
        <f t="shared" si="41"/>
        <v>2023</v>
      </c>
    </row>
    <row r="356" spans="1:33" x14ac:dyDescent="0.2">
      <c r="A356" s="9">
        <v>45273</v>
      </c>
      <c r="B356" s="11">
        <v>926</v>
      </c>
      <c r="C356" s="11">
        <v>932</v>
      </c>
      <c r="D356" s="11">
        <v>948</v>
      </c>
      <c r="E356" s="11">
        <v>973</v>
      </c>
      <c r="F356" s="11">
        <v>1003</v>
      </c>
      <c r="G356" s="11">
        <v>1085</v>
      </c>
      <c r="H356" s="11">
        <v>1161</v>
      </c>
      <c r="I356" s="11">
        <v>1160</v>
      </c>
      <c r="J356" s="11">
        <v>1171</v>
      </c>
      <c r="K356" s="11">
        <v>1198</v>
      </c>
      <c r="L356" s="11">
        <v>1155</v>
      </c>
      <c r="M356" s="11">
        <v>1207</v>
      </c>
      <c r="N356" s="11">
        <v>1197</v>
      </c>
      <c r="O356" s="11">
        <v>1297</v>
      </c>
      <c r="P356" s="11">
        <v>1278</v>
      </c>
      <c r="Q356" s="11">
        <v>1274</v>
      </c>
      <c r="R356" s="11">
        <v>1267</v>
      </c>
      <c r="S356" s="11">
        <v>1165</v>
      </c>
      <c r="T356" s="11">
        <v>1086</v>
      </c>
      <c r="U356" s="11">
        <v>1036</v>
      </c>
      <c r="V356" s="11">
        <v>995</v>
      </c>
      <c r="W356" s="11">
        <v>951</v>
      </c>
      <c r="X356" s="11">
        <v>1040</v>
      </c>
      <c r="Y356" s="11">
        <v>982</v>
      </c>
      <c r="Z356" s="16"/>
      <c r="AA356" s="17">
        <f t="shared" si="36"/>
        <v>3</v>
      </c>
      <c r="AB356" s="16">
        <f t="shared" si="37"/>
        <v>18477</v>
      </c>
      <c r="AC356" s="15">
        <f t="shared" si="38"/>
        <v>8010</v>
      </c>
      <c r="AD356" s="15">
        <f t="shared" si="39"/>
        <v>26487</v>
      </c>
      <c r="AE356" s="15"/>
      <c r="AF356" s="16">
        <f t="shared" si="40"/>
        <v>12</v>
      </c>
      <c r="AG356" s="16">
        <f t="shared" si="41"/>
        <v>2023</v>
      </c>
    </row>
    <row r="357" spans="1:33" x14ac:dyDescent="0.2">
      <c r="A357" s="9">
        <v>45274</v>
      </c>
      <c r="B357" s="11">
        <v>1026</v>
      </c>
      <c r="C357" s="11">
        <v>1042</v>
      </c>
      <c r="D357" s="11">
        <v>1081</v>
      </c>
      <c r="E357" s="11">
        <v>1122</v>
      </c>
      <c r="F357" s="11">
        <v>1158</v>
      </c>
      <c r="G357" s="11">
        <v>1241</v>
      </c>
      <c r="H357" s="11">
        <v>1303</v>
      </c>
      <c r="I357" s="11">
        <v>1308</v>
      </c>
      <c r="J357" s="11">
        <v>1292</v>
      </c>
      <c r="K357" s="11">
        <v>1255</v>
      </c>
      <c r="L357" s="11">
        <v>1217</v>
      </c>
      <c r="M357" s="11">
        <v>1196</v>
      </c>
      <c r="N357" s="11">
        <v>1209</v>
      </c>
      <c r="O357" s="11">
        <v>1255</v>
      </c>
      <c r="P357" s="11">
        <v>1265</v>
      </c>
      <c r="Q357" s="11">
        <v>1280</v>
      </c>
      <c r="R357" s="11">
        <v>1296</v>
      </c>
      <c r="S357" s="11">
        <v>1200</v>
      </c>
      <c r="T357" s="11">
        <v>1116</v>
      </c>
      <c r="U357" s="11">
        <v>1063</v>
      </c>
      <c r="V357" s="11">
        <v>1027</v>
      </c>
      <c r="W357" s="11">
        <v>970</v>
      </c>
      <c r="X357" s="11">
        <v>1056</v>
      </c>
      <c r="Y357" s="11">
        <v>990</v>
      </c>
      <c r="Z357" s="16"/>
      <c r="AA357" s="17">
        <f t="shared" si="36"/>
        <v>4</v>
      </c>
      <c r="AB357" s="16">
        <f t="shared" si="37"/>
        <v>19005</v>
      </c>
      <c r="AC357" s="15">
        <f t="shared" si="38"/>
        <v>8963</v>
      </c>
      <c r="AD357" s="15">
        <f t="shared" si="39"/>
        <v>27968</v>
      </c>
      <c r="AE357" s="15"/>
      <c r="AF357" s="16">
        <f t="shared" si="40"/>
        <v>12</v>
      </c>
      <c r="AG357" s="16">
        <f t="shared" si="41"/>
        <v>2023</v>
      </c>
    </row>
    <row r="358" spans="1:33" x14ac:dyDescent="0.2">
      <c r="A358" s="9">
        <v>45275</v>
      </c>
      <c r="B358" s="11">
        <v>1001</v>
      </c>
      <c r="C358" s="11">
        <v>1012</v>
      </c>
      <c r="D358" s="11">
        <v>1026</v>
      </c>
      <c r="E358" s="11">
        <v>1049</v>
      </c>
      <c r="F358" s="11">
        <v>1073</v>
      </c>
      <c r="G358" s="11">
        <v>1147</v>
      </c>
      <c r="H358" s="11">
        <v>1197</v>
      </c>
      <c r="I358" s="11">
        <v>1195</v>
      </c>
      <c r="J358" s="11">
        <v>1185</v>
      </c>
      <c r="K358" s="11">
        <v>1130</v>
      </c>
      <c r="L358" s="11">
        <v>1178</v>
      </c>
      <c r="M358" s="11">
        <v>1195</v>
      </c>
      <c r="N358" s="11">
        <v>1157</v>
      </c>
      <c r="O358" s="11">
        <v>1162</v>
      </c>
      <c r="P358" s="11">
        <v>1159</v>
      </c>
      <c r="Q358" s="11">
        <v>1177</v>
      </c>
      <c r="R358" s="11">
        <v>1167</v>
      </c>
      <c r="S358" s="11">
        <v>1051</v>
      </c>
      <c r="T358" s="11">
        <v>991</v>
      </c>
      <c r="U358" s="11">
        <v>934</v>
      </c>
      <c r="V358" s="11">
        <v>899</v>
      </c>
      <c r="W358" s="11">
        <v>877</v>
      </c>
      <c r="X358" s="11">
        <v>956</v>
      </c>
      <c r="Y358" s="11">
        <v>900</v>
      </c>
      <c r="Z358" s="16"/>
      <c r="AA358" s="17">
        <f t="shared" si="36"/>
        <v>5</v>
      </c>
      <c r="AB358" s="16">
        <f t="shared" si="37"/>
        <v>17413</v>
      </c>
      <c r="AC358" s="15">
        <f t="shared" si="38"/>
        <v>8405</v>
      </c>
      <c r="AD358" s="15">
        <f t="shared" si="39"/>
        <v>25818</v>
      </c>
      <c r="AE358" s="15"/>
      <c r="AF358" s="16">
        <f t="shared" si="40"/>
        <v>12</v>
      </c>
      <c r="AG358" s="16">
        <f t="shared" si="41"/>
        <v>2023</v>
      </c>
    </row>
    <row r="359" spans="1:33" x14ac:dyDescent="0.2">
      <c r="A359" s="9">
        <v>45276</v>
      </c>
      <c r="B359" s="11">
        <v>902</v>
      </c>
      <c r="C359" s="11">
        <v>896</v>
      </c>
      <c r="D359" s="11">
        <v>888</v>
      </c>
      <c r="E359" s="11">
        <v>896</v>
      </c>
      <c r="F359" s="11">
        <v>917</v>
      </c>
      <c r="G359" s="11">
        <v>949</v>
      </c>
      <c r="H359" s="11">
        <v>966</v>
      </c>
      <c r="I359" s="11">
        <v>987</v>
      </c>
      <c r="J359" s="11">
        <v>1001</v>
      </c>
      <c r="K359" s="11">
        <v>989</v>
      </c>
      <c r="L359" s="11">
        <v>990</v>
      </c>
      <c r="M359" s="11">
        <v>982</v>
      </c>
      <c r="N359" s="11">
        <v>988</v>
      </c>
      <c r="O359" s="11">
        <v>1020</v>
      </c>
      <c r="P359" s="11">
        <v>1048</v>
      </c>
      <c r="Q359" s="11">
        <v>1073</v>
      </c>
      <c r="R359" s="11">
        <v>1115</v>
      </c>
      <c r="S359" s="11">
        <v>1050</v>
      </c>
      <c r="T359" s="11">
        <v>987</v>
      </c>
      <c r="U359" s="11">
        <v>952</v>
      </c>
      <c r="V359" s="11">
        <v>940</v>
      </c>
      <c r="W359" s="11">
        <v>926</v>
      </c>
      <c r="X359" s="11">
        <v>1018</v>
      </c>
      <c r="Y359" s="11">
        <v>969</v>
      </c>
      <c r="Z359" s="16"/>
      <c r="AA359" s="17">
        <f t="shared" si="36"/>
        <v>6</v>
      </c>
      <c r="AB359" s="16">
        <f t="shared" si="37"/>
        <v>16066</v>
      </c>
      <c r="AC359" s="15">
        <f t="shared" si="38"/>
        <v>7383</v>
      </c>
      <c r="AD359" s="15">
        <f t="shared" si="39"/>
        <v>23449</v>
      </c>
      <c r="AE359" s="15"/>
      <c r="AF359" s="16">
        <f t="shared" si="40"/>
        <v>12</v>
      </c>
      <c r="AG359" s="16">
        <f t="shared" si="41"/>
        <v>2023</v>
      </c>
    </row>
    <row r="360" spans="1:33" x14ac:dyDescent="0.2">
      <c r="A360" s="9">
        <v>45277</v>
      </c>
      <c r="B360" s="11">
        <v>1001</v>
      </c>
      <c r="C360" s="11">
        <v>1007</v>
      </c>
      <c r="D360" s="11">
        <v>1022</v>
      </c>
      <c r="E360" s="11">
        <v>1050</v>
      </c>
      <c r="F360" s="11">
        <v>1052</v>
      </c>
      <c r="G360" s="11">
        <v>1062</v>
      </c>
      <c r="H360" s="11">
        <v>1040</v>
      </c>
      <c r="I360" s="11">
        <v>1061</v>
      </c>
      <c r="J360" s="11">
        <v>1101</v>
      </c>
      <c r="K360" s="11">
        <v>1122</v>
      </c>
      <c r="L360" s="11">
        <v>1134</v>
      </c>
      <c r="M360" s="11">
        <v>1158</v>
      </c>
      <c r="N360" s="11">
        <v>1184</v>
      </c>
      <c r="O360" s="11">
        <v>1202</v>
      </c>
      <c r="P360" s="11">
        <v>1178</v>
      </c>
      <c r="Q360" s="11">
        <v>1159</v>
      </c>
      <c r="R360" s="11">
        <v>1154</v>
      </c>
      <c r="S360" s="11">
        <v>1062</v>
      </c>
      <c r="T360" s="11">
        <v>984</v>
      </c>
      <c r="U360" s="11">
        <v>931</v>
      </c>
      <c r="V360" s="11">
        <v>880</v>
      </c>
      <c r="W360" s="11">
        <v>834</v>
      </c>
      <c r="X360" s="11">
        <v>873</v>
      </c>
      <c r="Y360" s="11">
        <v>807</v>
      </c>
      <c r="Z360" s="16"/>
      <c r="AA360" s="17">
        <f t="shared" si="36"/>
        <v>7</v>
      </c>
      <c r="AB360" s="16">
        <f t="shared" si="37"/>
        <v>0</v>
      </c>
      <c r="AC360" s="15">
        <f t="shared" si="38"/>
        <v>25058</v>
      </c>
      <c r="AD360" s="15">
        <f t="shared" si="39"/>
        <v>25058</v>
      </c>
      <c r="AE360" s="15"/>
      <c r="AF360" s="16">
        <f t="shared" si="40"/>
        <v>12</v>
      </c>
      <c r="AG360" s="16">
        <f t="shared" si="41"/>
        <v>2023</v>
      </c>
    </row>
    <row r="361" spans="1:33" x14ac:dyDescent="0.2">
      <c r="A361" s="9">
        <v>45278</v>
      </c>
      <c r="B361" s="11">
        <v>888</v>
      </c>
      <c r="C361" s="11">
        <v>894</v>
      </c>
      <c r="D361" s="11">
        <v>885</v>
      </c>
      <c r="E361" s="11">
        <v>900</v>
      </c>
      <c r="F361" s="11">
        <v>928</v>
      </c>
      <c r="G361" s="11">
        <v>1006</v>
      </c>
      <c r="H361" s="11">
        <v>1030</v>
      </c>
      <c r="I361" s="11">
        <v>1066</v>
      </c>
      <c r="J361" s="11">
        <v>1115</v>
      </c>
      <c r="K361" s="11">
        <v>1171</v>
      </c>
      <c r="L361" s="11">
        <v>1246</v>
      </c>
      <c r="M361" s="11">
        <v>1229</v>
      </c>
      <c r="N361" s="11">
        <v>1087</v>
      </c>
      <c r="O361" s="11">
        <v>1057</v>
      </c>
      <c r="P361" s="11">
        <v>1019</v>
      </c>
      <c r="Q361" s="11">
        <v>830</v>
      </c>
      <c r="R361" s="11">
        <v>572</v>
      </c>
      <c r="S361" s="11">
        <v>448</v>
      </c>
      <c r="T361" s="11">
        <v>353</v>
      </c>
      <c r="U361" s="11">
        <v>319</v>
      </c>
      <c r="V361" s="11">
        <v>308</v>
      </c>
      <c r="W361" s="11">
        <v>283</v>
      </c>
      <c r="X361" s="11">
        <v>311</v>
      </c>
      <c r="Y361" s="11">
        <v>308</v>
      </c>
      <c r="Z361" s="16"/>
      <c r="AA361" s="17">
        <f t="shared" si="36"/>
        <v>1</v>
      </c>
      <c r="AB361" s="16">
        <f t="shared" si="37"/>
        <v>0</v>
      </c>
      <c r="AC361" s="15">
        <f t="shared" si="38"/>
        <v>19253</v>
      </c>
      <c r="AD361" s="15">
        <f t="shared" si="39"/>
        <v>19253</v>
      </c>
      <c r="AE361" s="15"/>
      <c r="AF361" s="16">
        <f t="shared" si="40"/>
        <v>12</v>
      </c>
      <c r="AG361" s="16">
        <f t="shared" si="41"/>
        <v>2023</v>
      </c>
    </row>
    <row r="362" spans="1:33" x14ac:dyDescent="0.2">
      <c r="A362" s="9">
        <v>45279</v>
      </c>
      <c r="B362" s="11">
        <v>314</v>
      </c>
      <c r="C362" s="11">
        <v>319</v>
      </c>
      <c r="D362" s="11">
        <v>321</v>
      </c>
      <c r="E362" s="11">
        <v>330</v>
      </c>
      <c r="F362" s="11">
        <v>356</v>
      </c>
      <c r="G362" s="11">
        <v>391</v>
      </c>
      <c r="H362" s="11">
        <v>413</v>
      </c>
      <c r="I362" s="11">
        <v>472</v>
      </c>
      <c r="J362" s="11">
        <v>472</v>
      </c>
      <c r="K362" s="11">
        <v>510</v>
      </c>
      <c r="L362" s="11">
        <v>543</v>
      </c>
      <c r="M362" s="11">
        <v>574</v>
      </c>
      <c r="N362" s="11">
        <v>603</v>
      </c>
      <c r="O362" s="11">
        <v>609</v>
      </c>
      <c r="P362" s="11">
        <v>632</v>
      </c>
      <c r="Q362" s="11">
        <v>670</v>
      </c>
      <c r="R362" s="11">
        <v>715</v>
      </c>
      <c r="S362" s="11">
        <v>687</v>
      </c>
      <c r="T362" s="11">
        <v>652</v>
      </c>
      <c r="U362" s="11">
        <v>647</v>
      </c>
      <c r="V362" s="11">
        <v>635</v>
      </c>
      <c r="W362" s="11">
        <v>627</v>
      </c>
      <c r="X362" s="11">
        <v>689</v>
      </c>
      <c r="Y362" s="11">
        <v>645</v>
      </c>
      <c r="Z362" s="16"/>
      <c r="AA362" s="17">
        <f t="shared" si="36"/>
        <v>2</v>
      </c>
      <c r="AB362" s="16">
        <f t="shared" si="37"/>
        <v>9737</v>
      </c>
      <c r="AC362" s="15">
        <f t="shared" si="38"/>
        <v>3089</v>
      </c>
      <c r="AD362" s="15">
        <f t="shared" si="39"/>
        <v>12826</v>
      </c>
      <c r="AE362" s="15"/>
      <c r="AF362" s="16">
        <f t="shared" si="40"/>
        <v>12</v>
      </c>
      <c r="AG362" s="16">
        <f t="shared" si="41"/>
        <v>2023</v>
      </c>
    </row>
    <row r="363" spans="1:33" x14ac:dyDescent="0.2">
      <c r="A363" s="9">
        <v>45280</v>
      </c>
      <c r="B363" s="11">
        <v>646</v>
      </c>
      <c r="C363" s="11">
        <v>668</v>
      </c>
      <c r="D363" s="11">
        <v>684</v>
      </c>
      <c r="E363" s="11">
        <v>708</v>
      </c>
      <c r="F363" s="11">
        <v>726</v>
      </c>
      <c r="G363" s="11">
        <v>789</v>
      </c>
      <c r="H363" s="11">
        <v>823</v>
      </c>
      <c r="I363" s="11">
        <v>863</v>
      </c>
      <c r="J363" s="11">
        <v>895</v>
      </c>
      <c r="K363" s="11">
        <v>895</v>
      </c>
      <c r="L363" s="11">
        <v>930</v>
      </c>
      <c r="M363" s="11">
        <v>950</v>
      </c>
      <c r="N363" s="11">
        <v>990</v>
      </c>
      <c r="O363" s="11">
        <v>981</v>
      </c>
      <c r="P363" s="11">
        <v>989</v>
      </c>
      <c r="Q363" s="11">
        <v>999</v>
      </c>
      <c r="R363" s="11">
        <v>1003</v>
      </c>
      <c r="S363" s="11">
        <v>937</v>
      </c>
      <c r="T363" s="11">
        <v>893</v>
      </c>
      <c r="U363" s="11">
        <v>865</v>
      </c>
      <c r="V363" s="11">
        <v>860</v>
      </c>
      <c r="W363" s="11">
        <v>805</v>
      </c>
      <c r="X363" s="11">
        <v>862</v>
      </c>
      <c r="Y363" s="11">
        <v>801</v>
      </c>
      <c r="Z363" s="16"/>
      <c r="AA363" s="17">
        <f t="shared" si="36"/>
        <v>3</v>
      </c>
      <c r="AB363" s="16">
        <f t="shared" si="37"/>
        <v>14717</v>
      </c>
      <c r="AC363" s="15">
        <f t="shared" si="38"/>
        <v>5845</v>
      </c>
      <c r="AD363" s="15">
        <f t="shared" si="39"/>
        <v>20562</v>
      </c>
      <c r="AE363" s="15"/>
      <c r="AF363" s="16">
        <f t="shared" si="40"/>
        <v>12</v>
      </c>
      <c r="AG363" s="16">
        <f t="shared" si="41"/>
        <v>2023</v>
      </c>
    </row>
    <row r="364" spans="1:33" x14ac:dyDescent="0.2">
      <c r="A364" s="9">
        <v>45281</v>
      </c>
      <c r="B364" s="11">
        <v>809</v>
      </c>
      <c r="C364" s="11">
        <v>817</v>
      </c>
      <c r="D364" s="11">
        <v>842</v>
      </c>
      <c r="E364" s="11">
        <v>869</v>
      </c>
      <c r="F364" s="11">
        <v>906</v>
      </c>
      <c r="G364" s="11">
        <v>985</v>
      </c>
      <c r="H364" s="11">
        <v>1038</v>
      </c>
      <c r="I364" s="11">
        <v>1073</v>
      </c>
      <c r="J364" s="11">
        <v>1098</v>
      </c>
      <c r="K364" s="11">
        <v>1100</v>
      </c>
      <c r="L364" s="11">
        <v>1092</v>
      </c>
      <c r="M364" s="11">
        <v>1097</v>
      </c>
      <c r="N364" s="11">
        <v>1110</v>
      </c>
      <c r="O364" s="11">
        <v>1180</v>
      </c>
      <c r="P364" s="11">
        <v>1188</v>
      </c>
      <c r="Q364" s="11">
        <v>1209</v>
      </c>
      <c r="R364" s="11">
        <v>1215</v>
      </c>
      <c r="S364" s="11">
        <v>1102</v>
      </c>
      <c r="T364" s="11">
        <v>1063</v>
      </c>
      <c r="U364" s="11">
        <v>1005</v>
      </c>
      <c r="V364" s="11">
        <v>985</v>
      </c>
      <c r="W364" s="11">
        <v>945</v>
      </c>
      <c r="X364" s="11">
        <v>1047</v>
      </c>
      <c r="Y364" s="11">
        <v>978</v>
      </c>
      <c r="Z364" s="16"/>
      <c r="AA364" s="17">
        <f t="shared" si="36"/>
        <v>4</v>
      </c>
      <c r="AB364" s="16">
        <f t="shared" si="37"/>
        <v>17509</v>
      </c>
      <c r="AC364" s="15">
        <f t="shared" si="38"/>
        <v>7244</v>
      </c>
      <c r="AD364" s="15">
        <f t="shared" si="39"/>
        <v>24753</v>
      </c>
      <c r="AE364" s="15"/>
      <c r="AF364" s="16">
        <f t="shared" si="40"/>
        <v>12</v>
      </c>
      <c r="AG364" s="16">
        <f t="shared" si="41"/>
        <v>2023</v>
      </c>
    </row>
    <row r="365" spans="1:33" x14ac:dyDescent="0.2">
      <c r="A365" s="9">
        <v>45282</v>
      </c>
      <c r="B365" s="11">
        <v>989</v>
      </c>
      <c r="C365" s="11">
        <v>993</v>
      </c>
      <c r="D365" s="11">
        <v>1008</v>
      </c>
      <c r="E365" s="11">
        <v>1047</v>
      </c>
      <c r="F365" s="11">
        <v>1077</v>
      </c>
      <c r="G365" s="11">
        <v>1237</v>
      </c>
      <c r="H365" s="11">
        <v>1443</v>
      </c>
      <c r="I365" s="11">
        <v>1440</v>
      </c>
      <c r="J365" s="11">
        <v>1468</v>
      </c>
      <c r="K365" s="11">
        <v>1428</v>
      </c>
      <c r="L365" s="11">
        <v>1462</v>
      </c>
      <c r="M365" s="11">
        <v>1241</v>
      </c>
      <c r="N365" s="11">
        <v>1231</v>
      </c>
      <c r="O365" s="11">
        <v>1252</v>
      </c>
      <c r="P365" s="11">
        <v>1262</v>
      </c>
      <c r="Q365" s="11">
        <v>1263</v>
      </c>
      <c r="R365" s="11">
        <v>1263</v>
      </c>
      <c r="S365" s="11">
        <v>1162</v>
      </c>
      <c r="T365" s="11">
        <v>1090</v>
      </c>
      <c r="U365" s="11">
        <v>1074</v>
      </c>
      <c r="V365" s="11">
        <v>1226</v>
      </c>
      <c r="W365" s="11">
        <v>1211</v>
      </c>
      <c r="X365" s="11">
        <v>1347</v>
      </c>
      <c r="Y365" s="11">
        <v>1255</v>
      </c>
      <c r="Z365" s="16"/>
      <c r="AA365" s="17">
        <f t="shared" si="36"/>
        <v>5</v>
      </c>
      <c r="AB365" s="16">
        <f t="shared" si="37"/>
        <v>20420</v>
      </c>
      <c r="AC365" s="15">
        <f t="shared" si="38"/>
        <v>9049</v>
      </c>
      <c r="AD365" s="15">
        <f t="shared" si="39"/>
        <v>29469</v>
      </c>
      <c r="AE365" s="15"/>
      <c r="AF365" s="16">
        <f t="shared" si="40"/>
        <v>12</v>
      </c>
      <c r="AG365" s="16">
        <f t="shared" si="41"/>
        <v>2023</v>
      </c>
    </row>
    <row r="366" spans="1:33" x14ac:dyDescent="0.2">
      <c r="A366" s="9">
        <v>45283</v>
      </c>
      <c r="B366" s="11">
        <v>1269</v>
      </c>
      <c r="C366" s="11">
        <v>1270</v>
      </c>
      <c r="D366" s="11">
        <v>1290</v>
      </c>
      <c r="E366" s="11">
        <v>1416</v>
      </c>
      <c r="F366" s="11">
        <v>1447</v>
      </c>
      <c r="G366" s="11">
        <v>1455</v>
      </c>
      <c r="H366" s="11">
        <v>1424</v>
      </c>
      <c r="I366" s="11">
        <v>1357</v>
      </c>
      <c r="J366" s="11">
        <v>1366</v>
      </c>
      <c r="K366" s="11">
        <v>1389</v>
      </c>
      <c r="L366" s="11">
        <v>1282</v>
      </c>
      <c r="M366" s="11">
        <v>1247</v>
      </c>
      <c r="N366" s="11">
        <v>1269</v>
      </c>
      <c r="O366" s="11">
        <v>1290</v>
      </c>
      <c r="P366" s="11">
        <v>1283</v>
      </c>
      <c r="Q366" s="11">
        <v>1283</v>
      </c>
      <c r="R366" s="11">
        <v>1289</v>
      </c>
      <c r="S366" s="11">
        <v>1183</v>
      </c>
      <c r="T366" s="11">
        <v>1119</v>
      </c>
      <c r="U366" s="11">
        <v>1069</v>
      </c>
      <c r="V366" s="11">
        <v>1162</v>
      </c>
      <c r="W366" s="11">
        <v>1246</v>
      </c>
      <c r="X366" s="11">
        <v>1370</v>
      </c>
      <c r="Y366" s="11">
        <v>1301</v>
      </c>
      <c r="Z366" s="16"/>
      <c r="AA366" s="17">
        <f t="shared" si="36"/>
        <v>6</v>
      </c>
      <c r="AB366" s="16">
        <f t="shared" si="37"/>
        <v>20204</v>
      </c>
      <c r="AC366" s="15">
        <f t="shared" si="38"/>
        <v>10872</v>
      </c>
      <c r="AD366" s="15">
        <f t="shared" si="39"/>
        <v>31076</v>
      </c>
      <c r="AE366" s="15"/>
      <c r="AF366" s="16">
        <f t="shared" si="40"/>
        <v>12</v>
      </c>
      <c r="AG366" s="16">
        <f t="shared" si="41"/>
        <v>2023</v>
      </c>
    </row>
    <row r="367" spans="1:33" x14ac:dyDescent="0.2">
      <c r="A367" s="9">
        <v>45284</v>
      </c>
      <c r="B367" s="11">
        <v>1336</v>
      </c>
      <c r="C367" s="11">
        <v>1342</v>
      </c>
      <c r="D367" s="11">
        <v>1345</v>
      </c>
      <c r="E367" s="11">
        <v>1344</v>
      </c>
      <c r="F367" s="11">
        <v>1351</v>
      </c>
      <c r="G367" s="11">
        <v>1365</v>
      </c>
      <c r="H367" s="11">
        <v>1343</v>
      </c>
      <c r="I367" s="11">
        <v>1359</v>
      </c>
      <c r="J367" s="11">
        <v>1428</v>
      </c>
      <c r="K367" s="11">
        <v>1433</v>
      </c>
      <c r="L367" s="11">
        <v>1467</v>
      </c>
      <c r="M367" s="11">
        <v>1441</v>
      </c>
      <c r="N367" s="11">
        <v>1299</v>
      </c>
      <c r="O367" s="11">
        <v>1300</v>
      </c>
      <c r="P367" s="11">
        <v>1262</v>
      </c>
      <c r="Q367" s="11">
        <v>1283</v>
      </c>
      <c r="R367" s="11">
        <v>1181</v>
      </c>
      <c r="S367" s="11">
        <v>1082</v>
      </c>
      <c r="T367" s="11">
        <v>1003</v>
      </c>
      <c r="U367" s="11">
        <v>957</v>
      </c>
      <c r="V367" s="11">
        <v>953</v>
      </c>
      <c r="W367" s="11">
        <v>947</v>
      </c>
      <c r="X367" s="11">
        <v>1030</v>
      </c>
      <c r="Y367" s="11">
        <v>988</v>
      </c>
      <c r="Z367" s="16"/>
      <c r="AA367" s="17">
        <f t="shared" si="36"/>
        <v>7</v>
      </c>
      <c r="AB367" s="16">
        <f t="shared" si="37"/>
        <v>0</v>
      </c>
      <c r="AC367" s="15">
        <f t="shared" si="38"/>
        <v>29839</v>
      </c>
      <c r="AD367" s="15">
        <f t="shared" si="39"/>
        <v>29839</v>
      </c>
      <c r="AE367" s="15"/>
      <c r="AF367" s="16">
        <f t="shared" si="40"/>
        <v>12</v>
      </c>
      <c r="AG367" s="16">
        <f t="shared" si="41"/>
        <v>2023</v>
      </c>
    </row>
    <row r="368" spans="1:33" x14ac:dyDescent="0.2">
      <c r="A368" s="9">
        <v>45285</v>
      </c>
      <c r="B368" s="11">
        <v>1005</v>
      </c>
      <c r="C368" s="11">
        <v>1065</v>
      </c>
      <c r="D368" s="11">
        <v>1036</v>
      </c>
      <c r="E368" s="11">
        <v>1053</v>
      </c>
      <c r="F368" s="11">
        <v>1011</v>
      </c>
      <c r="G368" s="11">
        <v>1036</v>
      </c>
      <c r="H368" s="11">
        <v>1045</v>
      </c>
      <c r="I368" s="11">
        <v>1066</v>
      </c>
      <c r="J368" s="11">
        <v>1099</v>
      </c>
      <c r="K368" s="11">
        <v>1108</v>
      </c>
      <c r="L368" s="11">
        <v>1114</v>
      </c>
      <c r="M368" s="11">
        <v>1119</v>
      </c>
      <c r="N368" s="11">
        <v>1163</v>
      </c>
      <c r="O368" s="11">
        <v>1177</v>
      </c>
      <c r="P368" s="11">
        <v>1177</v>
      </c>
      <c r="Q368" s="11">
        <v>1103</v>
      </c>
      <c r="R368" s="11">
        <v>1090</v>
      </c>
      <c r="S368" s="11">
        <v>1003</v>
      </c>
      <c r="T368" s="11">
        <v>934</v>
      </c>
      <c r="U368" s="11">
        <v>898</v>
      </c>
      <c r="V368" s="11">
        <v>886</v>
      </c>
      <c r="W368" s="11">
        <v>869</v>
      </c>
      <c r="X368" s="11">
        <v>952</v>
      </c>
      <c r="Y368" s="11">
        <v>897</v>
      </c>
      <c r="Z368" s="16"/>
      <c r="AA368" s="17">
        <f t="shared" si="36"/>
        <v>1</v>
      </c>
      <c r="AB368" s="16">
        <f t="shared" si="37"/>
        <v>0</v>
      </c>
      <c r="AC368" s="15">
        <f t="shared" si="38"/>
        <v>24906</v>
      </c>
      <c r="AD368" s="15">
        <f t="shared" si="39"/>
        <v>24906</v>
      </c>
      <c r="AE368" s="15"/>
      <c r="AF368" s="16">
        <f t="shared" si="40"/>
        <v>12</v>
      </c>
      <c r="AG368" s="16">
        <f t="shared" si="41"/>
        <v>2023</v>
      </c>
    </row>
    <row r="369" spans="1:33" x14ac:dyDescent="0.2">
      <c r="A369" s="9">
        <v>45286</v>
      </c>
      <c r="B369" s="11">
        <v>919</v>
      </c>
      <c r="C369" s="11">
        <v>920</v>
      </c>
      <c r="D369" s="11">
        <v>933</v>
      </c>
      <c r="E369" s="11">
        <v>957</v>
      </c>
      <c r="F369" s="11">
        <v>983</v>
      </c>
      <c r="G369" s="11">
        <v>1031</v>
      </c>
      <c r="H369" s="11">
        <v>1063</v>
      </c>
      <c r="I369" s="11">
        <v>1081</v>
      </c>
      <c r="J369" s="11">
        <v>1125</v>
      </c>
      <c r="K369" s="11">
        <v>1167</v>
      </c>
      <c r="L369" s="11">
        <v>1224</v>
      </c>
      <c r="M369" s="11">
        <v>1280</v>
      </c>
      <c r="N369" s="11">
        <v>1254</v>
      </c>
      <c r="O369" s="11">
        <v>1257</v>
      </c>
      <c r="P369" s="11">
        <v>1260</v>
      </c>
      <c r="Q369" s="11">
        <v>1255</v>
      </c>
      <c r="R369" s="11">
        <v>1276</v>
      </c>
      <c r="S369" s="11">
        <v>1185</v>
      </c>
      <c r="T369" s="11">
        <v>1045</v>
      </c>
      <c r="U369" s="11">
        <v>990</v>
      </c>
      <c r="V369" s="11">
        <v>972</v>
      </c>
      <c r="W369" s="11">
        <v>998</v>
      </c>
      <c r="X369" s="11">
        <v>1069</v>
      </c>
      <c r="Y369" s="11">
        <v>924</v>
      </c>
      <c r="Z369" s="16"/>
      <c r="AA369" s="17">
        <f t="shared" si="36"/>
        <v>2</v>
      </c>
      <c r="AB369" s="16">
        <f t="shared" si="37"/>
        <v>18438</v>
      </c>
      <c r="AC369" s="15">
        <f t="shared" si="38"/>
        <v>7730</v>
      </c>
      <c r="AD369" s="15">
        <f t="shared" si="39"/>
        <v>26168</v>
      </c>
      <c r="AE369" s="15"/>
      <c r="AF369" s="16">
        <f t="shared" si="40"/>
        <v>12</v>
      </c>
      <c r="AG369" s="16">
        <f t="shared" si="41"/>
        <v>2023</v>
      </c>
    </row>
    <row r="370" spans="1:33" x14ac:dyDescent="0.2">
      <c r="A370" s="9">
        <v>45287</v>
      </c>
      <c r="B370" s="11">
        <v>998</v>
      </c>
      <c r="C370" s="11">
        <v>1040</v>
      </c>
      <c r="D370" s="11">
        <v>1064</v>
      </c>
      <c r="E370" s="11">
        <v>1056</v>
      </c>
      <c r="F370" s="11">
        <v>1067</v>
      </c>
      <c r="G370" s="11">
        <v>1159</v>
      </c>
      <c r="H370" s="11">
        <v>1181</v>
      </c>
      <c r="I370" s="11">
        <v>1181</v>
      </c>
      <c r="J370" s="11">
        <v>1222</v>
      </c>
      <c r="K370" s="11">
        <v>1293</v>
      </c>
      <c r="L370" s="11">
        <v>1403</v>
      </c>
      <c r="M370" s="11">
        <v>1466</v>
      </c>
      <c r="N370" s="11">
        <v>1487</v>
      </c>
      <c r="O370" s="11">
        <v>1466</v>
      </c>
      <c r="P370" s="11">
        <v>1434</v>
      </c>
      <c r="Q370" s="11">
        <v>1370</v>
      </c>
      <c r="R370" s="11">
        <v>1344</v>
      </c>
      <c r="S370" s="11">
        <v>1216</v>
      </c>
      <c r="T370" s="11">
        <v>1133</v>
      </c>
      <c r="U370" s="11">
        <v>1017</v>
      </c>
      <c r="V370" s="11">
        <v>1032</v>
      </c>
      <c r="W370" s="11">
        <v>976</v>
      </c>
      <c r="X370" s="11">
        <v>1075</v>
      </c>
      <c r="Y370" s="11">
        <v>999</v>
      </c>
      <c r="Z370" s="16"/>
      <c r="AA370" s="17">
        <f t="shared" si="36"/>
        <v>3</v>
      </c>
      <c r="AB370" s="16">
        <f t="shared" si="37"/>
        <v>20115</v>
      </c>
      <c r="AC370" s="15">
        <f t="shared" si="38"/>
        <v>8564</v>
      </c>
      <c r="AD370" s="15">
        <f t="shared" si="39"/>
        <v>28679</v>
      </c>
      <c r="AE370" s="15"/>
      <c r="AF370" s="16">
        <f t="shared" si="40"/>
        <v>12</v>
      </c>
      <c r="AG370" s="16">
        <f t="shared" si="41"/>
        <v>2023</v>
      </c>
    </row>
    <row r="371" spans="1:33" x14ac:dyDescent="0.2">
      <c r="A371" s="9">
        <v>45288</v>
      </c>
      <c r="B371" s="11">
        <v>1013</v>
      </c>
      <c r="C371" s="11">
        <v>998</v>
      </c>
      <c r="D371" s="11">
        <v>961</v>
      </c>
      <c r="E371" s="11">
        <v>999</v>
      </c>
      <c r="F371" s="11">
        <v>998</v>
      </c>
      <c r="G371" s="11">
        <v>1073</v>
      </c>
      <c r="H371" s="11">
        <v>1104</v>
      </c>
      <c r="I371" s="11">
        <v>1131</v>
      </c>
      <c r="J371" s="11">
        <v>1201</v>
      </c>
      <c r="K371" s="11">
        <v>1253</v>
      </c>
      <c r="L371" s="11">
        <v>1316</v>
      </c>
      <c r="M371" s="11">
        <v>1325</v>
      </c>
      <c r="N371" s="11">
        <v>1354</v>
      </c>
      <c r="O371" s="11">
        <v>1376</v>
      </c>
      <c r="P371" s="11">
        <v>1328</v>
      </c>
      <c r="Q371" s="11">
        <v>1298</v>
      </c>
      <c r="R371" s="11">
        <v>1267</v>
      </c>
      <c r="S371" s="11">
        <v>1161</v>
      </c>
      <c r="T371" s="11">
        <v>1063</v>
      </c>
      <c r="U371" s="11">
        <v>1002</v>
      </c>
      <c r="V371" s="11">
        <v>959</v>
      </c>
      <c r="W371" s="11">
        <v>925</v>
      </c>
      <c r="X371" s="11">
        <v>1010</v>
      </c>
      <c r="Y371" s="11">
        <v>953</v>
      </c>
      <c r="Z371" s="16"/>
      <c r="AA371" s="17">
        <f t="shared" si="36"/>
        <v>4</v>
      </c>
      <c r="AB371" s="16">
        <f t="shared" si="37"/>
        <v>18969</v>
      </c>
      <c r="AC371" s="15">
        <f t="shared" si="38"/>
        <v>8099</v>
      </c>
      <c r="AD371" s="15">
        <f t="shared" si="39"/>
        <v>27068</v>
      </c>
      <c r="AE371" s="15"/>
      <c r="AF371" s="16">
        <f t="shared" si="40"/>
        <v>12</v>
      </c>
      <c r="AG371" s="16">
        <f t="shared" si="41"/>
        <v>2023</v>
      </c>
    </row>
    <row r="372" spans="1:33" x14ac:dyDescent="0.2">
      <c r="A372" s="9">
        <v>45289</v>
      </c>
      <c r="B372" s="11">
        <v>951</v>
      </c>
      <c r="C372" s="11">
        <v>958</v>
      </c>
      <c r="D372" s="11">
        <v>976</v>
      </c>
      <c r="E372" s="11">
        <v>996</v>
      </c>
      <c r="F372" s="11">
        <v>1031</v>
      </c>
      <c r="G372" s="11">
        <v>1089</v>
      </c>
      <c r="H372" s="11">
        <v>1173</v>
      </c>
      <c r="I372" s="11">
        <v>1222</v>
      </c>
      <c r="J372" s="11">
        <v>1305</v>
      </c>
      <c r="K372" s="11">
        <v>1384</v>
      </c>
      <c r="L372" s="11">
        <v>1434</v>
      </c>
      <c r="M372" s="11">
        <v>1398</v>
      </c>
      <c r="N372" s="11">
        <v>1394</v>
      </c>
      <c r="O372" s="11">
        <v>1409</v>
      </c>
      <c r="P372" s="11">
        <v>1375</v>
      </c>
      <c r="Q372" s="11">
        <v>1350</v>
      </c>
      <c r="R372" s="11">
        <v>1274</v>
      </c>
      <c r="S372" s="11">
        <v>1182</v>
      </c>
      <c r="T372" s="11">
        <v>1123</v>
      </c>
      <c r="U372" s="11">
        <v>1086</v>
      </c>
      <c r="V372" s="11">
        <v>1015</v>
      </c>
      <c r="W372" s="11">
        <v>1000</v>
      </c>
      <c r="X372" s="11">
        <v>1121</v>
      </c>
      <c r="Y372" s="11">
        <v>1060</v>
      </c>
      <c r="Z372" s="16"/>
      <c r="AA372" s="17">
        <f t="shared" si="36"/>
        <v>5</v>
      </c>
      <c r="AB372" s="16">
        <f t="shared" si="37"/>
        <v>20072</v>
      </c>
      <c r="AC372" s="15">
        <f t="shared" si="38"/>
        <v>8234</v>
      </c>
      <c r="AD372" s="15">
        <f t="shared" si="39"/>
        <v>28306</v>
      </c>
      <c r="AE372" s="15"/>
      <c r="AF372" s="16">
        <f t="shared" si="40"/>
        <v>12</v>
      </c>
      <c r="AG372" s="16">
        <f t="shared" si="41"/>
        <v>2023</v>
      </c>
    </row>
    <row r="373" spans="1:33" x14ac:dyDescent="0.2">
      <c r="A373" s="9">
        <v>45290</v>
      </c>
      <c r="B373" s="11">
        <v>1071</v>
      </c>
      <c r="C373" s="11">
        <v>1074</v>
      </c>
      <c r="D373" s="11">
        <v>1084</v>
      </c>
      <c r="E373" s="11">
        <v>1103</v>
      </c>
      <c r="F373" s="11">
        <v>1109</v>
      </c>
      <c r="G373" s="11">
        <v>1123</v>
      </c>
      <c r="H373" s="11">
        <v>1123</v>
      </c>
      <c r="I373" s="11">
        <v>1138</v>
      </c>
      <c r="J373" s="11">
        <v>1152</v>
      </c>
      <c r="K373" s="11">
        <v>1186</v>
      </c>
      <c r="L373" s="11">
        <v>1288</v>
      </c>
      <c r="M373" s="11">
        <v>1362</v>
      </c>
      <c r="N373" s="11">
        <v>1312</v>
      </c>
      <c r="O373" s="11">
        <v>1343</v>
      </c>
      <c r="P373" s="11">
        <v>1301</v>
      </c>
      <c r="Q373" s="11">
        <v>1265</v>
      </c>
      <c r="R373" s="11">
        <v>1239</v>
      </c>
      <c r="S373" s="11">
        <v>1143</v>
      </c>
      <c r="T373" s="11">
        <v>1066</v>
      </c>
      <c r="U373" s="11">
        <v>1007</v>
      </c>
      <c r="V373" s="11">
        <v>980</v>
      </c>
      <c r="W373" s="11">
        <v>952</v>
      </c>
      <c r="X373" s="11">
        <v>1034</v>
      </c>
      <c r="Y373" s="11">
        <v>980</v>
      </c>
      <c r="Z373" s="16"/>
      <c r="AA373" s="17">
        <f t="shared" si="36"/>
        <v>6</v>
      </c>
      <c r="AB373" s="16">
        <f t="shared" si="37"/>
        <v>18768</v>
      </c>
      <c r="AC373" s="15">
        <f t="shared" si="38"/>
        <v>8667</v>
      </c>
      <c r="AD373" s="15">
        <f t="shared" si="39"/>
        <v>27435</v>
      </c>
      <c r="AE373" s="15"/>
      <c r="AF373" s="16">
        <f t="shared" si="40"/>
        <v>12</v>
      </c>
      <c r="AG373" s="16">
        <f t="shared" si="41"/>
        <v>2023</v>
      </c>
    </row>
    <row r="374" spans="1:33" x14ac:dyDescent="0.2">
      <c r="A374" s="9">
        <v>45291</v>
      </c>
      <c r="B374" s="11">
        <v>997</v>
      </c>
      <c r="C374" s="11">
        <v>996</v>
      </c>
      <c r="D374" s="11">
        <v>1007</v>
      </c>
      <c r="E374" s="11">
        <v>1020</v>
      </c>
      <c r="F374" s="11">
        <v>1032</v>
      </c>
      <c r="G374" s="11">
        <v>1048</v>
      </c>
      <c r="H374" s="11">
        <v>1045</v>
      </c>
      <c r="I374" s="11">
        <v>1058</v>
      </c>
      <c r="J374" s="11">
        <v>1117</v>
      </c>
      <c r="K374" s="11">
        <v>1175</v>
      </c>
      <c r="L374" s="11">
        <v>1236</v>
      </c>
      <c r="M374" s="11">
        <v>1294</v>
      </c>
      <c r="N374" s="11">
        <v>1336</v>
      </c>
      <c r="O374" s="11">
        <v>1381</v>
      </c>
      <c r="P374" s="11">
        <v>1337</v>
      </c>
      <c r="Q374" s="11">
        <v>1301</v>
      </c>
      <c r="R374" s="11">
        <v>1288</v>
      </c>
      <c r="S374" s="11">
        <v>1169</v>
      </c>
      <c r="T374" s="11">
        <v>1079</v>
      </c>
      <c r="U374" s="11">
        <v>1019</v>
      </c>
      <c r="V374" s="11">
        <v>995</v>
      </c>
      <c r="W374" s="11">
        <v>980</v>
      </c>
      <c r="X374" s="11">
        <v>1094</v>
      </c>
      <c r="Y374" s="11">
        <v>1056</v>
      </c>
      <c r="Z374" s="16"/>
      <c r="AA374" s="17">
        <f t="shared" si="36"/>
        <v>7</v>
      </c>
      <c r="AB374" s="16">
        <f t="shared" si="37"/>
        <v>0</v>
      </c>
      <c r="AC374" s="15">
        <f t="shared" si="38"/>
        <v>27060</v>
      </c>
      <c r="AD374" s="15">
        <f t="shared" si="39"/>
        <v>27060</v>
      </c>
      <c r="AE374" s="15"/>
      <c r="AF374" s="16">
        <f t="shared" si="40"/>
        <v>12</v>
      </c>
      <c r="AG374" s="16">
        <f t="shared" si="41"/>
        <v>2023</v>
      </c>
    </row>
    <row r="375" spans="1:33" x14ac:dyDescent="0.2">
      <c r="A375" s="9">
        <v>45292</v>
      </c>
      <c r="B375" s="11">
        <v>1072</v>
      </c>
      <c r="C375" s="11">
        <v>1047</v>
      </c>
      <c r="D375" s="11">
        <v>1034</v>
      </c>
      <c r="E375" s="11">
        <v>1039</v>
      </c>
      <c r="F375" s="11">
        <v>1068</v>
      </c>
      <c r="G375" s="11">
        <v>1177</v>
      </c>
      <c r="H375" s="11">
        <v>1298</v>
      </c>
      <c r="I375" s="11">
        <v>1419</v>
      </c>
      <c r="J375" s="11">
        <v>1493</v>
      </c>
      <c r="K375" s="11">
        <v>1532</v>
      </c>
      <c r="L375" s="11">
        <v>1560</v>
      </c>
      <c r="M375" s="11">
        <v>1567</v>
      </c>
      <c r="N375" s="11">
        <v>1516</v>
      </c>
      <c r="O375" s="11">
        <v>1503</v>
      </c>
      <c r="P375" s="11">
        <v>1475</v>
      </c>
      <c r="Q375" s="11">
        <v>1506</v>
      </c>
      <c r="R375" s="11">
        <v>1500</v>
      </c>
      <c r="S375" s="11">
        <v>1444</v>
      </c>
      <c r="T375" s="11">
        <v>1377</v>
      </c>
      <c r="U375" s="11">
        <v>1300</v>
      </c>
      <c r="V375" s="11">
        <v>1254</v>
      </c>
      <c r="W375" s="11">
        <v>1160</v>
      </c>
      <c r="X375" s="11">
        <v>1113</v>
      </c>
      <c r="Y375" s="11">
        <v>1098</v>
      </c>
      <c r="Z375" s="16"/>
      <c r="AA375" s="17">
        <f t="shared" si="36"/>
        <v>1</v>
      </c>
      <c r="AB375" s="16">
        <f t="shared" si="37"/>
        <v>0</v>
      </c>
      <c r="AC375" s="15">
        <f t="shared" si="38"/>
        <v>31552</v>
      </c>
      <c r="AD375" s="15">
        <f t="shared" si="39"/>
        <v>31552</v>
      </c>
      <c r="AE375" s="15"/>
      <c r="AF375" s="16">
        <f t="shared" si="40"/>
        <v>1</v>
      </c>
      <c r="AG375" s="16">
        <f t="shared" si="41"/>
        <v>2024</v>
      </c>
    </row>
    <row r="376" spans="1:33" x14ac:dyDescent="0.2">
      <c r="A376" s="9">
        <v>45293</v>
      </c>
      <c r="B376" s="11">
        <v>1071</v>
      </c>
      <c r="C376" s="11">
        <v>1053</v>
      </c>
      <c r="D376" s="11">
        <v>1039</v>
      </c>
      <c r="E376" s="11">
        <v>1052</v>
      </c>
      <c r="F376" s="11">
        <v>1082</v>
      </c>
      <c r="G376" s="11">
        <v>1207</v>
      </c>
      <c r="H376" s="11">
        <v>1353</v>
      </c>
      <c r="I376" s="11">
        <v>1496</v>
      </c>
      <c r="J376" s="11">
        <v>1581</v>
      </c>
      <c r="K376" s="11">
        <v>1640</v>
      </c>
      <c r="L376" s="11">
        <v>1662</v>
      </c>
      <c r="M376" s="11">
        <v>1662</v>
      </c>
      <c r="N376" s="11">
        <v>1627</v>
      </c>
      <c r="O376" s="11">
        <v>1615</v>
      </c>
      <c r="P376" s="11">
        <v>1597</v>
      </c>
      <c r="Q376" s="11">
        <v>1573</v>
      </c>
      <c r="R376" s="11">
        <v>1555</v>
      </c>
      <c r="S376" s="11">
        <v>1488</v>
      </c>
      <c r="T376" s="11">
        <v>1421</v>
      </c>
      <c r="U376" s="11">
        <v>1338</v>
      </c>
      <c r="V376" s="11">
        <v>1291</v>
      </c>
      <c r="W376" s="11">
        <v>1183</v>
      </c>
      <c r="X376" s="11">
        <v>1137</v>
      </c>
      <c r="Y376" s="11">
        <v>1122</v>
      </c>
      <c r="Z376" s="16"/>
      <c r="AA376" s="17">
        <f t="shared" si="36"/>
        <v>2</v>
      </c>
      <c r="AB376" s="16">
        <f t="shared" si="37"/>
        <v>23866</v>
      </c>
      <c r="AC376" s="15">
        <f t="shared" si="38"/>
        <v>8979</v>
      </c>
      <c r="AD376" s="15">
        <f t="shared" si="39"/>
        <v>32845</v>
      </c>
      <c r="AE376" s="15"/>
      <c r="AF376" s="16">
        <f t="shared" si="40"/>
        <v>1</v>
      </c>
      <c r="AG376" s="16">
        <f t="shared" si="41"/>
        <v>2024</v>
      </c>
    </row>
    <row r="377" spans="1:33" x14ac:dyDescent="0.2">
      <c r="A377" s="9">
        <v>45294</v>
      </c>
      <c r="B377" s="11">
        <v>1082</v>
      </c>
      <c r="C377" s="11">
        <v>1064</v>
      </c>
      <c r="D377" s="11">
        <v>1053</v>
      </c>
      <c r="E377" s="11">
        <v>1079</v>
      </c>
      <c r="F377" s="11">
        <v>1109</v>
      </c>
      <c r="G377" s="11">
        <v>1232</v>
      </c>
      <c r="H377" s="11">
        <v>1378</v>
      </c>
      <c r="I377" s="11">
        <v>1522</v>
      </c>
      <c r="J377" s="11">
        <v>1627</v>
      </c>
      <c r="K377" s="11">
        <v>1663</v>
      </c>
      <c r="L377" s="11">
        <v>1680</v>
      </c>
      <c r="M377" s="11">
        <v>1713</v>
      </c>
      <c r="N377" s="11">
        <v>1645</v>
      </c>
      <c r="O377" s="11">
        <v>1630</v>
      </c>
      <c r="P377" s="11">
        <v>1603</v>
      </c>
      <c r="Q377" s="11">
        <v>1572</v>
      </c>
      <c r="R377" s="11">
        <v>1565</v>
      </c>
      <c r="S377" s="11">
        <v>1497</v>
      </c>
      <c r="T377" s="11">
        <v>1429</v>
      </c>
      <c r="U377" s="11">
        <v>1348</v>
      </c>
      <c r="V377" s="11">
        <v>1297</v>
      </c>
      <c r="W377" s="11">
        <v>1191</v>
      </c>
      <c r="X377" s="11">
        <v>1143</v>
      </c>
      <c r="Y377" s="11">
        <v>1125</v>
      </c>
      <c r="Z377" s="16"/>
      <c r="AA377" s="17">
        <f t="shared" si="36"/>
        <v>3</v>
      </c>
      <c r="AB377" s="16">
        <f t="shared" si="37"/>
        <v>24125</v>
      </c>
      <c r="AC377" s="15">
        <f t="shared" si="38"/>
        <v>9122</v>
      </c>
      <c r="AD377" s="15">
        <f t="shared" si="39"/>
        <v>33247</v>
      </c>
      <c r="AE377" s="15"/>
      <c r="AF377" s="16">
        <f t="shared" si="40"/>
        <v>1</v>
      </c>
      <c r="AG377" s="16">
        <f t="shared" si="41"/>
        <v>2024</v>
      </c>
    </row>
    <row r="378" spans="1:33" x14ac:dyDescent="0.2">
      <c r="A378" s="9">
        <v>45295</v>
      </c>
      <c r="B378" s="11">
        <v>1084</v>
      </c>
      <c r="C378" s="11">
        <v>1064</v>
      </c>
      <c r="D378" s="11">
        <v>1052</v>
      </c>
      <c r="E378" s="11">
        <v>1066</v>
      </c>
      <c r="F378" s="11">
        <v>1101</v>
      </c>
      <c r="G378" s="11">
        <v>1272</v>
      </c>
      <c r="H378" s="11">
        <v>1440</v>
      </c>
      <c r="I378" s="11">
        <v>1583</v>
      </c>
      <c r="J378" s="11">
        <v>1616</v>
      </c>
      <c r="K378" s="11">
        <v>1656</v>
      </c>
      <c r="L378" s="11">
        <v>1677</v>
      </c>
      <c r="M378" s="11">
        <v>1676</v>
      </c>
      <c r="N378" s="11">
        <v>1638</v>
      </c>
      <c r="O378" s="11">
        <v>1624</v>
      </c>
      <c r="P378" s="11">
        <v>1599</v>
      </c>
      <c r="Q378" s="11">
        <v>1591</v>
      </c>
      <c r="R378" s="11">
        <v>1586</v>
      </c>
      <c r="S378" s="11">
        <v>1519</v>
      </c>
      <c r="T378" s="11">
        <v>1452</v>
      </c>
      <c r="U378" s="11">
        <v>1347</v>
      </c>
      <c r="V378" s="11">
        <v>1297</v>
      </c>
      <c r="W378" s="11">
        <v>1192</v>
      </c>
      <c r="X378" s="11">
        <v>1145</v>
      </c>
      <c r="Y378" s="11">
        <v>1131</v>
      </c>
      <c r="Z378" s="16"/>
      <c r="AA378" s="17">
        <f t="shared" si="36"/>
        <v>4</v>
      </c>
      <c r="AB378" s="16">
        <f t="shared" si="37"/>
        <v>24198</v>
      </c>
      <c r="AC378" s="15">
        <f t="shared" si="38"/>
        <v>9210</v>
      </c>
      <c r="AD378" s="15">
        <f t="shared" si="39"/>
        <v>33408</v>
      </c>
      <c r="AE378" s="15"/>
      <c r="AF378" s="16">
        <f t="shared" si="40"/>
        <v>1</v>
      </c>
      <c r="AG378" s="16">
        <f t="shared" si="41"/>
        <v>2024</v>
      </c>
    </row>
    <row r="379" spans="1:33" x14ac:dyDescent="0.2">
      <c r="A379" s="9">
        <v>45296</v>
      </c>
      <c r="B379" s="11">
        <v>1105</v>
      </c>
      <c r="C379" s="11">
        <v>1089</v>
      </c>
      <c r="D379" s="11">
        <v>1075</v>
      </c>
      <c r="E379" s="11">
        <v>1088</v>
      </c>
      <c r="F379" s="11">
        <v>1117</v>
      </c>
      <c r="G379" s="11">
        <v>1240</v>
      </c>
      <c r="H379" s="11">
        <v>1388</v>
      </c>
      <c r="I379" s="11">
        <v>1534</v>
      </c>
      <c r="J379" s="11">
        <v>1634</v>
      </c>
      <c r="K379" s="11">
        <v>1650</v>
      </c>
      <c r="L379" s="11">
        <v>1658</v>
      </c>
      <c r="M379" s="11">
        <v>1653</v>
      </c>
      <c r="N379" s="11">
        <v>1617</v>
      </c>
      <c r="O379" s="11">
        <v>1605</v>
      </c>
      <c r="P379" s="11">
        <v>1579</v>
      </c>
      <c r="Q379" s="11">
        <v>1570</v>
      </c>
      <c r="R379" s="11">
        <v>1565</v>
      </c>
      <c r="S379" s="11">
        <v>1498</v>
      </c>
      <c r="T379" s="11">
        <v>1429</v>
      </c>
      <c r="U379" s="11">
        <v>1348</v>
      </c>
      <c r="V379" s="11">
        <v>1305</v>
      </c>
      <c r="W379" s="11">
        <v>1211</v>
      </c>
      <c r="X379" s="11">
        <v>1164</v>
      </c>
      <c r="Y379" s="11">
        <v>1145</v>
      </c>
      <c r="Z379" s="16"/>
      <c r="AA379" s="17">
        <f t="shared" si="36"/>
        <v>5</v>
      </c>
      <c r="AB379" s="16">
        <f t="shared" si="37"/>
        <v>24020</v>
      </c>
      <c r="AC379" s="15">
        <f t="shared" si="38"/>
        <v>9247</v>
      </c>
      <c r="AD379" s="15">
        <f t="shared" si="39"/>
        <v>33267</v>
      </c>
      <c r="AE379" s="15"/>
      <c r="AF379" s="16">
        <f t="shared" si="40"/>
        <v>1</v>
      </c>
      <c r="AG379" s="16">
        <f t="shared" si="41"/>
        <v>2024</v>
      </c>
    </row>
    <row r="380" spans="1:33" x14ac:dyDescent="0.2">
      <c r="A380" s="9">
        <v>45297</v>
      </c>
      <c r="B380" s="11">
        <v>1100</v>
      </c>
      <c r="C380" s="11">
        <v>1083</v>
      </c>
      <c r="D380" s="11">
        <v>1063</v>
      </c>
      <c r="E380" s="11">
        <v>1069</v>
      </c>
      <c r="F380" s="11">
        <v>1098</v>
      </c>
      <c r="G380" s="11">
        <v>1206</v>
      </c>
      <c r="H380" s="11">
        <v>1330</v>
      </c>
      <c r="I380" s="11">
        <v>1449</v>
      </c>
      <c r="J380" s="11">
        <v>1526</v>
      </c>
      <c r="K380" s="11">
        <v>1565</v>
      </c>
      <c r="L380" s="11">
        <v>1591</v>
      </c>
      <c r="M380" s="11">
        <v>1585</v>
      </c>
      <c r="N380" s="11">
        <v>1534</v>
      </c>
      <c r="O380" s="11">
        <v>1523</v>
      </c>
      <c r="P380" s="11">
        <v>1545</v>
      </c>
      <c r="Q380" s="11">
        <v>1493</v>
      </c>
      <c r="R380" s="11">
        <v>1503</v>
      </c>
      <c r="S380" s="11">
        <v>1484</v>
      </c>
      <c r="T380" s="11">
        <v>1491</v>
      </c>
      <c r="U380" s="11">
        <v>1360</v>
      </c>
      <c r="V380" s="11">
        <v>1276</v>
      </c>
      <c r="W380" s="11">
        <v>1176</v>
      </c>
      <c r="X380" s="11">
        <v>1131</v>
      </c>
      <c r="Y380" s="11">
        <v>1124</v>
      </c>
      <c r="Z380" s="16"/>
      <c r="AA380" s="17">
        <f t="shared" si="36"/>
        <v>6</v>
      </c>
      <c r="AB380" s="16">
        <f t="shared" si="37"/>
        <v>23232</v>
      </c>
      <c r="AC380" s="15">
        <f t="shared" si="38"/>
        <v>9073</v>
      </c>
      <c r="AD380" s="15">
        <f t="shared" si="39"/>
        <v>32305</v>
      </c>
      <c r="AE380" s="15"/>
      <c r="AF380" s="16">
        <f t="shared" si="40"/>
        <v>1</v>
      </c>
      <c r="AG380" s="16">
        <f t="shared" si="41"/>
        <v>2024</v>
      </c>
    </row>
    <row r="381" spans="1:33" x14ac:dyDescent="0.2">
      <c r="A381" s="9">
        <v>45298</v>
      </c>
      <c r="B381" s="11">
        <v>1096</v>
      </c>
      <c r="C381" s="11">
        <v>1082</v>
      </c>
      <c r="D381" s="11">
        <v>1067</v>
      </c>
      <c r="E381" s="11">
        <v>1072</v>
      </c>
      <c r="F381" s="11">
        <v>1101</v>
      </c>
      <c r="G381" s="11">
        <v>1210</v>
      </c>
      <c r="H381" s="11">
        <v>1332</v>
      </c>
      <c r="I381" s="11">
        <v>1454</v>
      </c>
      <c r="J381" s="11">
        <v>1526</v>
      </c>
      <c r="K381" s="11">
        <v>1562</v>
      </c>
      <c r="L381" s="11">
        <v>1577</v>
      </c>
      <c r="M381" s="11">
        <v>1583</v>
      </c>
      <c r="N381" s="11">
        <v>1532</v>
      </c>
      <c r="O381" s="11">
        <v>1520</v>
      </c>
      <c r="P381" s="11">
        <v>1492</v>
      </c>
      <c r="Q381" s="11">
        <v>1491</v>
      </c>
      <c r="R381" s="11">
        <v>1501</v>
      </c>
      <c r="S381" s="11">
        <v>1463</v>
      </c>
      <c r="T381" s="11">
        <v>1398</v>
      </c>
      <c r="U381" s="11">
        <v>1318</v>
      </c>
      <c r="V381" s="11">
        <v>1273</v>
      </c>
      <c r="W381" s="11">
        <v>1180</v>
      </c>
      <c r="X381" s="11">
        <v>1134</v>
      </c>
      <c r="Y381" s="11">
        <v>1115</v>
      </c>
      <c r="Z381" s="16"/>
      <c r="AA381" s="17">
        <f t="shared" si="36"/>
        <v>7</v>
      </c>
      <c r="AB381" s="16">
        <f t="shared" si="37"/>
        <v>0</v>
      </c>
      <c r="AC381" s="15">
        <f t="shared" si="38"/>
        <v>32079</v>
      </c>
      <c r="AD381" s="15">
        <f t="shared" si="39"/>
        <v>32079</v>
      </c>
      <c r="AE381" s="15"/>
      <c r="AF381" s="16">
        <f t="shared" si="40"/>
        <v>1</v>
      </c>
      <c r="AG381" s="16">
        <f t="shared" si="41"/>
        <v>2024</v>
      </c>
    </row>
    <row r="382" spans="1:33" x14ac:dyDescent="0.2">
      <c r="A382" s="9">
        <v>45299</v>
      </c>
      <c r="B382" s="11">
        <v>1099</v>
      </c>
      <c r="C382" s="11">
        <v>1088</v>
      </c>
      <c r="D382" s="11">
        <v>1084</v>
      </c>
      <c r="E382" s="11">
        <v>1096</v>
      </c>
      <c r="F382" s="11">
        <v>1123</v>
      </c>
      <c r="G382" s="11">
        <v>1247</v>
      </c>
      <c r="H382" s="11">
        <v>1396</v>
      </c>
      <c r="I382" s="11">
        <v>1540</v>
      </c>
      <c r="J382" s="11">
        <v>1626</v>
      </c>
      <c r="K382" s="11">
        <v>1662</v>
      </c>
      <c r="L382" s="11">
        <v>1672</v>
      </c>
      <c r="M382" s="11">
        <v>1668</v>
      </c>
      <c r="N382" s="11">
        <v>1633</v>
      </c>
      <c r="O382" s="11">
        <v>1621</v>
      </c>
      <c r="P382" s="11">
        <v>1594</v>
      </c>
      <c r="Q382" s="11">
        <v>1584</v>
      </c>
      <c r="R382" s="11">
        <v>1579</v>
      </c>
      <c r="S382" s="11">
        <v>1513</v>
      </c>
      <c r="T382" s="11">
        <v>1447</v>
      </c>
      <c r="U382" s="11">
        <v>1365</v>
      </c>
      <c r="V382" s="11">
        <v>1313</v>
      </c>
      <c r="W382" s="11">
        <v>1207</v>
      </c>
      <c r="X382" s="11">
        <v>1159</v>
      </c>
      <c r="Y382" s="11">
        <v>1140</v>
      </c>
      <c r="Z382" s="16"/>
      <c r="AA382" s="17">
        <f t="shared" si="36"/>
        <v>1</v>
      </c>
      <c r="AB382" s="16">
        <f t="shared" si="37"/>
        <v>0</v>
      </c>
      <c r="AC382" s="15">
        <f t="shared" si="38"/>
        <v>33456</v>
      </c>
      <c r="AD382" s="15">
        <f t="shared" si="39"/>
        <v>33456</v>
      </c>
      <c r="AE382" s="15"/>
      <c r="AF382" s="16">
        <f t="shared" si="40"/>
        <v>1</v>
      </c>
      <c r="AG382" s="16">
        <f t="shared" si="41"/>
        <v>2024</v>
      </c>
    </row>
    <row r="383" spans="1:33" x14ac:dyDescent="0.2">
      <c r="A383" s="9">
        <v>45300</v>
      </c>
      <c r="B383" s="11">
        <v>1099</v>
      </c>
      <c r="C383" s="11">
        <v>1081</v>
      </c>
      <c r="D383" s="11">
        <v>1068</v>
      </c>
      <c r="E383" s="11">
        <v>1081</v>
      </c>
      <c r="F383" s="11">
        <v>1111</v>
      </c>
      <c r="G383" s="11">
        <v>1235</v>
      </c>
      <c r="H383" s="11">
        <v>1386</v>
      </c>
      <c r="I383" s="11">
        <v>1529</v>
      </c>
      <c r="J383" s="11">
        <v>1612</v>
      </c>
      <c r="K383" s="11">
        <v>1714</v>
      </c>
      <c r="L383" s="11">
        <v>1761</v>
      </c>
      <c r="M383" s="11">
        <v>1756</v>
      </c>
      <c r="N383" s="11">
        <v>1709</v>
      </c>
      <c r="O383" s="11">
        <v>1621</v>
      </c>
      <c r="P383" s="11">
        <v>1601</v>
      </c>
      <c r="Q383" s="11">
        <v>1584</v>
      </c>
      <c r="R383" s="11">
        <v>1578</v>
      </c>
      <c r="S383" s="11">
        <v>1510</v>
      </c>
      <c r="T383" s="11">
        <v>1441</v>
      </c>
      <c r="U383" s="11">
        <v>1360</v>
      </c>
      <c r="V383" s="11">
        <v>1310</v>
      </c>
      <c r="W383" s="11">
        <v>1202</v>
      </c>
      <c r="X383" s="11">
        <v>1153</v>
      </c>
      <c r="Y383" s="11">
        <v>1135</v>
      </c>
      <c r="Z383" s="16"/>
      <c r="AA383" s="17">
        <f t="shared" si="36"/>
        <v>2</v>
      </c>
      <c r="AB383" s="16">
        <f t="shared" si="37"/>
        <v>24441</v>
      </c>
      <c r="AC383" s="15">
        <f t="shared" si="38"/>
        <v>9196</v>
      </c>
      <c r="AD383" s="15">
        <f t="shared" si="39"/>
        <v>33637</v>
      </c>
      <c r="AE383" s="15"/>
      <c r="AF383" s="16">
        <f t="shared" si="40"/>
        <v>1</v>
      </c>
      <c r="AG383" s="16">
        <f t="shared" si="41"/>
        <v>2024</v>
      </c>
    </row>
    <row r="384" spans="1:33" x14ac:dyDescent="0.2">
      <c r="A384" s="9">
        <v>45301</v>
      </c>
      <c r="B384" s="11">
        <v>1092</v>
      </c>
      <c r="C384" s="11">
        <v>1074</v>
      </c>
      <c r="D384" s="11">
        <v>1059</v>
      </c>
      <c r="E384" s="11">
        <v>1073</v>
      </c>
      <c r="F384" s="11">
        <v>1111</v>
      </c>
      <c r="G384" s="11">
        <v>1257</v>
      </c>
      <c r="H384" s="11">
        <v>1400</v>
      </c>
      <c r="I384" s="11">
        <v>1553</v>
      </c>
      <c r="J384" s="11">
        <v>1630</v>
      </c>
      <c r="K384" s="11">
        <v>1620</v>
      </c>
      <c r="L384" s="11">
        <v>1673</v>
      </c>
      <c r="M384" s="11">
        <v>1671</v>
      </c>
      <c r="N384" s="11">
        <v>1635</v>
      </c>
      <c r="O384" s="11">
        <v>1621</v>
      </c>
      <c r="P384" s="11">
        <v>1594</v>
      </c>
      <c r="Q384" s="11">
        <v>1583</v>
      </c>
      <c r="R384" s="11">
        <v>1577</v>
      </c>
      <c r="S384" s="11">
        <v>1512</v>
      </c>
      <c r="T384" s="11">
        <v>1442</v>
      </c>
      <c r="U384" s="11">
        <v>1362</v>
      </c>
      <c r="V384" s="11">
        <v>1304</v>
      </c>
      <c r="W384" s="11">
        <v>1199</v>
      </c>
      <c r="X384" s="11">
        <v>1152</v>
      </c>
      <c r="Y384" s="11">
        <v>1134</v>
      </c>
      <c r="Z384" s="16"/>
      <c r="AA384" s="17">
        <f t="shared" si="36"/>
        <v>3</v>
      </c>
      <c r="AB384" s="16">
        <f t="shared" si="37"/>
        <v>24128</v>
      </c>
      <c r="AC384" s="15">
        <f t="shared" si="38"/>
        <v>9200</v>
      </c>
      <c r="AD384" s="15">
        <f t="shared" si="39"/>
        <v>33328</v>
      </c>
      <c r="AE384" s="15"/>
      <c r="AF384" s="16">
        <f t="shared" si="40"/>
        <v>1</v>
      </c>
      <c r="AG384" s="16">
        <f t="shared" si="41"/>
        <v>2024</v>
      </c>
    </row>
    <row r="385" spans="1:33" x14ac:dyDescent="0.2">
      <c r="A385" s="9">
        <v>45302</v>
      </c>
      <c r="B385" s="11">
        <v>1093</v>
      </c>
      <c r="C385" s="11">
        <v>1075</v>
      </c>
      <c r="D385" s="11">
        <v>1061</v>
      </c>
      <c r="E385" s="11">
        <v>1073</v>
      </c>
      <c r="F385" s="11">
        <v>1101</v>
      </c>
      <c r="G385" s="11">
        <v>1220</v>
      </c>
      <c r="H385" s="11">
        <v>1376</v>
      </c>
      <c r="I385" s="11">
        <v>1524</v>
      </c>
      <c r="J385" s="11">
        <v>1607</v>
      </c>
      <c r="K385" s="11">
        <v>1683</v>
      </c>
      <c r="L385" s="11">
        <v>1669</v>
      </c>
      <c r="M385" s="11">
        <v>1664</v>
      </c>
      <c r="N385" s="11">
        <v>1630</v>
      </c>
      <c r="O385" s="11">
        <v>1618</v>
      </c>
      <c r="P385" s="11">
        <v>1591</v>
      </c>
      <c r="Q385" s="11">
        <v>1584</v>
      </c>
      <c r="R385" s="11">
        <v>1579</v>
      </c>
      <c r="S385" s="11">
        <v>1507</v>
      </c>
      <c r="T385" s="11">
        <v>1435</v>
      </c>
      <c r="U385" s="11">
        <v>1353</v>
      </c>
      <c r="V385" s="11">
        <v>1299</v>
      </c>
      <c r="W385" s="11">
        <v>1193</v>
      </c>
      <c r="X385" s="11">
        <v>1145</v>
      </c>
      <c r="Y385" s="11">
        <v>1128</v>
      </c>
      <c r="Z385" s="16"/>
      <c r="AA385" s="17">
        <f t="shared" si="36"/>
        <v>4</v>
      </c>
      <c r="AB385" s="16">
        <f t="shared" si="37"/>
        <v>24081</v>
      </c>
      <c r="AC385" s="15">
        <f t="shared" si="38"/>
        <v>9127</v>
      </c>
      <c r="AD385" s="15">
        <f t="shared" si="39"/>
        <v>33208</v>
      </c>
      <c r="AE385" s="15"/>
      <c r="AF385" s="16">
        <f t="shared" si="40"/>
        <v>1</v>
      </c>
      <c r="AG385" s="16">
        <f t="shared" si="41"/>
        <v>2024</v>
      </c>
    </row>
    <row r="386" spans="1:33" x14ac:dyDescent="0.2">
      <c r="A386" s="9">
        <v>45303</v>
      </c>
      <c r="B386" s="11">
        <v>1087</v>
      </c>
      <c r="C386" s="11">
        <v>1067</v>
      </c>
      <c r="D386" s="11">
        <v>1052</v>
      </c>
      <c r="E386" s="11">
        <v>1062</v>
      </c>
      <c r="F386" s="11">
        <v>1092</v>
      </c>
      <c r="G386" s="11">
        <v>1217</v>
      </c>
      <c r="H386" s="11">
        <v>1367</v>
      </c>
      <c r="I386" s="11">
        <v>1511</v>
      </c>
      <c r="J386" s="11">
        <v>1595</v>
      </c>
      <c r="K386" s="11">
        <v>1632</v>
      </c>
      <c r="L386" s="11">
        <v>1659</v>
      </c>
      <c r="M386" s="11">
        <v>1661</v>
      </c>
      <c r="N386" s="11">
        <v>1628</v>
      </c>
      <c r="O386" s="11">
        <v>1615</v>
      </c>
      <c r="P386" s="11">
        <v>1581</v>
      </c>
      <c r="Q386" s="11">
        <v>1572</v>
      </c>
      <c r="R386" s="11">
        <v>1580</v>
      </c>
      <c r="S386" s="11">
        <v>1507</v>
      </c>
      <c r="T386" s="11">
        <v>1432</v>
      </c>
      <c r="U386" s="11">
        <v>1351</v>
      </c>
      <c r="V386" s="11">
        <v>1359</v>
      </c>
      <c r="W386" s="11">
        <v>1194</v>
      </c>
      <c r="X386" s="11">
        <v>1146</v>
      </c>
      <c r="Y386" s="11">
        <v>1127</v>
      </c>
      <c r="Z386" s="16"/>
      <c r="AA386" s="17">
        <f t="shared" si="36"/>
        <v>5</v>
      </c>
      <c r="AB386" s="16">
        <f t="shared" si="37"/>
        <v>24023</v>
      </c>
      <c r="AC386" s="15">
        <f t="shared" si="38"/>
        <v>9071</v>
      </c>
      <c r="AD386" s="15">
        <f t="shared" si="39"/>
        <v>33094</v>
      </c>
      <c r="AE386" s="15"/>
      <c r="AF386" s="16">
        <f t="shared" si="40"/>
        <v>1</v>
      </c>
      <c r="AG386" s="16">
        <f t="shared" si="41"/>
        <v>2024</v>
      </c>
    </row>
    <row r="387" spans="1:33" x14ac:dyDescent="0.2">
      <c r="A387" s="9">
        <v>45304</v>
      </c>
      <c r="B387" s="11">
        <v>1080</v>
      </c>
      <c r="C387" s="11">
        <v>1063</v>
      </c>
      <c r="D387" s="11">
        <v>1045</v>
      </c>
      <c r="E387" s="11">
        <v>1051</v>
      </c>
      <c r="F387" s="11">
        <v>1081</v>
      </c>
      <c r="G387" s="11">
        <v>1190</v>
      </c>
      <c r="H387" s="11">
        <v>1315</v>
      </c>
      <c r="I387" s="11">
        <v>1436</v>
      </c>
      <c r="J387" s="11">
        <v>1510</v>
      </c>
      <c r="K387" s="11">
        <v>1551</v>
      </c>
      <c r="L387" s="11">
        <v>1576</v>
      </c>
      <c r="M387" s="11">
        <v>1587</v>
      </c>
      <c r="N387" s="11">
        <v>1551</v>
      </c>
      <c r="O387" s="11">
        <v>1534</v>
      </c>
      <c r="P387" s="11">
        <v>1506</v>
      </c>
      <c r="Q387" s="11">
        <v>1505</v>
      </c>
      <c r="R387" s="11">
        <v>1514</v>
      </c>
      <c r="S387" s="11">
        <v>1473</v>
      </c>
      <c r="T387" s="11">
        <v>1339</v>
      </c>
      <c r="U387" s="11">
        <v>1230</v>
      </c>
      <c r="V387" s="11">
        <v>1183</v>
      </c>
      <c r="W387" s="11">
        <v>1088</v>
      </c>
      <c r="X387" s="11">
        <v>1041</v>
      </c>
      <c r="Y387" s="11">
        <v>1023</v>
      </c>
      <c r="Z387" s="16"/>
      <c r="AA387" s="17">
        <f t="shared" si="36"/>
        <v>6</v>
      </c>
      <c r="AB387" s="16">
        <f t="shared" si="37"/>
        <v>22624</v>
      </c>
      <c r="AC387" s="15">
        <f t="shared" si="38"/>
        <v>8848</v>
      </c>
      <c r="AD387" s="15">
        <f t="shared" si="39"/>
        <v>31472</v>
      </c>
      <c r="AE387" s="15"/>
      <c r="AF387" s="16">
        <f t="shared" si="40"/>
        <v>1</v>
      </c>
      <c r="AG387" s="16">
        <f t="shared" si="41"/>
        <v>2024</v>
      </c>
    </row>
    <row r="388" spans="1:33" x14ac:dyDescent="0.2">
      <c r="A388" s="9">
        <v>45305</v>
      </c>
      <c r="B388" s="11">
        <v>1014</v>
      </c>
      <c r="C388" s="11">
        <v>998</v>
      </c>
      <c r="D388" s="11">
        <v>982</v>
      </c>
      <c r="E388" s="11">
        <v>988</v>
      </c>
      <c r="F388" s="11">
        <v>1018</v>
      </c>
      <c r="G388" s="11">
        <v>1131</v>
      </c>
      <c r="H388" s="11">
        <v>1258</v>
      </c>
      <c r="I388" s="11">
        <v>1384</v>
      </c>
      <c r="J388" s="11">
        <v>1461</v>
      </c>
      <c r="K388" s="11">
        <v>1501</v>
      </c>
      <c r="L388" s="11">
        <v>1530</v>
      </c>
      <c r="M388" s="11">
        <v>1538</v>
      </c>
      <c r="N388" s="11">
        <v>1487</v>
      </c>
      <c r="O388" s="11">
        <v>1475</v>
      </c>
      <c r="P388" s="11">
        <v>1445</v>
      </c>
      <c r="Q388" s="11">
        <v>1444</v>
      </c>
      <c r="R388" s="11">
        <v>1451</v>
      </c>
      <c r="S388" s="11">
        <v>1411</v>
      </c>
      <c r="T388" s="11">
        <v>1342</v>
      </c>
      <c r="U388" s="11">
        <v>1261</v>
      </c>
      <c r="V388" s="11">
        <v>1212</v>
      </c>
      <c r="W388" s="11">
        <v>1115</v>
      </c>
      <c r="X388" s="11">
        <v>1067</v>
      </c>
      <c r="Y388" s="11">
        <v>1049</v>
      </c>
      <c r="Z388" s="16"/>
      <c r="AA388" s="17">
        <f t="shared" si="36"/>
        <v>7</v>
      </c>
      <c r="AB388" s="16">
        <f t="shared" si="37"/>
        <v>0</v>
      </c>
      <c r="AC388" s="15">
        <f t="shared" si="38"/>
        <v>30562</v>
      </c>
      <c r="AD388" s="15">
        <f t="shared" si="39"/>
        <v>30562</v>
      </c>
      <c r="AE388" s="15"/>
      <c r="AF388" s="16">
        <f t="shared" si="40"/>
        <v>1</v>
      </c>
      <c r="AG388" s="16">
        <f t="shared" si="41"/>
        <v>2024</v>
      </c>
    </row>
    <row r="389" spans="1:33" x14ac:dyDescent="0.2">
      <c r="A389" s="9">
        <v>45306</v>
      </c>
      <c r="B389" s="11">
        <v>1029</v>
      </c>
      <c r="C389" s="11">
        <v>1012</v>
      </c>
      <c r="D389" s="11">
        <v>995</v>
      </c>
      <c r="E389" s="11">
        <v>1002</v>
      </c>
      <c r="F389" s="11">
        <v>1032</v>
      </c>
      <c r="G389" s="11">
        <v>1146</v>
      </c>
      <c r="H389" s="11">
        <v>1287</v>
      </c>
      <c r="I389" s="11">
        <v>1418</v>
      </c>
      <c r="J389" s="11">
        <v>1496</v>
      </c>
      <c r="K389" s="11">
        <v>1537</v>
      </c>
      <c r="L389" s="11">
        <v>1552</v>
      </c>
      <c r="M389" s="11">
        <v>1559</v>
      </c>
      <c r="N389" s="11">
        <v>1508</v>
      </c>
      <c r="O389" s="11">
        <v>1495</v>
      </c>
      <c r="P389" s="11">
        <v>1465</v>
      </c>
      <c r="Q389" s="11">
        <v>1468</v>
      </c>
      <c r="R389" s="11">
        <v>1565</v>
      </c>
      <c r="S389" s="11">
        <v>1527</v>
      </c>
      <c r="T389" s="11">
        <v>1455</v>
      </c>
      <c r="U389" s="11">
        <v>1423</v>
      </c>
      <c r="V389" s="11">
        <v>1422</v>
      </c>
      <c r="W389" s="11">
        <v>1321</v>
      </c>
      <c r="X389" s="11">
        <v>1274</v>
      </c>
      <c r="Y389" s="11">
        <v>1257</v>
      </c>
      <c r="Z389" s="16"/>
      <c r="AA389" s="17">
        <f t="shared" si="36"/>
        <v>1</v>
      </c>
      <c r="AB389" s="16">
        <f t="shared" si="37"/>
        <v>0</v>
      </c>
      <c r="AC389" s="15">
        <f t="shared" si="38"/>
        <v>32245</v>
      </c>
      <c r="AD389" s="15">
        <f t="shared" si="39"/>
        <v>32245</v>
      </c>
      <c r="AE389" s="15"/>
      <c r="AF389" s="16">
        <f t="shared" si="40"/>
        <v>1</v>
      </c>
      <c r="AG389" s="16">
        <f t="shared" si="41"/>
        <v>2024</v>
      </c>
    </row>
    <row r="390" spans="1:33" x14ac:dyDescent="0.2">
      <c r="A390" s="9">
        <v>45307</v>
      </c>
      <c r="B390" s="11">
        <v>1177</v>
      </c>
      <c r="C390" s="11">
        <v>1111</v>
      </c>
      <c r="D390" s="11">
        <v>1171</v>
      </c>
      <c r="E390" s="11">
        <v>1211</v>
      </c>
      <c r="F390" s="11">
        <v>1216</v>
      </c>
      <c r="G390" s="11">
        <v>1282</v>
      </c>
      <c r="H390" s="11">
        <v>1433</v>
      </c>
      <c r="I390" s="11">
        <v>1602</v>
      </c>
      <c r="J390" s="11">
        <v>1719</v>
      </c>
      <c r="K390" s="11">
        <v>1778</v>
      </c>
      <c r="L390" s="11">
        <v>1871</v>
      </c>
      <c r="M390" s="11">
        <v>1788</v>
      </c>
      <c r="N390" s="11">
        <v>1732</v>
      </c>
      <c r="O390" s="11">
        <v>1719</v>
      </c>
      <c r="P390" s="11">
        <v>1691</v>
      </c>
      <c r="Q390" s="11">
        <v>1680</v>
      </c>
      <c r="R390" s="11">
        <v>1669</v>
      </c>
      <c r="S390" s="11">
        <v>1558</v>
      </c>
      <c r="T390" s="11">
        <v>1485</v>
      </c>
      <c r="U390" s="11">
        <v>1491</v>
      </c>
      <c r="V390" s="11">
        <v>1534</v>
      </c>
      <c r="W390" s="11">
        <v>1393</v>
      </c>
      <c r="X390" s="11">
        <v>1354</v>
      </c>
      <c r="Y390" s="11">
        <v>1284</v>
      </c>
      <c r="Z390" s="16"/>
      <c r="AA390" s="17">
        <f t="shared" si="36"/>
        <v>2</v>
      </c>
      <c r="AB390" s="16">
        <f t="shared" si="37"/>
        <v>26064</v>
      </c>
      <c r="AC390" s="15">
        <f t="shared" si="38"/>
        <v>9885</v>
      </c>
      <c r="AD390" s="15">
        <f t="shared" si="39"/>
        <v>35949</v>
      </c>
      <c r="AE390" s="15"/>
      <c r="AF390" s="16">
        <f t="shared" si="40"/>
        <v>1</v>
      </c>
      <c r="AG390" s="16">
        <f t="shared" si="41"/>
        <v>2024</v>
      </c>
    </row>
    <row r="391" spans="1:33" x14ac:dyDescent="0.2">
      <c r="A391" s="9">
        <v>45308</v>
      </c>
      <c r="B391" s="11">
        <v>1219</v>
      </c>
      <c r="C391" s="11">
        <v>1191</v>
      </c>
      <c r="D391" s="11">
        <v>1199</v>
      </c>
      <c r="E391" s="11">
        <v>1236</v>
      </c>
      <c r="F391" s="11">
        <v>1253</v>
      </c>
      <c r="G391" s="11">
        <v>1404</v>
      </c>
      <c r="H391" s="11">
        <v>1581</v>
      </c>
      <c r="I391" s="11">
        <v>1711</v>
      </c>
      <c r="J391" s="11">
        <v>1775</v>
      </c>
      <c r="K391" s="11">
        <v>1839</v>
      </c>
      <c r="L391" s="11">
        <v>1871</v>
      </c>
      <c r="M391" s="11">
        <v>1872</v>
      </c>
      <c r="N391" s="11">
        <v>1837</v>
      </c>
      <c r="O391" s="11">
        <v>1846</v>
      </c>
      <c r="P391" s="11">
        <v>1793</v>
      </c>
      <c r="Q391" s="11">
        <v>1775</v>
      </c>
      <c r="R391" s="11">
        <v>1794</v>
      </c>
      <c r="S391" s="11">
        <v>1721</v>
      </c>
      <c r="T391" s="11">
        <v>1622</v>
      </c>
      <c r="U391" s="11">
        <v>1514</v>
      </c>
      <c r="V391" s="11">
        <v>1478</v>
      </c>
      <c r="W391" s="11">
        <v>1401</v>
      </c>
      <c r="X391" s="11">
        <v>1342</v>
      </c>
      <c r="Y391" s="11">
        <v>1335</v>
      </c>
      <c r="Z391" s="16"/>
      <c r="AA391" s="17">
        <f t="shared" si="36"/>
        <v>3</v>
      </c>
      <c r="AB391" s="16">
        <f t="shared" si="37"/>
        <v>27191</v>
      </c>
      <c r="AC391" s="15">
        <f t="shared" si="38"/>
        <v>10418</v>
      </c>
      <c r="AD391" s="15">
        <f t="shared" si="39"/>
        <v>37609</v>
      </c>
      <c r="AE391" s="15"/>
      <c r="AF391" s="16">
        <f t="shared" si="40"/>
        <v>1</v>
      </c>
      <c r="AG391" s="16">
        <f t="shared" si="41"/>
        <v>2024</v>
      </c>
    </row>
    <row r="392" spans="1:33" x14ac:dyDescent="0.2">
      <c r="A392" s="9">
        <v>45309</v>
      </c>
      <c r="B392" s="11">
        <v>1252</v>
      </c>
      <c r="C392" s="11">
        <v>1215</v>
      </c>
      <c r="D392" s="11">
        <v>1199</v>
      </c>
      <c r="E392" s="11">
        <v>1199</v>
      </c>
      <c r="F392" s="11">
        <v>1258</v>
      </c>
      <c r="G392" s="11">
        <v>1393</v>
      </c>
      <c r="H392" s="11">
        <v>1572</v>
      </c>
      <c r="I392" s="11">
        <v>1693</v>
      </c>
      <c r="J392" s="11">
        <v>1777</v>
      </c>
      <c r="K392" s="11">
        <v>1814</v>
      </c>
      <c r="L392" s="11">
        <v>1829</v>
      </c>
      <c r="M392" s="11">
        <v>1688</v>
      </c>
      <c r="N392" s="11">
        <v>1628</v>
      </c>
      <c r="O392" s="11">
        <v>1614</v>
      </c>
      <c r="P392" s="11">
        <v>1587</v>
      </c>
      <c r="Q392" s="11">
        <v>1575</v>
      </c>
      <c r="R392" s="11">
        <v>1619</v>
      </c>
      <c r="S392" s="11">
        <v>1596</v>
      </c>
      <c r="T392" s="11">
        <v>1531</v>
      </c>
      <c r="U392" s="11">
        <v>1457</v>
      </c>
      <c r="V392" s="11">
        <v>1406</v>
      </c>
      <c r="W392" s="11">
        <v>1292</v>
      </c>
      <c r="X392" s="11">
        <v>1254</v>
      </c>
      <c r="Y392" s="11">
        <v>1237</v>
      </c>
      <c r="Z392" s="16"/>
      <c r="AA392" s="17">
        <f t="shared" si="36"/>
        <v>4</v>
      </c>
      <c r="AB392" s="16">
        <f t="shared" si="37"/>
        <v>25360</v>
      </c>
      <c r="AC392" s="15">
        <f t="shared" si="38"/>
        <v>10325</v>
      </c>
      <c r="AD392" s="15">
        <f t="shared" si="39"/>
        <v>35685</v>
      </c>
      <c r="AE392" s="15"/>
      <c r="AF392" s="16">
        <f t="shared" si="40"/>
        <v>1</v>
      </c>
      <c r="AG392" s="16">
        <f t="shared" si="41"/>
        <v>2024</v>
      </c>
    </row>
    <row r="393" spans="1:33" x14ac:dyDescent="0.2">
      <c r="A393" s="9">
        <v>45310</v>
      </c>
      <c r="B393" s="11">
        <v>1200</v>
      </c>
      <c r="C393" s="11">
        <v>1192</v>
      </c>
      <c r="D393" s="11">
        <v>1220</v>
      </c>
      <c r="E393" s="11">
        <v>1227</v>
      </c>
      <c r="F393" s="11">
        <v>1232</v>
      </c>
      <c r="G393" s="11">
        <v>1351</v>
      </c>
      <c r="H393" s="11">
        <v>1469</v>
      </c>
      <c r="I393" s="11">
        <v>1535</v>
      </c>
      <c r="J393" s="11">
        <v>1639</v>
      </c>
      <c r="K393" s="11">
        <v>1660</v>
      </c>
      <c r="L393" s="11">
        <v>1677</v>
      </c>
      <c r="M393" s="11">
        <v>1661</v>
      </c>
      <c r="N393" s="11">
        <v>1625</v>
      </c>
      <c r="O393" s="11">
        <v>1613</v>
      </c>
      <c r="P393" s="11">
        <v>1584</v>
      </c>
      <c r="Q393" s="11">
        <v>1574</v>
      </c>
      <c r="R393" s="11">
        <v>1568</v>
      </c>
      <c r="S393" s="11">
        <v>1502</v>
      </c>
      <c r="T393" s="11">
        <v>1435</v>
      </c>
      <c r="U393" s="11">
        <v>1355</v>
      </c>
      <c r="V393" s="11">
        <v>1305</v>
      </c>
      <c r="W393" s="11">
        <v>1210</v>
      </c>
      <c r="X393" s="11">
        <v>1167</v>
      </c>
      <c r="Y393" s="11">
        <v>1148</v>
      </c>
      <c r="Z393" s="16"/>
      <c r="AA393" s="17">
        <f t="shared" si="36"/>
        <v>5</v>
      </c>
      <c r="AB393" s="16">
        <f t="shared" si="37"/>
        <v>24110</v>
      </c>
      <c r="AC393" s="15">
        <f t="shared" si="38"/>
        <v>10039</v>
      </c>
      <c r="AD393" s="15">
        <f t="shared" si="39"/>
        <v>34149</v>
      </c>
      <c r="AE393" s="15"/>
      <c r="AF393" s="16">
        <f t="shared" si="40"/>
        <v>1</v>
      </c>
      <c r="AG393" s="16">
        <f t="shared" si="41"/>
        <v>2024</v>
      </c>
    </row>
    <row r="394" spans="1:33" x14ac:dyDescent="0.2">
      <c r="A394" s="9">
        <v>45311</v>
      </c>
      <c r="B394" s="11">
        <v>1102</v>
      </c>
      <c r="C394" s="11">
        <v>1086</v>
      </c>
      <c r="D394" s="11">
        <v>1070</v>
      </c>
      <c r="E394" s="11">
        <v>1076</v>
      </c>
      <c r="F394" s="11">
        <v>1105</v>
      </c>
      <c r="G394" s="11">
        <v>1215</v>
      </c>
      <c r="H394" s="11">
        <v>1338</v>
      </c>
      <c r="I394" s="11">
        <v>1458</v>
      </c>
      <c r="J394" s="11">
        <v>1529</v>
      </c>
      <c r="K394" s="11">
        <v>1569</v>
      </c>
      <c r="L394" s="11">
        <v>1598</v>
      </c>
      <c r="M394" s="11">
        <v>1604</v>
      </c>
      <c r="N394" s="11">
        <v>1550</v>
      </c>
      <c r="O394" s="11">
        <v>1526</v>
      </c>
      <c r="P394" s="11">
        <v>1498</v>
      </c>
      <c r="Q394" s="11">
        <v>1496</v>
      </c>
      <c r="R394" s="11">
        <v>1504</v>
      </c>
      <c r="S394" s="11">
        <v>1467</v>
      </c>
      <c r="T394" s="11">
        <v>1401</v>
      </c>
      <c r="U394" s="11">
        <v>1322</v>
      </c>
      <c r="V394" s="11">
        <v>1274</v>
      </c>
      <c r="W394" s="11">
        <v>1183</v>
      </c>
      <c r="X394" s="11">
        <v>1136</v>
      </c>
      <c r="Y394" s="11">
        <v>1118</v>
      </c>
      <c r="Z394" s="16"/>
      <c r="AA394" s="17">
        <f t="shared" si="36"/>
        <v>6</v>
      </c>
      <c r="AB394" s="16">
        <f t="shared" si="37"/>
        <v>23115</v>
      </c>
      <c r="AC394" s="15">
        <f t="shared" si="38"/>
        <v>9110</v>
      </c>
      <c r="AD394" s="15">
        <f t="shared" si="39"/>
        <v>32225</v>
      </c>
      <c r="AE394" s="15"/>
      <c r="AF394" s="16">
        <f t="shared" si="40"/>
        <v>1</v>
      </c>
      <c r="AG394" s="16">
        <f t="shared" si="41"/>
        <v>2024</v>
      </c>
    </row>
    <row r="395" spans="1:33" x14ac:dyDescent="0.2">
      <c r="A395" s="9">
        <v>45312</v>
      </c>
      <c r="B395" s="11">
        <v>1086</v>
      </c>
      <c r="C395" s="11">
        <v>1068</v>
      </c>
      <c r="D395" s="11">
        <v>1054</v>
      </c>
      <c r="E395" s="11">
        <v>1062</v>
      </c>
      <c r="F395" s="11">
        <v>1104</v>
      </c>
      <c r="G395" s="11">
        <v>1214</v>
      </c>
      <c r="H395" s="11">
        <v>1338</v>
      </c>
      <c r="I395" s="11">
        <v>1457</v>
      </c>
      <c r="J395" s="11">
        <v>1530</v>
      </c>
      <c r="K395" s="11">
        <v>1564</v>
      </c>
      <c r="L395" s="11">
        <v>1580</v>
      </c>
      <c r="M395" s="11">
        <v>1588</v>
      </c>
      <c r="N395" s="11">
        <v>1538</v>
      </c>
      <c r="O395" s="11">
        <v>1526</v>
      </c>
      <c r="P395" s="11">
        <v>1497</v>
      </c>
      <c r="Q395" s="11">
        <v>1496</v>
      </c>
      <c r="R395" s="11">
        <v>1504</v>
      </c>
      <c r="S395" s="11">
        <v>1466</v>
      </c>
      <c r="T395" s="11">
        <v>1400</v>
      </c>
      <c r="U395" s="11">
        <v>1325</v>
      </c>
      <c r="V395" s="11">
        <v>1278</v>
      </c>
      <c r="W395" s="11">
        <v>1194</v>
      </c>
      <c r="X395" s="11">
        <v>1151</v>
      </c>
      <c r="Y395" s="11">
        <v>1134</v>
      </c>
      <c r="Z395" s="16"/>
      <c r="AA395" s="17">
        <f t="shared" si="36"/>
        <v>7</v>
      </c>
      <c r="AB395" s="16">
        <f t="shared" si="37"/>
        <v>0</v>
      </c>
      <c r="AC395" s="15">
        <f t="shared" si="38"/>
        <v>32154</v>
      </c>
      <c r="AD395" s="15">
        <f t="shared" si="39"/>
        <v>32154</v>
      </c>
      <c r="AE395" s="15"/>
      <c r="AF395" s="16">
        <f t="shared" si="40"/>
        <v>1</v>
      </c>
      <c r="AG395" s="16">
        <f t="shared" si="41"/>
        <v>2024</v>
      </c>
    </row>
    <row r="396" spans="1:33" x14ac:dyDescent="0.2">
      <c r="A396" s="9">
        <v>45313</v>
      </c>
      <c r="B396" s="11">
        <v>1094</v>
      </c>
      <c r="C396" s="11">
        <v>1075</v>
      </c>
      <c r="D396" s="11">
        <v>1063</v>
      </c>
      <c r="E396" s="11">
        <v>1076</v>
      </c>
      <c r="F396" s="11">
        <v>1105</v>
      </c>
      <c r="G396" s="11">
        <v>1225</v>
      </c>
      <c r="H396" s="11">
        <v>1372</v>
      </c>
      <c r="I396" s="11">
        <v>1510</v>
      </c>
      <c r="J396" s="11">
        <v>1592</v>
      </c>
      <c r="K396" s="11">
        <v>1630</v>
      </c>
      <c r="L396" s="11">
        <v>1655</v>
      </c>
      <c r="M396" s="11">
        <v>1651</v>
      </c>
      <c r="N396" s="11">
        <v>1618</v>
      </c>
      <c r="O396" s="11">
        <v>1606</v>
      </c>
      <c r="P396" s="11">
        <v>1575</v>
      </c>
      <c r="Q396" s="11">
        <v>1564</v>
      </c>
      <c r="R396" s="11">
        <v>1549</v>
      </c>
      <c r="S396" s="11">
        <v>1484</v>
      </c>
      <c r="T396" s="11">
        <v>1417</v>
      </c>
      <c r="U396" s="11">
        <v>1336</v>
      </c>
      <c r="V396" s="11">
        <v>1287</v>
      </c>
      <c r="W396" s="11">
        <v>1182</v>
      </c>
      <c r="X396" s="11">
        <v>1135</v>
      </c>
      <c r="Y396" s="11">
        <v>1118</v>
      </c>
      <c r="Z396" s="16"/>
      <c r="AA396" s="17">
        <f t="shared" si="36"/>
        <v>1</v>
      </c>
      <c r="AB396" s="16">
        <f t="shared" si="37"/>
        <v>0</v>
      </c>
      <c r="AC396" s="15">
        <f t="shared" si="38"/>
        <v>32919</v>
      </c>
      <c r="AD396" s="15">
        <f t="shared" si="39"/>
        <v>32919</v>
      </c>
      <c r="AE396" s="15"/>
      <c r="AF396" s="16">
        <f t="shared" si="40"/>
        <v>1</v>
      </c>
      <c r="AG396" s="16">
        <f t="shared" si="41"/>
        <v>2024</v>
      </c>
    </row>
    <row r="397" spans="1:33" x14ac:dyDescent="0.2">
      <c r="A397" s="9">
        <v>45314</v>
      </c>
      <c r="B397" s="11">
        <v>1073</v>
      </c>
      <c r="C397" s="11">
        <v>1056</v>
      </c>
      <c r="D397" s="11">
        <v>1042</v>
      </c>
      <c r="E397" s="11">
        <v>1055</v>
      </c>
      <c r="F397" s="11">
        <v>1084</v>
      </c>
      <c r="G397" s="11">
        <v>1206</v>
      </c>
      <c r="H397" s="11">
        <v>1352</v>
      </c>
      <c r="I397" s="11">
        <v>1506</v>
      </c>
      <c r="J397" s="11">
        <v>1637</v>
      </c>
      <c r="K397" s="11">
        <v>1644</v>
      </c>
      <c r="L397" s="11">
        <v>1683</v>
      </c>
      <c r="M397" s="11">
        <v>1663</v>
      </c>
      <c r="N397" s="11">
        <v>1630</v>
      </c>
      <c r="O397" s="11">
        <v>1618</v>
      </c>
      <c r="P397" s="11">
        <v>1594</v>
      </c>
      <c r="Q397" s="11">
        <v>1585</v>
      </c>
      <c r="R397" s="11">
        <v>1577</v>
      </c>
      <c r="S397" s="11">
        <v>1510</v>
      </c>
      <c r="T397" s="11">
        <v>1418</v>
      </c>
      <c r="U397" s="11">
        <v>1339</v>
      </c>
      <c r="V397" s="11">
        <v>1289</v>
      </c>
      <c r="W397" s="11">
        <v>1183</v>
      </c>
      <c r="X397" s="11">
        <v>1137</v>
      </c>
      <c r="Y397" s="11">
        <v>1120</v>
      </c>
      <c r="Z397" s="16"/>
      <c r="AA397" s="17">
        <f t="shared" si="36"/>
        <v>2</v>
      </c>
      <c r="AB397" s="16">
        <f t="shared" si="37"/>
        <v>24013</v>
      </c>
      <c r="AC397" s="15">
        <f t="shared" si="38"/>
        <v>8988</v>
      </c>
      <c r="AD397" s="15">
        <f t="shared" si="39"/>
        <v>33001</v>
      </c>
      <c r="AE397" s="15"/>
      <c r="AF397" s="16">
        <f t="shared" si="40"/>
        <v>1</v>
      </c>
      <c r="AG397" s="16">
        <f t="shared" si="41"/>
        <v>2024</v>
      </c>
    </row>
    <row r="398" spans="1:33" x14ac:dyDescent="0.2">
      <c r="A398" s="9">
        <v>45315</v>
      </c>
      <c r="B398" s="11">
        <v>1076</v>
      </c>
      <c r="C398" s="11">
        <v>1057</v>
      </c>
      <c r="D398" s="11">
        <v>1045</v>
      </c>
      <c r="E398" s="11">
        <v>1111</v>
      </c>
      <c r="F398" s="11">
        <v>1124</v>
      </c>
      <c r="G398" s="11">
        <v>1300</v>
      </c>
      <c r="H398" s="11">
        <v>1450</v>
      </c>
      <c r="I398" s="11">
        <v>1553</v>
      </c>
      <c r="J398" s="11">
        <v>1574</v>
      </c>
      <c r="K398" s="11">
        <v>1609</v>
      </c>
      <c r="L398" s="11">
        <v>1734</v>
      </c>
      <c r="M398" s="11">
        <v>1732</v>
      </c>
      <c r="N398" s="11">
        <v>1721</v>
      </c>
      <c r="O398" s="11">
        <v>1583</v>
      </c>
      <c r="P398" s="11">
        <v>1540</v>
      </c>
      <c r="Q398" s="11">
        <v>1531</v>
      </c>
      <c r="R398" s="11">
        <v>1524</v>
      </c>
      <c r="S398" s="11">
        <v>1458</v>
      </c>
      <c r="T398" s="11">
        <v>1392</v>
      </c>
      <c r="U398" s="11">
        <v>1312</v>
      </c>
      <c r="V398" s="11">
        <v>1263</v>
      </c>
      <c r="W398" s="11">
        <v>1159</v>
      </c>
      <c r="X398" s="11">
        <v>1114</v>
      </c>
      <c r="Y398" s="11">
        <v>1095</v>
      </c>
      <c r="Z398" s="16"/>
      <c r="AA398" s="17">
        <f t="shared" si="36"/>
        <v>3</v>
      </c>
      <c r="AB398" s="16">
        <f t="shared" si="37"/>
        <v>23799</v>
      </c>
      <c r="AC398" s="15">
        <f t="shared" si="38"/>
        <v>9258</v>
      </c>
      <c r="AD398" s="15">
        <f t="shared" si="39"/>
        <v>33057</v>
      </c>
      <c r="AE398" s="15"/>
      <c r="AF398" s="16">
        <f t="shared" si="40"/>
        <v>1</v>
      </c>
      <c r="AG398" s="16">
        <f t="shared" si="41"/>
        <v>2024</v>
      </c>
    </row>
    <row r="399" spans="1:33" x14ac:dyDescent="0.2">
      <c r="A399" s="9">
        <v>45316</v>
      </c>
      <c r="B399" s="11">
        <v>1054</v>
      </c>
      <c r="C399" s="11">
        <v>1035</v>
      </c>
      <c r="D399" s="11">
        <v>1023</v>
      </c>
      <c r="E399" s="11">
        <v>1038</v>
      </c>
      <c r="F399" s="11">
        <v>1067</v>
      </c>
      <c r="G399" s="11">
        <v>1235</v>
      </c>
      <c r="H399" s="11">
        <v>1332</v>
      </c>
      <c r="I399" s="11">
        <v>1474</v>
      </c>
      <c r="J399" s="11">
        <v>1555</v>
      </c>
      <c r="K399" s="11">
        <v>1590</v>
      </c>
      <c r="L399" s="11">
        <v>1612</v>
      </c>
      <c r="M399" s="11">
        <v>1615</v>
      </c>
      <c r="N399" s="11">
        <v>1581</v>
      </c>
      <c r="O399" s="11">
        <v>1569</v>
      </c>
      <c r="P399" s="11">
        <v>1542</v>
      </c>
      <c r="Q399" s="11">
        <v>1533</v>
      </c>
      <c r="R399" s="11">
        <v>1526</v>
      </c>
      <c r="S399" s="11">
        <v>1461</v>
      </c>
      <c r="T399" s="11">
        <v>1395</v>
      </c>
      <c r="U399" s="11">
        <v>1315</v>
      </c>
      <c r="V399" s="11">
        <v>1267</v>
      </c>
      <c r="W399" s="11">
        <v>1164</v>
      </c>
      <c r="X399" s="11">
        <v>1118</v>
      </c>
      <c r="Y399" s="11">
        <v>1102</v>
      </c>
      <c r="Z399" s="16"/>
      <c r="AA399" s="17">
        <f t="shared" si="36"/>
        <v>4</v>
      </c>
      <c r="AB399" s="16">
        <f t="shared" si="37"/>
        <v>23317</v>
      </c>
      <c r="AC399" s="15">
        <f t="shared" si="38"/>
        <v>8886</v>
      </c>
      <c r="AD399" s="15">
        <f t="shared" si="39"/>
        <v>32203</v>
      </c>
      <c r="AE399" s="15"/>
      <c r="AF399" s="16">
        <f t="shared" si="40"/>
        <v>1</v>
      </c>
      <c r="AG399" s="16">
        <f t="shared" si="41"/>
        <v>2024</v>
      </c>
    </row>
    <row r="400" spans="1:33" x14ac:dyDescent="0.2">
      <c r="A400" s="9">
        <v>45317</v>
      </c>
      <c r="B400" s="11">
        <v>1062</v>
      </c>
      <c r="C400" s="11">
        <v>1045</v>
      </c>
      <c r="D400" s="11">
        <v>1031</v>
      </c>
      <c r="E400" s="11">
        <v>1044</v>
      </c>
      <c r="F400" s="11">
        <v>1074</v>
      </c>
      <c r="G400" s="11">
        <v>1195</v>
      </c>
      <c r="H400" s="11">
        <v>1339</v>
      </c>
      <c r="I400" s="11">
        <v>1475</v>
      </c>
      <c r="J400" s="11">
        <v>1557</v>
      </c>
      <c r="K400" s="11">
        <v>1594</v>
      </c>
      <c r="L400" s="11">
        <v>1617</v>
      </c>
      <c r="M400" s="11">
        <v>1616</v>
      </c>
      <c r="N400" s="11">
        <v>1581</v>
      </c>
      <c r="O400" s="11">
        <v>1570</v>
      </c>
      <c r="P400" s="11">
        <v>1552</v>
      </c>
      <c r="Q400" s="11">
        <v>1550</v>
      </c>
      <c r="R400" s="11">
        <v>1530</v>
      </c>
      <c r="S400" s="11">
        <v>1462</v>
      </c>
      <c r="T400" s="11">
        <v>1396</v>
      </c>
      <c r="U400" s="11">
        <v>1315</v>
      </c>
      <c r="V400" s="11">
        <v>1267</v>
      </c>
      <c r="W400" s="11">
        <v>1167</v>
      </c>
      <c r="X400" s="11">
        <v>1120</v>
      </c>
      <c r="Y400" s="11">
        <v>1104</v>
      </c>
      <c r="Z400" s="16"/>
      <c r="AA400" s="17">
        <f t="shared" si="36"/>
        <v>5</v>
      </c>
      <c r="AB400" s="16">
        <f t="shared" si="37"/>
        <v>23369</v>
      </c>
      <c r="AC400" s="15">
        <f t="shared" si="38"/>
        <v>8894</v>
      </c>
      <c r="AD400" s="15">
        <f t="shared" si="39"/>
        <v>32263</v>
      </c>
      <c r="AE400" s="15"/>
      <c r="AF400" s="16">
        <f t="shared" si="40"/>
        <v>1</v>
      </c>
      <c r="AG400" s="16">
        <f t="shared" si="41"/>
        <v>2024</v>
      </c>
    </row>
    <row r="401" spans="1:33" x14ac:dyDescent="0.2">
      <c r="A401" s="9">
        <v>45318</v>
      </c>
      <c r="B401" s="11">
        <v>1057</v>
      </c>
      <c r="C401" s="11">
        <v>1041</v>
      </c>
      <c r="D401" s="11">
        <v>1026</v>
      </c>
      <c r="E401" s="11">
        <v>1037</v>
      </c>
      <c r="F401" s="11">
        <v>1060</v>
      </c>
      <c r="G401" s="11">
        <v>1168</v>
      </c>
      <c r="H401" s="11">
        <v>1287</v>
      </c>
      <c r="I401" s="11">
        <v>1401</v>
      </c>
      <c r="J401" s="11">
        <v>1472</v>
      </c>
      <c r="K401" s="11">
        <v>1510</v>
      </c>
      <c r="L401" s="11">
        <v>1536</v>
      </c>
      <c r="M401" s="11">
        <v>1570</v>
      </c>
      <c r="N401" s="11">
        <v>1502</v>
      </c>
      <c r="O401" s="11">
        <v>1494</v>
      </c>
      <c r="P401" s="11">
        <v>1457</v>
      </c>
      <c r="Q401" s="11">
        <v>1491</v>
      </c>
      <c r="R401" s="11">
        <v>1561</v>
      </c>
      <c r="S401" s="11">
        <v>1530</v>
      </c>
      <c r="T401" s="11">
        <v>1459</v>
      </c>
      <c r="U401" s="11">
        <v>1385</v>
      </c>
      <c r="V401" s="11">
        <v>1276</v>
      </c>
      <c r="W401" s="11">
        <v>1191</v>
      </c>
      <c r="X401" s="11">
        <v>1113</v>
      </c>
      <c r="Y401" s="11">
        <v>1085</v>
      </c>
      <c r="Z401" s="16"/>
      <c r="AA401" s="17">
        <f t="shared" si="36"/>
        <v>6</v>
      </c>
      <c r="AB401" s="16">
        <f t="shared" si="37"/>
        <v>22948</v>
      </c>
      <c r="AC401" s="15">
        <f t="shared" si="38"/>
        <v>8761</v>
      </c>
      <c r="AD401" s="15">
        <f t="shared" si="39"/>
        <v>31709</v>
      </c>
      <c r="AE401" s="15"/>
      <c r="AF401" s="16">
        <f t="shared" si="40"/>
        <v>1</v>
      </c>
      <c r="AG401" s="16">
        <f t="shared" si="41"/>
        <v>2024</v>
      </c>
    </row>
    <row r="402" spans="1:33" x14ac:dyDescent="0.2">
      <c r="A402" s="9">
        <v>45319</v>
      </c>
      <c r="B402" s="11">
        <v>1052</v>
      </c>
      <c r="C402" s="11">
        <v>1038</v>
      </c>
      <c r="D402" s="11">
        <v>1024</v>
      </c>
      <c r="E402" s="11">
        <v>1030</v>
      </c>
      <c r="F402" s="11">
        <v>1059</v>
      </c>
      <c r="G402" s="11">
        <v>1165</v>
      </c>
      <c r="H402" s="11">
        <v>1285</v>
      </c>
      <c r="I402" s="11">
        <v>1402</v>
      </c>
      <c r="J402" s="11">
        <v>1486</v>
      </c>
      <c r="K402" s="11">
        <v>1588</v>
      </c>
      <c r="L402" s="11">
        <v>1629</v>
      </c>
      <c r="M402" s="11">
        <v>1639</v>
      </c>
      <c r="N402" s="11">
        <v>1586</v>
      </c>
      <c r="O402" s="11">
        <v>1578</v>
      </c>
      <c r="P402" s="11">
        <v>1549</v>
      </c>
      <c r="Q402" s="11">
        <v>1558</v>
      </c>
      <c r="R402" s="11">
        <v>1559</v>
      </c>
      <c r="S402" s="11">
        <v>1521</v>
      </c>
      <c r="T402" s="11">
        <v>1430</v>
      </c>
      <c r="U402" s="11">
        <v>1313</v>
      </c>
      <c r="V402" s="11">
        <v>1252</v>
      </c>
      <c r="W402" s="11">
        <v>1147</v>
      </c>
      <c r="X402" s="11">
        <v>1102</v>
      </c>
      <c r="Y402" s="11">
        <v>1088</v>
      </c>
      <c r="Z402" s="16"/>
      <c r="AA402" s="17">
        <f t="shared" si="36"/>
        <v>7</v>
      </c>
      <c r="AB402" s="16">
        <f t="shared" si="37"/>
        <v>0</v>
      </c>
      <c r="AC402" s="15">
        <f t="shared" si="38"/>
        <v>32080</v>
      </c>
      <c r="AD402" s="15">
        <f t="shared" si="39"/>
        <v>32080</v>
      </c>
      <c r="AE402" s="15"/>
      <c r="AF402" s="16">
        <f t="shared" si="40"/>
        <v>1</v>
      </c>
      <c r="AG402" s="16">
        <f t="shared" si="41"/>
        <v>2024</v>
      </c>
    </row>
    <row r="403" spans="1:33" x14ac:dyDescent="0.2">
      <c r="A403" s="9">
        <v>45320</v>
      </c>
      <c r="B403" s="11">
        <v>1062</v>
      </c>
      <c r="C403" s="11">
        <v>1045</v>
      </c>
      <c r="D403" s="11">
        <v>1031</v>
      </c>
      <c r="E403" s="11">
        <v>1045</v>
      </c>
      <c r="F403" s="11">
        <v>1074</v>
      </c>
      <c r="G403" s="11">
        <v>1194</v>
      </c>
      <c r="H403" s="11">
        <v>1339</v>
      </c>
      <c r="I403" s="11">
        <v>1479</v>
      </c>
      <c r="J403" s="11">
        <v>1562</v>
      </c>
      <c r="K403" s="11">
        <v>1598</v>
      </c>
      <c r="L403" s="11">
        <v>1621</v>
      </c>
      <c r="M403" s="11">
        <v>1631</v>
      </c>
      <c r="N403" s="11">
        <v>1574</v>
      </c>
      <c r="O403" s="11">
        <v>1559</v>
      </c>
      <c r="P403" s="11">
        <v>1532</v>
      </c>
      <c r="Q403" s="11">
        <v>1524</v>
      </c>
      <c r="R403" s="11">
        <v>1517</v>
      </c>
      <c r="S403" s="11">
        <v>1453</v>
      </c>
      <c r="T403" s="11">
        <v>1386</v>
      </c>
      <c r="U403" s="11">
        <v>1307</v>
      </c>
      <c r="V403" s="11">
        <v>1258</v>
      </c>
      <c r="W403" s="11">
        <v>1154</v>
      </c>
      <c r="X403" s="11">
        <v>1110</v>
      </c>
      <c r="Y403" s="11">
        <v>1095</v>
      </c>
      <c r="Z403" s="16"/>
      <c r="AA403" s="17">
        <f t="shared" si="36"/>
        <v>1</v>
      </c>
      <c r="AB403" s="16">
        <f t="shared" si="37"/>
        <v>0</v>
      </c>
      <c r="AC403" s="15">
        <f t="shared" si="38"/>
        <v>32150</v>
      </c>
      <c r="AD403" s="15">
        <f t="shared" si="39"/>
        <v>32150</v>
      </c>
      <c r="AE403" s="15"/>
      <c r="AF403" s="16">
        <f t="shared" si="40"/>
        <v>1</v>
      </c>
      <c r="AG403" s="16">
        <f t="shared" si="41"/>
        <v>2024</v>
      </c>
    </row>
    <row r="404" spans="1:33" x14ac:dyDescent="0.2">
      <c r="A404" s="9">
        <v>45321</v>
      </c>
      <c r="B404" s="11">
        <v>1076</v>
      </c>
      <c r="C404" s="11">
        <v>1059</v>
      </c>
      <c r="D404" s="11">
        <v>1045</v>
      </c>
      <c r="E404" s="11">
        <v>1059</v>
      </c>
      <c r="F404" s="11">
        <v>1088</v>
      </c>
      <c r="G404" s="11">
        <v>1212</v>
      </c>
      <c r="H404" s="11">
        <v>1360</v>
      </c>
      <c r="I404" s="11">
        <v>1512</v>
      </c>
      <c r="J404" s="11">
        <v>1618</v>
      </c>
      <c r="K404" s="11">
        <v>1664</v>
      </c>
      <c r="L404" s="11">
        <v>1677</v>
      </c>
      <c r="M404" s="11">
        <v>1671</v>
      </c>
      <c r="N404" s="11">
        <v>1636</v>
      </c>
      <c r="O404" s="11">
        <v>1626</v>
      </c>
      <c r="P404" s="11">
        <v>1606</v>
      </c>
      <c r="Q404" s="11">
        <v>1601</v>
      </c>
      <c r="R404" s="11">
        <v>1644</v>
      </c>
      <c r="S404" s="11">
        <v>1517</v>
      </c>
      <c r="T404" s="11">
        <v>1436</v>
      </c>
      <c r="U404" s="11">
        <v>1418</v>
      </c>
      <c r="V404" s="11">
        <v>1414</v>
      </c>
      <c r="W404" s="11">
        <v>1302</v>
      </c>
      <c r="X404" s="11">
        <v>1251</v>
      </c>
      <c r="Y404" s="11">
        <v>1241</v>
      </c>
      <c r="Z404" s="16"/>
      <c r="AA404" s="17">
        <f t="shared" si="36"/>
        <v>2</v>
      </c>
      <c r="AB404" s="16">
        <f t="shared" si="37"/>
        <v>24593</v>
      </c>
      <c r="AC404" s="15">
        <f t="shared" si="38"/>
        <v>9140</v>
      </c>
      <c r="AD404" s="15">
        <f t="shared" si="39"/>
        <v>33733</v>
      </c>
      <c r="AE404" s="15"/>
      <c r="AF404" s="16">
        <f t="shared" si="40"/>
        <v>1</v>
      </c>
      <c r="AG404" s="16">
        <f t="shared" si="41"/>
        <v>2024</v>
      </c>
    </row>
    <row r="405" spans="1:33" x14ac:dyDescent="0.2">
      <c r="A405" s="9">
        <v>45322</v>
      </c>
      <c r="B405" s="11">
        <v>1201</v>
      </c>
      <c r="C405" s="11">
        <v>1182</v>
      </c>
      <c r="D405" s="11">
        <v>1178</v>
      </c>
      <c r="E405" s="11">
        <v>1167</v>
      </c>
      <c r="F405" s="11">
        <v>1108</v>
      </c>
      <c r="G405" s="11">
        <v>1234</v>
      </c>
      <c r="H405" s="11">
        <v>1381</v>
      </c>
      <c r="I405" s="11">
        <v>1525</v>
      </c>
      <c r="J405" s="11">
        <v>1611</v>
      </c>
      <c r="K405" s="11">
        <v>1647</v>
      </c>
      <c r="L405" s="11">
        <v>1667</v>
      </c>
      <c r="M405" s="11">
        <v>1666</v>
      </c>
      <c r="N405" s="11">
        <v>1631</v>
      </c>
      <c r="O405" s="11">
        <v>1618</v>
      </c>
      <c r="P405" s="11">
        <v>1589</v>
      </c>
      <c r="Q405" s="11">
        <v>1580</v>
      </c>
      <c r="R405" s="11">
        <v>1570</v>
      </c>
      <c r="S405" s="11">
        <v>1504</v>
      </c>
      <c r="T405" s="11">
        <v>1436</v>
      </c>
      <c r="U405" s="11">
        <v>1355</v>
      </c>
      <c r="V405" s="11">
        <v>1305</v>
      </c>
      <c r="W405" s="11">
        <v>1198</v>
      </c>
      <c r="X405" s="11">
        <v>1152</v>
      </c>
      <c r="Y405" s="11">
        <v>1134</v>
      </c>
      <c r="Z405" s="16"/>
      <c r="AA405" s="17">
        <f t="shared" si="36"/>
        <v>3</v>
      </c>
      <c r="AB405" s="16">
        <f t="shared" si="37"/>
        <v>24054</v>
      </c>
      <c r="AC405" s="15">
        <f t="shared" si="38"/>
        <v>9585</v>
      </c>
      <c r="AD405" s="15">
        <f t="shared" si="39"/>
        <v>33639</v>
      </c>
      <c r="AE405" s="15"/>
      <c r="AF405" s="16">
        <f t="shared" si="40"/>
        <v>1</v>
      </c>
      <c r="AG405" s="16">
        <f t="shared" si="41"/>
        <v>2024</v>
      </c>
    </row>
    <row r="406" spans="1:33" x14ac:dyDescent="0.2">
      <c r="A406" s="9">
        <v>45323</v>
      </c>
      <c r="B406" s="11">
        <v>1051</v>
      </c>
      <c r="C406" s="11">
        <v>1030</v>
      </c>
      <c r="D406" s="11">
        <v>1017</v>
      </c>
      <c r="E406" s="11">
        <v>1030</v>
      </c>
      <c r="F406" s="11">
        <v>1085</v>
      </c>
      <c r="G406" s="11">
        <v>1195</v>
      </c>
      <c r="H406" s="11">
        <v>1315</v>
      </c>
      <c r="I406" s="11">
        <v>1477</v>
      </c>
      <c r="J406" s="11">
        <v>1568</v>
      </c>
      <c r="K406" s="11">
        <v>1620</v>
      </c>
      <c r="L406" s="11">
        <v>1631</v>
      </c>
      <c r="M406" s="11">
        <v>1619</v>
      </c>
      <c r="N406" s="11">
        <v>1594</v>
      </c>
      <c r="O406" s="11">
        <v>1580</v>
      </c>
      <c r="P406" s="11">
        <v>1559</v>
      </c>
      <c r="Q406" s="11">
        <v>1523</v>
      </c>
      <c r="R406" s="11">
        <v>1509</v>
      </c>
      <c r="S406" s="11">
        <v>1452</v>
      </c>
      <c r="T406" s="11">
        <v>1400</v>
      </c>
      <c r="U406" s="11">
        <v>1341</v>
      </c>
      <c r="V406" s="11">
        <v>1255</v>
      </c>
      <c r="W406" s="11">
        <v>1141</v>
      </c>
      <c r="X406" s="11">
        <v>1093</v>
      </c>
      <c r="Y406" s="11">
        <v>1066</v>
      </c>
      <c r="Z406" s="16"/>
      <c r="AA406" s="17">
        <f t="shared" si="36"/>
        <v>4</v>
      </c>
      <c r="AB406" s="16">
        <f t="shared" si="37"/>
        <v>23362</v>
      </c>
      <c r="AC406" s="15">
        <f t="shared" si="38"/>
        <v>8789</v>
      </c>
      <c r="AD406" s="15">
        <f t="shared" si="39"/>
        <v>32151</v>
      </c>
      <c r="AE406" s="15"/>
      <c r="AF406" s="16">
        <f t="shared" si="40"/>
        <v>2</v>
      </c>
      <c r="AG406" s="16">
        <f t="shared" si="41"/>
        <v>2024</v>
      </c>
    </row>
    <row r="407" spans="1:33" x14ac:dyDescent="0.2">
      <c r="A407" s="9">
        <v>45324</v>
      </c>
      <c r="B407" s="11">
        <v>1122</v>
      </c>
      <c r="C407" s="11">
        <v>1114</v>
      </c>
      <c r="D407" s="11">
        <v>1101</v>
      </c>
      <c r="E407" s="11">
        <v>1113</v>
      </c>
      <c r="F407" s="11">
        <v>1170</v>
      </c>
      <c r="G407" s="11">
        <v>1259</v>
      </c>
      <c r="H407" s="11">
        <v>1399</v>
      </c>
      <c r="I407" s="11">
        <v>1486</v>
      </c>
      <c r="J407" s="11">
        <v>1555</v>
      </c>
      <c r="K407" s="11">
        <v>1609</v>
      </c>
      <c r="L407" s="11">
        <v>1629</v>
      </c>
      <c r="M407" s="11">
        <v>1622</v>
      </c>
      <c r="N407" s="11">
        <v>1598</v>
      </c>
      <c r="O407" s="11">
        <v>1585</v>
      </c>
      <c r="P407" s="11">
        <v>1561</v>
      </c>
      <c r="Q407" s="11">
        <v>1525</v>
      </c>
      <c r="R407" s="11">
        <v>1511</v>
      </c>
      <c r="S407" s="11">
        <v>1455</v>
      </c>
      <c r="T407" s="11">
        <v>1404</v>
      </c>
      <c r="U407" s="11">
        <v>1345</v>
      </c>
      <c r="V407" s="11">
        <v>1262</v>
      </c>
      <c r="W407" s="11">
        <v>1147</v>
      </c>
      <c r="X407" s="11">
        <v>1099</v>
      </c>
      <c r="Y407" s="11">
        <v>1058</v>
      </c>
      <c r="Z407" s="16"/>
      <c r="AA407" s="17">
        <f t="shared" si="36"/>
        <v>5</v>
      </c>
      <c r="AB407" s="16">
        <f t="shared" si="37"/>
        <v>23393</v>
      </c>
      <c r="AC407" s="15">
        <f t="shared" si="38"/>
        <v>9336</v>
      </c>
      <c r="AD407" s="15">
        <f t="shared" si="39"/>
        <v>32729</v>
      </c>
      <c r="AE407" s="15"/>
      <c r="AF407" s="16">
        <f t="shared" si="40"/>
        <v>2</v>
      </c>
      <c r="AG407" s="16">
        <f t="shared" si="41"/>
        <v>2024</v>
      </c>
    </row>
    <row r="408" spans="1:33" x14ac:dyDescent="0.2">
      <c r="A408" s="9">
        <v>45325</v>
      </c>
      <c r="B408" s="11">
        <v>1037</v>
      </c>
      <c r="C408" s="11">
        <v>1016</v>
      </c>
      <c r="D408" s="11">
        <v>1000</v>
      </c>
      <c r="E408" s="11">
        <v>1004</v>
      </c>
      <c r="F408" s="11">
        <v>1051</v>
      </c>
      <c r="G408" s="11">
        <v>1147</v>
      </c>
      <c r="H408" s="11">
        <v>1250</v>
      </c>
      <c r="I408" s="11">
        <v>1378</v>
      </c>
      <c r="J408" s="11">
        <v>1465</v>
      </c>
      <c r="K408" s="11">
        <v>1528</v>
      </c>
      <c r="L408" s="11">
        <v>1547</v>
      </c>
      <c r="M408" s="11">
        <v>1548</v>
      </c>
      <c r="N408" s="11">
        <v>1512</v>
      </c>
      <c r="O408" s="11">
        <v>1493</v>
      </c>
      <c r="P408" s="11">
        <v>1463</v>
      </c>
      <c r="Q408" s="11">
        <v>1434</v>
      </c>
      <c r="R408" s="11">
        <v>1432</v>
      </c>
      <c r="S408" s="11">
        <v>1409</v>
      </c>
      <c r="T408" s="11">
        <v>1365</v>
      </c>
      <c r="U408" s="11">
        <v>1303</v>
      </c>
      <c r="V408" s="11">
        <v>1228</v>
      </c>
      <c r="W408" s="11">
        <v>1130</v>
      </c>
      <c r="X408" s="11">
        <v>1084</v>
      </c>
      <c r="Y408" s="11">
        <v>1046</v>
      </c>
      <c r="Z408" s="16"/>
      <c r="AA408" s="17">
        <f t="shared" si="36"/>
        <v>6</v>
      </c>
      <c r="AB408" s="16">
        <f t="shared" si="37"/>
        <v>22319</v>
      </c>
      <c r="AC408" s="15">
        <f t="shared" si="38"/>
        <v>8551</v>
      </c>
      <c r="AD408" s="15">
        <f t="shared" si="39"/>
        <v>30870</v>
      </c>
      <c r="AE408" s="15"/>
      <c r="AF408" s="16">
        <f t="shared" si="40"/>
        <v>2</v>
      </c>
      <c r="AG408" s="16">
        <f t="shared" si="41"/>
        <v>2024</v>
      </c>
    </row>
    <row r="409" spans="1:33" x14ac:dyDescent="0.2">
      <c r="A409" s="9">
        <v>45326</v>
      </c>
      <c r="B409" s="11">
        <v>1036</v>
      </c>
      <c r="C409" s="11">
        <v>1018</v>
      </c>
      <c r="D409" s="11">
        <v>1000</v>
      </c>
      <c r="E409" s="11">
        <v>1004</v>
      </c>
      <c r="F409" s="11">
        <v>1050</v>
      </c>
      <c r="G409" s="11">
        <v>1149</v>
      </c>
      <c r="H409" s="11">
        <v>1249</v>
      </c>
      <c r="I409" s="11">
        <v>1379</v>
      </c>
      <c r="J409" s="11">
        <v>1468</v>
      </c>
      <c r="K409" s="11">
        <v>1529</v>
      </c>
      <c r="L409" s="11">
        <v>1546</v>
      </c>
      <c r="M409" s="11">
        <v>1547</v>
      </c>
      <c r="N409" s="11">
        <v>1511</v>
      </c>
      <c r="O409" s="11">
        <v>1494</v>
      </c>
      <c r="P409" s="11">
        <v>1464</v>
      </c>
      <c r="Q409" s="11">
        <v>1434</v>
      </c>
      <c r="R409" s="11">
        <v>1433</v>
      </c>
      <c r="S409" s="11">
        <v>1408</v>
      </c>
      <c r="T409" s="11">
        <v>1363</v>
      </c>
      <c r="U409" s="11">
        <v>1302</v>
      </c>
      <c r="V409" s="11">
        <v>1228</v>
      </c>
      <c r="W409" s="11">
        <v>1127</v>
      </c>
      <c r="X409" s="11">
        <v>1082</v>
      </c>
      <c r="Y409" s="11">
        <v>1047</v>
      </c>
      <c r="Z409" s="16"/>
      <c r="AA409" s="17">
        <f t="shared" si="36"/>
        <v>7</v>
      </c>
      <c r="AB409" s="16">
        <f t="shared" si="37"/>
        <v>0</v>
      </c>
      <c r="AC409" s="15">
        <f t="shared" si="38"/>
        <v>30868</v>
      </c>
      <c r="AD409" s="15">
        <f t="shared" si="39"/>
        <v>30868</v>
      </c>
      <c r="AE409" s="15"/>
      <c r="AF409" s="16">
        <f t="shared" si="40"/>
        <v>2</v>
      </c>
      <c r="AG409" s="16">
        <f t="shared" si="41"/>
        <v>2024</v>
      </c>
    </row>
    <row r="410" spans="1:33" x14ac:dyDescent="0.2">
      <c r="A410" s="9">
        <v>45327</v>
      </c>
      <c r="B410" s="11">
        <v>1033</v>
      </c>
      <c r="C410" s="11">
        <v>1014</v>
      </c>
      <c r="D410" s="11">
        <v>1000</v>
      </c>
      <c r="E410" s="11">
        <v>1011</v>
      </c>
      <c r="F410" s="11">
        <v>1067</v>
      </c>
      <c r="G410" s="11">
        <v>1175</v>
      </c>
      <c r="H410" s="11">
        <v>1293</v>
      </c>
      <c r="I410" s="11">
        <v>1471</v>
      </c>
      <c r="J410" s="11">
        <v>1572</v>
      </c>
      <c r="K410" s="11">
        <v>1630</v>
      </c>
      <c r="L410" s="11">
        <v>1657</v>
      </c>
      <c r="M410" s="11">
        <v>1641</v>
      </c>
      <c r="N410" s="11">
        <v>1614</v>
      </c>
      <c r="O410" s="11">
        <v>1601</v>
      </c>
      <c r="P410" s="11">
        <v>1579</v>
      </c>
      <c r="Q410" s="11">
        <v>1542</v>
      </c>
      <c r="R410" s="11">
        <v>1529</v>
      </c>
      <c r="S410" s="11">
        <v>1453</v>
      </c>
      <c r="T410" s="11">
        <v>1396</v>
      </c>
      <c r="U410" s="11">
        <v>1337</v>
      </c>
      <c r="V410" s="11">
        <v>1253</v>
      </c>
      <c r="W410" s="11">
        <v>1138</v>
      </c>
      <c r="X410" s="11">
        <v>1090</v>
      </c>
      <c r="Y410" s="11">
        <v>1049</v>
      </c>
      <c r="Z410" s="16"/>
      <c r="AA410" s="17">
        <f t="shared" si="36"/>
        <v>1</v>
      </c>
      <c r="AB410" s="16">
        <f t="shared" si="37"/>
        <v>0</v>
      </c>
      <c r="AC410" s="15">
        <f t="shared" si="38"/>
        <v>32145</v>
      </c>
      <c r="AD410" s="15">
        <f t="shared" si="39"/>
        <v>32145</v>
      </c>
      <c r="AE410" s="15"/>
      <c r="AF410" s="16">
        <f t="shared" si="40"/>
        <v>2</v>
      </c>
      <c r="AG410" s="16">
        <f t="shared" si="41"/>
        <v>2024</v>
      </c>
    </row>
    <row r="411" spans="1:33" x14ac:dyDescent="0.2">
      <c r="A411" s="9">
        <v>45328</v>
      </c>
      <c r="B411" s="11">
        <v>1032</v>
      </c>
      <c r="C411" s="11">
        <v>1015</v>
      </c>
      <c r="D411" s="11">
        <v>1003</v>
      </c>
      <c r="E411" s="11">
        <v>1015</v>
      </c>
      <c r="F411" s="11">
        <v>1069</v>
      </c>
      <c r="G411" s="11">
        <v>1176</v>
      </c>
      <c r="H411" s="11">
        <v>1292</v>
      </c>
      <c r="I411" s="11">
        <v>1456</v>
      </c>
      <c r="J411" s="11">
        <v>1549</v>
      </c>
      <c r="K411" s="11">
        <v>1602</v>
      </c>
      <c r="L411" s="11">
        <v>1621</v>
      </c>
      <c r="M411" s="11">
        <v>1613</v>
      </c>
      <c r="N411" s="11">
        <v>1588</v>
      </c>
      <c r="O411" s="11">
        <v>1586</v>
      </c>
      <c r="P411" s="11">
        <v>1564</v>
      </c>
      <c r="Q411" s="11">
        <v>1527</v>
      </c>
      <c r="R411" s="11">
        <v>1512</v>
      </c>
      <c r="S411" s="11">
        <v>1458</v>
      </c>
      <c r="T411" s="11">
        <v>1407</v>
      </c>
      <c r="U411" s="11">
        <v>1347</v>
      </c>
      <c r="V411" s="11">
        <v>1264</v>
      </c>
      <c r="W411" s="11">
        <v>1151</v>
      </c>
      <c r="X411" s="11">
        <v>1106</v>
      </c>
      <c r="Y411" s="11">
        <v>1063</v>
      </c>
      <c r="Z411" s="16"/>
      <c r="AA411" s="17">
        <f t="shared" ref="AA411:AA474" si="42">WEEKDAY(A411,2)</f>
        <v>2</v>
      </c>
      <c r="AB411" s="16">
        <f t="shared" ref="AB411:AB474" si="43">IF(AND(AA411&gt;1,AA411&lt;7),SUM(I411:X411),0)</f>
        <v>23351</v>
      </c>
      <c r="AC411" s="15">
        <f t="shared" ref="AC411:AC474" si="44">SUM(B411:Y411)-AB411</f>
        <v>8665</v>
      </c>
      <c r="AD411" s="15">
        <f t="shared" ref="AD411:AD474" si="45">SUM(AB411+AC411)</f>
        <v>32016</v>
      </c>
      <c r="AE411" s="15"/>
      <c r="AF411" s="16">
        <f t="shared" ref="AF411:AF474" si="46">MONTH(A411)</f>
        <v>2</v>
      </c>
      <c r="AG411" s="16">
        <f t="shared" ref="AG411:AG474" si="47">YEAR(A411)</f>
        <v>2024</v>
      </c>
    </row>
    <row r="412" spans="1:33" x14ac:dyDescent="0.2">
      <c r="A412" s="9">
        <v>45329</v>
      </c>
      <c r="B412" s="11">
        <v>1023</v>
      </c>
      <c r="C412" s="11">
        <v>1004</v>
      </c>
      <c r="D412" s="11">
        <v>992</v>
      </c>
      <c r="E412" s="11">
        <v>1003</v>
      </c>
      <c r="F412" s="11">
        <v>1056</v>
      </c>
      <c r="G412" s="11">
        <v>1162</v>
      </c>
      <c r="H412" s="11">
        <v>1277</v>
      </c>
      <c r="I412" s="11">
        <v>1477</v>
      </c>
      <c r="J412" s="11">
        <v>1587</v>
      </c>
      <c r="K412" s="11">
        <v>1661</v>
      </c>
      <c r="L412" s="11">
        <v>1693</v>
      </c>
      <c r="M412" s="11">
        <v>1592</v>
      </c>
      <c r="N412" s="11">
        <v>1557</v>
      </c>
      <c r="O412" s="11">
        <v>1544</v>
      </c>
      <c r="P412" s="11">
        <v>1522</v>
      </c>
      <c r="Q412" s="11">
        <v>1486</v>
      </c>
      <c r="R412" s="11">
        <v>1472</v>
      </c>
      <c r="S412" s="11">
        <v>1419</v>
      </c>
      <c r="T412" s="11">
        <v>1370</v>
      </c>
      <c r="U412" s="11">
        <v>1314</v>
      </c>
      <c r="V412" s="11">
        <v>1231</v>
      </c>
      <c r="W412" s="11">
        <v>1120</v>
      </c>
      <c r="X412" s="11">
        <v>1073</v>
      </c>
      <c r="Y412" s="11">
        <v>1037</v>
      </c>
      <c r="Z412" s="16"/>
      <c r="AA412" s="17">
        <f t="shared" si="42"/>
        <v>3</v>
      </c>
      <c r="AB412" s="16">
        <f t="shared" si="43"/>
        <v>23118</v>
      </c>
      <c r="AC412" s="15">
        <f t="shared" si="44"/>
        <v>8554</v>
      </c>
      <c r="AD412" s="15">
        <f t="shared" si="45"/>
        <v>31672</v>
      </c>
      <c r="AE412" s="15"/>
      <c r="AF412" s="16">
        <f t="shared" si="46"/>
        <v>2</v>
      </c>
      <c r="AG412" s="16">
        <f t="shared" si="47"/>
        <v>2024</v>
      </c>
    </row>
    <row r="413" spans="1:33" x14ac:dyDescent="0.2">
      <c r="A413" s="9">
        <v>45330</v>
      </c>
      <c r="B413" s="11">
        <v>1077</v>
      </c>
      <c r="C413" s="11">
        <v>1099</v>
      </c>
      <c r="D413" s="11">
        <v>1084</v>
      </c>
      <c r="E413" s="11">
        <v>1100</v>
      </c>
      <c r="F413" s="11">
        <v>1150</v>
      </c>
      <c r="G413" s="11">
        <v>1162</v>
      </c>
      <c r="H413" s="11">
        <v>1273</v>
      </c>
      <c r="I413" s="11">
        <v>1430</v>
      </c>
      <c r="J413" s="11">
        <v>1517</v>
      </c>
      <c r="K413" s="11">
        <v>1569</v>
      </c>
      <c r="L413" s="11">
        <v>1592</v>
      </c>
      <c r="M413" s="11">
        <v>1656</v>
      </c>
      <c r="N413" s="11">
        <v>1637</v>
      </c>
      <c r="O413" s="11">
        <v>1564</v>
      </c>
      <c r="P413" s="11">
        <v>1528</v>
      </c>
      <c r="Q413" s="11">
        <v>1492</v>
      </c>
      <c r="R413" s="11">
        <v>1543</v>
      </c>
      <c r="S413" s="11">
        <v>1429</v>
      </c>
      <c r="T413" s="11">
        <v>1457</v>
      </c>
      <c r="U413" s="11">
        <v>1357</v>
      </c>
      <c r="V413" s="11">
        <v>1305</v>
      </c>
      <c r="W413" s="11">
        <v>1201</v>
      </c>
      <c r="X413" s="11">
        <v>1157</v>
      </c>
      <c r="Y413" s="11">
        <v>1060</v>
      </c>
      <c r="Z413" s="16"/>
      <c r="AA413" s="17">
        <f t="shared" si="42"/>
        <v>4</v>
      </c>
      <c r="AB413" s="16">
        <f t="shared" si="43"/>
        <v>23434</v>
      </c>
      <c r="AC413" s="15">
        <f t="shared" si="44"/>
        <v>9005</v>
      </c>
      <c r="AD413" s="15">
        <f t="shared" si="45"/>
        <v>32439</v>
      </c>
      <c r="AE413" s="15"/>
      <c r="AF413" s="16">
        <f t="shared" si="46"/>
        <v>2</v>
      </c>
      <c r="AG413" s="16">
        <f t="shared" si="47"/>
        <v>2024</v>
      </c>
    </row>
    <row r="414" spans="1:33" x14ac:dyDescent="0.2">
      <c r="A414" s="9">
        <v>45331</v>
      </c>
      <c r="B414" s="11">
        <v>1008</v>
      </c>
      <c r="C414" s="11">
        <v>988</v>
      </c>
      <c r="D414" s="11">
        <v>975</v>
      </c>
      <c r="E414" s="11">
        <v>987</v>
      </c>
      <c r="F414" s="11">
        <v>1042</v>
      </c>
      <c r="G414" s="11">
        <v>1149</v>
      </c>
      <c r="H414" s="11">
        <v>1261</v>
      </c>
      <c r="I414" s="11">
        <v>1418</v>
      </c>
      <c r="J414" s="11">
        <v>1503</v>
      </c>
      <c r="K414" s="11">
        <v>1567</v>
      </c>
      <c r="L414" s="11">
        <v>1589</v>
      </c>
      <c r="M414" s="11">
        <v>1569</v>
      </c>
      <c r="N414" s="11">
        <v>1544</v>
      </c>
      <c r="O414" s="11">
        <v>1531</v>
      </c>
      <c r="P414" s="11">
        <v>1511</v>
      </c>
      <c r="Q414" s="11">
        <v>1475</v>
      </c>
      <c r="R414" s="11">
        <v>1460</v>
      </c>
      <c r="S414" s="11">
        <v>1407</v>
      </c>
      <c r="T414" s="11">
        <v>1357</v>
      </c>
      <c r="U414" s="11">
        <v>1300</v>
      </c>
      <c r="V414" s="11">
        <v>1219</v>
      </c>
      <c r="W414" s="11">
        <v>1107</v>
      </c>
      <c r="X414" s="11">
        <v>1060</v>
      </c>
      <c r="Y414" s="11">
        <v>1020</v>
      </c>
      <c r="Z414" s="16"/>
      <c r="AA414" s="17">
        <f t="shared" si="42"/>
        <v>5</v>
      </c>
      <c r="AB414" s="16">
        <f t="shared" si="43"/>
        <v>22617</v>
      </c>
      <c r="AC414" s="15">
        <f t="shared" si="44"/>
        <v>8430</v>
      </c>
      <c r="AD414" s="15">
        <f t="shared" si="45"/>
        <v>31047</v>
      </c>
      <c r="AE414" s="15"/>
      <c r="AF414" s="16">
        <f t="shared" si="46"/>
        <v>2</v>
      </c>
      <c r="AG414" s="16">
        <f t="shared" si="47"/>
        <v>2024</v>
      </c>
    </row>
    <row r="415" spans="1:33" x14ac:dyDescent="0.2">
      <c r="A415" s="9">
        <v>45332</v>
      </c>
      <c r="B415" s="11">
        <v>999</v>
      </c>
      <c r="C415" s="11">
        <v>980</v>
      </c>
      <c r="D415" s="11">
        <v>963</v>
      </c>
      <c r="E415" s="11">
        <v>967</v>
      </c>
      <c r="F415" s="11">
        <v>1012</v>
      </c>
      <c r="G415" s="11">
        <v>1109</v>
      </c>
      <c r="H415" s="11">
        <v>1206</v>
      </c>
      <c r="I415" s="11">
        <v>1331</v>
      </c>
      <c r="J415" s="11">
        <v>1417</v>
      </c>
      <c r="K415" s="11">
        <v>1477</v>
      </c>
      <c r="L415" s="11">
        <v>1500</v>
      </c>
      <c r="M415" s="11">
        <v>1493</v>
      </c>
      <c r="N415" s="11">
        <v>1460</v>
      </c>
      <c r="O415" s="11">
        <v>1443</v>
      </c>
      <c r="P415" s="11">
        <v>1413</v>
      </c>
      <c r="Q415" s="11">
        <v>1395</v>
      </c>
      <c r="R415" s="11">
        <v>1416</v>
      </c>
      <c r="S415" s="11">
        <v>1359</v>
      </c>
      <c r="T415" s="11">
        <v>1337</v>
      </c>
      <c r="U415" s="11">
        <v>1258</v>
      </c>
      <c r="V415" s="11">
        <v>1186</v>
      </c>
      <c r="W415" s="11">
        <v>1091</v>
      </c>
      <c r="X415" s="11">
        <v>1046</v>
      </c>
      <c r="Y415" s="11">
        <v>1011</v>
      </c>
      <c r="Z415" s="16"/>
      <c r="AA415" s="17">
        <f t="shared" si="42"/>
        <v>6</v>
      </c>
      <c r="AB415" s="16">
        <f t="shared" si="43"/>
        <v>21622</v>
      </c>
      <c r="AC415" s="15">
        <f t="shared" si="44"/>
        <v>8247</v>
      </c>
      <c r="AD415" s="15">
        <f t="shared" si="45"/>
        <v>29869</v>
      </c>
      <c r="AE415" s="15"/>
      <c r="AF415" s="16">
        <f t="shared" si="46"/>
        <v>2</v>
      </c>
      <c r="AG415" s="16">
        <f t="shared" si="47"/>
        <v>2024</v>
      </c>
    </row>
    <row r="416" spans="1:33" x14ac:dyDescent="0.2">
      <c r="A416" s="9">
        <v>45333</v>
      </c>
      <c r="B416" s="11">
        <v>1002</v>
      </c>
      <c r="C416" s="11">
        <v>982</v>
      </c>
      <c r="D416" s="11">
        <v>965</v>
      </c>
      <c r="E416" s="11">
        <v>970</v>
      </c>
      <c r="F416" s="11">
        <v>1016</v>
      </c>
      <c r="G416" s="11">
        <v>1107</v>
      </c>
      <c r="H416" s="11">
        <v>1202</v>
      </c>
      <c r="I416" s="11">
        <v>1327</v>
      </c>
      <c r="J416" s="11">
        <v>1414</v>
      </c>
      <c r="K416" s="11">
        <v>1474</v>
      </c>
      <c r="L416" s="11">
        <v>1493</v>
      </c>
      <c r="M416" s="11">
        <v>1492</v>
      </c>
      <c r="N416" s="11">
        <v>1460</v>
      </c>
      <c r="O416" s="11">
        <v>1441</v>
      </c>
      <c r="P416" s="11">
        <v>1411</v>
      </c>
      <c r="Q416" s="11">
        <v>1382</v>
      </c>
      <c r="R416" s="11">
        <v>1383</v>
      </c>
      <c r="S416" s="11">
        <v>1358</v>
      </c>
      <c r="T416" s="11">
        <v>1317</v>
      </c>
      <c r="U416" s="11">
        <v>1257</v>
      </c>
      <c r="V416" s="11">
        <v>1185</v>
      </c>
      <c r="W416" s="11">
        <v>1088</v>
      </c>
      <c r="X416" s="11">
        <v>1045</v>
      </c>
      <c r="Y416" s="11">
        <v>1009</v>
      </c>
      <c r="Z416" s="16"/>
      <c r="AA416" s="17">
        <f t="shared" si="42"/>
        <v>7</v>
      </c>
      <c r="AB416" s="16">
        <f t="shared" si="43"/>
        <v>0</v>
      </c>
      <c r="AC416" s="15">
        <f t="shared" si="44"/>
        <v>29780</v>
      </c>
      <c r="AD416" s="15">
        <f t="shared" si="45"/>
        <v>29780</v>
      </c>
      <c r="AE416" s="15"/>
      <c r="AF416" s="16">
        <f t="shared" si="46"/>
        <v>2</v>
      </c>
      <c r="AG416" s="16">
        <f t="shared" si="47"/>
        <v>2024</v>
      </c>
    </row>
    <row r="417" spans="1:33" x14ac:dyDescent="0.2">
      <c r="A417" s="9">
        <v>45334</v>
      </c>
      <c r="B417" s="11">
        <v>995</v>
      </c>
      <c r="C417" s="11">
        <v>976</v>
      </c>
      <c r="D417" s="11">
        <v>964</v>
      </c>
      <c r="E417" s="11">
        <v>976</v>
      </c>
      <c r="F417" s="11">
        <v>1029</v>
      </c>
      <c r="G417" s="11">
        <v>1132</v>
      </c>
      <c r="H417" s="11">
        <v>1240</v>
      </c>
      <c r="I417" s="11">
        <v>1397</v>
      </c>
      <c r="J417" s="11">
        <v>1485</v>
      </c>
      <c r="K417" s="11">
        <v>1538</v>
      </c>
      <c r="L417" s="11">
        <v>1560</v>
      </c>
      <c r="M417" s="11">
        <v>1552</v>
      </c>
      <c r="N417" s="11">
        <v>1527</v>
      </c>
      <c r="O417" s="11">
        <v>1514</v>
      </c>
      <c r="P417" s="11">
        <v>1496</v>
      </c>
      <c r="Q417" s="11">
        <v>1458</v>
      </c>
      <c r="R417" s="11">
        <v>1444</v>
      </c>
      <c r="S417" s="11">
        <v>1391</v>
      </c>
      <c r="T417" s="11">
        <v>1342</v>
      </c>
      <c r="U417" s="11">
        <v>1285</v>
      </c>
      <c r="V417" s="11">
        <v>1205</v>
      </c>
      <c r="W417" s="11">
        <v>1094</v>
      </c>
      <c r="X417" s="11">
        <v>1048</v>
      </c>
      <c r="Y417" s="11">
        <v>1011</v>
      </c>
      <c r="Z417" s="16"/>
      <c r="AA417" s="17">
        <f t="shared" si="42"/>
        <v>1</v>
      </c>
      <c r="AB417" s="16">
        <f t="shared" si="43"/>
        <v>0</v>
      </c>
      <c r="AC417" s="15">
        <f t="shared" si="44"/>
        <v>30659</v>
      </c>
      <c r="AD417" s="15">
        <f t="shared" si="45"/>
        <v>30659</v>
      </c>
      <c r="AE417" s="15"/>
      <c r="AF417" s="16">
        <f t="shared" si="46"/>
        <v>2</v>
      </c>
      <c r="AG417" s="16">
        <f t="shared" si="47"/>
        <v>2024</v>
      </c>
    </row>
    <row r="418" spans="1:33" x14ac:dyDescent="0.2">
      <c r="A418" s="9">
        <v>45335</v>
      </c>
      <c r="B418" s="11">
        <v>995</v>
      </c>
      <c r="C418" s="11">
        <v>975</v>
      </c>
      <c r="D418" s="11">
        <v>963</v>
      </c>
      <c r="E418" s="11">
        <v>975</v>
      </c>
      <c r="F418" s="11">
        <v>1030</v>
      </c>
      <c r="G418" s="11">
        <v>1133</v>
      </c>
      <c r="H418" s="11">
        <v>1245</v>
      </c>
      <c r="I418" s="11">
        <v>1400</v>
      </c>
      <c r="J418" s="11">
        <v>1485</v>
      </c>
      <c r="K418" s="11">
        <v>1540</v>
      </c>
      <c r="L418" s="11">
        <v>1573</v>
      </c>
      <c r="M418" s="11">
        <v>1579</v>
      </c>
      <c r="N418" s="11">
        <v>1555</v>
      </c>
      <c r="O418" s="11">
        <v>1541</v>
      </c>
      <c r="P418" s="11">
        <v>1520</v>
      </c>
      <c r="Q418" s="11">
        <v>1484</v>
      </c>
      <c r="R418" s="11">
        <v>1446</v>
      </c>
      <c r="S418" s="11">
        <v>1394</v>
      </c>
      <c r="T418" s="11">
        <v>1345</v>
      </c>
      <c r="U418" s="11">
        <v>1288</v>
      </c>
      <c r="V418" s="11">
        <v>1209</v>
      </c>
      <c r="W418" s="11">
        <v>1099</v>
      </c>
      <c r="X418" s="11">
        <v>1053</v>
      </c>
      <c r="Y418" s="11">
        <v>1014</v>
      </c>
      <c r="Z418" s="16"/>
      <c r="AA418" s="17">
        <f t="shared" si="42"/>
        <v>2</v>
      </c>
      <c r="AB418" s="16">
        <f t="shared" si="43"/>
        <v>22511</v>
      </c>
      <c r="AC418" s="15">
        <f t="shared" si="44"/>
        <v>8330</v>
      </c>
      <c r="AD418" s="15">
        <f t="shared" si="45"/>
        <v>30841</v>
      </c>
      <c r="AE418" s="15"/>
      <c r="AF418" s="16">
        <f t="shared" si="46"/>
        <v>2</v>
      </c>
      <c r="AG418" s="16">
        <f t="shared" si="47"/>
        <v>2024</v>
      </c>
    </row>
    <row r="419" spans="1:33" x14ac:dyDescent="0.2">
      <c r="A419" s="9">
        <v>45336</v>
      </c>
      <c r="B419" s="11">
        <v>998</v>
      </c>
      <c r="C419" s="11">
        <v>978</v>
      </c>
      <c r="D419" s="11">
        <v>964</v>
      </c>
      <c r="E419" s="11">
        <v>976</v>
      </c>
      <c r="F419" s="11">
        <v>1030</v>
      </c>
      <c r="G419" s="11">
        <v>1134</v>
      </c>
      <c r="H419" s="11">
        <v>1247</v>
      </c>
      <c r="I419" s="11">
        <v>1418</v>
      </c>
      <c r="J419" s="11">
        <v>1522</v>
      </c>
      <c r="K419" s="11">
        <v>1591</v>
      </c>
      <c r="L419" s="11">
        <v>1595</v>
      </c>
      <c r="M419" s="11">
        <v>1584</v>
      </c>
      <c r="N419" s="11">
        <v>1559</v>
      </c>
      <c r="O419" s="11">
        <v>1547</v>
      </c>
      <c r="P419" s="11">
        <v>1526</v>
      </c>
      <c r="Q419" s="11">
        <v>1487</v>
      </c>
      <c r="R419" s="11">
        <v>1452</v>
      </c>
      <c r="S419" s="11">
        <v>1399</v>
      </c>
      <c r="T419" s="11">
        <v>1350</v>
      </c>
      <c r="U419" s="11">
        <v>1295</v>
      </c>
      <c r="V419" s="11">
        <v>1218</v>
      </c>
      <c r="W419" s="11">
        <v>1128</v>
      </c>
      <c r="X419" s="11">
        <v>1082</v>
      </c>
      <c r="Y419" s="11">
        <v>1041</v>
      </c>
      <c r="Z419" s="16"/>
      <c r="AA419" s="17">
        <f t="shared" si="42"/>
        <v>3</v>
      </c>
      <c r="AB419" s="16">
        <f t="shared" si="43"/>
        <v>22753</v>
      </c>
      <c r="AC419" s="15">
        <f t="shared" si="44"/>
        <v>8368</v>
      </c>
      <c r="AD419" s="15">
        <f t="shared" si="45"/>
        <v>31121</v>
      </c>
      <c r="AE419" s="15"/>
      <c r="AF419" s="16">
        <f t="shared" si="46"/>
        <v>2</v>
      </c>
      <c r="AG419" s="16">
        <f t="shared" si="47"/>
        <v>2024</v>
      </c>
    </row>
    <row r="420" spans="1:33" x14ac:dyDescent="0.2">
      <c r="A420" s="9">
        <v>45337</v>
      </c>
      <c r="B420" s="11">
        <v>1050</v>
      </c>
      <c r="C420" s="11">
        <v>1029</v>
      </c>
      <c r="D420" s="11">
        <v>1016</v>
      </c>
      <c r="E420" s="11">
        <v>1027</v>
      </c>
      <c r="F420" s="11">
        <v>1081</v>
      </c>
      <c r="G420" s="11">
        <v>1191</v>
      </c>
      <c r="H420" s="11">
        <v>1304</v>
      </c>
      <c r="I420" s="11">
        <v>1464</v>
      </c>
      <c r="J420" s="11">
        <v>1554</v>
      </c>
      <c r="K420" s="11">
        <v>1609</v>
      </c>
      <c r="L420" s="11">
        <v>1605</v>
      </c>
      <c r="M420" s="11">
        <v>1597</v>
      </c>
      <c r="N420" s="11">
        <v>1571</v>
      </c>
      <c r="O420" s="11">
        <v>1556</v>
      </c>
      <c r="P420" s="11">
        <v>1534</v>
      </c>
      <c r="Q420" s="11">
        <v>1497</v>
      </c>
      <c r="R420" s="11">
        <v>1488</v>
      </c>
      <c r="S420" s="11">
        <v>1438</v>
      </c>
      <c r="T420" s="11">
        <v>1388</v>
      </c>
      <c r="U420" s="11">
        <v>1331</v>
      </c>
      <c r="V420" s="11">
        <v>1247</v>
      </c>
      <c r="W420" s="11">
        <v>1151</v>
      </c>
      <c r="X420" s="11">
        <v>1180</v>
      </c>
      <c r="Y420" s="11">
        <v>1143</v>
      </c>
      <c r="Z420" s="16"/>
      <c r="AA420" s="17">
        <f t="shared" si="42"/>
        <v>4</v>
      </c>
      <c r="AB420" s="16">
        <f t="shared" si="43"/>
        <v>23210</v>
      </c>
      <c r="AC420" s="15">
        <f t="shared" si="44"/>
        <v>8841</v>
      </c>
      <c r="AD420" s="15">
        <f t="shared" si="45"/>
        <v>32051</v>
      </c>
      <c r="AE420" s="15"/>
      <c r="AF420" s="16">
        <f t="shared" si="46"/>
        <v>2</v>
      </c>
      <c r="AG420" s="16">
        <f t="shared" si="47"/>
        <v>2024</v>
      </c>
    </row>
    <row r="421" spans="1:33" x14ac:dyDescent="0.2">
      <c r="A421" s="9">
        <v>45338</v>
      </c>
      <c r="B421" s="11">
        <v>1128</v>
      </c>
      <c r="C421" s="11">
        <v>1109</v>
      </c>
      <c r="D421" s="11">
        <v>1093</v>
      </c>
      <c r="E421" s="11">
        <v>1038</v>
      </c>
      <c r="F421" s="11">
        <v>1066</v>
      </c>
      <c r="G421" s="11">
        <v>1172</v>
      </c>
      <c r="H421" s="11">
        <v>1288</v>
      </c>
      <c r="I421" s="11">
        <v>1447</v>
      </c>
      <c r="J421" s="11">
        <v>1536</v>
      </c>
      <c r="K421" s="11">
        <v>1592</v>
      </c>
      <c r="L421" s="11">
        <v>1614</v>
      </c>
      <c r="M421" s="11">
        <v>1605</v>
      </c>
      <c r="N421" s="11">
        <v>1579</v>
      </c>
      <c r="O421" s="11">
        <v>1566</v>
      </c>
      <c r="P421" s="11">
        <v>1542</v>
      </c>
      <c r="Q421" s="11">
        <v>1507</v>
      </c>
      <c r="R421" s="11">
        <v>1494</v>
      </c>
      <c r="S421" s="11">
        <v>1439</v>
      </c>
      <c r="T421" s="11">
        <v>1387</v>
      </c>
      <c r="U421" s="11">
        <v>1332</v>
      </c>
      <c r="V421" s="11">
        <v>1250</v>
      </c>
      <c r="W421" s="11">
        <v>1138</v>
      </c>
      <c r="X421" s="11">
        <v>1090</v>
      </c>
      <c r="Y421" s="11">
        <v>1050</v>
      </c>
      <c r="Z421" s="16"/>
      <c r="AA421" s="17">
        <f t="shared" si="42"/>
        <v>5</v>
      </c>
      <c r="AB421" s="16">
        <f t="shared" si="43"/>
        <v>23118</v>
      </c>
      <c r="AC421" s="15">
        <f t="shared" si="44"/>
        <v>8944</v>
      </c>
      <c r="AD421" s="15">
        <f t="shared" si="45"/>
        <v>32062</v>
      </c>
      <c r="AE421" s="15"/>
      <c r="AF421" s="16">
        <f t="shared" si="46"/>
        <v>2</v>
      </c>
      <c r="AG421" s="16">
        <f t="shared" si="47"/>
        <v>2024</v>
      </c>
    </row>
    <row r="422" spans="1:33" x14ac:dyDescent="0.2">
      <c r="A422" s="9">
        <v>45339</v>
      </c>
      <c r="B422" s="11">
        <v>1028</v>
      </c>
      <c r="C422" s="11">
        <v>1008</v>
      </c>
      <c r="D422" s="11">
        <v>992</v>
      </c>
      <c r="E422" s="11">
        <v>995</v>
      </c>
      <c r="F422" s="11">
        <v>1042</v>
      </c>
      <c r="G422" s="11">
        <v>1137</v>
      </c>
      <c r="H422" s="11">
        <v>1231</v>
      </c>
      <c r="I422" s="11">
        <v>1359</v>
      </c>
      <c r="J422" s="11">
        <v>1450</v>
      </c>
      <c r="K422" s="11">
        <v>1507</v>
      </c>
      <c r="L422" s="11">
        <v>1525</v>
      </c>
      <c r="M422" s="11">
        <v>1525</v>
      </c>
      <c r="N422" s="11">
        <v>1492</v>
      </c>
      <c r="O422" s="11">
        <v>1475</v>
      </c>
      <c r="P422" s="11">
        <v>1447</v>
      </c>
      <c r="Q422" s="11">
        <v>1417</v>
      </c>
      <c r="R422" s="11">
        <v>1414</v>
      </c>
      <c r="S422" s="11">
        <v>1391</v>
      </c>
      <c r="T422" s="11">
        <v>1347</v>
      </c>
      <c r="U422" s="11">
        <v>1289</v>
      </c>
      <c r="V422" s="11">
        <v>1217</v>
      </c>
      <c r="W422" s="11">
        <v>1119</v>
      </c>
      <c r="X422" s="11">
        <v>1074</v>
      </c>
      <c r="Y422" s="11">
        <v>1039</v>
      </c>
      <c r="Z422" s="16"/>
      <c r="AA422" s="17">
        <f t="shared" si="42"/>
        <v>6</v>
      </c>
      <c r="AB422" s="16">
        <f t="shared" si="43"/>
        <v>22048</v>
      </c>
      <c r="AC422" s="15">
        <f t="shared" si="44"/>
        <v>8472</v>
      </c>
      <c r="AD422" s="15">
        <f t="shared" si="45"/>
        <v>30520</v>
      </c>
      <c r="AE422" s="15"/>
      <c r="AF422" s="16">
        <f t="shared" si="46"/>
        <v>2</v>
      </c>
      <c r="AG422" s="16">
        <f t="shared" si="47"/>
        <v>2024</v>
      </c>
    </row>
    <row r="423" spans="1:33" x14ac:dyDescent="0.2">
      <c r="A423" s="9">
        <v>45340</v>
      </c>
      <c r="B423" s="11">
        <v>1029</v>
      </c>
      <c r="C423" s="11">
        <v>1009</v>
      </c>
      <c r="D423" s="11">
        <v>992</v>
      </c>
      <c r="E423" s="11">
        <v>996</v>
      </c>
      <c r="F423" s="11">
        <v>1042</v>
      </c>
      <c r="G423" s="11">
        <v>1147</v>
      </c>
      <c r="H423" s="11">
        <v>1252</v>
      </c>
      <c r="I423" s="11">
        <v>1378</v>
      </c>
      <c r="J423" s="11">
        <v>1463</v>
      </c>
      <c r="K423" s="11">
        <v>1519</v>
      </c>
      <c r="L423" s="11">
        <v>1527</v>
      </c>
      <c r="M423" s="11">
        <v>1526</v>
      </c>
      <c r="N423" s="11">
        <v>1492</v>
      </c>
      <c r="O423" s="11">
        <v>1475</v>
      </c>
      <c r="P423" s="11">
        <v>1445</v>
      </c>
      <c r="Q423" s="11">
        <v>1417</v>
      </c>
      <c r="R423" s="11">
        <v>1414</v>
      </c>
      <c r="S423" s="11">
        <v>1390</v>
      </c>
      <c r="T423" s="11">
        <v>1347</v>
      </c>
      <c r="U423" s="11">
        <v>1287</v>
      </c>
      <c r="V423" s="11">
        <v>1213</v>
      </c>
      <c r="W423" s="11">
        <v>1114</v>
      </c>
      <c r="X423" s="11">
        <v>1069</v>
      </c>
      <c r="Y423" s="11">
        <v>1034</v>
      </c>
      <c r="Z423" s="16"/>
      <c r="AA423" s="17">
        <f t="shared" si="42"/>
        <v>7</v>
      </c>
      <c r="AB423" s="16">
        <f t="shared" si="43"/>
        <v>0</v>
      </c>
      <c r="AC423" s="15">
        <f t="shared" si="44"/>
        <v>30577</v>
      </c>
      <c r="AD423" s="15">
        <f t="shared" si="45"/>
        <v>30577</v>
      </c>
      <c r="AE423" s="15"/>
      <c r="AF423" s="16">
        <f t="shared" si="46"/>
        <v>2</v>
      </c>
      <c r="AG423" s="16">
        <f t="shared" si="47"/>
        <v>2024</v>
      </c>
    </row>
    <row r="424" spans="1:33" x14ac:dyDescent="0.2">
      <c r="A424" s="9">
        <v>45341</v>
      </c>
      <c r="B424" s="11">
        <v>1026</v>
      </c>
      <c r="C424" s="11">
        <v>1007</v>
      </c>
      <c r="D424" s="11">
        <v>991</v>
      </c>
      <c r="E424" s="11">
        <v>995</v>
      </c>
      <c r="F424" s="11">
        <v>1041</v>
      </c>
      <c r="G424" s="11">
        <v>1137</v>
      </c>
      <c r="H424" s="11">
        <v>1235</v>
      </c>
      <c r="I424" s="11">
        <v>1362</v>
      </c>
      <c r="J424" s="11">
        <v>1449</v>
      </c>
      <c r="K424" s="11">
        <v>1511</v>
      </c>
      <c r="L424" s="11">
        <v>1528</v>
      </c>
      <c r="M424" s="11">
        <v>1526</v>
      </c>
      <c r="N424" s="11">
        <v>1491</v>
      </c>
      <c r="O424" s="11">
        <v>1475</v>
      </c>
      <c r="P424" s="11">
        <v>1444</v>
      </c>
      <c r="Q424" s="11">
        <v>1416</v>
      </c>
      <c r="R424" s="11">
        <v>1414</v>
      </c>
      <c r="S424" s="11">
        <v>1390</v>
      </c>
      <c r="T424" s="11">
        <v>1348</v>
      </c>
      <c r="U424" s="11">
        <v>1290</v>
      </c>
      <c r="V424" s="11">
        <v>1217</v>
      </c>
      <c r="W424" s="11">
        <v>1120</v>
      </c>
      <c r="X424" s="11">
        <v>1072</v>
      </c>
      <c r="Y424" s="11">
        <v>1037</v>
      </c>
      <c r="Z424" s="16"/>
      <c r="AA424" s="17">
        <f t="shared" si="42"/>
        <v>1</v>
      </c>
      <c r="AB424" s="16">
        <f t="shared" si="43"/>
        <v>0</v>
      </c>
      <c r="AC424" s="15">
        <f t="shared" si="44"/>
        <v>30522</v>
      </c>
      <c r="AD424" s="15">
        <f t="shared" si="45"/>
        <v>30522</v>
      </c>
      <c r="AE424" s="15"/>
      <c r="AF424" s="16">
        <f t="shared" si="46"/>
        <v>2</v>
      </c>
      <c r="AG424" s="16">
        <f t="shared" si="47"/>
        <v>2024</v>
      </c>
    </row>
    <row r="425" spans="1:33" x14ac:dyDescent="0.2">
      <c r="A425" s="9">
        <v>45342</v>
      </c>
      <c r="B425" s="11">
        <v>1044</v>
      </c>
      <c r="C425" s="11">
        <v>1025</v>
      </c>
      <c r="D425" s="11">
        <v>1012</v>
      </c>
      <c r="E425" s="11">
        <v>1023</v>
      </c>
      <c r="F425" s="11">
        <v>1077</v>
      </c>
      <c r="G425" s="11">
        <v>1187</v>
      </c>
      <c r="H425" s="11">
        <v>1302</v>
      </c>
      <c r="I425" s="11">
        <v>1464</v>
      </c>
      <c r="J425" s="11">
        <v>1555</v>
      </c>
      <c r="K425" s="11">
        <v>1613</v>
      </c>
      <c r="L425" s="11">
        <v>1629</v>
      </c>
      <c r="M425" s="11">
        <v>1621</v>
      </c>
      <c r="N425" s="11">
        <v>1596</v>
      </c>
      <c r="O425" s="11">
        <v>1583</v>
      </c>
      <c r="P425" s="11">
        <v>1561</v>
      </c>
      <c r="Q425" s="11">
        <v>1524</v>
      </c>
      <c r="R425" s="11">
        <v>1509</v>
      </c>
      <c r="S425" s="11">
        <v>1453</v>
      </c>
      <c r="T425" s="11">
        <v>1399</v>
      </c>
      <c r="U425" s="11">
        <v>1346</v>
      </c>
      <c r="V425" s="11">
        <v>1261</v>
      </c>
      <c r="W425" s="11">
        <v>1149</v>
      </c>
      <c r="X425" s="11">
        <v>1102</v>
      </c>
      <c r="Y425" s="11">
        <v>1062</v>
      </c>
      <c r="Z425" s="16"/>
      <c r="AA425" s="17">
        <f t="shared" si="42"/>
        <v>2</v>
      </c>
      <c r="AB425" s="16">
        <f t="shared" si="43"/>
        <v>23365</v>
      </c>
      <c r="AC425" s="15">
        <f t="shared" si="44"/>
        <v>8732</v>
      </c>
      <c r="AD425" s="15">
        <f t="shared" si="45"/>
        <v>32097</v>
      </c>
      <c r="AE425" s="15"/>
      <c r="AF425" s="16">
        <f t="shared" si="46"/>
        <v>2</v>
      </c>
      <c r="AG425" s="16">
        <f t="shared" si="47"/>
        <v>2024</v>
      </c>
    </row>
    <row r="426" spans="1:33" x14ac:dyDescent="0.2">
      <c r="A426" s="9">
        <v>45343</v>
      </c>
      <c r="B426" s="11">
        <v>1091</v>
      </c>
      <c r="C426" s="11">
        <v>1024</v>
      </c>
      <c r="D426" s="11">
        <v>1010</v>
      </c>
      <c r="E426" s="11">
        <v>1023</v>
      </c>
      <c r="F426" s="11">
        <v>1079</v>
      </c>
      <c r="G426" s="11">
        <v>1187</v>
      </c>
      <c r="H426" s="11">
        <v>1303</v>
      </c>
      <c r="I426" s="11">
        <v>1464</v>
      </c>
      <c r="J426" s="11">
        <v>1553</v>
      </c>
      <c r="K426" s="11">
        <v>1650</v>
      </c>
      <c r="L426" s="11">
        <v>1628</v>
      </c>
      <c r="M426" s="11">
        <v>1620</v>
      </c>
      <c r="N426" s="11">
        <v>1599</v>
      </c>
      <c r="O426" s="11">
        <v>1584</v>
      </c>
      <c r="P426" s="11">
        <v>1561</v>
      </c>
      <c r="Q426" s="11">
        <v>1522</v>
      </c>
      <c r="R426" s="11">
        <v>1499</v>
      </c>
      <c r="S426" s="11">
        <v>1442</v>
      </c>
      <c r="T426" s="11">
        <v>1391</v>
      </c>
      <c r="U426" s="11">
        <v>1332</v>
      </c>
      <c r="V426" s="11">
        <v>1248</v>
      </c>
      <c r="W426" s="11">
        <v>1134</v>
      </c>
      <c r="X426" s="11">
        <v>1086</v>
      </c>
      <c r="Y426" s="11">
        <v>1045</v>
      </c>
      <c r="Z426" s="16"/>
      <c r="AA426" s="17">
        <f t="shared" si="42"/>
        <v>3</v>
      </c>
      <c r="AB426" s="16">
        <f t="shared" si="43"/>
        <v>23313</v>
      </c>
      <c r="AC426" s="15">
        <f t="shared" si="44"/>
        <v>8762</v>
      </c>
      <c r="AD426" s="15">
        <f t="shared" si="45"/>
        <v>32075</v>
      </c>
      <c r="AE426" s="15"/>
      <c r="AF426" s="16">
        <f t="shared" si="46"/>
        <v>2</v>
      </c>
      <c r="AG426" s="16">
        <f t="shared" si="47"/>
        <v>2024</v>
      </c>
    </row>
    <row r="427" spans="1:33" x14ac:dyDescent="0.2">
      <c r="A427" s="9">
        <v>45344</v>
      </c>
      <c r="B427" s="11">
        <v>1049</v>
      </c>
      <c r="C427" s="11">
        <v>1028</v>
      </c>
      <c r="D427" s="11">
        <v>1017</v>
      </c>
      <c r="E427" s="11">
        <v>1030</v>
      </c>
      <c r="F427" s="11">
        <v>1086</v>
      </c>
      <c r="G427" s="11">
        <v>1196</v>
      </c>
      <c r="H427" s="11">
        <v>1316</v>
      </c>
      <c r="I427" s="11">
        <v>1481</v>
      </c>
      <c r="J427" s="11">
        <v>1575</v>
      </c>
      <c r="K427" s="11">
        <v>1632</v>
      </c>
      <c r="L427" s="11">
        <v>1654</v>
      </c>
      <c r="M427" s="11">
        <v>1643</v>
      </c>
      <c r="N427" s="11">
        <v>1616</v>
      </c>
      <c r="O427" s="11">
        <v>1603</v>
      </c>
      <c r="P427" s="11">
        <v>1581</v>
      </c>
      <c r="Q427" s="11">
        <v>1544</v>
      </c>
      <c r="R427" s="11">
        <v>1528</v>
      </c>
      <c r="S427" s="11">
        <v>1471</v>
      </c>
      <c r="T427" s="11">
        <v>1419</v>
      </c>
      <c r="U427" s="11">
        <v>1358</v>
      </c>
      <c r="V427" s="11">
        <v>1272</v>
      </c>
      <c r="W427" s="11">
        <v>1159</v>
      </c>
      <c r="X427" s="11">
        <v>1110</v>
      </c>
      <c r="Y427" s="11">
        <v>1070</v>
      </c>
      <c r="Z427" s="16"/>
      <c r="AA427" s="17">
        <f t="shared" si="42"/>
        <v>4</v>
      </c>
      <c r="AB427" s="16">
        <f t="shared" si="43"/>
        <v>23646</v>
      </c>
      <c r="AC427" s="15">
        <f t="shared" si="44"/>
        <v>8792</v>
      </c>
      <c r="AD427" s="15">
        <f t="shared" si="45"/>
        <v>32438</v>
      </c>
      <c r="AE427" s="15"/>
      <c r="AF427" s="16">
        <f t="shared" si="46"/>
        <v>2</v>
      </c>
      <c r="AG427" s="16">
        <f t="shared" si="47"/>
        <v>2024</v>
      </c>
    </row>
    <row r="428" spans="1:33" x14ac:dyDescent="0.2">
      <c r="A428" s="9">
        <v>45345</v>
      </c>
      <c r="B428" s="11">
        <v>1052</v>
      </c>
      <c r="C428" s="11">
        <v>1029</v>
      </c>
      <c r="D428" s="11">
        <v>1014</v>
      </c>
      <c r="E428" s="11">
        <v>1025</v>
      </c>
      <c r="F428" s="11">
        <v>1080</v>
      </c>
      <c r="G428" s="11">
        <v>1193</v>
      </c>
      <c r="H428" s="11">
        <v>1313</v>
      </c>
      <c r="I428" s="11">
        <v>1476</v>
      </c>
      <c r="J428" s="11">
        <v>1570</v>
      </c>
      <c r="K428" s="11">
        <v>1627</v>
      </c>
      <c r="L428" s="11">
        <v>1648</v>
      </c>
      <c r="M428" s="11">
        <v>1641</v>
      </c>
      <c r="N428" s="11">
        <v>1616</v>
      </c>
      <c r="O428" s="11">
        <v>1602</v>
      </c>
      <c r="P428" s="11">
        <v>1579</v>
      </c>
      <c r="Q428" s="11">
        <v>1542</v>
      </c>
      <c r="R428" s="11">
        <v>1527</v>
      </c>
      <c r="S428" s="11">
        <v>1553</v>
      </c>
      <c r="T428" s="11">
        <v>1512</v>
      </c>
      <c r="U428" s="11">
        <v>1422</v>
      </c>
      <c r="V428" s="11">
        <v>1276</v>
      </c>
      <c r="W428" s="11">
        <v>1160</v>
      </c>
      <c r="X428" s="11">
        <v>1110</v>
      </c>
      <c r="Y428" s="11">
        <v>1069</v>
      </c>
      <c r="Z428" s="16"/>
      <c r="AA428" s="17">
        <f t="shared" si="42"/>
        <v>5</v>
      </c>
      <c r="AB428" s="16">
        <f t="shared" si="43"/>
        <v>23861</v>
      </c>
      <c r="AC428" s="15">
        <f t="shared" si="44"/>
        <v>8775</v>
      </c>
      <c r="AD428" s="15">
        <f t="shared" si="45"/>
        <v>32636</v>
      </c>
      <c r="AE428" s="15"/>
      <c r="AF428" s="16">
        <f t="shared" si="46"/>
        <v>2</v>
      </c>
      <c r="AG428" s="16">
        <f t="shared" si="47"/>
        <v>2024</v>
      </c>
    </row>
    <row r="429" spans="1:33" x14ac:dyDescent="0.2">
      <c r="A429" s="9">
        <v>45346</v>
      </c>
      <c r="B429" s="11">
        <v>1047</v>
      </c>
      <c r="C429" s="11">
        <v>1023</v>
      </c>
      <c r="D429" s="11">
        <v>1006</v>
      </c>
      <c r="E429" s="11">
        <v>1010</v>
      </c>
      <c r="F429" s="11">
        <v>1059</v>
      </c>
      <c r="G429" s="11">
        <v>1156</v>
      </c>
      <c r="H429" s="11">
        <v>1257</v>
      </c>
      <c r="I429" s="11">
        <v>1389</v>
      </c>
      <c r="J429" s="11">
        <v>1480</v>
      </c>
      <c r="K429" s="11">
        <v>1546</v>
      </c>
      <c r="L429" s="11">
        <v>1567</v>
      </c>
      <c r="M429" s="11">
        <v>1567</v>
      </c>
      <c r="N429" s="11">
        <v>1532</v>
      </c>
      <c r="O429" s="11">
        <v>1513</v>
      </c>
      <c r="P429" s="11">
        <v>1479</v>
      </c>
      <c r="Q429" s="11">
        <v>1450</v>
      </c>
      <c r="R429" s="11">
        <v>1449</v>
      </c>
      <c r="S429" s="11">
        <v>1424</v>
      </c>
      <c r="T429" s="11">
        <v>1384</v>
      </c>
      <c r="U429" s="11">
        <v>1323</v>
      </c>
      <c r="V429" s="11">
        <v>1246</v>
      </c>
      <c r="W429" s="11">
        <v>1143</v>
      </c>
      <c r="X429" s="11">
        <v>1095</v>
      </c>
      <c r="Y429" s="11">
        <v>1057</v>
      </c>
      <c r="Z429" s="16"/>
      <c r="AA429" s="17">
        <f t="shared" si="42"/>
        <v>6</v>
      </c>
      <c r="AB429" s="16">
        <f t="shared" si="43"/>
        <v>22587</v>
      </c>
      <c r="AC429" s="15">
        <f t="shared" si="44"/>
        <v>8615</v>
      </c>
      <c r="AD429" s="15">
        <f t="shared" si="45"/>
        <v>31202</v>
      </c>
      <c r="AE429" s="15"/>
      <c r="AF429" s="16">
        <f t="shared" si="46"/>
        <v>2</v>
      </c>
      <c r="AG429" s="16">
        <f t="shared" si="47"/>
        <v>2024</v>
      </c>
    </row>
    <row r="430" spans="1:33" x14ac:dyDescent="0.2">
      <c r="A430" s="9">
        <v>45347</v>
      </c>
      <c r="B430" s="11">
        <v>1049</v>
      </c>
      <c r="C430" s="11">
        <v>1027</v>
      </c>
      <c r="D430" s="11">
        <v>1012</v>
      </c>
      <c r="E430" s="11">
        <v>1016</v>
      </c>
      <c r="F430" s="11">
        <v>1065</v>
      </c>
      <c r="G430" s="11">
        <v>1163</v>
      </c>
      <c r="H430" s="11">
        <v>1264</v>
      </c>
      <c r="I430" s="11">
        <v>1395</v>
      </c>
      <c r="J430" s="11">
        <v>1484</v>
      </c>
      <c r="K430" s="11">
        <v>1547</v>
      </c>
      <c r="L430" s="11">
        <v>1566</v>
      </c>
      <c r="M430" s="11">
        <v>1565</v>
      </c>
      <c r="N430" s="11">
        <v>1531</v>
      </c>
      <c r="O430" s="11">
        <v>1511</v>
      </c>
      <c r="P430" s="11">
        <v>1480</v>
      </c>
      <c r="Q430" s="11">
        <v>1453</v>
      </c>
      <c r="R430" s="11">
        <v>1461</v>
      </c>
      <c r="S430" s="11">
        <v>1435</v>
      </c>
      <c r="T430" s="11">
        <v>1391</v>
      </c>
      <c r="U430" s="11">
        <v>1328</v>
      </c>
      <c r="V430" s="11">
        <v>1253</v>
      </c>
      <c r="W430" s="11">
        <v>1150</v>
      </c>
      <c r="X430" s="11">
        <v>1102</v>
      </c>
      <c r="Y430" s="11">
        <v>1065</v>
      </c>
      <c r="Z430" s="16"/>
      <c r="AA430" s="17">
        <f t="shared" si="42"/>
        <v>7</v>
      </c>
      <c r="AB430" s="16">
        <f t="shared" si="43"/>
        <v>0</v>
      </c>
      <c r="AC430" s="15">
        <f t="shared" si="44"/>
        <v>31313</v>
      </c>
      <c r="AD430" s="15">
        <f t="shared" si="45"/>
        <v>31313</v>
      </c>
      <c r="AE430" s="15"/>
      <c r="AF430" s="16">
        <f t="shared" si="46"/>
        <v>2</v>
      </c>
      <c r="AG430" s="16">
        <f t="shared" si="47"/>
        <v>2024</v>
      </c>
    </row>
    <row r="431" spans="1:33" x14ac:dyDescent="0.2">
      <c r="A431" s="9">
        <v>45348</v>
      </c>
      <c r="B431" s="11">
        <v>1061</v>
      </c>
      <c r="C431" s="11">
        <v>1041</v>
      </c>
      <c r="D431" s="11">
        <v>1027</v>
      </c>
      <c r="E431" s="11">
        <v>1040</v>
      </c>
      <c r="F431" s="11">
        <v>1097</v>
      </c>
      <c r="G431" s="11">
        <v>1207</v>
      </c>
      <c r="H431" s="11">
        <v>1327</v>
      </c>
      <c r="I431" s="11">
        <v>1502</v>
      </c>
      <c r="J431" s="11">
        <v>1611</v>
      </c>
      <c r="K431" s="11">
        <v>1666</v>
      </c>
      <c r="L431" s="11">
        <v>1686</v>
      </c>
      <c r="M431" s="11">
        <v>1684</v>
      </c>
      <c r="N431" s="11">
        <v>1670</v>
      </c>
      <c r="O431" s="11">
        <v>1646</v>
      </c>
      <c r="P431" s="11">
        <v>1615</v>
      </c>
      <c r="Q431" s="11">
        <v>1565</v>
      </c>
      <c r="R431" s="11">
        <v>1523</v>
      </c>
      <c r="S431" s="11">
        <v>1464</v>
      </c>
      <c r="T431" s="11">
        <v>1411</v>
      </c>
      <c r="U431" s="11">
        <v>1352</v>
      </c>
      <c r="V431" s="11">
        <v>1266</v>
      </c>
      <c r="W431" s="11">
        <v>1152</v>
      </c>
      <c r="X431" s="11">
        <v>1104</v>
      </c>
      <c r="Y431" s="11">
        <v>1063</v>
      </c>
      <c r="Z431" s="16"/>
      <c r="AA431" s="17">
        <f t="shared" si="42"/>
        <v>1</v>
      </c>
      <c r="AB431" s="16">
        <f t="shared" si="43"/>
        <v>0</v>
      </c>
      <c r="AC431" s="15">
        <f t="shared" si="44"/>
        <v>32780</v>
      </c>
      <c r="AD431" s="15">
        <f t="shared" si="45"/>
        <v>32780</v>
      </c>
      <c r="AE431" s="15"/>
      <c r="AF431" s="16">
        <f t="shared" si="46"/>
        <v>2</v>
      </c>
      <c r="AG431" s="16">
        <f t="shared" si="47"/>
        <v>2024</v>
      </c>
    </row>
    <row r="432" spans="1:33" x14ac:dyDescent="0.2">
      <c r="A432" s="9">
        <v>45349</v>
      </c>
      <c r="B432" s="11">
        <v>1045</v>
      </c>
      <c r="C432" s="11">
        <v>1059</v>
      </c>
      <c r="D432" s="11">
        <v>1106</v>
      </c>
      <c r="E432" s="11">
        <v>1116</v>
      </c>
      <c r="F432" s="11">
        <v>1100</v>
      </c>
      <c r="G432" s="11">
        <v>1192</v>
      </c>
      <c r="H432" s="11">
        <v>1306</v>
      </c>
      <c r="I432" s="11">
        <v>1474</v>
      </c>
      <c r="J432" s="11">
        <v>1587</v>
      </c>
      <c r="K432" s="11">
        <v>1664</v>
      </c>
      <c r="L432" s="11">
        <v>1685</v>
      </c>
      <c r="M432" s="11">
        <v>1675</v>
      </c>
      <c r="N432" s="11">
        <v>1647</v>
      </c>
      <c r="O432" s="11">
        <v>1631</v>
      </c>
      <c r="P432" s="11">
        <v>1598</v>
      </c>
      <c r="Q432" s="11">
        <v>1547</v>
      </c>
      <c r="R432" s="11">
        <v>1521</v>
      </c>
      <c r="S432" s="11">
        <v>1463</v>
      </c>
      <c r="T432" s="11">
        <v>1411</v>
      </c>
      <c r="U432" s="11">
        <v>1352</v>
      </c>
      <c r="V432" s="11">
        <v>1266</v>
      </c>
      <c r="W432" s="11">
        <v>1150</v>
      </c>
      <c r="X432" s="11">
        <v>1102</v>
      </c>
      <c r="Y432" s="11">
        <v>1059</v>
      </c>
      <c r="Z432" s="16"/>
      <c r="AA432" s="17">
        <f t="shared" si="42"/>
        <v>2</v>
      </c>
      <c r="AB432" s="16">
        <f t="shared" si="43"/>
        <v>23773</v>
      </c>
      <c r="AC432" s="15">
        <f t="shared" si="44"/>
        <v>8983</v>
      </c>
      <c r="AD432" s="15">
        <f t="shared" si="45"/>
        <v>32756</v>
      </c>
      <c r="AE432" s="15"/>
      <c r="AF432" s="16">
        <f t="shared" si="46"/>
        <v>2</v>
      </c>
      <c r="AG432" s="16">
        <f t="shared" si="47"/>
        <v>2024</v>
      </c>
    </row>
    <row r="433" spans="1:33" x14ac:dyDescent="0.2">
      <c r="A433" s="9">
        <v>45350</v>
      </c>
      <c r="B433" s="11">
        <v>1044</v>
      </c>
      <c r="C433" s="11">
        <v>1022</v>
      </c>
      <c r="D433" s="11">
        <v>1009</v>
      </c>
      <c r="E433" s="11">
        <v>1022</v>
      </c>
      <c r="F433" s="11">
        <v>1078</v>
      </c>
      <c r="G433" s="11">
        <v>1190</v>
      </c>
      <c r="H433" s="11">
        <v>1309</v>
      </c>
      <c r="I433" s="11">
        <v>1565</v>
      </c>
      <c r="J433" s="11">
        <v>1718</v>
      </c>
      <c r="K433" s="11">
        <v>1779</v>
      </c>
      <c r="L433" s="11">
        <v>1782</v>
      </c>
      <c r="M433" s="11">
        <v>1774</v>
      </c>
      <c r="N433" s="11">
        <v>1750</v>
      </c>
      <c r="O433" s="11">
        <v>1738</v>
      </c>
      <c r="P433" s="11">
        <v>1711</v>
      </c>
      <c r="Q433" s="11">
        <v>1629</v>
      </c>
      <c r="R433" s="11">
        <v>1603</v>
      </c>
      <c r="S433" s="11">
        <v>1466</v>
      </c>
      <c r="T433" s="11">
        <v>1412</v>
      </c>
      <c r="U433" s="11">
        <v>1355</v>
      </c>
      <c r="V433" s="11">
        <v>1269</v>
      </c>
      <c r="W433" s="11">
        <v>1250</v>
      </c>
      <c r="X433" s="11">
        <v>1204</v>
      </c>
      <c r="Y433" s="11">
        <v>1152</v>
      </c>
      <c r="Z433" s="16"/>
      <c r="AA433" s="17">
        <f t="shared" si="42"/>
        <v>3</v>
      </c>
      <c r="AB433" s="16">
        <f t="shared" si="43"/>
        <v>25005</v>
      </c>
      <c r="AC433" s="15">
        <f t="shared" si="44"/>
        <v>8826</v>
      </c>
      <c r="AD433" s="15">
        <f t="shared" si="45"/>
        <v>33831</v>
      </c>
      <c r="AE433" s="15"/>
      <c r="AF433" s="16">
        <f t="shared" si="46"/>
        <v>2</v>
      </c>
      <c r="AG433" s="16">
        <f t="shared" si="47"/>
        <v>2024</v>
      </c>
    </row>
    <row r="434" spans="1:33" x14ac:dyDescent="0.2">
      <c r="A434" s="9">
        <v>45351</v>
      </c>
      <c r="B434" s="11">
        <v>1110</v>
      </c>
      <c r="C434" s="11">
        <v>1091</v>
      </c>
      <c r="D434" s="11">
        <v>987</v>
      </c>
      <c r="E434" s="11">
        <v>998</v>
      </c>
      <c r="F434" s="11">
        <v>1054</v>
      </c>
      <c r="G434" s="11">
        <v>1165</v>
      </c>
      <c r="H434" s="11">
        <v>1280</v>
      </c>
      <c r="I434" s="11">
        <v>1441</v>
      </c>
      <c r="J434" s="11">
        <v>1532</v>
      </c>
      <c r="K434" s="11">
        <v>1587</v>
      </c>
      <c r="L434" s="11">
        <v>1609</v>
      </c>
      <c r="M434" s="11">
        <v>1602</v>
      </c>
      <c r="N434" s="11">
        <v>1576</v>
      </c>
      <c r="O434" s="11">
        <v>1563</v>
      </c>
      <c r="P434" s="11">
        <v>1538</v>
      </c>
      <c r="Q434" s="11">
        <v>1504</v>
      </c>
      <c r="R434" s="11">
        <v>1488</v>
      </c>
      <c r="S434" s="11">
        <v>1435</v>
      </c>
      <c r="T434" s="11">
        <v>1386</v>
      </c>
      <c r="U434" s="11">
        <v>1329</v>
      </c>
      <c r="V434" s="11">
        <v>1245</v>
      </c>
      <c r="W434" s="11">
        <v>1131</v>
      </c>
      <c r="X434" s="11">
        <v>1082</v>
      </c>
      <c r="Y434" s="11">
        <v>1042</v>
      </c>
      <c r="Z434" s="16"/>
      <c r="AA434" s="17">
        <f t="shared" si="42"/>
        <v>4</v>
      </c>
      <c r="AB434" s="16">
        <f t="shared" si="43"/>
        <v>23048</v>
      </c>
      <c r="AC434" s="15">
        <f t="shared" si="44"/>
        <v>8727</v>
      </c>
      <c r="AD434" s="15">
        <f t="shared" si="45"/>
        <v>31775</v>
      </c>
      <c r="AE434" s="15"/>
      <c r="AF434" s="16">
        <f t="shared" si="46"/>
        <v>2</v>
      </c>
      <c r="AG434" s="16">
        <f t="shared" si="47"/>
        <v>2024</v>
      </c>
    </row>
    <row r="435" spans="1:33" x14ac:dyDescent="0.2">
      <c r="A435" s="9">
        <v>45352</v>
      </c>
      <c r="B435" s="11">
        <v>997</v>
      </c>
      <c r="C435" s="11">
        <v>978</v>
      </c>
      <c r="D435" s="11">
        <v>969</v>
      </c>
      <c r="E435" s="11">
        <v>989</v>
      </c>
      <c r="F435" s="11">
        <v>1053</v>
      </c>
      <c r="G435" s="11">
        <v>1152</v>
      </c>
      <c r="H435" s="11">
        <v>1302</v>
      </c>
      <c r="I435" s="11">
        <v>1419</v>
      </c>
      <c r="J435" s="11">
        <v>1542</v>
      </c>
      <c r="K435" s="11">
        <v>1578</v>
      </c>
      <c r="L435" s="11">
        <v>1609</v>
      </c>
      <c r="M435" s="11">
        <v>1578</v>
      </c>
      <c r="N435" s="11">
        <v>1572</v>
      </c>
      <c r="O435" s="11">
        <v>1545</v>
      </c>
      <c r="P435" s="11">
        <v>1506</v>
      </c>
      <c r="Q435" s="11">
        <v>1485</v>
      </c>
      <c r="R435" s="11">
        <v>1448</v>
      </c>
      <c r="S435" s="11">
        <v>1360</v>
      </c>
      <c r="T435" s="11">
        <v>1332</v>
      </c>
      <c r="U435" s="11">
        <v>1277</v>
      </c>
      <c r="V435" s="11">
        <v>1212</v>
      </c>
      <c r="W435" s="11">
        <v>1100</v>
      </c>
      <c r="X435" s="11">
        <v>1059</v>
      </c>
      <c r="Y435" s="11">
        <v>1014</v>
      </c>
      <c r="Z435" s="16"/>
      <c r="AA435" s="17">
        <f t="shared" si="42"/>
        <v>5</v>
      </c>
      <c r="AB435" s="16">
        <f t="shared" si="43"/>
        <v>22622</v>
      </c>
      <c r="AC435" s="15">
        <f t="shared" si="44"/>
        <v>8454</v>
      </c>
      <c r="AD435" s="15">
        <f t="shared" si="45"/>
        <v>31076</v>
      </c>
      <c r="AE435" s="15"/>
      <c r="AF435" s="16">
        <f t="shared" si="46"/>
        <v>3</v>
      </c>
      <c r="AG435" s="16">
        <f t="shared" si="47"/>
        <v>2024</v>
      </c>
    </row>
    <row r="436" spans="1:33" x14ac:dyDescent="0.2">
      <c r="A436" s="9">
        <v>45353</v>
      </c>
      <c r="B436" s="11">
        <v>1002</v>
      </c>
      <c r="C436" s="11">
        <v>986</v>
      </c>
      <c r="D436" s="11">
        <v>969</v>
      </c>
      <c r="E436" s="11">
        <v>971</v>
      </c>
      <c r="F436" s="11">
        <v>1008</v>
      </c>
      <c r="G436" s="11">
        <v>1091</v>
      </c>
      <c r="H436" s="11">
        <v>1199</v>
      </c>
      <c r="I436" s="11">
        <v>1279</v>
      </c>
      <c r="J436" s="11">
        <v>1383</v>
      </c>
      <c r="K436" s="11">
        <v>1420</v>
      </c>
      <c r="L436" s="11">
        <v>1446</v>
      </c>
      <c r="M436" s="11">
        <v>1447</v>
      </c>
      <c r="N436" s="11">
        <v>1412</v>
      </c>
      <c r="O436" s="11">
        <v>1400</v>
      </c>
      <c r="P436" s="11">
        <v>1361</v>
      </c>
      <c r="Q436" s="11">
        <v>1344</v>
      </c>
      <c r="R436" s="11">
        <v>1309</v>
      </c>
      <c r="S436" s="11">
        <v>1263</v>
      </c>
      <c r="T436" s="11">
        <v>1250</v>
      </c>
      <c r="U436" s="11">
        <v>1221</v>
      </c>
      <c r="V436" s="11">
        <v>1159</v>
      </c>
      <c r="W436" s="11">
        <v>1064</v>
      </c>
      <c r="X436" s="11">
        <v>1027</v>
      </c>
      <c r="Y436" s="11">
        <v>987</v>
      </c>
      <c r="Z436" s="16"/>
      <c r="AA436" s="17">
        <f t="shared" si="42"/>
        <v>6</v>
      </c>
      <c r="AB436" s="16">
        <f t="shared" si="43"/>
        <v>20785</v>
      </c>
      <c r="AC436" s="15">
        <f t="shared" si="44"/>
        <v>8213</v>
      </c>
      <c r="AD436" s="15">
        <f t="shared" si="45"/>
        <v>28998</v>
      </c>
      <c r="AE436" s="15"/>
      <c r="AF436" s="16">
        <f t="shared" si="46"/>
        <v>3</v>
      </c>
      <c r="AG436" s="16">
        <f t="shared" si="47"/>
        <v>2024</v>
      </c>
    </row>
    <row r="437" spans="1:33" x14ac:dyDescent="0.2">
      <c r="A437" s="9">
        <v>45354</v>
      </c>
      <c r="B437" s="11">
        <v>988</v>
      </c>
      <c r="C437" s="11">
        <v>972</v>
      </c>
      <c r="D437" s="11">
        <v>957</v>
      </c>
      <c r="E437" s="11">
        <v>961</v>
      </c>
      <c r="F437" s="11">
        <v>998</v>
      </c>
      <c r="G437" s="11">
        <v>1078</v>
      </c>
      <c r="H437" s="11">
        <v>1187</v>
      </c>
      <c r="I437" s="11">
        <v>1266</v>
      </c>
      <c r="J437" s="11">
        <v>1380</v>
      </c>
      <c r="K437" s="11">
        <v>1419</v>
      </c>
      <c r="L437" s="11">
        <v>1443</v>
      </c>
      <c r="M437" s="11">
        <v>1447</v>
      </c>
      <c r="N437" s="11">
        <v>1412</v>
      </c>
      <c r="O437" s="11">
        <v>1400</v>
      </c>
      <c r="P437" s="11">
        <v>1361</v>
      </c>
      <c r="Q437" s="11">
        <v>1343</v>
      </c>
      <c r="R437" s="11">
        <v>1307</v>
      </c>
      <c r="S437" s="11">
        <v>1260</v>
      </c>
      <c r="T437" s="11">
        <v>1247</v>
      </c>
      <c r="U437" s="11">
        <v>1219</v>
      </c>
      <c r="V437" s="11">
        <v>1157</v>
      </c>
      <c r="W437" s="11">
        <v>1063</v>
      </c>
      <c r="X437" s="11">
        <v>1026</v>
      </c>
      <c r="Y437" s="11">
        <v>987</v>
      </c>
      <c r="Z437" s="16"/>
      <c r="AA437" s="17">
        <f t="shared" si="42"/>
        <v>7</v>
      </c>
      <c r="AB437" s="16">
        <f t="shared" si="43"/>
        <v>0</v>
      </c>
      <c r="AC437" s="15">
        <f t="shared" si="44"/>
        <v>28878</v>
      </c>
      <c r="AD437" s="15">
        <f t="shared" si="45"/>
        <v>28878</v>
      </c>
      <c r="AE437" s="15"/>
      <c r="AF437" s="16">
        <f t="shared" si="46"/>
        <v>3</v>
      </c>
      <c r="AG437" s="16">
        <f t="shared" si="47"/>
        <v>2024</v>
      </c>
    </row>
    <row r="438" spans="1:33" x14ac:dyDescent="0.2">
      <c r="A438" s="9">
        <v>45355</v>
      </c>
      <c r="B438" s="11">
        <v>992</v>
      </c>
      <c r="C438" s="11">
        <v>975</v>
      </c>
      <c r="D438" s="11">
        <v>964</v>
      </c>
      <c r="E438" s="11">
        <v>974</v>
      </c>
      <c r="F438" s="11">
        <v>1024</v>
      </c>
      <c r="G438" s="11">
        <v>1123</v>
      </c>
      <c r="H438" s="11">
        <v>1277</v>
      </c>
      <c r="I438" s="11">
        <v>1393</v>
      </c>
      <c r="J438" s="11">
        <v>1513</v>
      </c>
      <c r="K438" s="11">
        <v>1538</v>
      </c>
      <c r="L438" s="11">
        <v>1572</v>
      </c>
      <c r="M438" s="11">
        <v>1566</v>
      </c>
      <c r="N438" s="11">
        <v>1544</v>
      </c>
      <c r="O438" s="11">
        <v>1533</v>
      </c>
      <c r="P438" s="11">
        <v>1492</v>
      </c>
      <c r="Q438" s="11">
        <v>1474</v>
      </c>
      <c r="R438" s="11">
        <v>1437</v>
      </c>
      <c r="S438" s="11">
        <v>1349</v>
      </c>
      <c r="T438" s="11">
        <v>1321</v>
      </c>
      <c r="U438" s="11">
        <v>1267</v>
      </c>
      <c r="V438" s="11">
        <v>1202</v>
      </c>
      <c r="W438" s="11">
        <v>1089</v>
      </c>
      <c r="X438" s="11">
        <v>1047</v>
      </c>
      <c r="Y438" s="11">
        <v>1005</v>
      </c>
      <c r="Z438" s="16"/>
      <c r="AA438" s="17">
        <f t="shared" si="42"/>
        <v>1</v>
      </c>
      <c r="AB438" s="16">
        <f t="shared" si="43"/>
        <v>0</v>
      </c>
      <c r="AC438" s="15">
        <f t="shared" si="44"/>
        <v>30671</v>
      </c>
      <c r="AD438" s="15">
        <f t="shared" si="45"/>
        <v>30671</v>
      </c>
      <c r="AE438" s="15"/>
      <c r="AF438" s="16">
        <f t="shared" si="46"/>
        <v>3</v>
      </c>
      <c r="AG438" s="16">
        <f t="shared" si="47"/>
        <v>2024</v>
      </c>
    </row>
    <row r="439" spans="1:33" x14ac:dyDescent="0.2">
      <c r="A439" s="9">
        <v>45356</v>
      </c>
      <c r="B439" s="11">
        <v>991</v>
      </c>
      <c r="C439" s="11">
        <v>973</v>
      </c>
      <c r="D439" s="11">
        <v>964</v>
      </c>
      <c r="E439" s="11">
        <v>974</v>
      </c>
      <c r="F439" s="11">
        <v>1024</v>
      </c>
      <c r="G439" s="11">
        <v>1123</v>
      </c>
      <c r="H439" s="11">
        <v>1277</v>
      </c>
      <c r="I439" s="11">
        <v>1390</v>
      </c>
      <c r="J439" s="11">
        <v>1512</v>
      </c>
      <c r="K439" s="11">
        <v>1538</v>
      </c>
      <c r="L439" s="11">
        <v>1575</v>
      </c>
      <c r="M439" s="11">
        <v>1569</v>
      </c>
      <c r="N439" s="11">
        <v>1550</v>
      </c>
      <c r="O439" s="11">
        <v>1539</v>
      </c>
      <c r="P439" s="11">
        <v>1498</v>
      </c>
      <c r="Q439" s="11">
        <v>1479</v>
      </c>
      <c r="R439" s="11">
        <v>1443</v>
      </c>
      <c r="S439" s="11">
        <v>1353</v>
      </c>
      <c r="T439" s="11">
        <v>1323</v>
      </c>
      <c r="U439" s="11">
        <v>1268</v>
      </c>
      <c r="V439" s="11">
        <v>1203</v>
      </c>
      <c r="W439" s="11">
        <v>1091</v>
      </c>
      <c r="X439" s="11">
        <v>1103</v>
      </c>
      <c r="Y439" s="11">
        <v>1024</v>
      </c>
      <c r="Z439" s="16"/>
      <c r="AA439" s="17">
        <f t="shared" si="42"/>
        <v>2</v>
      </c>
      <c r="AB439" s="16">
        <f t="shared" si="43"/>
        <v>22434</v>
      </c>
      <c r="AC439" s="15">
        <f t="shared" si="44"/>
        <v>8350</v>
      </c>
      <c r="AD439" s="15">
        <f t="shared" si="45"/>
        <v>30784</v>
      </c>
      <c r="AE439" s="15"/>
      <c r="AF439" s="16">
        <f t="shared" si="46"/>
        <v>3</v>
      </c>
      <c r="AG439" s="16">
        <f t="shared" si="47"/>
        <v>2024</v>
      </c>
    </row>
    <row r="440" spans="1:33" x14ac:dyDescent="0.2">
      <c r="A440" s="9">
        <v>45357</v>
      </c>
      <c r="B440" s="11">
        <v>992</v>
      </c>
      <c r="C440" s="11">
        <v>997</v>
      </c>
      <c r="D440" s="11">
        <v>960</v>
      </c>
      <c r="E440" s="11">
        <v>1007</v>
      </c>
      <c r="F440" s="11">
        <v>1041</v>
      </c>
      <c r="G440" s="11">
        <v>1124</v>
      </c>
      <c r="H440" s="11">
        <v>1276</v>
      </c>
      <c r="I440" s="11">
        <v>1392</v>
      </c>
      <c r="J440" s="11">
        <v>1515</v>
      </c>
      <c r="K440" s="11">
        <v>1587</v>
      </c>
      <c r="L440" s="11">
        <v>1617</v>
      </c>
      <c r="M440" s="11">
        <v>1614</v>
      </c>
      <c r="N440" s="11">
        <v>1667</v>
      </c>
      <c r="O440" s="11">
        <v>1636</v>
      </c>
      <c r="P440" s="11">
        <v>1563</v>
      </c>
      <c r="Q440" s="11">
        <v>1606</v>
      </c>
      <c r="R440" s="11">
        <v>1532</v>
      </c>
      <c r="S440" s="11">
        <v>1394</v>
      </c>
      <c r="T440" s="11">
        <v>1327</v>
      </c>
      <c r="U440" s="11">
        <v>1265</v>
      </c>
      <c r="V440" s="11">
        <v>1202</v>
      </c>
      <c r="W440" s="11">
        <v>1093</v>
      </c>
      <c r="X440" s="11">
        <v>1089</v>
      </c>
      <c r="Y440" s="11">
        <v>1011</v>
      </c>
      <c r="Z440" s="16"/>
      <c r="AA440" s="17">
        <f t="shared" si="42"/>
        <v>3</v>
      </c>
      <c r="AB440" s="16">
        <f t="shared" si="43"/>
        <v>23099</v>
      </c>
      <c r="AC440" s="15">
        <f t="shared" si="44"/>
        <v>8408</v>
      </c>
      <c r="AD440" s="15">
        <f t="shared" si="45"/>
        <v>31507</v>
      </c>
      <c r="AE440" s="15"/>
      <c r="AF440" s="16">
        <f t="shared" si="46"/>
        <v>3</v>
      </c>
      <c r="AG440" s="16">
        <f t="shared" si="47"/>
        <v>2024</v>
      </c>
    </row>
    <row r="441" spans="1:33" x14ac:dyDescent="0.2">
      <c r="A441" s="9">
        <v>45358</v>
      </c>
      <c r="B441" s="11">
        <v>990</v>
      </c>
      <c r="C441" s="11">
        <v>972</v>
      </c>
      <c r="D441" s="11">
        <v>962</v>
      </c>
      <c r="E441" s="11">
        <v>975</v>
      </c>
      <c r="F441" s="11">
        <v>1024</v>
      </c>
      <c r="G441" s="11">
        <v>1124</v>
      </c>
      <c r="H441" s="11">
        <v>1278</v>
      </c>
      <c r="I441" s="11">
        <v>1394</v>
      </c>
      <c r="J441" s="11">
        <v>1518</v>
      </c>
      <c r="K441" s="11">
        <v>1573</v>
      </c>
      <c r="L441" s="11">
        <v>1628</v>
      </c>
      <c r="M441" s="11">
        <v>1623</v>
      </c>
      <c r="N441" s="11">
        <v>1599</v>
      </c>
      <c r="O441" s="11">
        <v>1587</v>
      </c>
      <c r="P441" s="11">
        <v>1545</v>
      </c>
      <c r="Q441" s="11">
        <v>1500</v>
      </c>
      <c r="R441" s="11">
        <v>1443</v>
      </c>
      <c r="S441" s="11">
        <v>1355</v>
      </c>
      <c r="T441" s="11">
        <v>1327</v>
      </c>
      <c r="U441" s="11">
        <v>1272</v>
      </c>
      <c r="V441" s="11">
        <v>1208</v>
      </c>
      <c r="W441" s="11">
        <v>1093</v>
      </c>
      <c r="X441" s="11">
        <v>1052</v>
      </c>
      <c r="Y441" s="11">
        <v>1008</v>
      </c>
      <c r="Z441" s="16"/>
      <c r="AA441" s="17">
        <f t="shared" si="42"/>
        <v>4</v>
      </c>
      <c r="AB441" s="16">
        <f t="shared" si="43"/>
        <v>22717</v>
      </c>
      <c r="AC441" s="15">
        <f t="shared" si="44"/>
        <v>8333</v>
      </c>
      <c r="AD441" s="15">
        <f t="shared" si="45"/>
        <v>31050</v>
      </c>
      <c r="AE441" s="15"/>
      <c r="AF441" s="16">
        <f t="shared" si="46"/>
        <v>3</v>
      </c>
      <c r="AG441" s="16">
        <f t="shared" si="47"/>
        <v>2024</v>
      </c>
    </row>
    <row r="442" spans="1:33" x14ac:dyDescent="0.2">
      <c r="A442" s="9">
        <v>45359</v>
      </c>
      <c r="B442" s="11">
        <v>994</v>
      </c>
      <c r="C442" s="11">
        <v>976</v>
      </c>
      <c r="D442" s="11">
        <v>965</v>
      </c>
      <c r="E442" s="11">
        <v>979</v>
      </c>
      <c r="F442" s="11">
        <v>1028</v>
      </c>
      <c r="G442" s="11">
        <v>1127</v>
      </c>
      <c r="H442" s="11">
        <v>1279</v>
      </c>
      <c r="I442" s="11">
        <v>1403</v>
      </c>
      <c r="J442" s="11">
        <v>1531</v>
      </c>
      <c r="K442" s="11">
        <v>1565</v>
      </c>
      <c r="L442" s="11">
        <v>1602</v>
      </c>
      <c r="M442" s="11">
        <v>1596</v>
      </c>
      <c r="N442" s="11">
        <v>1563</v>
      </c>
      <c r="O442" s="11">
        <v>1547</v>
      </c>
      <c r="P442" s="11">
        <v>1505</v>
      </c>
      <c r="Q442" s="11">
        <v>1481</v>
      </c>
      <c r="R442" s="11">
        <v>1439</v>
      </c>
      <c r="S442" s="11">
        <v>1351</v>
      </c>
      <c r="T442" s="11">
        <v>1322</v>
      </c>
      <c r="U442" s="11">
        <v>1268</v>
      </c>
      <c r="V442" s="11">
        <v>1204</v>
      </c>
      <c r="W442" s="11">
        <v>1089</v>
      </c>
      <c r="X442" s="11">
        <v>1051</v>
      </c>
      <c r="Y442" s="11">
        <v>1007</v>
      </c>
      <c r="Z442" s="16"/>
      <c r="AA442" s="17">
        <f t="shared" si="42"/>
        <v>5</v>
      </c>
      <c r="AB442" s="16">
        <f t="shared" si="43"/>
        <v>22517</v>
      </c>
      <c r="AC442" s="15">
        <f t="shared" si="44"/>
        <v>8355</v>
      </c>
      <c r="AD442" s="15">
        <f t="shared" si="45"/>
        <v>30872</v>
      </c>
      <c r="AE442" s="15"/>
      <c r="AF442" s="16">
        <f t="shared" si="46"/>
        <v>3</v>
      </c>
      <c r="AG442" s="16">
        <f t="shared" si="47"/>
        <v>2024</v>
      </c>
    </row>
    <row r="443" spans="1:33" x14ac:dyDescent="0.2">
      <c r="A443" s="9">
        <v>45360</v>
      </c>
      <c r="B443" s="11">
        <v>1025</v>
      </c>
      <c r="C443" s="11">
        <v>1085</v>
      </c>
      <c r="D443" s="11">
        <v>1030</v>
      </c>
      <c r="E443" s="11">
        <v>976</v>
      </c>
      <c r="F443" s="11">
        <v>1012</v>
      </c>
      <c r="G443" s="11">
        <v>1094</v>
      </c>
      <c r="H443" s="11">
        <v>1201</v>
      </c>
      <c r="I443" s="11">
        <v>1288</v>
      </c>
      <c r="J443" s="11">
        <v>1408</v>
      </c>
      <c r="K443" s="11">
        <v>1443</v>
      </c>
      <c r="L443" s="11">
        <v>1480</v>
      </c>
      <c r="M443" s="11">
        <v>1484</v>
      </c>
      <c r="N443" s="11">
        <v>1429</v>
      </c>
      <c r="O443" s="11">
        <v>1416</v>
      </c>
      <c r="P443" s="11">
        <v>1375</v>
      </c>
      <c r="Q443" s="11">
        <v>1358</v>
      </c>
      <c r="R443" s="11">
        <v>1323</v>
      </c>
      <c r="S443" s="11">
        <v>1277</v>
      </c>
      <c r="T443" s="11">
        <v>1265</v>
      </c>
      <c r="U443" s="11">
        <v>1237</v>
      </c>
      <c r="V443" s="11">
        <v>1173</v>
      </c>
      <c r="W443" s="11">
        <v>1077</v>
      </c>
      <c r="X443" s="11">
        <v>1043</v>
      </c>
      <c r="Y443" s="11">
        <v>1003</v>
      </c>
      <c r="Z443" s="16"/>
      <c r="AA443" s="17">
        <f t="shared" si="42"/>
        <v>6</v>
      </c>
      <c r="AB443" s="16">
        <f t="shared" si="43"/>
        <v>21076</v>
      </c>
      <c r="AC443" s="15">
        <f t="shared" si="44"/>
        <v>8426</v>
      </c>
      <c r="AD443" s="15">
        <f t="shared" si="45"/>
        <v>29502</v>
      </c>
      <c r="AE443" s="15"/>
      <c r="AF443" s="16">
        <f t="shared" si="46"/>
        <v>3</v>
      </c>
      <c r="AG443" s="16">
        <f t="shared" si="47"/>
        <v>2024</v>
      </c>
    </row>
    <row r="444" spans="1:33" x14ac:dyDescent="0.2">
      <c r="A444" s="9">
        <v>45361</v>
      </c>
      <c r="B444" s="11">
        <v>1003</v>
      </c>
      <c r="C444" s="11">
        <v>0</v>
      </c>
      <c r="D444" s="11">
        <v>898</v>
      </c>
      <c r="E444" s="11">
        <v>972</v>
      </c>
      <c r="F444" s="11">
        <v>1010</v>
      </c>
      <c r="G444" s="11">
        <v>1093</v>
      </c>
      <c r="H444" s="11">
        <v>1204</v>
      </c>
      <c r="I444" s="11">
        <v>1284</v>
      </c>
      <c r="J444" s="11">
        <v>1409</v>
      </c>
      <c r="K444" s="11">
        <v>1437</v>
      </c>
      <c r="L444" s="11">
        <v>1477</v>
      </c>
      <c r="M444" s="11">
        <v>1467</v>
      </c>
      <c r="N444" s="11">
        <v>1430</v>
      </c>
      <c r="O444" s="11">
        <v>1415</v>
      </c>
      <c r="P444" s="11">
        <v>1376</v>
      </c>
      <c r="Q444" s="11">
        <v>1358</v>
      </c>
      <c r="R444" s="11">
        <v>1322</v>
      </c>
      <c r="S444" s="11">
        <v>1273</v>
      </c>
      <c r="T444" s="11">
        <v>1261</v>
      </c>
      <c r="U444" s="11">
        <v>1234</v>
      </c>
      <c r="V444" s="11">
        <v>1173</v>
      </c>
      <c r="W444" s="11">
        <v>1077</v>
      </c>
      <c r="X444" s="11">
        <v>1041</v>
      </c>
      <c r="Y444" s="11">
        <v>1001</v>
      </c>
      <c r="Z444" s="16"/>
      <c r="AA444" s="17">
        <f t="shared" si="42"/>
        <v>7</v>
      </c>
      <c r="AB444" s="16">
        <f t="shared" si="43"/>
        <v>0</v>
      </c>
      <c r="AC444" s="15">
        <f t="shared" si="44"/>
        <v>28215</v>
      </c>
      <c r="AD444" s="15">
        <f t="shared" si="45"/>
        <v>28215</v>
      </c>
      <c r="AE444" s="15"/>
      <c r="AF444" s="16">
        <f t="shared" si="46"/>
        <v>3</v>
      </c>
      <c r="AG444" s="16">
        <f t="shared" si="47"/>
        <v>2024</v>
      </c>
    </row>
    <row r="445" spans="1:33" x14ac:dyDescent="0.2">
      <c r="A445" s="9">
        <v>45362</v>
      </c>
      <c r="B445" s="11">
        <v>1005</v>
      </c>
      <c r="C445" s="11">
        <v>986</v>
      </c>
      <c r="D445" s="11">
        <v>974</v>
      </c>
      <c r="E445" s="11">
        <v>986</v>
      </c>
      <c r="F445" s="11">
        <v>1036</v>
      </c>
      <c r="G445" s="11">
        <v>1136</v>
      </c>
      <c r="H445" s="11">
        <v>1292</v>
      </c>
      <c r="I445" s="11">
        <v>1409</v>
      </c>
      <c r="J445" s="11">
        <v>1533</v>
      </c>
      <c r="K445" s="11">
        <v>1563</v>
      </c>
      <c r="L445" s="11">
        <v>1609</v>
      </c>
      <c r="M445" s="11">
        <v>1591</v>
      </c>
      <c r="N445" s="11">
        <v>1572</v>
      </c>
      <c r="O445" s="11">
        <v>1559</v>
      </c>
      <c r="P445" s="11">
        <v>1517</v>
      </c>
      <c r="Q445" s="11">
        <v>1496</v>
      </c>
      <c r="R445" s="11">
        <v>1459</v>
      </c>
      <c r="S445" s="11">
        <v>1368</v>
      </c>
      <c r="T445" s="11">
        <v>1338</v>
      </c>
      <c r="U445" s="11">
        <v>1286</v>
      </c>
      <c r="V445" s="11">
        <v>1220</v>
      </c>
      <c r="W445" s="11">
        <v>1107</v>
      </c>
      <c r="X445" s="11">
        <v>1066</v>
      </c>
      <c r="Y445" s="11">
        <v>1025</v>
      </c>
      <c r="Z445" s="16"/>
      <c r="AA445" s="17">
        <f t="shared" si="42"/>
        <v>1</v>
      </c>
      <c r="AB445" s="16">
        <f t="shared" si="43"/>
        <v>0</v>
      </c>
      <c r="AC445" s="15">
        <f t="shared" si="44"/>
        <v>31133</v>
      </c>
      <c r="AD445" s="15">
        <f t="shared" si="45"/>
        <v>31133</v>
      </c>
      <c r="AE445" s="15"/>
      <c r="AF445" s="16">
        <f t="shared" si="46"/>
        <v>3</v>
      </c>
      <c r="AG445" s="16">
        <f t="shared" si="47"/>
        <v>2024</v>
      </c>
    </row>
    <row r="446" spans="1:33" x14ac:dyDescent="0.2">
      <c r="A446" s="9">
        <v>45363</v>
      </c>
      <c r="B446" s="11">
        <v>1012</v>
      </c>
      <c r="C446" s="11">
        <v>994</v>
      </c>
      <c r="D446" s="11">
        <v>982</v>
      </c>
      <c r="E446" s="11">
        <v>993</v>
      </c>
      <c r="F446" s="11">
        <v>1042</v>
      </c>
      <c r="G446" s="11">
        <v>1142</v>
      </c>
      <c r="H446" s="11">
        <v>1297</v>
      </c>
      <c r="I446" s="11">
        <v>1412</v>
      </c>
      <c r="J446" s="11">
        <v>1536</v>
      </c>
      <c r="K446" s="11">
        <v>1560</v>
      </c>
      <c r="L446" s="11">
        <v>1595</v>
      </c>
      <c r="M446" s="11">
        <v>1589</v>
      </c>
      <c r="N446" s="11">
        <v>1567</v>
      </c>
      <c r="O446" s="11">
        <v>1555</v>
      </c>
      <c r="P446" s="11">
        <v>1514</v>
      </c>
      <c r="Q446" s="11">
        <v>1493</v>
      </c>
      <c r="R446" s="11">
        <v>1456</v>
      </c>
      <c r="S446" s="11">
        <v>1363</v>
      </c>
      <c r="T446" s="11">
        <v>1335</v>
      </c>
      <c r="U446" s="11">
        <v>1283</v>
      </c>
      <c r="V446" s="11">
        <v>1219</v>
      </c>
      <c r="W446" s="11">
        <v>1105</v>
      </c>
      <c r="X446" s="11">
        <v>1063</v>
      </c>
      <c r="Y446" s="11">
        <v>1018</v>
      </c>
      <c r="Z446" s="16"/>
      <c r="AA446" s="17">
        <f t="shared" si="42"/>
        <v>2</v>
      </c>
      <c r="AB446" s="16">
        <f t="shared" si="43"/>
        <v>22645</v>
      </c>
      <c r="AC446" s="15">
        <f t="shared" si="44"/>
        <v>8480</v>
      </c>
      <c r="AD446" s="15">
        <f t="shared" si="45"/>
        <v>31125</v>
      </c>
      <c r="AE446" s="15"/>
      <c r="AF446" s="16">
        <f t="shared" si="46"/>
        <v>3</v>
      </c>
      <c r="AG446" s="16">
        <f t="shared" si="47"/>
        <v>2024</v>
      </c>
    </row>
    <row r="447" spans="1:33" x14ac:dyDescent="0.2">
      <c r="A447" s="9">
        <v>45364</v>
      </c>
      <c r="B447" s="11">
        <v>1005</v>
      </c>
      <c r="C447" s="11">
        <v>987</v>
      </c>
      <c r="D447" s="11">
        <v>975</v>
      </c>
      <c r="E447" s="11">
        <v>989</v>
      </c>
      <c r="F447" s="11">
        <v>1038</v>
      </c>
      <c r="G447" s="11">
        <v>1139</v>
      </c>
      <c r="H447" s="11">
        <v>1294</v>
      </c>
      <c r="I447" s="11">
        <v>1409</v>
      </c>
      <c r="J447" s="11">
        <v>1539</v>
      </c>
      <c r="K447" s="11">
        <v>1571</v>
      </c>
      <c r="L447" s="11">
        <v>1598</v>
      </c>
      <c r="M447" s="11">
        <v>1583</v>
      </c>
      <c r="N447" s="11">
        <v>1562</v>
      </c>
      <c r="O447" s="11">
        <v>1549</v>
      </c>
      <c r="P447" s="11">
        <v>1500</v>
      </c>
      <c r="Q447" s="11">
        <v>1478</v>
      </c>
      <c r="R447" s="11">
        <v>1441</v>
      </c>
      <c r="S447" s="11">
        <v>1357</v>
      </c>
      <c r="T447" s="11">
        <v>1374</v>
      </c>
      <c r="U447" s="11">
        <v>1330</v>
      </c>
      <c r="V447" s="11">
        <v>1205</v>
      </c>
      <c r="W447" s="11">
        <v>1093</v>
      </c>
      <c r="X447" s="11">
        <v>1052</v>
      </c>
      <c r="Y447" s="11">
        <v>1008</v>
      </c>
      <c r="Z447" s="16"/>
      <c r="AA447" s="17">
        <f t="shared" si="42"/>
        <v>3</v>
      </c>
      <c r="AB447" s="16">
        <f t="shared" si="43"/>
        <v>22641</v>
      </c>
      <c r="AC447" s="15">
        <f t="shared" si="44"/>
        <v>8435</v>
      </c>
      <c r="AD447" s="15">
        <f t="shared" si="45"/>
        <v>31076</v>
      </c>
      <c r="AE447" s="15"/>
      <c r="AF447" s="16">
        <f t="shared" si="46"/>
        <v>3</v>
      </c>
      <c r="AG447" s="16">
        <f t="shared" si="47"/>
        <v>2024</v>
      </c>
    </row>
    <row r="448" spans="1:33" x14ac:dyDescent="0.2">
      <c r="A448" s="9">
        <v>45365</v>
      </c>
      <c r="B448" s="11">
        <v>993</v>
      </c>
      <c r="C448" s="11">
        <v>974</v>
      </c>
      <c r="D448" s="11">
        <v>963</v>
      </c>
      <c r="E448" s="11">
        <v>975</v>
      </c>
      <c r="F448" s="11">
        <v>1025</v>
      </c>
      <c r="G448" s="11">
        <v>1126</v>
      </c>
      <c r="H448" s="11">
        <v>1279</v>
      </c>
      <c r="I448" s="11">
        <v>1405</v>
      </c>
      <c r="J448" s="11">
        <v>1561</v>
      </c>
      <c r="K448" s="11">
        <v>1588</v>
      </c>
      <c r="L448" s="11">
        <v>1623</v>
      </c>
      <c r="M448" s="11">
        <v>1627</v>
      </c>
      <c r="N448" s="11">
        <v>1605</v>
      </c>
      <c r="O448" s="11">
        <v>1586</v>
      </c>
      <c r="P448" s="11">
        <v>1544</v>
      </c>
      <c r="Q448" s="11">
        <v>1509</v>
      </c>
      <c r="R448" s="11">
        <v>1447</v>
      </c>
      <c r="S448" s="11">
        <v>1356</v>
      </c>
      <c r="T448" s="11">
        <v>1327</v>
      </c>
      <c r="U448" s="11">
        <v>1277</v>
      </c>
      <c r="V448" s="11">
        <v>1214</v>
      </c>
      <c r="W448" s="11">
        <v>1100</v>
      </c>
      <c r="X448" s="11">
        <v>1057</v>
      </c>
      <c r="Y448" s="11">
        <v>1013</v>
      </c>
      <c r="Z448" s="16"/>
      <c r="AA448" s="17">
        <f t="shared" si="42"/>
        <v>4</v>
      </c>
      <c r="AB448" s="16">
        <f t="shared" si="43"/>
        <v>22826</v>
      </c>
      <c r="AC448" s="15">
        <f t="shared" si="44"/>
        <v>8348</v>
      </c>
      <c r="AD448" s="15">
        <f t="shared" si="45"/>
        <v>31174</v>
      </c>
      <c r="AE448" s="15"/>
      <c r="AF448" s="16">
        <f t="shared" si="46"/>
        <v>3</v>
      </c>
      <c r="AG448" s="16">
        <f t="shared" si="47"/>
        <v>2024</v>
      </c>
    </row>
    <row r="449" spans="1:33" x14ac:dyDescent="0.2">
      <c r="A449" s="9">
        <v>45366</v>
      </c>
      <c r="B449" s="11">
        <v>1000</v>
      </c>
      <c r="C449" s="11">
        <v>981</v>
      </c>
      <c r="D449" s="11">
        <v>970</v>
      </c>
      <c r="E449" s="11">
        <v>981</v>
      </c>
      <c r="F449" s="11">
        <v>1030</v>
      </c>
      <c r="G449" s="11">
        <v>1129</v>
      </c>
      <c r="H449" s="11">
        <v>1283</v>
      </c>
      <c r="I449" s="11">
        <v>1398</v>
      </c>
      <c r="J449" s="11">
        <v>1594</v>
      </c>
      <c r="K449" s="11">
        <v>1635</v>
      </c>
      <c r="L449" s="11">
        <v>1695</v>
      </c>
      <c r="M449" s="11">
        <v>1654</v>
      </c>
      <c r="N449" s="11">
        <v>1612</v>
      </c>
      <c r="O449" s="11">
        <v>1583</v>
      </c>
      <c r="P449" s="11">
        <v>1584</v>
      </c>
      <c r="Q449" s="11">
        <v>1491</v>
      </c>
      <c r="R449" s="11">
        <v>1446</v>
      </c>
      <c r="S449" s="11">
        <v>1355</v>
      </c>
      <c r="T449" s="11">
        <v>1327</v>
      </c>
      <c r="U449" s="11">
        <v>1275</v>
      </c>
      <c r="V449" s="11">
        <v>1209</v>
      </c>
      <c r="W449" s="11">
        <v>1094</v>
      </c>
      <c r="X449" s="11">
        <v>1052</v>
      </c>
      <c r="Y449" s="11">
        <v>1008</v>
      </c>
      <c r="Z449" s="16"/>
      <c r="AA449" s="17">
        <f t="shared" si="42"/>
        <v>5</v>
      </c>
      <c r="AB449" s="16">
        <f t="shared" si="43"/>
        <v>23004</v>
      </c>
      <c r="AC449" s="15">
        <f t="shared" si="44"/>
        <v>8382</v>
      </c>
      <c r="AD449" s="15">
        <f t="shared" si="45"/>
        <v>31386</v>
      </c>
      <c r="AE449" s="15"/>
      <c r="AF449" s="16">
        <f t="shared" si="46"/>
        <v>3</v>
      </c>
      <c r="AG449" s="16">
        <f t="shared" si="47"/>
        <v>2024</v>
      </c>
    </row>
    <row r="450" spans="1:33" x14ac:dyDescent="0.2">
      <c r="A450" s="9">
        <v>45367</v>
      </c>
      <c r="B450" s="11">
        <v>997</v>
      </c>
      <c r="C450" s="11">
        <v>983</v>
      </c>
      <c r="D450" s="11">
        <v>966</v>
      </c>
      <c r="E450" s="11">
        <v>968</v>
      </c>
      <c r="F450" s="11">
        <v>1006</v>
      </c>
      <c r="G450" s="11">
        <v>1088</v>
      </c>
      <c r="H450" s="11">
        <v>1197</v>
      </c>
      <c r="I450" s="11">
        <v>1280</v>
      </c>
      <c r="J450" s="11">
        <v>1473</v>
      </c>
      <c r="K450" s="11">
        <v>1530</v>
      </c>
      <c r="L450" s="11">
        <v>1549</v>
      </c>
      <c r="M450" s="11">
        <v>1548</v>
      </c>
      <c r="N450" s="11">
        <v>1437</v>
      </c>
      <c r="O450" s="11">
        <v>1417</v>
      </c>
      <c r="P450" s="11">
        <v>1378</v>
      </c>
      <c r="Q450" s="11">
        <v>1360</v>
      </c>
      <c r="R450" s="11">
        <v>1324</v>
      </c>
      <c r="S450" s="11">
        <v>1276</v>
      </c>
      <c r="T450" s="11">
        <v>1264</v>
      </c>
      <c r="U450" s="11">
        <v>1238</v>
      </c>
      <c r="V450" s="11">
        <v>1177</v>
      </c>
      <c r="W450" s="11">
        <v>1082</v>
      </c>
      <c r="X450" s="11">
        <v>1046</v>
      </c>
      <c r="Y450" s="11">
        <v>1004</v>
      </c>
      <c r="Z450" s="16"/>
      <c r="AA450" s="17">
        <f t="shared" si="42"/>
        <v>6</v>
      </c>
      <c r="AB450" s="16">
        <f t="shared" si="43"/>
        <v>21379</v>
      </c>
      <c r="AC450" s="15">
        <f t="shared" si="44"/>
        <v>8209</v>
      </c>
      <c r="AD450" s="15">
        <f t="shared" si="45"/>
        <v>29588</v>
      </c>
      <c r="AE450" s="15"/>
      <c r="AF450" s="16">
        <f t="shared" si="46"/>
        <v>3</v>
      </c>
      <c r="AG450" s="16">
        <f t="shared" si="47"/>
        <v>2024</v>
      </c>
    </row>
    <row r="451" spans="1:33" x14ac:dyDescent="0.2">
      <c r="A451" s="9">
        <v>45368</v>
      </c>
      <c r="B451" s="11">
        <v>1004</v>
      </c>
      <c r="C451" s="11">
        <v>988</v>
      </c>
      <c r="D451" s="11">
        <v>970</v>
      </c>
      <c r="E451" s="11">
        <v>972</v>
      </c>
      <c r="F451" s="11">
        <v>1011</v>
      </c>
      <c r="G451" s="11">
        <v>1093</v>
      </c>
      <c r="H451" s="11">
        <v>1203</v>
      </c>
      <c r="I451" s="11">
        <v>1283</v>
      </c>
      <c r="J451" s="11">
        <v>1395</v>
      </c>
      <c r="K451" s="11">
        <v>1437</v>
      </c>
      <c r="L451" s="11">
        <v>1463</v>
      </c>
      <c r="M451" s="11">
        <v>1469</v>
      </c>
      <c r="N451" s="11">
        <v>1435</v>
      </c>
      <c r="O451" s="11">
        <v>1422</v>
      </c>
      <c r="P451" s="11">
        <v>1383</v>
      </c>
      <c r="Q451" s="11">
        <v>1366</v>
      </c>
      <c r="R451" s="11">
        <v>1330</v>
      </c>
      <c r="S451" s="11">
        <v>1278</v>
      </c>
      <c r="T451" s="11">
        <v>1264</v>
      </c>
      <c r="U451" s="11">
        <v>1238</v>
      </c>
      <c r="V451" s="11">
        <v>1177</v>
      </c>
      <c r="W451" s="11">
        <v>1081</v>
      </c>
      <c r="X451" s="11">
        <v>1045</v>
      </c>
      <c r="Y451" s="11">
        <v>1004</v>
      </c>
      <c r="Z451" s="16"/>
      <c r="AA451" s="17">
        <f t="shared" si="42"/>
        <v>7</v>
      </c>
      <c r="AB451" s="16">
        <f t="shared" si="43"/>
        <v>0</v>
      </c>
      <c r="AC451" s="15">
        <f t="shared" si="44"/>
        <v>29311</v>
      </c>
      <c r="AD451" s="15">
        <f t="shared" si="45"/>
        <v>29311</v>
      </c>
      <c r="AE451" s="15"/>
      <c r="AF451" s="16">
        <f t="shared" si="46"/>
        <v>3</v>
      </c>
      <c r="AG451" s="16">
        <f t="shared" si="47"/>
        <v>2024</v>
      </c>
    </row>
    <row r="452" spans="1:33" x14ac:dyDescent="0.2">
      <c r="A452" s="9">
        <v>45369</v>
      </c>
      <c r="B452" s="11">
        <v>925</v>
      </c>
      <c r="C452" s="11">
        <v>910</v>
      </c>
      <c r="D452" s="11">
        <v>899</v>
      </c>
      <c r="E452" s="11">
        <v>910</v>
      </c>
      <c r="F452" s="11">
        <v>955</v>
      </c>
      <c r="G452" s="11">
        <v>1046</v>
      </c>
      <c r="H452" s="11">
        <v>1188</v>
      </c>
      <c r="I452" s="11">
        <v>1293</v>
      </c>
      <c r="J452" s="11">
        <v>1403</v>
      </c>
      <c r="K452" s="11">
        <v>1425</v>
      </c>
      <c r="L452" s="11">
        <v>1479</v>
      </c>
      <c r="M452" s="11">
        <v>1486</v>
      </c>
      <c r="N452" s="11">
        <v>1454</v>
      </c>
      <c r="O452" s="11">
        <v>1442</v>
      </c>
      <c r="P452" s="11">
        <v>1399</v>
      </c>
      <c r="Q452" s="11">
        <v>1366</v>
      </c>
      <c r="R452" s="11">
        <v>1332</v>
      </c>
      <c r="S452" s="11">
        <v>1250</v>
      </c>
      <c r="T452" s="11">
        <v>1222</v>
      </c>
      <c r="U452" s="11">
        <v>1175</v>
      </c>
      <c r="V452" s="11">
        <v>1115</v>
      </c>
      <c r="W452" s="11">
        <v>1012</v>
      </c>
      <c r="X452" s="11">
        <v>974</v>
      </c>
      <c r="Y452" s="11">
        <v>933</v>
      </c>
      <c r="Z452" s="16"/>
      <c r="AA452" s="17">
        <f t="shared" si="42"/>
        <v>1</v>
      </c>
      <c r="AB452" s="16">
        <f t="shared" si="43"/>
        <v>0</v>
      </c>
      <c r="AC452" s="15">
        <f t="shared" si="44"/>
        <v>28593</v>
      </c>
      <c r="AD452" s="15">
        <f t="shared" si="45"/>
        <v>28593</v>
      </c>
      <c r="AE452" s="15"/>
      <c r="AF452" s="16">
        <f t="shared" si="46"/>
        <v>3</v>
      </c>
      <c r="AG452" s="16">
        <f t="shared" si="47"/>
        <v>2024</v>
      </c>
    </row>
    <row r="453" spans="1:33" x14ac:dyDescent="0.2">
      <c r="A453" s="9">
        <v>45370</v>
      </c>
      <c r="B453" s="11">
        <v>921</v>
      </c>
      <c r="C453" s="11">
        <v>904</v>
      </c>
      <c r="D453" s="11">
        <v>895</v>
      </c>
      <c r="E453" s="11">
        <v>908</v>
      </c>
      <c r="F453" s="11">
        <v>953</v>
      </c>
      <c r="G453" s="11">
        <v>1044</v>
      </c>
      <c r="H453" s="11">
        <v>1185</v>
      </c>
      <c r="I453" s="11">
        <v>1290</v>
      </c>
      <c r="J453" s="11">
        <v>1403</v>
      </c>
      <c r="K453" s="11">
        <v>1426</v>
      </c>
      <c r="L453" s="11">
        <v>1456</v>
      </c>
      <c r="M453" s="11">
        <v>1450</v>
      </c>
      <c r="N453" s="11">
        <v>1431</v>
      </c>
      <c r="O453" s="11">
        <v>1422</v>
      </c>
      <c r="P453" s="11">
        <v>1383</v>
      </c>
      <c r="Q453" s="11">
        <v>1366</v>
      </c>
      <c r="R453" s="11">
        <v>1332</v>
      </c>
      <c r="S453" s="11">
        <v>1250</v>
      </c>
      <c r="T453" s="11">
        <v>1222</v>
      </c>
      <c r="U453" s="11">
        <v>1175</v>
      </c>
      <c r="V453" s="11">
        <v>1116</v>
      </c>
      <c r="W453" s="11">
        <v>1012</v>
      </c>
      <c r="X453" s="11">
        <v>976</v>
      </c>
      <c r="Y453" s="11">
        <v>939</v>
      </c>
      <c r="Z453" s="16"/>
      <c r="AA453" s="17">
        <f t="shared" si="42"/>
        <v>2</v>
      </c>
      <c r="AB453" s="16">
        <f t="shared" si="43"/>
        <v>20710</v>
      </c>
      <c r="AC453" s="15">
        <f t="shared" si="44"/>
        <v>7749</v>
      </c>
      <c r="AD453" s="15">
        <f t="shared" si="45"/>
        <v>28459</v>
      </c>
      <c r="AE453" s="15"/>
      <c r="AF453" s="16">
        <f t="shared" si="46"/>
        <v>3</v>
      </c>
      <c r="AG453" s="16">
        <f t="shared" si="47"/>
        <v>2024</v>
      </c>
    </row>
    <row r="454" spans="1:33" x14ac:dyDescent="0.2">
      <c r="A454" s="9">
        <v>45371</v>
      </c>
      <c r="B454" s="11">
        <v>931</v>
      </c>
      <c r="C454" s="11">
        <v>959</v>
      </c>
      <c r="D454" s="11">
        <v>983</v>
      </c>
      <c r="E454" s="11">
        <v>973</v>
      </c>
      <c r="F454" s="11">
        <v>963</v>
      </c>
      <c r="G454" s="11">
        <v>1051</v>
      </c>
      <c r="H454" s="11">
        <v>1192</v>
      </c>
      <c r="I454" s="11">
        <v>1305</v>
      </c>
      <c r="J454" s="11">
        <v>1457</v>
      </c>
      <c r="K454" s="11">
        <v>1480</v>
      </c>
      <c r="L454" s="11">
        <v>1506</v>
      </c>
      <c r="M454" s="11">
        <v>1496</v>
      </c>
      <c r="N454" s="11">
        <v>1478</v>
      </c>
      <c r="O454" s="11">
        <v>1467</v>
      </c>
      <c r="P454" s="11">
        <v>1430</v>
      </c>
      <c r="Q454" s="11">
        <v>1371</v>
      </c>
      <c r="R454" s="11">
        <v>1333</v>
      </c>
      <c r="S454" s="11">
        <v>1250</v>
      </c>
      <c r="T454" s="11">
        <v>1223</v>
      </c>
      <c r="U454" s="11">
        <v>1177</v>
      </c>
      <c r="V454" s="11">
        <v>1115</v>
      </c>
      <c r="W454" s="11">
        <v>1011</v>
      </c>
      <c r="X454" s="11">
        <v>971</v>
      </c>
      <c r="Y454" s="11">
        <v>931</v>
      </c>
      <c r="Z454" s="16"/>
      <c r="AA454" s="17">
        <f t="shared" si="42"/>
        <v>3</v>
      </c>
      <c r="AB454" s="16">
        <f t="shared" si="43"/>
        <v>21070</v>
      </c>
      <c r="AC454" s="15">
        <f t="shared" si="44"/>
        <v>7983</v>
      </c>
      <c r="AD454" s="15">
        <f t="shared" si="45"/>
        <v>29053</v>
      </c>
      <c r="AE454" s="15"/>
      <c r="AF454" s="16">
        <f t="shared" si="46"/>
        <v>3</v>
      </c>
      <c r="AG454" s="16">
        <f t="shared" si="47"/>
        <v>2024</v>
      </c>
    </row>
    <row r="455" spans="1:33" x14ac:dyDescent="0.2">
      <c r="A455" s="9">
        <v>45372</v>
      </c>
      <c r="B455" s="11">
        <v>916</v>
      </c>
      <c r="C455" s="11">
        <v>898</v>
      </c>
      <c r="D455" s="11">
        <v>889</v>
      </c>
      <c r="E455" s="11">
        <v>899</v>
      </c>
      <c r="F455" s="11">
        <v>948</v>
      </c>
      <c r="G455" s="11">
        <v>1039</v>
      </c>
      <c r="H455" s="11">
        <v>1181</v>
      </c>
      <c r="I455" s="11">
        <v>1292</v>
      </c>
      <c r="J455" s="11">
        <v>1420</v>
      </c>
      <c r="K455" s="11">
        <v>1425</v>
      </c>
      <c r="L455" s="11">
        <v>1454</v>
      </c>
      <c r="M455" s="11">
        <v>1451</v>
      </c>
      <c r="N455" s="11">
        <v>1432</v>
      </c>
      <c r="O455" s="11">
        <v>1458</v>
      </c>
      <c r="P455" s="11">
        <v>1430</v>
      </c>
      <c r="Q455" s="11">
        <v>1415</v>
      </c>
      <c r="R455" s="11">
        <v>1380</v>
      </c>
      <c r="S455" s="11">
        <v>1287</v>
      </c>
      <c r="T455" s="11">
        <v>1223</v>
      </c>
      <c r="U455" s="11">
        <v>1175</v>
      </c>
      <c r="V455" s="11">
        <v>1115</v>
      </c>
      <c r="W455" s="11">
        <v>1011</v>
      </c>
      <c r="X455" s="11">
        <v>972</v>
      </c>
      <c r="Y455" s="11">
        <v>931</v>
      </c>
      <c r="Z455" s="16"/>
      <c r="AA455" s="17">
        <f t="shared" si="42"/>
        <v>4</v>
      </c>
      <c r="AB455" s="16">
        <f t="shared" si="43"/>
        <v>20940</v>
      </c>
      <c r="AC455" s="15">
        <f t="shared" si="44"/>
        <v>7701</v>
      </c>
      <c r="AD455" s="15">
        <f t="shared" si="45"/>
        <v>28641</v>
      </c>
      <c r="AE455" s="15"/>
      <c r="AF455" s="16">
        <f t="shared" si="46"/>
        <v>3</v>
      </c>
      <c r="AG455" s="16">
        <f t="shared" si="47"/>
        <v>2024</v>
      </c>
    </row>
    <row r="456" spans="1:33" x14ac:dyDescent="0.2">
      <c r="A456" s="9">
        <v>45373</v>
      </c>
      <c r="B456" s="11">
        <v>920</v>
      </c>
      <c r="C456" s="11">
        <v>901</v>
      </c>
      <c r="D456" s="11">
        <v>891</v>
      </c>
      <c r="E456" s="11">
        <v>902</v>
      </c>
      <c r="F456" s="11">
        <v>947</v>
      </c>
      <c r="G456" s="11">
        <v>1039</v>
      </c>
      <c r="H456" s="11">
        <v>1182</v>
      </c>
      <c r="I456" s="11">
        <v>1302</v>
      </c>
      <c r="J456" s="11">
        <v>1450</v>
      </c>
      <c r="K456" s="11">
        <v>1485</v>
      </c>
      <c r="L456" s="11">
        <v>1515</v>
      </c>
      <c r="M456" s="11">
        <v>1496</v>
      </c>
      <c r="N456" s="11">
        <v>1475</v>
      </c>
      <c r="O456" s="11">
        <v>1466</v>
      </c>
      <c r="P456" s="11">
        <v>1437</v>
      </c>
      <c r="Q456" s="11">
        <v>1393</v>
      </c>
      <c r="R456" s="11">
        <v>1327</v>
      </c>
      <c r="S456" s="11">
        <v>1243</v>
      </c>
      <c r="T456" s="11">
        <v>1215</v>
      </c>
      <c r="U456" s="11">
        <v>1168</v>
      </c>
      <c r="V456" s="11">
        <v>1111</v>
      </c>
      <c r="W456" s="11">
        <v>1006</v>
      </c>
      <c r="X456" s="11">
        <v>968</v>
      </c>
      <c r="Y456" s="11">
        <v>928</v>
      </c>
      <c r="Z456" s="16"/>
      <c r="AA456" s="17">
        <f t="shared" si="42"/>
        <v>5</v>
      </c>
      <c r="AB456" s="16">
        <f t="shared" si="43"/>
        <v>21057</v>
      </c>
      <c r="AC456" s="15">
        <f t="shared" si="44"/>
        <v>7710</v>
      </c>
      <c r="AD456" s="15">
        <f t="shared" si="45"/>
        <v>28767</v>
      </c>
      <c r="AE456" s="15"/>
      <c r="AF456" s="16">
        <f t="shared" si="46"/>
        <v>3</v>
      </c>
      <c r="AG456" s="16">
        <f t="shared" si="47"/>
        <v>2024</v>
      </c>
    </row>
    <row r="457" spans="1:33" x14ac:dyDescent="0.2">
      <c r="A457" s="9">
        <v>45374</v>
      </c>
      <c r="B457" s="11">
        <v>916</v>
      </c>
      <c r="C457" s="11">
        <v>903</v>
      </c>
      <c r="D457" s="11">
        <v>888</v>
      </c>
      <c r="E457" s="11">
        <v>953</v>
      </c>
      <c r="F457" s="11">
        <v>1016</v>
      </c>
      <c r="G457" s="11">
        <v>1100</v>
      </c>
      <c r="H457" s="11">
        <v>1164</v>
      </c>
      <c r="I457" s="11">
        <v>1251</v>
      </c>
      <c r="J457" s="11">
        <v>1285</v>
      </c>
      <c r="K457" s="11">
        <v>1314</v>
      </c>
      <c r="L457" s="11">
        <v>1339</v>
      </c>
      <c r="M457" s="11">
        <v>1341</v>
      </c>
      <c r="N457" s="11">
        <v>1307</v>
      </c>
      <c r="O457" s="11">
        <v>1295</v>
      </c>
      <c r="P457" s="11">
        <v>1259</v>
      </c>
      <c r="Q457" s="11">
        <v>1243</v>
      </c>
      <c r="R457" s="11">
        <v>1212</v>
      </c>
      <c r="S457" s="11">
        <v>1166</v>
      </c>
      <c r="T457" s="11">
        <v>1156</v>
      </c>
      <c r="U457" s="11">
        <v>1171</v>
      </c>
      <c r="V457" s="11">
        <v>1273</v>
      </c>
      <c r="W457" s="11">
        <v>1091</v>
      </c>
      <c r="X457" s="11">
        <v>1054</v>
      </c>
      <c r="Y457" s="11">
        <v>1019</v>
      </c>
      <c r="Z457" s="16"/>
      <c r="AA457" s="17">
        <f t="shared" si="42"/>
        <v>6</v>
      </c>
      <c r="AB457" s="16">
        <f t="shared" si="43"/>
        <v>19757</v>
      </c>
      <c r="AC457" s="15">
        <f t="shared" si="44"/>
        <v>7959</v>
      </c>
      <c r="AD457" s="15">
        <f t="shared" si="45"/>
        <v>27716</v>
      </c>
      <c r="AE457" s="15"/>
      <c r="AF457" s="16">
        <f t="shared" si="46"/>
        <v>3</v>
      </c>
      <c r="AG457" s="16">
        <f t="shared" si="47"/>
        <v>2024</v>
      </c>
    </row>
    <row r="458" spans="1:33" x14ac:dyDescent="0.2">
      <c r="A458" s="9">
        <v>45375</v>
      </c>
      <c r="B458" s="11">
        <v>1058</v>
      </c>
      <c r="C458" s="11">
        <v>1039</v>
      </c>
      <c r="D458" s="11">
        <v>1002</v>
      </c>
      <c r="E458" s="11">
        <v>1010</v>
      </c>
      <c r="F458" s="11">
        <v>1062</v>
      </c>
      <c r="G458" s="11">
        <v>1136</v>
      </c>
      <c r="H458" s="11">
        <v>1261</v>
      </c>
      <c r="I458" s="11">
        <v>1388</v>
      </c>
      <c r="J458" s="11">
        <v>1445</v>
      </c>
      <c r="K458" s="11">
        <v>1480</v>
      </c>
      <c r="L458" s="11">
        <v>1520</v>
      </c>
      <c r="M458" s="11">
        <v>1494</v>
      </c>
      <c r="N458" s="11">
        <v>1471</v>
      </c>
      <c r="O458" s="11">
        <v>1420</v>
      </c>
      <c r="P458" s="11">
        <v>1378</v>
      </c>
      <c r="Q458" s="11">
        <v>1354</v>
      </c>
      <c r="R458" s="11">
        <v>1331</v>
      </c>
      <c r="S458" s="11">
        <v>1293</v>
      </c>
      <c r="T458" s="11">
        <v>1264</v>
      </c>
      <c r="U458" s="11">
        <v>1242</v>
      </c>
      <c r="V458" s="11">
        <v>1187</v>
      </c>
      <c r="W458" s="11">
        <v>1106</v>
      </c>
      <c r="X458" s="11">
        <v>1082</v>
      </c>
      <c r="Y458" s="11">
        <v>1051</v>
      </c>
      <c r="Z458" s="16"/>
      <c r="AA458" s="17">
        <f t="shared" si="42"/>
        <v>7</v>
      </c>
      <c r="AB458" s="16">
        <f t="shared" si="43"/>
        <v>0</v>
      </c>
      <c r="AC458" s="15">
        <f t="shared" si="44"/>
        <v>30074</v>
      </c>
      <c r="AD458" s="15">
        <f t="shared" si="45"/>
        <v>30074</v>
      </c>
      <c r="AE458" s="15"/>
      <c r="AF458" s="16">
        <f t="shared" si="46"/>
        <v>3</v>
      </c>
      <c r="AG458" s="16">
        <f t="shared" si="47"/>
        <v>2024</v>
      </c>
    </row>
    <row r="459" spans="1:33" x14ac:dyDescent="0.2">
      <c r="A459" s="9">
        <v>45376</v>
      </c>
      <c r="B459" s="11">
        <v>1061</v>
      </c>
      <c r="C459" s="11">
        <v>963</v>
      </c>
      <c r="D459" s="11">
        <v>1000</v>
      </c>
      <c r="E459" s="11">
        <v>988</v>
      </c>
      <c r="F459" s="11">
        <v>983</v>
      </c>
      <c r="G459" s="11">
        <v>1065</v>
      </c>
      <c r="H459" s="11">
        <v>1204</v>
      </c>
      <c r="I459" s="11">
        <v>1327</v>
      </c>
      <c r="J459" s="11">
        <v>1470</v>
      </c>
      <c r="K459" s="11">
        <v>1491</v>
      </c>
      <c r="L459" s="11">
        <v>1522</v>
      </c>
      <c r="M459" s="11">
        <v>1480</v>
      </c>
      <c r="N459" s="11">
        <v>1440</v>
      </c>
      <c r="O459" s="11">
        <v>1462</v>
      </c>
      <c r="P459" s="11">
        <v>1443</v>
      </c>
      <c r="Q459" s="11">
        <v>1381</v>
      </c>
      <c r="R459" s="11">
        <v>1340</v>
      </c>
      <c r="S459" s="11">
        <v>1253</v>
      </c>
      <c r="T459" s="11">
        <v>1226</v>
      </c>
      <c r="U459" s="11">
        <v>1180</v>
      </c>
      <c r="V459" s="11">
        <v>1121</v>
      </c>
      <c r="W459" s="11">
        <v>1018</v>
      </c>
      <c r="X459" s="11">
        <v>979</v>
      </c>
      <c r="Y459" s="11">
        <v>940</v>
      </c>
      <c r="Z459" s="16"/>
      <c r="AA459" s="17">
        <f t="shared" si="42"/>
        <v>1</v>
      </c>
      <c r="AB459" s="16">
        <f t="shared" si="43"/>
        <v>0</v>
      </c>
      <c r="AC459" s="15">
        <f t="shared" si="44"/>
        <v>29337</v>
      </c>
      <c r="AD459" s="15">
        <f t="shared" si="45"/>
        <v>29337</v>
      </c>
      <c r="AE459" s="15"/>
      <c r="AF459" s="16">
        <f t="shared" si="46"/>
        <v>3</v>
      </c>
      <c r="AG459" s="16">
        <f t="shared" si="47"/>
        <v>2024</v>
      </c>
    </row>
    <row r="460" spans="1:33" x14ac:dyDescent="0.2">
      <c r="A460" s="9">
        <v>45377</v>
      </c>
      <c r="B460" s="11">
        <v>927</v>
      </c>
      <c r="C460" s="11">
        <v>910</v>
      </c>
      <c r="D460" s="11">
        <v>901</v>
      </c>
      <c r="E460" s="11">
        <v>912</v>
      </c>
      <c r="F460" s="11">
        <v>957</v>
      </c>
      <c r="G460" s="11">
        <v>1049</v>
      </c>
      <c r="H460" s="11">
        <v>1189</v>
      </c>
      <c r="I460" s="11">
        <v>1292</v>
      </c>
      <c r="J460" s="11">
        <v>1398</v>
      </c>
      <c r="K460" s="11">
        <v>1421</v>
      </c>
      <c r="L460" s="11">
        <v>1453</v>
      </c>
      <c r="M460" s="11">
        <v>1448</v>
      </c>
      <c r="N460" s="11">
        <v>1428</v>
      </c>
      <c r="O460" s="11">
        <v>1417</v>
      </c>
      <c r="P460" s="11">
        <v>1379</v>
      </c>
      <c r="Q460" s="11">
        <v>1363</v>
      </c>
      <c r="R460" s="11">
        <v>1329</v>
      </c>
      <c r="S460" s="11">
        <v>1245</v>
      </c>
      <c r="T460" s="11">
        <v>1217</v>
      </c>
      <c r="U460" s="11">
        <v>1170</v>
      </c>
      <c r="V460" s="11">
        <v>1111</v>
      </c>
      <c r="W460" s="11">
        <v>1008</v>
      </c>
      <c r="X460" s="11">
        <v>969</v>
      </c>
      <c r="Y460" s="11">
        <v>930</v>
      </c>
      <c r="Z460" s="16"/>
      <c r="AA460" s="17">
        <f t="shared" si="42"/>
        <v>2</v>
      </c>
      <c r="AB460" s="16">
        <f t="shared" si="43"/>
        <v>20648</v>
      </c>
      <c r="AC460" s="15">
        <f t="shared" si="44"/>
        <v>7775</v>
      </c>
      <c r="AD460" s="15">
        <f t="shared" si="45"/>
        <v>28423</v>
      </c>
      <c r="AE460" s="15"/>
      <c r="AF460" s="16">
        <f t="shared" si="46"/>
        <v>3</v>
      </c>
      <c r="AG460" s="16">
        <f t="shared" si="47"/>
        <v>2024</v>
      </c>
    </row>
    <row r="461" spans="1:33" x14ac:dyDescent="0.2">
      <c r="A461" s="9">
        <v>45378</v>
      </c>
      <c r="B461" s="11">
        <v>917</v>
      </c>
      <c r="C461" s="11">
        <v>900</v>
      </c>
      <c r="D461" s="11">
        <v>890</v>
      </c>
      <c r="E461" s="11">
        <v>900</v>
      </c>
      <c r="F461" s="11">
        <v>946</v>
      </c>
      <c r="G461" s="11">
        <v>1036</v>
      </c>
      <c r="H461" s="11">
        <v>1179</v>
      </c>
      <c r="I461" s="11">
        <v>1286</v>
      </c>
      <c r="J461" s="11">
        <v>1397</v>
      </c>
      <c r="K461" s="11">
        <v>1421</v>
      </c>
      <c r="L461" s="11">
        <v>1453</v>
      </c>
      <c r="M461" s="11">
        <v>1447</v>
      </c>
      <c r="N461" s="11">
        <v>1428</v>
      </c>
      <c r="O461" s="11">
        <v>1418</v>
      </c>
      <c r="P461" s="11">
        <v>1448</v>
      </c>
      <c r="Q461" s="11">
        <v>1449</v>
      </c>
      <c r="R461" s="11">
        <v>1413</v>
      </c>
      <c r="S461" s="11">
        <v>1263</v>
      </c>
      <c r="T461" s="11">
        <v>1222</v>
      </c>
      <c r="U461" s="11">
        <v>1167</v>
      </c>
      <c r="V461" s="11">
        <v>1164</v>
      </c>
      <c r="W461" s="11">
        <v>1048</v>
      </c>
      <c r="X461" s="11">
        <v>1013</v>
      </c>
      <c r="Y461" s="11">
        <v>973</v>
      </c>
      <c r="Z461" s="16"/>
      <c r="AA461" s="17">
        <f t="shared" si="42"/>
        <v>3</v>
      </c>
      <c r="AB461" s="16">
        <f t="shared" si="43"/>
        <v>21037</v>
      </c>
      <c r="AC461" s="15">
        <f t="shared" si="44"/>
        <v>7741</v>
      </c>
      <c r="AD461" s="15">
        <f t="shared" si="45"/>
        <v>28778</v>
      </c>
      <c r="AE461" s="15"/>
      <c r="AF461" s="16">
        <f t="shared" si="46"/>
        <v>3</v>
      </c>
      <c r="AG461" s="16">
        <f t="shared" si="47"/>
        <v>2024</v>
      </c>
    </row>
    <row r="462" spans="1:33" x14ac:dyDescent="0.2">
      <c r="A462" s="9">
        <v>45379</v>
      </c>
      <c r="B462" s="11">
        <v>922</v>
      </c>
      <c r="C462" s="11">
        <v>943</v>
      </c>
      <c r="D462" s="11">
        <v>907</v>
      </c>
      <c r="E462" s="11">
        <v>899</v>
      </c>
      <c r="F462" s="11">
        <v>1015</v>
      </c>
      <c r="G462" s="11">
        <v>1091</v>
      </c>
      <c r="H462" s="11">
        <v>1178</v>
      </c>
      <c r="I462" s="11">
        <v>1315</v>
      </c>
      <c r="J462" s="11">
        <v>1418</v>
      </c>
      <c r="K462" s="11">
        <v>1467</v>
      </c>
      <c r="L462" s="11">
        <v>1540</v>
      </c>
      <c r="M462" s="11">
        <v>1482</v>
      </c>
      <c r="N462" s="11">
        <v>1479</v>
      </c>
      <c r="O462" s="11">
        <v>1452</v>
      </c>
      <c r="P462" s="11">
        <v>1379</v>
      </c>
      <c r="Q462" s="11">
        <v>1362</v>
      </c>
      <c r="R462" s="11">
        <v>1327</v>
      </c>
      <c r="S462" s="11">
        <v>1244</v>
      </c>
      <c r="T462" s="11">
        <v>1217</v>
      </c>
      <c r="U462" s="11">
        <v>1170</v>
      </c>
      <c r="V462" s="11">
        <v>1109</v>
      </c>
      <c r="W462" s="11">
        <v>1005</v>
      </c>
      <c r="X462" s="11">
        <v>968</v>
      </c>
      <c r="Y462" s="11">
        <v>927</v>
      </c>
      <c r="Z462" s="16"/>
      <c r="AA462" s="17">
        <f t="shared" si="42"/>
        <v>4</v>
      </c>
      <c r="AB462" s="16">
        <f t="shared" si="43"/>
        <v>20934</v>
      </c>
      <c r="AC462" s="15">
        <f t="shared" si="44"/>
        <v>7882</v>
      </c>
      <c r="AD462" s="15">
        <f t="shared" si="45"/>
        <v>28816</v>
      </c>
      <c r="AE462" s="15"/>
      <c r="AF462" s="16">
        <f t="shared" si="46"/>
        <v>3</v>
      </c>
      <c r="AG462" s="16">
        <f t="shared" si="47"/>
        <v>2024</v>
      </c>
    </row>
    <row r="463" spans="1:33" x14ac:dyDescent="0.2">
      <c r="A463" s="9">
        <v>45380</v>
      </c>
      <c r="B463" s="11">
        <v>907</v>
      </c>
      <c r="C463" s="11">
        <v>890</v>
      </c>
      <c r="D463" s="11">
        <v>881</v>
      </c>
      <c r="E463" s="11">
        <v>892</v>
      </c>
      <c r="F463" s="11">
        <v>936</v>
      </c>
      <c r="G463" s="11">
        <v>1027</v>
      </c>
      <c r="H463" s="11">
        <v>1168</v>
      </c>
      <c r="I463" s="11">
        <v>1273</v>
      </c>
      <c r="J463" s="11">
        <v>1385</v>
      </c>
      <c r="K463" s="11">
        <v>1408</v>
      </c>
      <c r="L463" s="11">
        <v>1440</v>
      </c>
      <c r="M463" s="11">
        <v>1434</v>
      </c>
      <c r="N463" s="11">
        <v>1416</v>
      </c>
      <c r="O463" s="11">
        <v>1407</v>
      </c>
      <c r="P463" s="11">
        <v>1370</v>
      </c>
      <c r="Q463" s="11">
        <v>1354</v>
      </c>
      <c r="R463" s="11">
        <v>1319</v>
      </c>
      <c r="S463" s="11">
        <v>1237</v>
      </c>
      <c r="T463" s="11">
        <v>1209</v>
      </c>
      <c r="U463" s="11">
        <v>1161</v>
      </c>
      <c r="V463" s="11">
        <v>1102</v>
      </c>
      <c r="W463" s="11">
        <v>999</v>
      </c>
      <c r="X463" s="11">
        <v>963</v>
      </c>
      <c r="Y463" s="11">
        <v>923</v>
      </c>
      <c r="Z463" s="16"/>
      <c r="AA463" s="17">
        <f t="shared" si="42"/>
        <v>5</v>
      </c>
      <c r="AB463" s="16">
        <f t="shared" si="43"/>
        <v>20477</v>
      </c>
      <c r="AC463" s="15">
        <f t="shared" si="44"/>
        <v>7624</v>
      </c>
      <c r="AD463" s="15">
        <f t="shared" si="45"/>
        <v>28101</v>
      </c>
      <c r="AE463" s="15"/>
      <c r="AF463" s="16">
        <f t="shared" si="46"/>
        <v>3</v>
      </c>
      <c r="AG463" s="16">
        <f t="shared" si="47"/>
        <v>2024</v>
      </c>
    </row>
    <row r="464" spans="1:33" x14ac:dyDescent="0.2">
      <c r="A464" s="9">
        <v>45381</v>
      </c>
      <c r="B464" s="11">
        <v>910</v>
      </c>
      <c r="C464" s="11">
        <v>895</v>
      </c>
      <c r="D464" s="11">
        <v>878</v>
      </c>
      <c r="E464" s="11">
        <v>881</v>
      </c>
      <c r="F464" s="11">
        <v>916</v>
      </c>
      <c r="G464" s="11">
        <v>990</v>
      </c>
      <c r="H464" s="11">
        <v>1088</v>
      </c>
      <c r="I464" s="11">
        <v>1161</v>
      </c>
      <c r="J464" s="11">
        <v>1264</v>
      </c>
      <c r="K464" s="11">
        <v>1302</v>
      </c>
      <c r="L464" s="11">
        <v>1325</v>
      </c>
      <c r="M464" s="11">
        <v>1326</v>
      </c>
      <c r="N464" s="11">
        <v>1295</v>
      </c>
      <c r="O464" s="11">
        <v>1284</v>
      </c>
      <c r="P464" s="11">
        <v>1248</v>
      </c>
      <c r="Q464" s="11">
        <v>1231</v>
      </c>
      <c r="R464" s="11">
        <v>1199</v>
      </c>
      <c r="S464" s="11">
        <v>1155</v>
      </c>
      <c r="T464" s="11">
        <v>1145</v>
      </c>
      <c r="U464" s="11">
        <v>1123</v>
      </c>
      <c r="V464" s="11">
        <v>1067</v>
      </c>
      <c r="W464" s="11">
        <v>981</v>
      </c>
      <c r="X464" s="11">
        <v>948</v>
      </c>
      <c r="Y464" s="11">
        <v>911</v>
      </c>
      <c r="Z464" s="16"/>
      <c r="AA464" s="17">
        <f t="shared" si="42"/>
        <v>6</v>
      </c>
      <c r="AB464" s="16">
        <f t="shared" si="43"/>
        <v>19054</v>
      </c>
      <c r="AC464" s="15">
        <f t="shared" si="44"/>
        <v>7469</v>
      </c>
      <c r="AD464" s="15">
        <f t="shared" si="45"/>
        <v>26523</v>
      </c>
      <c r="AE464" s="15"/>
      <c r="AF464" s="16">
        <f t="shared" si="46"/>
        <v>3</v>
      </c>
      <c r="AG464" s="16">
        <f t="shared" si="47"/>
        <v>2024</v>
      </c>
    </row>
    <row r="465" spans="1:33" x14ac:dyDescent="0.2">
      <c r="A465" s="9">
        <v>45382</v>
      </c>
      <c r="B465" s="11">
        <v>911</v>
      </c>
      <c r="C465" s="11">
        <v>896</v>
      </c>
      <c r="D465" s="11">
        <v>880</v>
      </c>
      <c r="E465" s="11">
        <v>883</v>
      </c>
      <c r="F465" s="11">
        <v>918</v>
      </c>
      <c r="G465" s="11">
        <v>992</v>
      </c>
      <c r="H465" s="11">
        <v>1090</v>
      </c>
      <c r="I465" s="11">
        <v>1162</v>
      </c>
      <c r="J465" s="11">
        <v>1262</v>
      </c>
      <c r="K465" s="11">
        <v>1315</v>
      </c>
      <c r="L465" s="11">
        <v>1334</v>
      </c>
      <c r="M465" s="11">
        <v>1327</v>
      </c>
      <c r="N465" s="11">
        <v>1294</v>
      </c>
      <c r="O465" s="11">
        <v>1283</v>
      </c>
      <c r="P465" s="11">
        <v>1246</v>
      </c>
      <c r="Q465" s="11">
        <v>1230</v>
      </c>
      <c r="R465" s="11">
        <v>1197</v>
      </c>
      <c r="S465" s="11">
        <v>1153</v>
      </c>
      <c r="T465" s="11">
        <v>1141</v>
      </c>
      <c r="U465" s="11">
        <v>1118</v>
      </c>
      <c r="V465" s="11">
        <v>1062</v>
      </c>
      <c r="W465" s="11">
        <v>975</v>
      </c>
      <c r="X465" s="11">
        <v>947</v>
      </c>
      <c r="Y465" s="11">
        <v>932</v>
      </c>
      <c r="AA465" s="29">
        <f t="shared" si="42"/>
        <v>7</v>
      </c>
      <c r="AB465" s="16">
        <f t="shared" si="43"/>
        <v>0</v>
      </c>
      <c r="AC465" s="15">
        <f t="shared" si="44"/>
        <v>26548</v>
      </c>
      <c r="AD465" s="15">
        <f t="shared" si="45"/>
        <v>26548</v>
      </c>
      <c r="AE465" s="15"/>
      <c r="AF465" s="16">
        <f t="shared" si="46"/>
        <v>3</v>
      </c>
      <c r="AG465" s="16">
        <f t="shared" si="47"/>
        <v>2024</v>
      </c>
    </row>
    <row r="466" spans="1:33" x14ac:dyDescent="0.2">
      <c r="A466" s="9">
        <v>45383</v>
      </c>
      <c r="B466" s="11">
        <v>1097.739</v>
      </c>
      <c r="C466" s="11">
        <v>1017.6</v>
      </c>
      <c r="D466" s="11">
        <v>1043.847</v>
      </c>
      <c r="E466" s="11">
        <v>1062.972</v>
      </c>
      <c r="F466" s="11">
        <v>1119.579</v>
      </c>
      <c r="G466" s="11">
        <v>1275.2629999999999</v>
      </c>
      <c r="H466" s="11">
        <v>1295.8979999999999</v>
      </c>
      <c r="I466" s="11">
        <v>1271.444</v>
      </c>
      <c r="J466" s="11">
        <v>1248.0440000000001</v>
      </c>
      <c r="K466" s="11">
        <v>1187.212</v>
      </c>
      <c r="L466" s="11">
        <v>1148.953</v>
      </c>
      <c r="M466" s="11">
        <v>1108.616</v>
      </c>
      <c r="N466" s="11">
        <v>1132.261</v>
      </c>
      <c r="O466" s="11">
        <v>1135.7059999999999</v>
      </c>
      <c r="P466" s="11">
        <v>1152.751</v>
      </c>
      <c r="Q466" s="11">
        <v>1098.1320000000001</v>
      </c>
      <c r="R466" s="11">
        <v>1104.501</v>
      </c>
      <c r="S466" s="11">
        <v>1085.2</v>
      </c>
      <c r="T466" s="11">
        <v>1110.4749999999999</v>
      </c>
      <c r="U466" s="11">
        <v>1057.329</v>
      </c>
      <c r="V466" s="11">
        <v>999.41700000000003</v>
      </c>
      <c r="W466" s="11">
        <v>995.745</v>
      </c>
      <c r="X466" s="11">
        <v>1024.9670000000001</v>
      </c>
      <c r="Y466" s="11">
        <v>1063.4059999999999</v>
      </c>
      <c r="AA466" s="29">
        <f t="shared" si="42"/>
        <v>1</v>
      </c>
      <c r="AB466" s="16">
        <f t="shared" si="43"/>
        <v>0</v>
      </c>
      <c r="AC466" s="15">
        <f t="shared" si="44"/>
        <v>26837.057000000001</v>
      </c>
      <c r="AD466" s="15">
        <f t="shared" si="45"/>
        <v>26837.057000000001</v>
      </c>
      <c r="AE466" s="15"/>
      <c r="AF466" s="16">
        <f t="shared" si="46"/>
        <v>4</v>
      </c>
      <c r="AG466" s="16">
        <f t="shared" si="47"/>
        <v>2024</v>
      </c>
    </row>
    <row r="467" spans="1:33" x14ac:dyDescent="0.2">
      <c r="A467" s="9">
        <v>45384</v>
      </c>
      <c r="B467" s="11">
        <v>1017.4829999999999</v>
      </c>
      <c r="C467" s="11">
        <v>1019.302</v>
      </c>
      <c r="D467" s="11">
        <v>990.95299999999997</v>
      </c>
      <c r="E467" s="11">
        <v>1000.855</v>
      </c>
      <c r="F467" s="11">
        <v>1056.3510000000001</v>
      </c>
      <c r="G467" s="11">
        <v>1110.98</v>
      </c>
      <c r="H467" s="11">
        <v>1131.4290000000001</v>
      </c>
      <c r="I467" s="11">
        <v>1150.741</v>
      </c>
      <c r="J467" s="11">
        <v>1120.2159999999999</v>
      </c>
      <c r="K467" s="11">
        <v>1037.0920000000001</v>
      </c>
      <c r="L467" s="11">
        <v>1004.2</v>
      </c>
      <c r="M467" s="11">
        <v>1021.092</v>
      </c>
      <c r="N467" s="11">
        <v>1006.25</v>
      </c>
      <c r="O467" s="11">
        <v>1007.184</v>
      </c>
      <c r="P467" s="11">
        <v>1033.627</v>
      </c>
      <c r="Q467" s="11">
        <v>1019.682</v>
      </c>
      <c r="R467" s="11">
        <v>1017.82</v>
      </c>
      <c r="S467" s="11">
        <v>1010.0410000000001</v>
      </c>
      <c r="T467" s="11">
        <v>1067.165</v>
      </c>
      <c r="U467" s="11">
        <v>1008.8680000000001</v>
      </c>
      <c r="V467" s="11">
        <v>981.94100000000003</v>
      </c>
      <c r="W467" s="11">
        <v>964.48500000000001</v>
      </c>
      <c r="X467" s="11">
        <v>951.32299999999998</v>
      </c>
      <c r="Y467" s="11">
        <v>967.92499999999995</v>
      </c>
      <c r="AA467" s="29">
        <f t="shared" si="42"/>
        <v>2</v>
      </c>
      <c r="AB467" s="16">
        <f t="shared" si="43"/>
        <v>16401.727000000003</v>
      </c>
      <c r="AC467" s="15">
        <f t="shared" si="44"/>
        <v>8295.2779999999984</v>
      </c>
      <c r="AD467" s="15">
        <f t="shared" si="45"/>
        <v>24697.005000000001</v>
      </c>
      <c r="AE467" s="15"/>
      <c r="AF467" s="16">
        <f t="shared" si="46"/>
        <v>4</v>
      </c>
      <c r="AG467" s="16">
        <f t="shared" si="47"/>
        <v>2024</v>
      </c>
    </row>
    <row r="468" spans="1:33" x14ac:dyDescent="0.2">
      <c r="A468" s="9">
        <v>45385</v>
      </c>
      <c r="B468" s="11">
        <v>981.72900000000004</v>
      </c>
      <c r="C468" s="11">
        <v>991.65200000000004</v>
      </c>
      <c r="D468" s="11">
        <v>1003.3150000000001</v>
      </c>
      <c r="E468" s="11">
        <v>1022.024</v>
      </c>
      <c r="F468" s="11">
        <v>1071.79</v>
      </c>
      <c r="G468" s="11">
        <v>1134.2159999999999</v>
      </c>
      <c r="H468" s="11">
        <v>1157.4349999999999</v>
      </c>
      <c r="I468" s="11">
        <v>1184.297</v>
      </c>
      <c r="J468" s="11">
        <v>1340.86</v>
      </c>
      <c r="K468" s="11">
        <v>1160.364</v>
      </c>
      <c r="L468" s="11">
        <v>1145.0150000000001</v>
      </c>
      <c r="M468" s="11">
        <v>1155.652</v>
      </c>
      <c r="N468" s="11">
        <v>1150.4680000000001</v>
      </c>
      <c r="O468" s="11">
        <v>1117.8240000000001</v>
      </c>
      <c r="P468" s="11">
        <v>1175.3040000000001</v>
      </c>
      <c r="Q468" s="11">
        <v>1231.31</v>
      </c>
      <c r="R468" s="11">
        <v>1243.2190000000001</v>
      </c>
      <c r="S468" s="11">
        <v>1168.567</v>
      </c>
      <c r="T468" s="11">
        <v>1168.7919999999999</v>
      </c>
      <c r="U468" s="11">
        <v>1080.095</v>
      </c>
      <c r="V468" s="11">
        <v>1015.5119999999999</v>
      </c>
      <c r="W468" s="11">
        <v>1019.947</v>
      </c>
      <c r="X468" s="11">
        <v>1006.294</v>
      </c>
      <c r="Y468" s="11">
        <v>1007.2</v>
      </c>
      <c r="AA468" s="29">
        <f t="shared" si="42"/>
        <v>3</v>
      </c>
      <c r="AB468" s="16">
        <f t="shared" si="43"/>
        <v>18363.519999999997</v>
      </c>
      <c r="AC468" s="15">
        <f t="shared" si="44"/>
        <v>8369.3610000000081</v>
      </c>
      <c r="AD468" s="15">
        <f t="shared" si="45"/>
        <v>26732.881000000005</v>
      </c>
      <c r="AE468" s="15"/>
      <c r="AF468" s="16">
        <f t="shared" si="46"/>
        <v>4</v>
      </c>
      <c r="AG468" s="16">
        <f t="shared" si="47"/>
        <v>2024</v>
      </c>
    </row>
    <row r="469" spans="1:33" x14ac:dyDescent="0.2">
      <c r="A469" s="9">
        <v>45386</v>
      </c>
      <c r="B469" s="11">
        <v>1019.76</v>
      </c>
      <c r="C469" s="11">
        <v>1031.5940000000001</v>
      </c>
      <c r="D469" s="11">
        <v>1048.0730000000001</v>
      </c>
      <c r="E469" s="11">
        <v>1055.8130000000001</v>
      </c>
      <c r="F469" s="11">
        <v>1106.51</v>
      </c>
      <c r="G469" s="11">
        <v>1122.6890000000001</v>
      </c>
      <c r="H469" s="11">
        <v>1100.367</v>
      </c>
      <c r="I469" s="11">
        <v>1139.633</v>
      </c>
      <c r="J469" s="11">
        <v>1269.386</v>
      </c>
      <c r="K469" s="11">
        <v>1337.0309999999999</v>
      </c>
      <c r="L469" s="11">
        <v>1416.2550000000001</v>
      </c>
      <c r="M469" s="11">
        <v>1506.89</v>
      </c>
      <c r="N469" s="11">
        <v>1447.663</v>
      </c>
      <c r="O469" s="11">
        <v>1441.8810000000001</v>
      </c>
      <c r="P469" s="11">
        <v>1482.259</v>
      </c>
      <c r="Q469" s="11">
        <v>1456.7439999999999</v>
      </c>
      <c r="R469" s="11">
        <v>1412.0170000000001</v>
      </c>
      <c r="S469" s="11">
        <v>1272.8599999999999</v>
      </c>
      <c r="T469" s="11">
        <v>1236.4179999999999</v>
      </c>
      <c r="U469" s="11">
        <v>1131.7629999999999</v>
      </c>
      <c r="V469" s="11">
        <v>1066.364</v>
      </c>
      <c r="W469" s="11">
        <v>1052.2360000000001</v>
      </c>
      <c r="X469" s="11">
        <v>1038.143</v>
      </c>
      <c r="Y469" s="11">
        <v>1029.68</v>
      </c>
      <c r="AA469" s="29">
        <f t="shared" si="42"/>
        <v>4</v>
      </c>
      <c r="AB469" s="16">
        <f t="shared" si="43"/>
        <v>20707.543000000001</v>
      </c>
      <c r="AC469" s="15">
        <f t="shared" si="44"/>
        <v>8514.4860000000044</v>
      </c>
      <c r="AD469" s="15">
        <f t="shared" si="45"/>
        <v>29222.029000000006</v>
      </c>
      <c r="AE469" s="15"/>
      <c r="AF469" s="16">
        <f t="shared" si="46"/>
        <v>4</v>
      </c>
      <c r="AG469" s="16">
        <f t="shared" si="47"/>
        <v>2024</v>
      </c>
    </row>
    <row r="470" spans="1:33" x14ac:dyDescent="0.2">
      <c r="A470" s="9">
        <v>45387</v>
      </c>
      <c r="B470" s="11">
        <v>1018.2670000000001</v>
      </c>
      <c r="C470" s="11">
        <v>1007.114</v>
      </c>
      <c r="D470" s="11">
        <v>1020.328</v>
      </c>
      <c r="E470" s="11">
        <v>1021.525</v>
      </c>
      <c r="F470" s="11">
        <v>1066.867</v>
      </c>
      <c r="G470" s="11">
        <v>1105.51</v>
      </c>
      <c r="H470" s="11">
        <v>1133.2919999999999</v>
      </c>
      <c r="I470" s="11">
        <v>1189.998</v>
      </c>
      <c r="J470" s="11">
        <v>1292.6659999999999</v>
      </c>
      <c r="K470" s="11">
        <v>1356.7</v>
      </c>
      <c r="L470" s="11">
        <v>1379.9939999999999</v>
      </c>
      <c r="M470" s="11">
        <v>1431.194</v>
      </c>
      <c r="N470" s="11">
        <v>1403.501</v>
      </c>
      <c r="O470" s="11">
        <v>1426.4469999999999</v>
      </c>
      <c r="P470" s="11">
        <v>1468.5060000000001</v>
      </c>
      <c r="Q470" s="11">
        <v>1453.69</v>
      </c>
      <c r="R470" s="11">
        <v>1387.354</v>
      </c>
      <c r="S470" s="11">
        <v>1251.6990000000001</v>
      </c>
      <c r="T470" s="11">
        <v>1224.835</v>
      </c>
      <c r="U470" s="11">
        <v>1121.4659999999999</v>
      </c>
      <c r="V470" s="11">
        <v>1058.7439999999999</v>
      </c>
      <c r="W470" s="11">
        <v>1055.9839999999999</v>
      </c>
      <c r="X470" s="11">
        <v>1057.577</v>
      </c>
      <c r="Y470" s="11">
        <v>1055.0039999999999</v>
      </c>
      <c r="AA470" s="29">
        <f t="shared" si="42"/>
        <v>5</v>
      </c>
      <c r="AB470" s="16">
        <f t="shared" si="43"/>
        <v>20560.355</v>
      </c>
      <c r="AC470" s="15">
        <f t="shared" si="44"/>
        <v>8427.9069999999992</v>
      </c>
      <c r="AD470" s="15">
        <f t="shared" si="45"/>
        <v>28988.261999999999</v>
      </c>
      <c r="AE470" s="15"/>
      <c r="AF470" s="16">
        <f t="shared" si="46"/>
        <v>4</v>
      </c>
      <c r="AG470" s="16">
        <f t="shared" si="47"/>
        <v>2024</v>
      </c>
    </row>
    <row r="471" spans="1:33" x14ac:dyDescent="0.2">
      <c r="A471" s="9">
        <v>45388</v>
      </c>
      <c r="B471" s="11">
        <v>1062.972</v>
      </c>
      <c r="C471" s="11">
        <v>1050.1379999999999</v>
      </c>
      <c r="D471" s="11">
        <v>1007.433</v>
      </c>
      <c r="E471" s="11">
        <v>1049.5340000000001</v>
      </c>
      <c r="F471" s="11">
        <v>1077.385</v>
      </c>
      <c r="G471" s="11">
        <v>1071.7249999999999</v>
      </c>
      <c r="H471" s="11">
        <v>1041.568</v>
      </c>
      <c r="I471" s="11">
        <v>1082.2180000000001</v>
      </c>
      <c r="J471" s="11">
        <v>1154.5540000000001</v>
      </c>
      <c r="K471" s="11">
        <v>1195.482</v>
      </c>
      <c r="L471" s="11">
        <v>1224.0329999999999</v>
      </c>
      <c r="M471" s="11">
        <v>1279.9549999999999</v>
      </c>
      <c r="N471" s="11">
        <v>1234.1010000000001</v>
      </c>
      <c r="O471" s="11">
        <v>1252.778</v>
      </c>
      <c r="P471" s="11">
        <v>1294.0419999999999</v>
      </c>
      <c r="Q471" s="11">
        <v>1310.866</v>
      </c>
      <c r="R471" s="11">
        <v>1277.94</v>
      </c>
      <c r="S471" s="11">
        <v>1202.3979999999999</v>
      </c>
      <c r="T471" s="11">
        <v>1175.4179999999999</v>
      </c>
      <c r="U471" s="11">
        <v>1086.9179999999999</v>
      </c>
      <c r="V471" s="11">
        <v>1048.0540000000001</v>
      </c>
      <c r="W471" s="11">
        <v>1052.1089999999999</v>
      </c>
      <c r="X471" s="11">
        <v>1056.758</v>
      </c>
      <c r="Y471" s="11">
        <v>1055.1849999999999</v>
      </c>
      <c r="AA471" s="29">
        <f t="shared" si="42"/>
        <v>6</v>
      </c>
      <c r="AB471" s="16">
        <f t="shared" si="43"/>
        <v>18927.624</v>
      </c>
      <c r="AC471" s="15">
        <f t="shared" si="44"/>
        <v>8415.940000000006</v>
      </c>
      <c r="AD471" s="15">
        <f t="shared" si="45"/>
        <v>27343.564000000006</v>
      </c>
      <c r="AE471" s="15"/>
      <c r="AF471" s="16">
        <f t="shared" si="46"/>
        <v>4</v>
      </c>
      <c r="AG471" s="16">
        <f t="shared" si="47"/>
        <v>2024</v>
      </c>
    </row>
    <row r="472" spans="1:33" x14ac:dyDescent="0.2">
      <c r="A472" s="9">
        <v>45389</v>
      </c>
      <c r="B472" s="11">
        <v>1068.0060000000001</v>
      </c>
      <c r="C472" s="11">
        <v>1059.971</v>
      </c>
      <c r="D472" s="11">
        <v>1023.519</v>
      </c>
      <c r="E472" s="11">
        <v>1064.556</v>
      </c>
      <c r="F472" s="11">
        <v>1078.5540000000001</v>
      </c>
      <c r="G472" s="11">
        <v>1064.547</v>
      </c>
      <c r="H472" s="11">
        <v>1026.9190000000001</v>
      </c>
      <c r="I472" s="11">
        <v>1059.056</v>
      </c>
      <c r="J472" s="11">
        <v>1137.576</v>
      </c>
      <c r="K472" s="11">
        <v>1152.5630000000001</v>
      </c>
      <c r="L472" s="11">
        <v>1183.1110000000001</v>
      </c>
      <c r="M472" s="11">
        <v>1202.3689999999999</v>
      </c>
      <c r="N472" s="11">
        <v>1150.8130000000001</v>
      </c>
      <c r="O472" s="11">
        <v>1185.02</v>
      </c>
      <c r="P472" s="11">
        <v>1175.154</v>
      </c>
      <c r="Q472" s="11">
        <v>1145.356</v>
      </c>
      <c r="R472" s="11">
        <v>1095.027</v>
      </c>
      <c r="S472" s="11">
        <v>1070.799</v>
      </c>
      <c r="T472" s="11">
        <v>1106.4290000000001</v>
      </c>
      <c r="U472" s="11">
        <v>1051.82</v>
      </c>
      <c r="V472" s="11">
        <v>1028.451</v>
      </c>
      <c r="W472" s="11">
        <v>1021.035</v>
      </c>
      <c r="X472" s="11">
        <v>1018.402</v>
      </c>
      <c r="Y472" s="11">
        <v>1027.1189999999999</v>
      </c>
      <c r="AA472" s="29">
        <f t="shared" si="42"/>
        <v>7</v>
      </c>
      <c r="AB472" s="16">
        <f t="shared" si="43"/>
        <v>0</v>
      </c>
      <c r="AC472" s="15">
        <f t="shared" si="44"/>
        <v>26196.172000000006</v>
      </c>
      <c r="AD472" s="15">
        <f t="shared" si="45"/>
        <v>26196.172000000006</v>
      </c>
      <c r="AE472" s="15"/>
      <c r="AF472" s="16">
        <f t="shared" si="46"/>
        <v>4</v>
      </c>
      <c r="AG472" s="16">
        <f t="shared" si="47"/>
        <v>2024</v>
      </c>
    </row>
    <row r="473" spans="1:33" x14ac:dyDescent="0.2">
      <c r="A473" s="9">
        <v>45390</v>
      </c>
      <c r="B473" s="11">
        <v>1035.626</v>
      </c>
      <c r="C473" s="11">
        <v>1045.165</v>
      </c>
      <c r="D473" s="11">
        <v>1051.587</v>
      </c>
      <c r="E473" s="11">
        <v>1079.884</v>
      </c>
      <c r="F473" s="11">
        <v>1125.982</v>
      </c>
      <c r="G473" s="11">
        <v>1178.7860000000001</v>
      </c>
      <c r="H473" s="11">
        <v>1187.1369999999999</v>
      </c>
      <c r="I473" s="11">
        <v>1170.864</v>
      </c>
      <c r="J473" s="11">
        <v>1130.4449999999999</v>
      </c>
      <c r="K473" s="11">
        <v>1061.5889999999999</v>
      </c>
      <c r="L473" s="11">
        <v>1065.2529999999999</v>
      </c>
      <c r="M473" s="11">
        <v>1016.646</v>
      </c>
      <c r="N473" s="11">
        <v>972.74900000000002</v>
      </c>
      <c r="O473" s="11">
        <v>908.55100000000004</v>
      </c>
      <c r="P473" s="11">
        <v>918.90200000000004</v>
      </c>
      <c r="Q473" s="11">
        <v>1048.8810000000001</v>
      </c>
      <c r="R473" s="11">
        <v>950.77599999999995</v>
      </c>
      <c r="S473" s="11">
        <v>939.80700000000002</v>
      </c>
      <c r="T473" s="11">
        <v>959.90499999999997</v>
      </c>
      <c r="U473" s="11">
        <v>970.26499999999999</v>
      </c>
      <c r="V473" s="11">
        <v>942.26400000000001</v>
      </c>
      <c r="W473" s="11">
        <v>933.81</v>
      </c>
      <c r="X473" s="11">
        <v>921.37900000000002</v>
      </c>
      <c r="Y473" s="11">
        <v>912.2</v>
      </c>
      <c r="AA473" s="29">
        <f t="shared" si="42"/>
        <v>1</v>
      </c>
      <c r="AB473" s="16">
        <f t="shared" si="43"/>
        <v>0</v>
      </c>
      <c r="AC473" s="15">
        <f t="shared" si="44"/>
        <v>24528.453000000005</v>
      </c>
      <c r="AD473" s="15">
        <f t="shared" si="45"/>
        <v>24528.453000000005</v>
      </c>
      <c r="AE473" s="15"/>
      <c r="AF473" s="16">
        <f t="shared" si="46"/>
        <v>4</v>
      </c>
      <c r="AG473" s="16">
        <f t="shared" si="47"/>
        <v>2024</v>
      </c>
    </row>
    <row r="474" spans="1:33" x14ac:dyDescent="0.2">
      <c r="A474" s="9">
        <v>45391</v>
      </c>
      <c r="B474" s="11">
        <v>918.01599999999996</v>
      </c>
      <c r="C474" s="11">
        <v>927.21299999999997</v>
      </c>
      <c r="D474" s="11">
        <v>944.92100000000005</v>
      </c>
      <c r="E474" s="11">
        <v>969.42200000000003</v>
      </c>
      <c r="F474" s="11">
        <v>1023.105</v>
      </c>
      <c r="G474" s="11">
        <v>1100.7239999999999</v>
      </c>
      <c r="H474" s="11">
        <v>1120.471</v>
      </c>
      <c r="I474" s="11">
        <v>1105.4059999999999</v>
      </c>
      <c r="J474" s="11">
        <v>1103.019</v>
      </c>
      <c r="K474" s="11">
        <v>1018.183</v>
      </c>
      <c r="L474" s="11">
        <v>988.96600000000001</v>
      </c>
      <c r="M474" s="11">
        <v>1015.851</v>
      </c>
      <c r="N474" s="11">
        <v>991.95799999999997</v>
      </c>
      <c r="O474" s="11">
        <v>984.29600000000005</v>
      </c>
      <c r="P474" s="11">
        <v>995.66</v>
      </c>
      <c r="Q474" s="11">
        <v>994.93200000000002</v>
      </c>
      <c r="R474" s="11">
        <v>1005.961</v>
      </c>
      <c r="S474" s="11">
        <v>1018.341</v>
      </c>
      <c r="T474" s="11">
        <v>1052.075</v>
      </c>
      <c r="U474" s="11">
        <v>1008.728</v>
      </c>
      <c r="V474" s="11">
        <v>971.94399999999996</v>
      </c>
      <c r="W474" s="11">
        <v>967.74099999999999</v>
      </c>
      <c r="X474" s="11">
        <v>942.93499999999995</v>
      </c>
      <c r="Y474" s="11">
        <v>948.16099999999994</v>
      </c>
      <c r="AA474" s="29">
        <f t="shared" si="42"/>
        <v>2</v>
      </c>
      <c r="AB474" s="16">
        <f t="shared" si="43"/>
        <v>16165.995999999999</v>
      </c>
      <c r="AC474" s="15">
        <f t="shared" si="44"/>
        <v>7952.0330000000067</v>
      </c>
      <c r="AD474" s="15">
        <f t="shared" si="45"/>
        <v>24118.029000000006</v>
      </c>
      <c r="AE474" s="15"/>
      <c r="AF474" s="16">
        <f t="shared" si="46"/>
        <v>4</v>
      </c>
      <c r="AG474" s="16">
        <f t="shared" si="47"/>
        <v>2024</v>
      </c>
    </row>
    <row r="475" spans="1:33" x14ac:dyDescent="0.2">
      <c r="A475" s="9">
        <v>45392</v>
      </c>
      <c r="B475" s="11">
        <v>962.80100000000004</v>
      </c>
      <c r="C475" s="11">
        <v>971.72500000000002</v>
      </c>
      <c r="D475" s="11">
        <v>996.23299999999995</v>
      </c>
      <c r="E475" s="11">
        <v>1012.4349999999999</v>
      </c>
      <c r="F475" s="11">
        <v>1078.74</v>
      </c>
      <c r="G475" s="11">
        <v>1134.7460000000001</v>
      </c>
      <c r="H475" s="11">
        <v>1164.105</v>
      </c>
      <c r="I475" s="11">
        <v>1142.0820000000001</v>
      </c>
      <c r="J475" s="11">
        <v>1159.77</v>
      </c>
      <c r="K475" s="11">
        <v>1199.6489999999999</v>
      </c>
      <c r="L475" s="11">
        <v>1283.617</v>
      </c>
      <c r="M475" s="11">
        <v>1308.663</v>
      </c>
      <c r="N475" s="11">
        <v>1257.355</v>
      </c>
      <c r="O475" s="11">
        <v>1312.529</v>
      </c>
      <c r="P475" s="11">
        <v>1385.068</v>
      </c>
      <c r="Q475" s="11">
        <v>1403.499</v>
      </c>
      <c r="R475" s="11">
        <v>1353.502</v>
      </c>
      <c r="S475" s="11">
        <v>1247.5989999999999</v>
      </c>
      <c r="T475" s="11">
        <v>1211.6179999999999</v>
      </c>
      <c r="U475" s="11">
        <v>1103.1679999999999</v>
      </c>
      <c r="V475" s="11">
        <v>1027.9010000000001</v>
      </c>
      <c r="W475" s="11">
        <v>1004.04</v>
      </c>
      <c r="X475" s="11">
        <v>971.98599999999999</v>
      </c>
      <c r="Y475" s="11">
        <v>966.57</v>
      </c>
      <c r="AA475" s="29">
        <f t="shared" ref="AA475:AA538" si="48">WEEKDAY(A475,2)</f>
        <v>3</v>
      </c>
      <c r="AB475" s="16">
        <f t="shared" ref="AB475:AB538" si="49">IF(AND(AA475&gt;1,AA475&lt;7),SUM(I475:X475),0)</f>
        <v>19372.046000000002</v>
      </c>
      <c r="AC475" s="15">
        <f t="shared" ref="AC475:AC538" si="50">SUM(B475:Y475)-AB475</f>
        <v>8287.3549999999996</v>
      </c>
      <c r="AD475" s="15">
        <f t="shared" ref="AD475:AD538" si="51">SUM(AB475+AC475)</f>
        <v>27659.401000000002</v>
      </c>
      <c r="AE475" s="15"/>
      <c r="AF475" s="16">
        <f t="shared" ref="AF475:AF538" si="52">MONTH(A475)</f>
        <v>4</v>
      </c>
      <c r="AG475" s="16">
        <f t="shared" ref="AG475:AG538" si="53">YEAR(A475)</f>
        <v>2024</v>
      </c>
    </row>
    <row r="476" spans="1:33" x14ac:dyDescent="0.2">
      <c r="A476" s="9">
        <v>45393</v>
      </c>
      <c r="B476" s="11">
        <v>973.52300000000002</v>
      </c>
      <c r="C476" s="11">
        <v>975.19100000000003</v>
      </c>
      <c r="D476" s="11">
        <v>960.67600000000004</v>
      </c>
      <c r="E476" s="11">
        <v>962.84299999999996</v>
      </c>
      <c r="F476" s="11">
        <v>1025.21</v>
      </c>
      <c r="G476" s="11">
        <v>1070.8630000000001</v>
      </c>
      <c r="H476" s="11">
        <v>1112.376</v>
      </c>
      <c r="I476" s="11">
        <v>1182.1079999999999</v>
      </c>
      <c r="J476" s="11">
        <v>1287.308</v>
      </c>
      <c r="K476" s="11">
        <v>1321.327</v>
      </c>
      <c r="L476" s="11">
        <v>1369.481</v>
      </c>
      <c r="M476" s="11">
        <v>1426.2280000000001</v>
      </c>
      <c r="N476" s="11">
        <v>1444.7149999999999</v>
      </c>
      <c r="O476" s="11">
        <v>1458.7049999999999</v>
      </c>
      <c r="P476" s="11">
        <v>1489.3920000000001</v>
      </c>
      <c r="Q476" s="11">
        <v>1458.4</v>
      </c>
      <c r="R476" s="11">
        <v>1410.7370000000001</v>
      </c>
      <c r="S476" s="11">
        <v>1276.096</v>
      </c>
      <c r="T476" s="11">
        <v>1229.088</v>
      </c>
      <c r="U476" s="11">
        <v>1105.941</v>
      </c>
      <c r="V476" s="11">
        <v>1040.298</v>
      </c>
      <c r="W476" s="11">
        <v>1007.975</v>
      </c>
      <c r="X476" s="11">
        <v>977.024</v>
      </c>
      <c r="Y476" s="11">
        <v>969.26800000000003</v>
      </c>
      <c r="AA476" s="29">
        <f t="shared" si="48"/>
        <v>4</v>
      </c>
      <c r="AB476" s="16">
        <f t="shared" si="49"/>
        <v>20484.822999999997</v>
      </c>
      <c r="AC476" s="15">
        <f t="shared" si="50"/>
        <v>8049.9500000000007</v>
      </c>
      <c r="AD476" s="15">
        <f t="shared" si="51"/>
        <v>28534.772999999997</v>
      </c>
      <c r="AE476" s="15"/>
      <c r="AF476" s="16">
        <f t="shared" si="52"/>
        <v>4</v>
      </c>
      <c r="AG476" s="16">
        <f t="shared" si="53"/>
        <v>2024</v>
      </c>
    </row>
    <row r="477" spans="1:33" x14ac:dyDescent="0.2">
      <c r="A477" s="9">
        <v>45394</v>
      </c>
      <c r="B477" s="11">
        <v>961.46</v>
      </c>
      <c r="C477" s="11">
        <v>959.02200000000005</v>
      </c>
      <c r="D477" s="11">
        <v>967.35900000000004</v>
      </c>
      <c r="E477" s="11">
        <v>952.47900000000004</v>
      </c>
      <c r="F477" s="11">
        <v>1002.67</v>
      </c>
      <c r="G477" s="11">
        <v>1025.7370000000001</v>
      </c>
      <c r="H477" s="11">
        <v>1054.261</v>
      </c>
      <c r="I477" s="11">
        <v>1218.432</v>
      </c>
      <c r="J477" s="11">
        <v>1229.8150000000001</v>
      </c>
      <c r="K477" s="11">
        <v>1253.4179999999999</v>
      </c>
      <c r="L477" s="11">
        <v>1305.723</v>
      </c>
      <c r="M477" s="11">
        <v>1386.2080000000001</v>
      </c>
      <c r="N477" s="11">
        <v>1397.377</v>
      </c>
      <c r="O477" s="11">
        <v>1434.694</v>
      </c>
      <c r="P477" s="11">
        <v>1448.7139999999999</v>
      </c>
      <c r="Q477" s="11">
        <v>1501.212</v>
      </c>
      <c r="R477" s="11">
        <v>1426.9970000000001</v>
      </c>
      <c r="S477" s="11">
        <v>1284.819</v>
      </c>
      <c r="T477" s="11">
        <v>1159.02</v>
      </c>
      <c r="U477" s="11">
        <v>1011.662</v>
      </c>
      <c r="V477" s="11">
        <v>964.52300000000002</v>
      </c>
      <c r="W477" s="11">
        <v>949.08</v>
      </c>
      <c r="X477" s="11">
        <v>944.601</v>
      </c>
      <c r="Y477" s="11">
        <v>948.32799999999997</v>
      </c>
      <c r="AA477" s="29">
        <f t="shared" si="48"/>
        <v>5</v>
      </c>
      <c r="AB477" s="16">
        <f t="shared" si="49"/>
        <v>19916.294999999998</v>
      </c>
      <c r="AC477" s="15">
        <f t="shared" si="50"/>
        <v>7871.3160000000025</v>
      </c>
      <c r="AD477" s="15">
        <f t="shared" si="51"/>
        <v>27787.611000000001</v>
      </c>
      <c r="AE477" s="15"/>
      <c r="AF477" s="16">
        <f t="shared" si="52"/>
        <v>4</v>
      </c>
      <c r="AG477" s="16">
        <f t="shared" si="53"/>
        <v>2024</v>
      </c>
    </row>
    <row r="478" spans="1:33" x14ac:dyDescent="0.2">
      <c r="A478" s="9">
        <v>45395</v>
      </c>
      <c r="B478" s="11">
        <v>931.697</v>
      </c>
      <c r="C478" s="11">
        <v>930.54200000000003</v>
      </c>
      <c r="D478" s="11">
        <v>896.36400000000003</v>
      </c>
      <c r="E478" s="11">
        <v>921.90200000000004</v>
      </c>
      <c r="F478" s="11">
        <v>945.58199999999999</v>
      </c>
      <c r="G478" s="11">
        <v>960.41099999999994</v>
      </c>
      <c r="H478" s="11">
        <v>929.89</v>
      </c>
      <c r="I478" s="11">
        <v>955.15300000000002</v>
      </c>
      <c r="J478" s="11">
        <v>984.952</v>
      </c>
      <c r="K478" s="11">
        <v>909.08</v>
      </c>
      <c r="L478" s="11">
        <v>928.28099999999995</v>
      </c>
      <c r="M478" s="11">
        <v>957.16200000000003</v>
      </c>
      <c r="N478" s="11">
        <v>916.58900000000006</v>
      </c>
      <c r="O478" s="11">
        <v>887.33100000000002</v>
      </c>
      <c r="P478" s="11">
        <v>920.13400000000001</v>
      </c>
      <c r="Q478" s="11">
        <v>909.80399999999997</v>
      </c>
      <c r="R478" s="11">
        <v>948.88599999999997</v>
      </c>
      <c r="S478" s="11">
        <v>985.09299999999996</v>
      </c>
      <c r="T478" s="11">
        <v>1005.725</v>
      </c>
      <c r="U478" s="11">
        <v>951.91899999999998</v>
      </c>
      <c r="V478" s="11">
        <v>918.00099999999998</v>
      </c>
      <c r="W478" s="11">
        <v>913.41800000000001</v>
      </c>
      <c r="X478" s="11">
        <v>906.91700000000003</v>
      </c>
      <c r="Y478" s="11">
        <v>918.45</v>
      </c>
      <c r="AA478" s="29">
        <f t="shared" si="48"/>
        <v>6</v>
      </c>
      <c r="AB478" s="16">
        <f t="shared" si="49"/>
        <v>14998.445</v>
      </c>
      <c r="AC478" s="15">
        <f t="shared" si="50"/>
        <v>7434.8380000000034</v>
      </c>
      <c r="AD478" s="15">
        <f t="shared" si="51"/>
        <v>22433.283000000003</v>
      </c>
      <c r="AE478" s="15"/>
      <c r="AF478" s="16">
        <f t="shared" si="52"/>
        <v>4</v>
      </c>
      <c r="AG478" s="16">
        <f t="shared" si="53"/>
        <v>2024</v>
      </c>
    </row>
    <row r="479" spans="1:33" x14ac:dyDescent="0.2">
      <c r="A479" s="9">
        <v>45396</v>
      </c>
      <c r="B479" s="11">
        <v>911.54399999999998</v>
      </c>
      <c r="C479" s="11">
        <v>912.00300000000004</v>
      </c>
      <c r="D479" s="11">
        <v>877.98099999999999</v>
      </c>
      <c r="E479" s="11">
        <v>907.10500000000002</v>
      </c>
      <c r="F479" s="11">
        <v>937.76099999999997</v>
      </c>
      <c r="G479" s="11">
        <v>934.61500000000001</v>
      </c>
      <c r="H479" s="11">
        <v>887.55799999999999</v>
      </c>
      <c r="I479" s="11">
        <v>893.94299999999998</v>
      </c>
      <c r="J479" s="11">
        <v>886.88400000000001</v>
      </c>
      <c r="K479" s="11">
        <v>878.09299999999996</v>
      </c>
      <c r="L479" s="11">
        <v>885.36400000000003</v>
      </c>
      <c r="M479" s="11">
        <v>908.07799999999997</v>
      </c>
      <c r="N479" s="11">
        <v>891.27200000000005</v>
      </c>
      <c r="O479" s="11">
        <v>879.553</v>
      </c>
      <c r="P479" s="11">
        <v>883.27800000000002</v>
      </c>
      <c r="Q479" s="11">
        <v>904.19399999999996</v>
      </c>
      <c r="R479" s="11">
        <v>1014.141</v>
      </c>
      <c r="S479" s="11">
        <v>971.79700000000003</v>
      </c>
      <c r="T479" s="11">
        <v>1008.534</v>
      </c>
      <c r="U479" s="11">
        <v>961.255</v>
      </c>
      <c r="V479" s="11">
        <v>918.65300000000002</v>
      </c>
      <c r="W479" s="11">
        <v>909.61</v>
      </c>
      <c r="X479" s="11">
        <v>887.13400000000001</v>
      </c>
      <c r="Y479" s="11">
        <v>877.64800000000002</v>
      </c>
      <c r="AA479" s="29">
        <f t="shared" si="48"/>
        <v>7</v>
      </c>
      <c r="AB479" s="16">
        <f t="shared" si="49"/>
        <v>0</v>
      </c>
      <c r="AC479" s="15">
        <f t="shared" si="50"/>
        <v>21927.998</v>
      </c>
      <c r="AD479" s="15">
        <f t="shared" si="51"/>
        <v>21927.998</v>
      </c>
      <c r="AE479" s="15"/>
      <c r="AF479" s="16">
        <f t="shared" si="52"/>
        <v>4</v>
      </c>
      <c r="AG479" s="16">
        <f t="shared" si="53"/>
        <v>2024</v>
      </c>
    </row>
    <row r="480" spans="1:33" x14ac:dyDescent="0.2">
      <c r="A480" s="9">
        <v>45397</v>
      </c>
      <c r="B480" s="11">
        <v>885.29499999999996</v>
      </c>
      <c r="C480" s="11">
        <v>951.35699999999997</v>
      </c>
      <c r="D480" s="11">
        <v>878.63900000000001</v>
      </c>
      <c r="E480" s="11">
        <v>899.55200000000002</v>
      </c>
      <c r="F480" s="11">
        <v>944.44600000000003</v>
      </c>
      <c r="G480" s="11">
        <v>1003.222</v>
      </c>
      <c r="H480" s="11">
        <v>1050.3589999999999</v>
      </c>
      <c r="I480" s="11">
        <v>1043.653</v>
      </c>
      <c r="J480" s="11">
        <v>1032.165</v>
      </c>
      <c r="K480" s="11">
        <v>937.88900000000001</v>
      </c>
      <c r="L480" s="11">
        <v>926.82500000000005</v>
      </c>
      <c r="M480" s="11">
        <v>1004.936</v>
      </c>
      <c r="N480" s="11">
        <v>1137.502</v>
      </c>
      <c r="O480" s="11">
        <v>1197.3510000000001</v>
      </c>
      <c r="P480" s="11">
        <v>1176.277</v>
      </c>
      <c r="Q480" s="11">
        <v>1068.55</v>
      </c>
      <c r="R480" s="11">
        <v>1015.644</v>
      </c>
      <c r="S480" s="11">
        <v>972.81500000000005</v>
      </c>
      <c r="T480" s="11">
        <v>994.11699999999996</v>
      </c>
      <c r="U480" s="11">
        <v>949.39099999999996</v>
      </c>
      <c r="V480" s="11">
        <v>928.80600000000004</v>
      </c>
      <c r="W480" s="11">
        <v>906.51300000000003</v>
      </c>
      <c r="X480" s="11">
        <v>894.88400000000001</v>
      </c>
      <c r="Y480" s="11">
        <v>885.71900000000005</v>
      </c>
      <c r="AA480" s="29">
        <f t="shared" si="48"/>
        <v>1</v>
      </c>
      <c r="AB480" s="16">
        <f t="shared" si="49"/>
        <v>0</v>
      </c>
      <c r="AC480" s="15">
        <f t="shared" si="50"/>
        <v>23685.906999999996</v>
      </c>
      <c r="AD480" s="15">
        <f t="shared" si="51"/>
        <v>23685.906999999996</v>
      </c>
      <c r="AE480" s="15"/>
      <c r="AF480" s="16">
        <f t="shared" si="52"/>
        <v>4</v>
      </c>
      <c r="AG480" s="16">
        <f t="shared" si="53"/>
        <v>2024</v>
      </c>
    </row>
    <row r="481" spans="1:33" x14ac:dyDescent="0.2">
      <c r="A481" s="9">
        <v>45398</v>
      </c>
      <c r="B481" s="11">
        <v>920.495</v>
      </c>
      <c r="C481" s="11">
        <v>917.60900000000004</v>
      </c>
      <c r="D481" s="11">
        <v>943.31700000000001</v>
      </c>
      <c r="E481" s="11">
        <v>955.197</v>
      </c>
      <c r="F481" s="11">
        <v>1014.711</v>
      </c>
      <c r="G481" s="11">
        <v>1056.2619999999999</v>
      </c>
      <c r="H481" s="11">
        <v>1047.1780000000001</v>
      </c>
      <c r="I481" s="11">
        <v>1029.3889999999999</v>
      </c>
      <c r="J481" s="11">
        <v>1025.086</v>
      </c>
      <c r="K481" s="11">
        <v>1010.841</v>
      </c>
      <c r="L481" s="11">
        <v>1032.9259999999999</v>
      </c>
      <c r="M481" s="11">
        <v>1058.106</v>
      </c>
      <c r="N481" s="11">
        <v>1049.039</v>
      </c>
      <c r="O481" s="11">
        <v>1056.835</v>
      </c>
      <c r="P481" s="11">
        <v>1072.847</v>
      </c>
      <c r="Q481" s="11">
        <v>1080.9580000000001</v>
      </c>
      <c r="R481" s="11">
        <v>1089.6189999999999</v>
      </c>
      <c r="S481" s="11">
        <v>1071.367</v>
      </c>
      <c r="T481" s="11">
        <v>1077.8219999999999</v>
      </c>
      <c r="U481" s="11">
        <v>1011.192</v>
      </c>
      <c r="V481" s="11">
        <v>975.69</v>
      </c>
      <c r="W481" s="11">
        <v>961.154</v>
      </c>
      <c r="X481" s="11">
        <v>954.86</v>
      </c>
      <c r="Y481" s="11">
        <v>944.52499999999998</v>
      </c>
      <c r="AA481" s="29">
        <f t="shared" si="48"/>
        <v>2</v>
      </c>
      <c r="AB481" s="16">
        <f t="shared" si="49"/>
        <v>16557.731000000003</v>
      </c>
      <c r="AC481" s="15">
        <f t="shared" si="50"/>
        <v>7799.2939999999944</v>
      </c>
      <c r="AD481" s="15">
        <f t="shared" si="51"/>
        <v>24357.024999999998</v>
      </c>
      <c r="AE481" s="15"/>
      <c r="AF481" s="16">
        <f t="shared" si="52"/>
        <v>4</v>
      </c>
      <c r="AG481" s="16">
        <f t="shared" si="53"/>
        <v>2024</v>
      </c>
    </row>
    <row r="482" spans="1:33" x14ac:dyDescent="0.2">
      <c r="A482" s="9">
        <v>45399</v>
      </c>
      <c r="B482" s="11">
        <v>953.995</v>
      </c>
      <c r="C482" s="11">
        <v>941.41899999999998</v>
      </c>
      <c r="D482" s="11">
        <v>967.89400000000001</v>
      </c>
      <c r="E482" s="11">
        <v>980.11900000000003</v>
      </c>
      <c r="F482" s="11">
        <v>1032.2750000000001</v>
      </c>
      <c r="G482" s="11">
        <v>1083.675</v>
      </c>
      <c r="H482" s="11">
        <v>1071.6279999999999</v>
      </c>
      <c r="I482" s="11">
        <v>1097.759</v>
      </c>
      <c r="J482" s="11">
        <v>1099.614</v>
      </c>
      <c r="K482" s="11">
        <v>1071.903</v>
      </c>
      <c r="L482" s="11">
        <v>1054.384</v>
      </c>
      <c r="M482" s="11">
        <v>1087.4839999999999</v>
      </c>
      <c r="N482" s="11">
        <v>1062.326</v>
      </c>
      <c r="O482" s="11">
        <v>1062.46</v>
      </c>
      <c r="P482" s="11">
        <v>1076.268</v>
      </c>
      <c r="Q482" s="11">
        <v>1072.2629999999999</v>
      </c>
      <c r="R482" s="11">
        <v>1066.181</v>
      </c>
      <c r="S482" s="11">
        <v>1022.298</v>
      </c>
      <c r="T482" s="11">
        <v>1050.0820000000001</v>
      </c>
      <c r="U482" s="11">
        <v>1008.359</v>
      </c>
      <c r="V482" s="11">
        <v>972.42200000000003</v>
      </c>
      <c r="W482" s="11">
        <v>964.20799999999997</v>
      </c>
      <c r="X482" s="11">
        <v>948.15800000000002</v>
      </c>
      <c r="Y482" s="11">
        <v>952.07799999999997</v>
      </c>
      <c r="AA482" s="29">
        <f t="shared" si="48"/>
        <v>3</v>
      </c>
      <c r="AB482" s="16">
        <f t="shared" si="49"/>
        <v>16716.169000000002</v>
      </c>
      <c r="AC482" s="15">
        <f t="shared" si="50"/>
        <v>7983.0829999999951</v>
      </c>
      <c r="AD482" s="15">
        <f t="shared" si="51"/>
        <v>24699.251999999997</v>
      </c>
      <c r="AE482" s="15"/>
      <c r="AF482" s="16">
        <f t="shared" si="52"/>
        <v>4</v>
      </c>
      <c r="AG482" s="16">
        <f t="shared" si="53"/>
        <v>2024</v>
      </c>
    </row>
    <row r="483" spans="1:33" x14ac:dyDescent="0.2">
      <c r="A483" s="9">
        <v>45400</v>
      </c>
      <c r="B483" s="11">
        <v>972.55100000000004</v>
      </c>
      <c r="C483" s="11">
        <v>975.73</v>
      </c>
      <c r="D483" s="11">
        <v>993.45299999999997</v>
      </c>
      <c r="E483" s="11">
        <v>1005.764</v>
      </c>
      <c r="F483" s="11">
        <v>1078.7190000000001</v>
      </c>
      <c r="G483" s="11">
        <v>1104.2080000000001</v>
      </c>
      <c r="H483" s="11">
        <v>1081.739</v>
      </c>
      <c r="I483" s="11">
        <v>1093.6220000000001</v>
      </c>
      <c r="J483" s="11">
        <v>1080.808</v>
      </c>
      <c r="K483" s="11">
        <v>1090.2239999999999</v>
      </c>
      <c r="L483" s="11">
        <v>1084.546</v>
      </c>
      <c r="M483" s="11">
        <v>1079.444</v>
      </c>
      <c r="N483" s="11">
        <v>1064.5429999999999</v>
      </c>
      <c r="O483" s="11">
        <v>1047.5419999999999</v>
      </c>
      <c r="P483" s="11">
        <v>1046.9939999999999</v>
      </c>
      <c r="Q483" s="11">
        <v>1041.075</v>
      </c>
      <c r="R483" s="11">
        <v>1000.062</v>
      </c>
      <c r="S483" s="11">
        <v>982.77800000000002</v>
      </c>
      <c r="T483" s="11">
        <v>1033.3209999999999</v>
      </c>
      <c r="U483" s="11">
        <v>989.35</v>
      </c>
      <c r="V483" s="11">
        <v>972.96199999999999</v>
      </c>
      <c r="W483" s="11">
        <v>971.11900000000003</v>
      </c>
      <c r="X483" s="11">
        <v>943.88099999999997</v>
      </c>
      <c r="Y483" s="11">
        <v>958.37699999999995</v>
      </c>
      <c r="AA483" s="29">
        <f t="shared" si="48"/>
        <v>4</v>
      </c>
      <c r="AB483" s="16">
        <f t="shared" si="49"/>
        <v>16522.271000000001</v>
      </c>
      <c r="AC483" s="15">
        <f t="shared" si="50"/>
        <v>8170.5409999999974</v>
      </c>
      <c r="AD483" s="15">
        <f t="shared" si="51"/>
        <v>24692.811999999998</v>
      </c>
      <c r="AE483" s="15"/>
      <c r="AF483" s="16">
        <f t="shared" si="52"/>
        <v>4</v>
      </c>
      <c r="AG483" s="16">
        <f t="shared" si="53"/>
        <v>2024</v>
      </c>
    </row>
    <row r="484" spans="1:33" x14ac:dyDescent="0.2">
      <c r="A484" s="9">
        <v>45401</v>
      </c>
      <c r="B484" s="11">
        <v>951.81100000000004</v>
      </c>
      <c r="C484" s="11">
        <v>955.18399999999997</v>
      </c>
      <c r="D484" s="11">
        <v>993.80499999999995</v>
      </c>
      <c r="E484" s="11">
        <v>1096.26</v>
      </c>
      <c r="F484" s="11">
        <v>1154.5719999999999</v>
      </c>
      <c r="G484" s="11">
        <v>1112.5160000000001</v>
      </c>
      <c r="H484" s="11">
        <v>1061.0360000000001</v>
      </c>
      <c r="I484" s="11">
        <v>1049.9449999999999</v>
      </c>
      <c r="J484" s="11">
        <v>1041.9580000000001</v>
      </c>
      <c r="K484" s="11">
        <v>1042.221</v>
      </c>
      <c r="L484" s="11">
        <v>980.12800000000004</v>
      </c>
      <c r="M484" s="11">
        <v>974.37699999999995</v>
      </c>
      <c r="N484" s="11">
        <v>968.71100000000001</v>
      </c>
      <c r="O484" s="11">
        <v>956.13400000000001</v>
      </c>
      <c r="P484" s="11">
        <v>978.41600000000005</v>
      </c>
      <c r="Q484" s="11">
        <v>976.01099999999997</v>
      </c>
      <c r="R484" s="11">
        <v>1022.105</v>
      </c>
      <c r="S484" s="11">
        <v>1029.7380000000001</v>
      </c>
      <c r="T484" s="11">
        <v>1040.3520000000001</v>
      </c>
      <c r="U484" s="11">
        <v>989.96600000000001</v>
      </c>
      <c r="V484" s="11">
        <v>959.91499999999996</v>
      </c>
      <c r="W484" s="11">
        <v>961.36800000000005</v>
      </c>
      <c r="X484" s="11">
        <v>953.91499999999996</v>
      </c>
      <c r="Y484" s="11">
        <v>946.42100000000005</v>
      </c>
      <c r="AA484" s="29">
        <f t="shared" si="48"/>
        <v>5</v>
      </c>
      <c r="AB484" s="16">
        <f t="shared" si="49"/>
        <v>15925.260000000002</v>
      </c>
      <c r="AC484" s="15">
        <f t="shared" si="50"/>
        <v>8271.6049999999959</v>
      </c>
      <c r="AD484" s="15">
        <f t="shared" si="51"/>
        <v>24196.864999999998</v>
      </c>
      <c r="AE484" s="15"/>
      <c r="AF484" s="16">
        <f t="shared" si="52"/>
        <v>4</v>
      </c>
      <c r="AG484" s="16">
        <f t="shared" si="53"/>
        <v>2024</v>
      </c>
    </row>
    <row r="485" spans="1:33" x14ac:dyDescent="0.2">
      <c r="A485" s="9">
        <v>45402</v>
      </c>
      <c r="B485" s="11">
        <v>939.66499999999996</v>
      </c>
      <c r="C485" s="11">
        <v>929.97400000000005</v>
      </c>
      <c r="D485" s="11">
        <v>891.81500000000005</v>
      </c>
      <c r="E485" s="11">
        <v>922.71799999999996</v>
      </c>
      <c r="F485" s="11">
        <v>945.31500000000005</v>
      </c>
      <c r="G485" s="11">
        <v>951.51499999999999</v>
      </c>
      <c r="H485" s="11">
        <v>921.19200000000001</v>
      </c>
      <c r="I485" s="11">
        <v>972.24699999999996</v>
      </c>
      <c r="J485" s="11">
        <v>1099.5050000000001</v>
      </c>
      <c r="K485" s="11">
        <v>1150.3009999999999</v>
      </c>
      <c r="L485" s="11">
        <v>1233.7670000000001</v>
      </c>
      <c r="M485" s="11">
        <v>1319.078</v>
      </c>
      <c r="N485" s="11">
        <v>1317.058</v>
      </c>
      <c r="O485" s="11">
        <v>1309.5609999999999</v>
      </c>
      <c r="P485" s="11">
        <v>1337.579</v>
      </c>
      <c r="Q485" s="11">
        <v>1302.748</v>
      </c>
      <c r="R485" s="11">
        <v>1189.231</v>
      </c>
      <c r="S485" s="11">
        <v>1073.242</v>
      </c>
      <c r="T485" s="11">
        <v>1064.7190000000001</v>
      </c>
      <c r="U485" s="11">
        <v>1048.991</v>
      </c>
      <c r="V485" s="11">
        <v>997.79200000000003</v>
      </c>
      <c r="W485" s="11">
        <v>983.63199999999995</v>
      </c>
      <c r="X485" s="11">
        <v>974.95</v>
      </c>
      <c r="Y485" s="11">
        <v>972.81399999999996</v>
      </c>
      <c r="AA485" s="29">
        <f t="shared" si="48"/>
        <v>6</v>
      </c>
      <c r="AB485" s="16">
        <f t="shared" si="49"/>
        <v>18374.401000000002</v>
      </c>
      <c r="AC485" s="15">
        <f t="shared" si="50"/>
        <v>7475.007999999998</v>
      </c>
      <c r="AD485" s="15">
        <f t="shared" si="51"/>
        <v>25849.409</v>
      </c>
      <c r="AE485" s="15"/>
      <c r="AF485" s="16">
        <f t="shared" si="52"/>
        <v>4</v>
      </c>
      <c r="AG485" s="16">
        <f t="shared" si="53"/>
        <v>2024</v>
      </c>
    </row>
    <row r="486" spans="1:33" x14ac:dyDescent="0.2">
      <c r="A486" s="9">
        <v>45403</v>
      </c>
      <c r="B486" s="11">
        <v>991.447</v>
      </c>
      <c r="C486" s="11">
        <v>974.82100000000003</v>
      </c>
      <c r="D486" s="11">
        <v>941.51499999999999</v>
      </c>
      <c r="E486" s="11">
        <v>986.07100000000003</v>
      </c>
      <c r="F486" s="11">
        <v>1013.95</v>
      </c>
      <c r="G486" s="11">
        <v>994.04100000000005</v>
      </c>
      <c r="H486" s="11">
        <v>936.81799999999998</v>
      </c>
      <c r="I486" s="11">
        <v>900.447</v>
      </c>
      <c r="J486" s="11">
        <v>900.51</v>
      </c>
      <c r="K486" s="11">
        <v>869.10400000000004</v>
      </c>
      <c r="L486" s="11">
        <v>903.59100000000001</v>
      </c>
      <c r="M486" s="11">
        <v>976.33399999999995</v>
      </c>
      <c r="N486" s="11">
        <v>1003.063</v>
      </c>
      <c r="O486" s="11">
        <v>1028.048</v>
      </c>
      <c r="P486" s="11">
        <v>1083.6980000000001</v>
      </c>
      <c r="Q486" s="11">
        <v>1106.43</v>
      </c>
      <c r="R486" s="11">
        <v>1141.3679999999999</v>
      </c>
      <c r="S486" s="11">
        <v>1110.479</v>
      </c>
      <c r="T486" s="11">
        <v>1098.328</v>
      </c>
      <c r="U486" s="11">
        <v>1041.1189999999999</v>
      </c>
      <c r="V486" s="11">
        <v>999.63699999999994</v>
      </c>
      <c r="W486" s="11">
        <v>986.57399999999996</v>
      </c>
      <c r="X486" s="11">
        <v>962.86699999999996</v>
      </c>
      <c r="Y486" s="11">
        <v>954.98099999999999</v>
      </c>
      <c r="AA486" s="29">
        <f t="shared" si="48"/>
        <v>7</v>
      </c>
      <c r="AB486" s="16">
        <f t="shared" si="49"/>
        <v>0</v>
      </c>
      <c r="AC486" s="15">
        <f t="shared" si="50"/>
        <v>23905.240999999998</v>
      </c>
      <c r="AD486" s="15">
        <f t="shared" si="51"/>
        <v>23905.240999999998</v>
      </c>
      <c r="AE486" s="15"/>
      <c r="AF486" s="16">
        <f t="shared" si="52"/>
        <v>4</v>
      </c>
      <c r="AG486" s="16">
        <f t="shared" si="53"/>
        <v>2024</v>
      </c>
    </row>
    <row r="487" spans="1:33" x14ac:dyDescent="0.2">
      <c r="A487" s="9">
        <v>45404</v>
      </c>
      <c r="B487" s="11">
        <v>957.09799999999996</v>
      </c>
      <c r="C487" s="11">
        <v>964.69100000000003</v>
      </c>
      <c r="D487" s="11">
        <v>971.89599999999996</v>
      </c>
      <c r="E487" s="11">
        <v>994.87400000000002</v>
      </c>
      <c r="F487" s="11">
        <v>1066.335</v>
      </c>
      <c r="G487" s="11">
        <v>1103.83</v>
      </c>
      <c r="H487" s="11">
        <v>1104.4780000000001</v>
      </c>
      <c r="I487" s="11">
        <v>1106.539</v>
      </c>
      <c r="J487" s="11">
        <v>1090.5229999999999</v>
      </c>
      <c r="K487" s="11">
        <v>1049.74</v>
      </c>
      <c r="L487" s="11">
        <v>1050.17</v>
      </c>
      <c r="M487" s="11">
        <v>1076.643</v>
      </c>
      <c r="N487" s="11">
        <v>1056.566</v>
      </c>
      <c r="O487" s="11">
        <v>1063.5840000000001</v>
      </c>
      <c r="P487" s="11">
        <v>1055.338</v>
      </c>
      <c r="Q487" s="11">
        <v>1037.184</v>
      </c>
      <c r="R487" s="11">
        <v>1048.1669999999999</v>
      </c>
      <c r="S487" s="11">
        <v>1049.973</v>
      </c>
      <c r="T487" s="11">
        <v>1100.3420000000001</v>
      </c>
      <c r="U487" s="11">
        <v>1040.92</v>
      </c>
      <c r="V487" s="11">
        <v>1037.2329999999999</v>
      </c>
      <c r="W487" s="11">
        <v>1036.8579999999999</v>
      </c>
      <c r="X487" s="11">
        <v>1042.8620000000001</v>
      </c>
      <c r="Y487" s="11">
        <v>1043.8789999999999</v>
      </c>
      <c r="AA487" s="29">
        <f t="shared" si="48"/>
        <v>1</v>
      </c>
      <c r="AB487" s="16">
        <f t="shared" si="49"/>
        <v>0</v>
      </c>
      <c r="AC487" s="15">
        <f t="shared" si="50"/>
        <v>25149.723000000005</v>
      </c>
      <c r="AD487" s="15">
        <f t="shared" si="51"/>
        <v>25149.723000000005</v>
      </c>
      <c r="AE487" s="15"/>
      <c r="AF487" s="16">
        <f t="shared" si="52"/>
        <v>4</v>
      </c>
      <c r="AG487" s="16">
        <f t="shared" si="53"/>
        <v>2024</v>
      </c>
    </row>
    <row r="488" spans="1:33" x14ac:dyDescent="0.2">
      <c r="A488" s="9">
        <v>45405</v>
      </c>
      <c r="B488" s="11">
        <v>1112.643</v>
      </c>
      <c r="C488" s="11">
        <v>1103.75</v>
      </c>
      <c r="D488" s="11">
        <v>1054.855</v>
      </c>
      <c r="E488" s="11">
        <v>1065.617</v>
      </c>
      <c r="F488" s="11">
        <v>1133.5509999999999</v>
      </c>
      <c r="G488" s="11">
        <v>1172.884</v>
      </c>
      <c r="H488" s="11">
        <v>1150.011</v>
      </c>
      <c r="I488" s="11">
        <v>1116.1890000000001</v>
      </c>
      <c r="J488" s="11">
        <v>1051.577</v>
      </c>
      <c r="K488" s="11">
        <v>1005.04</v>
      </c>
      <c r="L488" s="11">
        <v>994.71400000000006</v>
      </c>
      <c r="M488" s="11">
        <v>1016.5069999999999</v>
      </c>
      <c r="N488" s="11">
        <v>996.73500000000001</v>
      </c>
      <c r="O488" s="11">
        <v>999.18100000000004</v>
      </c>
      <c r="P488" s="11">
        <v>1006.101</v>
      </c>
      <c r="Q488" s="11">
        <v>1024.3889999999999</v>
      </c>
      <c r="R488" s="11">
        <v>1034.3230000000001</v>
      </c>
      <c r="S488" s="11">
        <v>1028.376</v>
      </c>
      <c r="T488" s="11">
        <v>1072.289</v>
      </c>
      <c r="U488" s="11">
        <v>1033.6189999999999</v>
      </c>
      <c r="V488" s="11">
        <v>1023.597</v>
      </c>
      <c r="W488" s="11">
        <v>1014.43</v>
      </c>
      <c r="X488" s="11">
        <v>981.81399999999996</v>
      </c>
      <c r="Y488" s="11">
        <v>981.92100000000005</v>
      </c>
      <c r="AA488" s="29">
        <f t="shared" si="48"/>
        <v>2</v>
      </c>
      <c r="AB488" s="16">
        <f t="shared" si="49"/>
        <v>16398.881000000001</v>
      </c>
      <c r="AC488" s="15">
        <f t="shared" si="50"/>
        <v>8775.2319999999963</v>
      </c>
      <c r="AD488" s="15">
        <f t="shared" si="51"/>
        <v>25174.112999999998</v>
      </c>
      <c r="AE488" s="15"/>
      <c r="AF488" s="16">
        <f t="shared" si="52"/>
        <v>4</v>
      </c>
      <c r="AG488" s="16">
        <f t="shared" si="53"/>
        <v>2024</v>
      </c>
    </row>
    <row r="489" spans="1:33" x14ac:dyDescent="0.2">
      <c r="A489" s="9">
        <v>45406</v>
      </c>
      <c r="B489" s="11">
        <v>983.10500000000002</v>
      </c>
      <c r="C489" s="11">
        <v>996.43499999999995</v>
      </c>
      <c r="D489" s="11">
        <v>1013.158</v>
      </c>
      <c r="E489" s="11">
        <v>1025.155</v>
      </c>
      <c r="F489" s="11">
        <v>1085.1310000000001</v>
      </c>
      <c r="G489" s="11">
        <v>1115.279</v>
      </c>
      <c r="H489" s="11">
        <v>1114.5429999999999</v>
      </c>
      <c r="I489" s="11">
        <v>1150.9110000000001</v>
      </c>
      <c r="J489" s="11">
        <v>1249.5830000000001</v>
      </c>
      <c r="K489" s="11">
        <v>1269.3109999999999</v>
      </c>
      <c r="L489" s="11">
        <v>1283.0940000000001</v>
      </c>
      <c r="M489" s="11">
        <v>1305.8340000000001</v>
      </c>
      <c r="N489" s="11">
        <v>1351.3230000000001</v>
      </c>
      <c r="O489" s="11">
        <v>1382.8579999999999</v>
      </c>
      <c r="P489" s="11">
        <v>1446.921</v>
      </c>
      <c r="Q489" s="11">
        <v>1412.0889999999999</v>
      </c>
      <c r="R489" s="11">
        <v>1301.1420000000001</v>
      </c>
      <c r="S489" s="11">
        <v>1215.607</v>
      </c>
      <c r="T489" s="11">
        <v>1204.1410000000001</v>
      </c>
      <c r="U489" s="11">
        <v>1116.7909999999999</v>
      </c>
      <c r="V489" s="11">
        <v>1093.03</v>
      </c>
      <c r="W489" s="11">
        <v>1095.7750000000001</v>
      </c>
      <c r="X489" s="11">
        <v>1090.5239999999999</v>
      </c>
      <c r="Y489" s="11">
        <v>1100.212</v>
      </c>
      <c r="AA489" s="29">
        <f t="shared" si="48"/>
        <v>3</v>
      </c>
      <c r="AB489" s="16">
        <f t="shared" si="49"/>
        <v>19968.934000000001</v>
      </c>
      <c r="AC489" s="15">
        <f t="shared" si="50"/>
        <v>8433.0180000000037</v>
      </c>
      <c r="AD489" s="15">
        <f t="shared" si="51"/>
        <v>28401.952000000005</v>
      </c>
      <c r="AE489" s="15"/>
      <c r="AF489" s="16">
        <f t="shared" si="52"/>
        <v>4</v>
      </c>
      <c r="AG489" s="16">
        <f t="shared" si="53"/>
        <v>2024</v>
      </c>
    </row>
    <row r="490" spans="1:33" x14ac:dyDescent="0.2">
      <c r="A490" s="9">
        <v>45407</v>
      </c>
      <c r="B490" s="11">
        <v>1107.259</v>
      </c>
      <c r="C490" s="11">
        <v>1116.259</v>
      </c>
      <c r="D490" s="11">
        <v>1138.079</v>
      </c>
      <c r="E490" s="11">
        <v>1155.2539999999999</v>
      </c>
      <c r="F490" s="11">
        <v>1211.82</v>
      </c>
      <c r="G490" s="11">
        <v>1245.307</v>
      </c>
      <c r="H490" s="11">
        <v>1226.251</v>
      </c>
      <c r="I490" s="11">
        <v>1203.684</v>
      </c>
      <c r="J490" s="11">
        <v>1200.741</v>
      </c>
      <c r="K490" s="11">
        <v>1167.395</v>
      </c>
      <c r="L490" s="11">
        <v>1152.961</v>
      </c>
      <c r="M490" s="11">
        <v>1177.93</v>
      </c>
      <c r="N490" s="11">
        <v>1149.5450000000001</v>
      </c>
      <c r="O490" s="11">
        <v>1133.597</v>
      </c>
      <c r="P490" s="11">
        <v>1129.4970000000001</v>
      </c>
      <c r="Q490" s="11">
        <v>1083.3130000000001</v>
      </c>
      <c r="R490" s="11">
        <v>1075.173</v>
      </c>
      <c r="S490" s="11">
        <v>1058.5940000000001</v>
      </c>
      <c r="T490" s="11">
        <v>1110.1669999999999</v>
      </c>
      <c r="U490" s="11">
        <v>1061.539</v>
      </c>
      <c r="V490" s="11">
        <v>1070.5419999999999</v>
      </c>
      <c r="W490" s="11">
        <v>1077.1610000000001</v>
      </c>
      <c r="X490" s="11">
        <v>1060.4970000000001</v>
      </c>
      <c r="Y490" s="11">
        <v>1058.6559999999999</v>
      </c>
      <c r="AA490" s="29">
        <f t="shared" si="48"/>
        <v>4</v>
      </c>
      <c r="AB490" s="16">
        <f t="shared" si="49"/>
        <v>17912.335999999999</v>
      </c>
      <c r="AC490" s="15">
        <f t="shared" si="50"/>
        <v>9258.885000000002</v>
      </c>
      <c r="AD490" s="15">
        <f t="shared" si="51"/>
        <v>27171.221000000001</v>
      </c>
      <c r="AE490" s="15"/>
      <c r="AF490" s="16">
        <f t="shared" si="52"/>
        <v>4</v>
      </c>
      <c r="AG490" s="16">
        <f t="shared" si="53"/>
        <v>2024</v>
      </c>
    </row>
    <row r="491" spans="1:33" x14ac:dyDescent="0.2">
      <c r="A491" s="9">
        <v>45408</v>
      </c>
      <c r="B491" s="11">
        <v>1065.8920000000001</v>
      </c>
      <c r="C491" s="11">
        <v>1077.2370000000001</v>
      </c>
      <c r="D491" s="11">
        <v>1091.8440000000001</v>
      </c>
      <c r="E491" s="11">
        <v>1121.79</v>
      </c>
      <c r="F491" s="11">
        <v>1176.9469999999999</v>
      </c>
      <c r="G491" s="11">
        <v>1207.221</v>
      </c>
      <c r="H491" s="11">
        <v>1183.2760000000001</v>
      </c>
      <c r="I491" s="11">
        <v>1153.385</v>
      </c>
      <c r="J491" s="11">
        <v>1088.1600000000001</v>
      </c>
      <c r="K491" s="11">
        <v>1036.4259999999999</v>
      </c>
      <c r="L491" s="11">
        <v>1060.3240000000001</v>
      </c>
      <c r="M491" s="11">
        <v>1062.3340000000001</v>
      </c>
      <c r="N491" s="11">
        <v>1039.1010000000001</v>
      </c>
      <c r="O491" s="11">
        <v>1002.9930000000001</v>
      </c>
      <c r="P491" s="11">
        <v>1018.953</v>
      </c>
      <c r="Q491" s="11">
        <v>1001.393</v>
      </c>
      <c r="R491" s="11">
        <v>1005.614</v>
      </c>
      <c r="S491" s="11">
        <v>988.81799999999998</v>
      </c>
      <c r="T491" s="11">
        <v>1029.2439999999999</v>
      </c>
      <c r="U491" s="11">
        <v>983.803</v>
      </c>
      <c r="V491" s="11">
        <v>992.274</v>
      </c>
      <c r="W491" s="11">
        <v>1003.823</v>
      </c>
      <c r="X491" s="11">
        <v>1057.117</v>
      </c>
      <c r="Y491" s="11">
        <v>1115.9949999999999</v>
      </c>
      <c r="AA491" s="29">
        <f t="shared" si="48"/>
        <v>5</v>
      </c>
      <c r="AB491" s="16">
        <f t="shared" si="49"/>
        <v>16523.761999999999</v>
      </c>
      <c r="AC491" s="15">
        <f t="shared" si="50"/>
        <v>9040.2020000000011</v>
      </c>
      <c r="AD491" s="15">
        <f t="shared" si="51"/>
        <v>25563.964</v>
      </c>
      <c r="AE491" s="15"/>
      <c r="AF491" s="16">
        <f t="shared" si="52"/>
        <v>4</v>
      </c>
      <c r="AG491" s="16">
        <f t="shared" si="53"/>
        <v>2024</v>
      </c>
    </row>
    <row r="492" spans="1:33" x14ac:dyDescent="0.2">
      <c r="A492" s="9">
        <v>45409</v>
      </c>
      <c r="B492" s="11">
        <v>1115.7139999999999</v>
      </c>
      <c r="C492" s="11">
        <v>1047.4680000000001</v>
      </c>
      <c r="D492" s="11">
        <v>995.47900000000004</v>
      </c>
      <c r="E492" s="11">
        <v>1049.883</v>
      </c>
      <c r="F492" s="11">
        <v>1080.848</v>
      </c>
      <c r="G492" s="11">
        <v>1062.586</v>
      </c>
      <c r="H492" s="11">
        <v>997.31299999999999</v>
      </c>
      <c r="I492" s="11">
        <v>975.33699999999999</v>
      </c>
      <c r="J492" s="11">
        <v>923.24400000000003</v>
      </c>
      <c r="K492" s="11">
        <v>898.21199999999999</v>
      </c>
      <c r="L492" s="11">
        <v>911.03399999999999</v>
      </c>
      <c r="M492" s="11">
        <v>901.32600000000002</v>
      </c>
      <c r="N492" s="11">
        <v>875.91499999999996</v>
      </c>
      <c r="O492" s="11">
        <v>837.56500000000005</v>
      </c>
      <c r="P492" s="11">
        <v>872.34100000000001</v>
      </c>
      <c r="Q492" s="11">
        <v>892.13800000000003</v>
      </c>
      <c r="R492" s="11">
        <v>907.02099999999996</v>
      </c>
      <c r="S492" s="11">
        <v>883.01700000000005</v>
      </c>
      <c r="T492" s="11">
        <v>936.43100000000004</v>
      </c>
      <c r="U492" s="11">
        <v>926.08100000000002</v>
      </c>
      <c r="V492" s="11">
        <v>932.85799999999995</v>
      </c>
      <c r="W492" s="11">
        <v>934.27800000000002</v>
      </c>
      <c r="X492" s="11">
        <v>933.00900000000001</v>
      </c>
      <c r="Y492" s="11">
        <v>937.89099999999996</v>
      </c>
      <c r="AA492" s="29">
        <f t="shared" si="48"/>
        <v>6</v>
      </c>
      <c r="AB492" s="16">
        <f t="shared" si="49"/>
        <v>14539.807000000001</v>
      </c>
      <c r="AC492" s="15">
        <f t="shared" si="50"/>
        <v>8287.1819999999971</v>
      </c>
      <c r="AD492" s="15">
        <f t="shared" si="51"/>
        <v>22826.988999999998</v>
      </c>
      <c r="AE492" s="15"/>
      <c r="AF492" s="16">
        <f t="shared" si="52"/>
        <v>4</v>
      </c>
      <c r="AG492" s="16">
        <f t="shared" si="53"/>
        <v>2024</v>
      </c>
    </row>
    <row r="493" spans="1:33" x14ac:dyDescent="0.2">
      <c r="A493" s="9">
        <v>45410</v>
      </c>
      <c r="B493" s="11">
        <v>931.86099999999999</v>
      </c>
      <c r="C493" s="11">
        <v>928.952</v>
      </c>
      <c r="D493" s="11">
        <v>907.86699999999996</v>
      </c>
      <c r="E493" s="11">
        <v>932.57799999999997</v>
      </c>
      <c r="F493" s="11">
        <v>963.34199999999998</v>
      </c>
      <c r="G493" s="11">
        <v>936.63800000000003</v>
      </c>
      <c r="H493" s="11">
        <v>877.82799999999997</v>
      </c>
      <c r="I493" s="11">
        <v>888.49199999999996</v>
      </c>
      <c r="J493" s="11">
        <v>891.25800000000004</v>
      </c>
      <c r="K493" s="11">
        <v>871.25400000000002</v>
      </c>
      <c r="L493" s="11">
        <v>939.74400000000003</v>
      </c>
      <c r="M493" s="11">
        <v>1038.991</v>
      </c>
      <c r="N493" s="11">
        <v>1061.742</v>
      </c>
      <c r="O493" s="11">
        <v>1038.049</v>
      </c>
      <c r="P493" s="11">
        <v>1047.567</v>
      </c>
      <c r="Q493" s="11">
        <v>1063.2940000000001</v>
      </c>
      <c r="R493" s="11">
        <v>1123.306</v>
      </c>
      <c r="S493" s="11">
        <v>1093.0119999999999</v>
      </c>
      <c r="T493" s="11">
        <v>1100.731</v>
      </c>
      <c r="U493" s="11">
        <v>1024.2639999999999</v>
      </c>
      <c r="V493" s="11">
        <v>982.98599999999999</v>
      </c>
      <c r="W493" s="11">
        <v>946.69200000000001</v>
      </c>
      <c r="X493" s="11">
        <v>919.67499999999995</v>
      </c>
      <c r="Y493" s="11">
        <v>907.97900000000004</v>
      </c>
      <c r="AA493" s="29">
        <f t="shared" si="48"/>
        <v>7</v>
      </c>
      <c r="AB493" s="16">
        <f t="shared" si="49"/>
        <v>0</v>
      </c>
      <c r="AC493" s="15">
        <f t="shared" si="50"/>
        <v>23418.101999999995</v>
      </c>
      <c r="AD493" s="15">
        <f t="shared" si="51"/>
        <v>23418.101999999995</v>
      </c>
      <c r="AE493" s="15"/>
      <c r="AF493" s="16">
        <f t="shared" si="52"/>
        <v>4</v>
      </c>
      <c r="AG493" s="16">
        <f t="shared" si="53"/>
        <v>2024</v>
      </c>
    </row>
    <row r="494" spans="1:33" x14ac:dyDescent="0.2">
      <c r="A494" s="9">
        <v>45411</v>
      </c>
      <c r="B494" s="11">
        <v>906.36300000000006</v>
      </c>
      <c r="C494" s="11">
        <v>902.25</v>
      </c>
      <c r="D494" s="11">
        <v>909.49</v>
      </c>
      <c r="E494" s="11">
        <v>926.32899999999995</v>
      </c>
      <c r="F494" s="11">
        <v>974.351</v>
      </c>
      <c r="G494" s="11">
        <v>1024.1030000000001</v>
      </c>
      <c r="H494" s="11">
        <v>1033.221</v>
      </c>
      <c r="I494" s="11">
        <v>1022.591</v>
      </c>
      <c r="J494" s="11">
        <v>1009.4690000000001</v>
      </c>
      <c r="K494" s="11">
        <v>942.91399999999999</v>
      </c>
      <c r="L494" s="11">
        <v>933.68399999999997</v>
      </c>
      <c r="M494" s="11">
        <v>953.69200000000001</v>
      </c>
      <c r="N494" s="11">
        <v>941.41300000000001</v>
      </c>
      <c r="O494" s="11">
        <v>954.15800000000002</v>
      </c>
      <c r="P494" s="11">
        <v>955.53599999999994</v>
      </c>
      <c r="Q494" s="11">
        <v>963.67399999999998</v>
      </c>
      <c r="R494" s="11">
        <v>984.93</v>
      </c>
      <c r="S494" s="11">
        <v>953.976</v>
      </c>
      <c r="T494" s="11">
        <v>980.79600000000005</v>
      </c>
      <c r="U494" s="11">
        <v>982.01800000000003</v>
      </c>
      <c r="V494" s="11">
        <v>967.57500000000005</v>
      </c>
      <c r="W494" s="11">
        <v>937.72699999999998</v>
      </c>
      <c r="X494" s="11">
        <v>916.89400000000001</v>
      </c>
      <c r="Y494" s="11">
        <v>886.39800000000002</v>
      </c>
      <c r="AA494" s="29">
        <f t="shared" si="48"/>
        <v>1</v>
      </c>
      <c r="AB494" s="16">
        <f t="shared" si="49"/>
        <v>0</v>
      </c>
      <c r="AC494" s="15">
        <f t="shared" si="50"/>
        <v>22963.552</v>
      </c>
      <c r="AD494" s="15">
        <f t="shared" si="51"/>
        <v>22963.552</v>
      </c>
      <c r="AE494" s="15"/>
      <c r="AF494" s="16">
        <f t="shared" si="52"/>
        <v>4</v>
      </c>
      <c r="AG494" s="16">
        <f t="shared" si="53"/>
        <v>2024</v>
      </c>
    </row>
    <row r="495" spans="1:33" x14ac:dyDescent="0.2">
      <c r="A495" s="9">
        <v>45412</v>
      </c>
      <c r="B495" s="11">
        <v>888.34500000000003</v>
      </c>
      <c r="C495" s="11">
        <v>885.846</v>
      </c>
      <c r="D495" s="11">
        <v>903.20399999999995</v>
      </c>
      <c r="E495" s="11">
        <v>913.36599999999999</v>
      </c>
      <c r="F495" s="11">
        <v>987.75900000000001</v>
      </c>
      <c r="G495" s="11">
        <v>1017.227</v>
      </c>
      <c r="H495" s="11">
        <v>1040.6099999999999</v>
      </c>
      <c r="I495" s="11">
        <v>1031.8589999999999</v>
      </c>
      <c r="J495" s="11">
        <v>1009.489</v>
      </c>
      <c r="K495" s="11">
        <v>945.78</v>
      </c>
      <c r="L495" s="11">
        <v>938.84199999999998</v>
      </c>
      <c r="M495" s="11">
        <v>977.20100000000002</v>
      </c>
      <c r="N495" s="11">
        <v>1008.127</v>
      </c>
      <c r="O495" s="11">
        <v>1017.091</v>
      </c>
      <c r="P495" s="11">
        <v>1032.3240000000001</v>
      </c>
      <c r="Q495" s="11">
        <v>1073.721</v>
      </c>
      <c r="R495" s="11">
        <v>1124.7739999999999</v>
      </c>
      <c r="S495" s="11">
        <v>1099.4690000000001</v>
      </c>
      <c r="T495" s="11">
        <v>1128.396</v>
      </c>
      <c r="U495" s="11">
        <v>1016.061</v>
      </c>
      <c r="V495" s="11">
        <v>959.47</v>
      </c>
      <c r="W495" s="11">
        <v>945.88499999999999</v>
      </c>
      <c r="X495" s="11">
        <v>894.16800000000001</v>
      </c>
      <c r="Y495" s="11">
        <v>886.55799999999999</v>
      </c>
      <c r="AA495" s="29">
        <f t="shared" si="48"/>
        <v>2</v>
      </c>
      <c r="AB495" s="16">
        <f t="shared" si="49"/>
        <v>16202.656999999999</v>
      </c>
      <c r="AC495" s="15">
        <f t="shared" si="50"/>
        <v>7522.9150000000081</v>
      </c>
      <c r="AD495" s="15">
        <f t="shared" si="51"/>
        <v>23725.572000000007</v>
      </c>
      <c r="AE495" s="15"/>
      <c r="AF495" s="16">
        <f t="shared" si="52"/>
        <v>4</v>
      </c>
      <c r="AG495" s="16">
        <f t="shared" si="53"/>
        <v>2024</v>
      </c>
    </row>
    <row r="496" spans="1:33" x14ac:dyDescent="0.2">
      <c r="A496" s="9">
        <v>45413</v>
      </c>
      <c r="B496" s="11">
        <v>869.755</v>
      </c>
      <c r="C496" s="11">
        <v>876.52300000000002</v>
      </c>
      <c r="D496" s="11">
        <v>889.73299999999995</v>
      </c>
      <c r="E496" s="11">
        <v>952.678</v>
      </c>
      <c r="F496" s="11">
        <v>944.68</v>
      </c>
      <c r="G496" s="11">
        <v>986.04100000000005</v>
      </c>
      <c r="H496" s="11">
        <v>1040.242</v>
      </c>
      <c r="I496" s="11">
        <v>1165.0909999999999</v>
      </c>
      <c r="J496" s="11">
        <v>1294.5920000000001</v>
      </c>
      <c r="K496" s="11">
        <v>1281.721</v>
      </c>
      <c r="L496" s="11">
        <v>1251.8219999999999</v>
      </c>
      <c r="M496" s="11">
        <v>1142.6780000000001</v>
      </c>
      <c r="N496" s="11">
        <v>1185.329</v>
      </c>
      <c r="O496" s="11">
        <v>1154.2929999999999</v>
      </c>
      <c r="P496" s="11">
        <v>1140.9690000000001</v>
      </c>
      <c r="Q496" s="11">
        <v>1123.625</v>
      </c>
      <c r="R496" s="11">
        <v>1073.71</v>
      </c>
      <c r="S496" s="11">
        <v>1065.3140000000001</v>
      </c>
      <c r="T496" s="11">
        <v>994.98099999999999</v>
      </c>
      <c r="U496" s="11">
        <v>986.01700000000005</v>
      </c>
      <c r="V496" s="11">
        <v>928.92100000000005</v>
      </c>
      <c r="W496" s="11">
        <v>913.16600000000005</v>
      </c>
      <c r="X496" s="11">
        <v>905.26400000000001</v>
      </c>
      <c r="Y496" s="11">
        <v>906.93700000000001</v>
      </c>
      <c r="AA496" s="29">
        <f t="shared" si="48"/>
        <v>3</v>
      </c>
      <c r="AB496" s="16">
        <f t="shared" si="49"/>
        <v>17607.492999999999</v>
      </c>
      <c r="AC496" s="15">
        <f t="shared" si="50"/>
        <v>7466.5889999999999</v>
      </c>
      <c r="AD496" s="15">
        <f t="shared" si="51"/>
        <v>25074.081999999999</v>
      </c>
      <c r="AE496" s="15"/>
      <c r="AF496" s="16">
        <f t="shared" si="52"/>
        <v>5</v>
      </c>
      <c r="AG496" s="16">
        <f t="shared" si="53"/>
        <v>2024</v>
      </c>
    </row>
    <row r="497" spans="1:33" x14ac:dyDescent="0.2">
      <c r="A497" s="9">
        <v>45414</v>
      </c>
      <c r="B497" s="11">
        <v>903.524</v>
      </c>
      <c r="C497" s="11">
        <v>922.03899999999999</v>
      </c>
      <c r="D497" s="11">
        <v>910.20100000000002</v>
      </c>
      <c r="E497" s="11">
        <v>944.00900000000001</v>
      </c>
      <c r="F497" s="11">
        <v>961.20100000000002</v>
      </c>
      <c r="G497" s="11">
        <v>1002.353</v>
      </c>
      <c r="H497" s="11">
        <v>1031.2159999999999</v>
      </c>
      <c r="I497" s="11">
        <v>1061.4590000000001</v>
      </c>
      <c r="J497" s="11">
        <v>1214.8140000000001</v>
      </c>
      <c r="K497" s="11">
        <v>1243.3340000000001</v>
      </c>
      <c r="L497" s="11">
        <v>1333.328</v>
      </c>
      <c r="M497" s="11">
        <v>1279.4839999999999</v>
      </c>
      <c r="N497" s="11">
        <v>1282.5440000000001</v>
      </c>
      <c r="O497" s="11">
        <v>1368.6120000000001</v>
      </c>
      <c r="P497" s="11">
        <v>1408.2809999999999</v>
      </c>
      <c r="Q497" s="11">
        <v>1423.9469999999999</v>
      </c>
      <c r="R497" s="11">
        <v>1382.6320000000001</v>
      </c>
      <c r="S497" s="11">
        <v>1326.684</v>
      </c>
      <c r="T497" s="11">
        <v>1208.3219999999999</v>
      </c>
      <c r="U497" s="11">
        <v>1044.884</v>
      </c>
      <c r="V497" s="11">
        <v>953.08600000000001</v>
      </c>
      <c r="W497" s="11">
        <v>940.39300000000003</v>
      </c>
      <c r="X497" s="11">
        <v>921.27700000000004</v>
      </c>
      <c r="Y497" s="11">
        <v>935.20699999999999</v>
      </c>
      <c r="AA497" s="29">
        <f t="shared" si="48"/>
        <v>4</v>
      </c>
      <c r="AB497" s="16">
        <f t="shared" si="49"/>
        <v>19393.080999999998</v>
      </c>
      <c r="AC497" s="15">
        <f t="shared" si="50"/>
        <v>7609.7500000000036</v>
      </c>
      <c r="AD497" s="15">
        <f t="shared" si="51"/>
        <v>27002.831000000002</v>
      </c>
      <c r="AE497" s="15"/>
      <c r="AF497" s="16">
        <f t="shared" si="52"/>
        <v>5</v>
      </c>
      <c r="AG497" s="16">
        <f t="shared" si="53"/>
        <v>2024</v>
      </c>
    </row>
    <row r="498" spans="1:33" x14ac:dyDescent="0.2">
      <c r="A498" s="9">
        <v>45415</v>
      </c>
      <c r="B498" s="11">
        <v>932.41499999999996</v>
      </c>
      <c r="C498" s="11">
        <v>940.57899999999995</v>
      </c>
      <c r="D498" s="11">
        <v>953.404</v>
      </c>
      <c r="E498" s="11">
        <v>966.51800000000003</v>
      </c>
      <c r="F498" s="11">
        <v>993.03</v>
      </c>
      <c r="G498" s="11">
        <v>1035.7919999999999</v>
      </c>
      <c r="H498" s="11">
        <v>1056.7529999999999</v>
      </c>
      <c r="I498" s="11">
        <v>1022.273</v>
      </c>
      <c r="J498" s="11">
        <v>1051.2619999999999</v>
      </c>
      <c r="K498" s="11">
        <v>1010.646</v>
      </c>
      <c r="L498" s="11">
        <v>1014.2430000000001</v>
      </c>
      <c r="M498" s="11">
        <v>1047.4179999999999</v>
      </c>
      <c r="N498" s="11">
        <v>1047.5650000000001</v>
      </c>
      <c r="O498" s="11">
        <v>1039.1990000000001</v>
      </c>
      <c r="P498" s="11">
        <v>1026.3030000000001</v>
      </c>
      <c r="Q498" s="11">
        <v>1039.221</v>
      </c>
      <c r="R498" s="11">
        <v>1029.134</v>
      </c>
      <c r="S498" s="11">
        <v>1028.674</v>
      </c>
      <c r="T498" s="11">
        <v>975.66200000000003</v>
      </c>
      <c r="U498" s="11">
        <v>940.65599999999995</v>
      </c>
      <c r="V498" s="11">
        <v>894.35</v>
      </c>
      <c r="W498" s="11">
        <v>878.53599999999994</v>
      </c>
      <c r="X498" s="11">
        <v>869.24800000000005</v>
      </c>
      <c r="Y498" s="11">
        <v>881.75599999999997</v>
      </c>
      <c r="AA498" s="29">
        <f t="shared" si="48"/>
        <v>5</v>
      </c>
      <c r="AB498" s="16">
        <f t="shared" si="49"/>
        <v>15914.389999999998</v>
      </c>
      <c r="AC498" s="15">
        <f t="shared" si="50"/>
        <v>7760.2470000000012</v>
      </c>
      <c r="AD498" s="15">
        <f t="shared" si="51"/>
        <v>23674.636999999999</v>
      </c>
      <c r="AE498" s="15"/>
      <c r="AF498" s="16">
        <f t="shared" si="52"/>
        <v>5</v>
      </c>
      <c r="AG498" s="16">
        <f t="shared" si="53"/>
        <v>2024</v>
      </c>
    </row>
    <row r="499" spans="1:33" x14ac:dyDescent="0.2">
      <c r="A499" s="9">
        <v>45416</v>
      </c>
      <c r="B499" s="11">
        <v>888.53899999999999</v>
      </c>
      <c r="C499" s="11">
        <v>872.33299999999997</v>
      </c>
      <c r="D499" s="11">
        <v>861.24400000000003</v>
      </c>
      <c r="E499" s="11">
        <v>881.04600000000005</v>
      </c>
      <c r="F499" s="11">
        <v>881.03399999999999</v>
      </c>
      <c r="G499" s="11">
        <v>886.76800000000003</v>
      </c>
      <c r="H499" s="11">
        <v>871.57</v>
      </c>
      <c r="I499" s="11">
        <v>877.95</v>
      </c>
      <c r="J499" s="11">
        <v>979.29600000000005</v>
      </c>
      <c r="K499" s="11">
        <v>951.92399999999998</v>
      </c>
      <c r="L499" s="11">
        <v>918.88199999999995</v>
      </c>
      <c r="M499" s="11">
        <v>920.94100000000003</v>
      </c>
      <c r="N499" s="11">
        <v>946.39700000000005</v>
      </c>
      <c r="O499" s="11">
        <v>946.51900000000001</v>
      </c>
      <c r="P499" s="11">
        <v>1031.5550000000001</v>
      </c>
      <c r="Q499" s="11">
        <v>1014.893</v>
      </c>
      <c r="R499" s="11">
        <v>1008.326</v>
      </c>
      <c r="S499" s="11">
        <v>1002.688</v>
      </c>
      <c r="T499" s="11">
        <v>944.43499999999995</v>
      </c>
      <c r="U499" s="11">
        <v>889.09500000000003</v>
      </c>
      <c r="V499" s="11">
        <v>848.88699999999994</v>
      </c>
      <c r="W499" s="11">
        <v>843.65499999999997</v>
      </c>
      <c r="X499" s="11">
        <v>855.60900000000004</v>
      </c>
      <c r="Y499" s="11">
        <v>851.33900000000006</v>
      </c>
      <c r="AA499" s="29">
        <f t="shared" si="48"/>
        <v>6</v>
      </c>
      <c r="AB499" s="16">
        <f t="shared" si="49"/>
        <v>14981.052000000001</v>
      </c>
      <c r="AC499" s="15">
        <f t="shared" si="50"/>
        <v>6993.8729999999978</v>
      </c>
      <c r="AD499" s="15">
        <f t="shared" si="51"/>
        <v>21974.924999999999</v>
      </c>
      <c r="AE499" s="15"/>
      <c r="AF499" s="16">
        <f t="shared" si="52"/>
        <v>5</v>
      </c>
      <c r="AG499" s="16">
        <f t="shared" si="53"/>
        <v>2024</v>
      </c>
    </row>
    <row r="500" spans="1:33" x14ac:dyDescent="0.2">
      <c r="A500" s="9">
        <v>45417</v>
      </c>
      <c r="B500" s="11">
        <v>851.13800000000003</v>
      </c>
      <c r="C500" s="11">
        <v>849.98599999999999</v>
      </c>
      <c r="D500" s="11">
        <v>843.13300000000004</v>
      </c>
      <c r="E500" s="11">
        <v>910.53499999999997</v>
      </c>
      <c r="F500" s="11">
        <v>951.44600000000003</v>
      </c>
      <c r="G500" s="11">
        <v>923.97900000000004</v>
      </c>
      <c r="H500" s="11">
        <v>894.32799999999997</v>
      </c>
      <c r="I500" s="11">
        <v>918.99300000000005</v>
      </c>
      <c r="J500" s="11">
        <v>983.91300000000001</v>
      </c>
      <c r="K500" s="11">
        <v>975.04499999999996</v>
      </c>
      <c r="L500" s="11">
        <v>952.68499999999995</v>
      </c>
      <c r="M500" s="11">
        <v>1012.843</v>
      </c>
      <c r="N500" s="11">
        <v>1006.241</v>
      </c>
      <c r="O500" s="11">
        <v>1025.8689999999999</v>
      </c>
      <c r="P500" s="11">
        <v>1075.4159999999999</v>
      </c>
      <c r="Q500" s="11">
        <v>1144.028</v>
      </c>
      <c r="R500" s="11">
        <v>1141.508</v>
      </c>
      <c r="S500" s="11">
        <v>1145.155</v>
      </c>
      <c r="T500" s="11">
        <v>1049.912</v>
      </c>
      <c r="U500" s="11">
        <v>993.91700000000003</v>
      </c>
      <c r="V500" s="11">
        <v>931.52</v>
      </c>
      <c r="W500" s="11">
        <v>894.08699999999999</v>
      </c>
      <c r="X500" s="11">
        <v>887.024</v>
      </c>
      <c r="Y500" s="11">
        <v>866.53300000000002</v>
      </c>
      <c r="AA500" s="29">
        <f t="shared" si="48"/>
        <v>7</v>
      </c>
      <c r="AB500" s="16">
        <f t="shared" si="49"/>
        <v>0</v>
      </c>
      <c r="AC500" s="15">
        <f t="shared" si="50"/>
        <v>23229.234000000004</v>
      </c>
      <c r="AD500" s="15">
        <f t="shared" si="51"/>
        <v>23229.234000000004</v>
      </c>
      <c r="AE500" s="15"/>
      <c r="AF500" s="16">
        <f t="shared" si="52"/>
        <v>5</v>
      </c>
      <c r="AG500" s="16">
        <f t="shared" si="53"/>
        <v>2024</v>
      </c>
    </row>
    <row r="501" spans="1:33" x14ac:dyDescent="0.2">
      <c r="A501" s="9">
        <v>45418</v>
      </c>
      <c r="B501" s="11">
        <v>881.62699999999995</v>
      </c>
      <c r="C501" s="11">
        <v>890.81399999999996</v>
      </c>
      <c r="D501" s="11">
        <v>893.47199999999998</v>
      </c>
      <c r="E501" s="11">
        <v>896.48099999999999</v>
      </c>
      <c r="F501" s="11">
        <v>938.14099999999996</v>
      </c>
      <c r="G501" s="11">
        <v>981.79499999999996</v>
      </c>
      <c r="H501" s="11">
        <v>1032.77</v>
      </c>
      <c r="I501" s="11">
        <v>1065.6010000000001</v>
      </c>
      <c r="J501" s="11">
        <v>1238.2190000000001</v>
      </c>
      <c r="K501" s="11">
        <v>1256.529</v>
      </c>
      <c r="L501" s="11">
        <v>1259.607</v>
      </c>
      <c r="M501" s="11">
        <v>1251.7760000000001</v>
      </c>
      <c r="N501" s="11">
        <v>1214.9580000000001</v>
      </c>
      <c r="O501" s="11">
        <v>1233.9490000000001</v>
      </c>
      <c r="P501" s="11">
        <v>1253.1869999999999</v>
      </c>
      <c r="Q501" s="11">
        <v>1108.8620000000001</v>
      </c>
      <c r="R501" s="11">
        <v>1075.546</v>
      </c>
      <c r="S501" s="11">
        <v>1046.6600000000001</v>
      </c>
      <c r="T501" s="11">
        <v>1018.527</v>
      </c>
      <c r="U501" s="11">
        <v>978.70299999999997</v>
      </c>
      <c r="V501" s="11">
        <v>906.82500000000005</v>
      </c>
      <c r="W501" s="11">
        <v>886.75</v>
      </c>
      <c r="X501" s="11">
        <v>868.79499999999996</v>
      </c>
      <c r="Y501" s="11">
        <v>873.53099999999995</v>
      </c>
      <c r="AA501" s="29">
        <f t="shared" si="48"/>
        <v>1</v>
      </c>
      <c r="AB501" s="16">
        <f t="shared" si="49"/>
        <v>0</v>
      </c>
      <c r="AC501" s="15">
        <f t="shared" si="50"/>
        <v>25053.125</v>
      </c>
      <c r="AD501" s="15">
        <f t="shared" si="51"/>
        <v>25053.125</v>
      </c>
      <c r="AE501" s="15"/>
      <c r="AF501" s="16">
        <f t="shared" si="52"/>
        <v>5</v>
      </c>
      <c r="AG501" s="16">
        <f t="shared" si="53"/>
        <v>2024</v>
      </c>
    </row>
    <row r="502" spans="1:33" x14ac:dyDescent="0.2">
      <c r="A502" s="9">
        <v>45419</v>
      </c>
      <c r="B502" s="11">
        <v>846.36900000000003</v>
      </c>
      <c r="C502" s="11">
        <v>861.99099999999999</v>
      </c>
      <c r="D502" s="11">
        <v>860.63499999999999</v>
      </c>
      <c r="E502" s="11">
        <v>870.904</v>
      </c>
      <c r="F502" s="11">
        <v>904.70100000000002</v>
      </c>
      <c r="G502" s="11">
        <v>940.35900000000004</v>
      </c>
      <c r="H502" s="11">
        <v>970.01700000000005</v>
      </c>
      <c r="I502" s="11">
        <v>964.726</v>
      </c>
      <c r="J502" s="11">
        <v>999.52099999999996</v>
      </c>
      <c r="K502" s="11">
        <v>954.84</v>
      </c>
      <c r="L502" s="11">
        <v>973.279</v>
      </c>
      <c r="M502" s="11">
        <v>988.96299999999997</v>
      </c>
      <c r="N502" s="11">
        <v>980.86800000000005</v>
      </c>
      <c r="O502" s="11">
        <v>1006.558</v>
      </c>
      <c r="P502" s="11">
        <v>1010.397</v>
      </c>
      <c r="Q502" s="11">
        <v>995.98900000000003</v>
      </c>
      <c r="R502" s="11">
        <v>1003.823</v>
      </c>
      <c r="S502" s="11">
        <v>1019.4690000000001</v>
      </c>
      <c r="T502" s="11">
        <v>996.3</v>
      </c>
      <c r="U502" s="11">
        <v>931.15800000000002</v>
      </c>
      <c r="V502" s="11">
        <v>886.75800000000004</v>
      </c>
      <c r="W502" s="11">
        <v>857.97299999999996</v>
      </c>
      <c r="X502" s="11">
        <v>838.66399999999999</v>
      </c>
      <c r="Y502" s="11">
        <v>838.38400000000001</v>
      </c>
      <c r="AA502" s="29">
        <f t="shared" si="48"/>
        <v>2</v>
      </c>
      <c r="AB502" s="16">
        <f t="shared" si="49"/>
        <v>15409.286</v>
      </c>
      <c r="AC502" s="15">
        <f t="shared" si="50"/>
        <v>7093.3600000000006</v>
      </c>
      <c r="AD502" s="15">
        <f t="shared" si="51"/>
        <v>22502.646000000001</v>
      </c>
      <c r="AE502" s="15"/>
      <c r="AF502" s="16">
        <f t="shared" si="52"/>
        <v>5</v>
      </c>
      <c r="AG502" s="16">
        <f t="shared" si="53"/>
        <v>2024</v>
      </c>
    </row>
    <row r="503" spans="1:33" x14ac:dyDescent="0.2">
      <c r="A503" s="9">
        <v>45420</v>
      </c>
      <c r="B503" s="11">
        <v>818.53</v>
      </c>
      <c r="C503" s="11">
        <v>827.755</v>
      </c>
      <c r="D503" s="11">
        <v>838.16700000000003</v>
      </c>
      <c r="E503" s="11">
        <v>857.16200000000003</v>
      </c>
      <c r="F503" s="11">
        <v>881.79300000000001</v>
      </c>
      <c r="G503" s="11">
        <v>919.63099999999997</v>
      </c>
      <c r="H503" s="11">
        <v>967.74800000000005</v>
      </c>
      <c r="I503" s="11">
        <v>952.005</v>
      </c>
      <c r="J503" s="11">
        <v>1018.395</v>
      </c>
      <c r="K503" s="11">
        <v>1011.583</v>
      </c>
      <c r="L503" s="11">
        <v>1056.3230000000001</v>
      </c>
      <c r="M503" s="11">
        <v>1084.154</v>
      </c>
      <c r="N503" s="11">
        <v>1167.519</v>
      </c>
      <c r="O503" s="11">
        <v>1249.0519999999999</v>
      </c>
      <c r="P503" s="11">
        <v>1313.596</v>
      </c>
      <c r="Q503" s="11">
        <v>1308.404</v>
      </c>
      <c r="R503" s="11">
        <v>1281.0840000000001</v>
      </c>
      <c r="S503" s="11">
        <v>1222.008</v>
      </c>
      <c r="T503" s="11">
        <v>1091.6120000000001</v>
      </c>
      <c r="U503" s="11">
        <v>1013.789</v>
      </c>
      <c r="V503" s="11">
        <v>911.38400000000001</v>
      </c>
      <c r="W503" s="11">
        <v>889.83299999999997</v>
      </c>
      <c r="X503" s="11">
        <v>880.59799999999996</v>
      </c>
      <c r="Y503" s="11">
        <v>884.58399999999995</v>
      </c>
      <c r="AA503" s="29">
        <f t="shared" si="48"/>
        <v>3</v>
      </c>
      <c r="AB503" s="16">
        <f t="shared" si="49"/>
        <v>17451.339</v>
      </c>
      <c r="AC503" s="15">
        <f t="shared" si="50"/>
        <v>6995.369999999999</v>
      </c>
      <c r="AD503" s="15">
        <f t="shared" si="51"/>
        <v>24446.708999999999</v>
      </c>
      <c r="AE503" s="15"/>
      <c r="AF503" s="16">
        <f t="shared" si="52"/>
        <v>5</v>
      </c>
      <c r="AG503" s="16">
        <f t="shared" si="53"/>
        <v>2024</v>
      </c>
    </row>
    <row r="504" spans="1:33" x14ac:dyDescent="0.2">
      <c r="A504" s="9">
        <v>45421</v>
      </c>
      <c r="B504" s="11">
        <v>881.18</v>
      </c>
      <c r="C504" s="11">
        <v>863.23500000000001</v>
      </c>
      <c r="D504" s="11">
        <v>880.06200000000001</v>
      </c>
      <c r="E504" s="11">
        <v>888.58299999999997</v>
      </c>
      <c r="F504" s="11">
        <v>927.76800000000003</v>
      </c>
      <c r="G504" s="11">
        <v>949.93299999999999</v>
      </c>
      <c r="H504" s="11">
        <v>1026.6079999999999</v>
      </c>
      <c r="I504" s="11">
        <v>1070.222</v>
      </c>
      <c r="J504" s="11">
        <v>1220.2190000000001</v>
      </c>
      <c r="K504" s="11">
        <v>1244.9280000000001</v>
      </c>
      <c r="L504" s="11">
        <v>1300.48</v>
      </c>
      <c r="M504" s="11">
        <v>1330.0509999999999</v>
      </c>
      <c r="N504" s="11">
        <v>1342.29</v>
      </c>
      <c r="O504" s="11">
        <v>1323.1669999999999</v>
      </c>
      <c r="P504" s="11">
        <v>1327.211</v>
      </c>
      <c r="Q504" s="11">
        <v>1266.884</v>
      </c>
      <c r="R504" s="11">
        <v>1240.942</v>
      </c>
      <c r="S504" s="11">
        <v>1197.6849999999999</v>
      </c>
      <c r="T504" s="11">
        <v>1108.9190000000001</v>
      </c>
      <c r="U504" s="11">
        <v>1024.0450000000001</v>
      </c>
      <c r="V504" s="11">
        <v>946.54100000000005</v>
      </c>
      <c r="W504" s="11">
        <v>938.58</v>
      </c>
      <c r="X504" s="11">
        <v>916.33600000000001</v>
      </c>
      <c r="Y504" s="11">
        <v>944.43200000000002</v>
      </c>
      <c r="AA504" s="29">
        <f t="shared" si="48"/>
        <v>4</v>
      </c>
      <c r="AB504" s="16">
        <f t="shared" si="49"/>
        <v>18798.5</v>
      </c>
      <c r="AC504" s="15">
        <f t="shared" si="50"/>
        <v>7361.8009999999995</v>
      </c>
      <c r="AD504" s="15">
        <f t="shared" si="51"/>
        <v>26160.300999999999</v>
      </c>
      <c r="AE504" s="15"/>
      <c r="AF504" s="16">
        <f t="shared" si="52"/>
        <v>5</v>
      </c>
      <c r="AG504" s="16">
        <f t="shared" si="53"/>
        <v>2024</v>
      </c>
    </row>
    <row r="505" spans="1:33" x14ac:dyDescent="0.2">
      <c r="A505" s="9">
        <v>45422</v>
      </c>
      <c r="B505" s="11">
        <v>932.553</v>
      </c>
      <c r="C505" s="11">
        <v>957.55499999999995</v>
      </c>
      <c r="D505" s="11">
        <v>959.43600000000004</v>
      </c>
      <c r="E505" s="11">
        <v>986.59900000000005</v>
      </c>
      <c r="F505" s="11">
        <v>1015.073</v>
      </c>
      <c r="G505" s="11">
        <v>1045.3920000000001</v>
      </c>
      <c r="H505" s="11">
        <v>1064.3230000000001</v>
      </c>
      <c r="I505" s="11">
        <v>1030.3599999999999</v>
      </c>
      <c r="J505" s="11">
        <v>1070.2380000000001</v>
      </c>
      <c r="K505" s="11">
        <v>1037.7840000000001</v>
      </c>
      <c r="L505" s="11">
        <v>1056.848</v>
      </c>
      <c r="M505" s="11">
        <v>1081.7080000000001</v>
      </c>
      <c r="N505" s="11">
        <v>1062.817</v>
      </c>
      <c r="O505" s="11">
        <v>1119.21</v>
      </c>
      <c r="P505" s="11">
        <v>1122.0909999999999</v>
      </c>
      <c r="Q505" s="11">
        <v>1106.615</v>
      </c>
      <c r="R505" s="11">
        <v>1095.481</v>
      </c>
      <c r="S505" s="11">
        <v>1068</v>
      </c>
      <c r="T505" s="11">
        <v>1096.4549999999999</v>
      </c>
      <c r="U505" s="11">
        <v>1014.646</v>
      </c>
      <c r="V505" s="11">
        <v>963.59199999999998</v>
      </c>
      <c r="W505" s="11">
        <v>981.73099999999999</v>
      </c>
      <c r="X505" s="11">
        <v>995.21199999999999</v>
      </c>
      <c r="Y505" s="11">
        <v>912.80700000000002</v>
      </c>
      <c r="AA505" s="29">
        <f t="shared" si="48"/>
        <v>5</v>
      </c>
      <c r="AB505" s="16">
        <f t="shared" si="49"/>
        <v>16902.788</v>
      </c>
      <c r="AC505" s="15">
        <f t="shared" si="50"/>
        <v>7873.7380000000012</v>
      </c>
      <c r="AD505" s="15">
        <f t="shared" si="51"/>
        <v>24776.526000000002</v>
      </c>
      <c r="AE505" s="15"/>
      <c r="AF505" s="16">
        <f t="shared" si="52"/>
        <v>5</v>
      </c>
      <c r="AG505" s="16">
        <f t="shared" si="53"/>
        <v>2024</v>
      </c>
    </row>
    <row r="506" spans="1:33" x14ac:dyDescent="0.2">
      <c r="A506" s="9">
        <v>45423</v>
      </c>
      <c r="B506" s="11">
        <v>884.31100000000004</v>
      </c>
      <c r="C506" s="11">
        <v>886.81200000000001</v>
      </c>
      <c r="D506" s="11">
        <v>883.62199999999996</v>
      </c>
      <c r="E506" s="11">
        <v>889.54100000000005</v>
      </c>
      <c r="F506" s="11">
        <v>906.66200000000003</v>
      </c>
      <c r="G506" s="11">
        <v>887.26800000000003</v>
      </c>
      <c r="H506" s="11">
        <v>881.22900000000004</v>
      </c>
      <c r="I506" s="11">
        <v>921.56399999999996</v>
      </c>
      <c r="J506" s="11">
        <v>942.94899999999996</v>
      </c>
      <c r="K506" s="11">
        <v>973.702</v>
      </c>
      <c r="L506" s="11">
        <v>963.83399999999995</v>
      </c>
      <c r="M506" s="11">
        <v>967.399</v>
      </c>
      <c r="N506" s="11">
        <v>1019.583</v>
      </c>
      <c r="O506" s="11">
        <v>1035.3900000000001</v>
      </c>
      <c r="P506" s="11">
        <v>1042.0419999999999</v>
      </c>
      <c r="Q506" s="11">
        <v>1038.309</v>
      </c>
      <c r="R506" s="11">
        <v>982.4</v>
      </c>
      <c r="S506" s="11">
        <v>999.07600000000002</v>
      </c>
      <c r="T506" s="11">
        <v>956.96900000000005</v>
      </c>
      <c r="U506" s="11">
        <v>901.67100000000005</v>
      </c>
      <c r="V506" s="11">
        <v>871.35599999999999</v>
      </c>
      <c r="W506" s="11">
        <v>869.88099999999997</v>
      </c>
      <c r="X506" s="11">
        <v>937.67600000000004</v>
      </c>
      <c r="Y506" s="11">
        <v>993.04200000000003</v>
      </c>
      <c r="AA506" s="29">
        <f t="shared" si="48"/>
        <v>6</v>
      </c>
      <c r="AB506" s="16">
        <f t="shared" si="49"/>
        <v>15423.800999999999</v>
      </c>
      <c r="AC506" s="15">
        <f t="shared" si="50"/>
        <v>7212.487000000001</v>
      </c>
      <c r="AD506" s="15">
        <f t="shared" si="51"/>
        <v>22636.288</v>
      </c>
      <c r="AE506" s="15"/>
      <c r="AF506" s="16">
        <f t="shared" si="52"/>
        <v>5</v>
      </c>
      <c r="AG506" s="16">
        <f t="shared" si="53"/>
        <v>2024</v>
      </c>
    </row>
    <row r="507" spans="1:33" x14ac:dyDescent="0.2">
      <c r="A507" s="9">
        <v>45424</v>
      </c>
      <c r="B507" s="11">
        <v>990.43200000000002</v>
      </c>
      <c r="C507" s="11">
        <v>1003.202</v>
      </c>
      <c r="D507" s="11">
        <v>1015.1079999999999</v>
      </c>
      <c r="E507" s="11">
        <v>1008.043</v>
      </c>
      <c r="F507" s="11">
        <v>1040.7449999999999</v>
      </c>
      <c r="G507" s="11">
        <v>995.81500000000005</v>
      </c>
      <c r="H507" s="11">
        <v>953.65099999999995</v>
      </c>
      <c r="I507" s="11">
        <v>882.09900000000005</v>
      </c>
      <c r="J507" s="11">
        <v>970.904</v>
      </c>
      <c r="K507" s="11">
        <v>924.34699999999998</v>
      </c>
      <c r="L507" s="11">
        <v>909.24400000000003</v>
      </c>
      <c r="M507" s="11">
        <v>894.14800000000002</v>
      </c>
      <c r="N507" s="11">
        <v>907.32500000000005</v>
      </c>
      <c r="O507" s="11">
        <v>887.95399999999995</v>
      </c>
      <c r="P507" s="11">
        <v>945.82500000000005</v>
      </c>
      <c r="Q507" s="11">
        <v>927.15800000000002</v>
      </c>
      <c r="R507" s="11">
        <v>996.95600000000002</v>
      </c>
      <c r="S507" s="11">
        <v>956.00199999999995</v>
      </c>
      <c r="T507" s="11">
        <v>947.19399999999996</v>
      </c>
      <c r="U507" s="11">
        <v>924.88800000000003</v>
      </c>
      <c r="V507" s="11">
        <v>884.93499999999995</v>
      </c>
      <c r="W507" s="11">
        <v>874.322</v>
      </c>
      <c r="X507" s="11">
        <v>857.20299999999997</v>
      </c>
      <c r="Y507" s="11">
        <v>853.89099999999996</v>
      </c>
      <c r="AA507" s="29">
        <f t="shared" si="48"/>
        <v>7</v>
      </c>
      <c r="AB507" s="16">
        <f t="shared" si="49"/>
        <v>0</v>
      </c>
      <c r="AC507" s="15">
        <f t="shared" si="50"/>
        <v>22551.391000000003</v>
      </c>
      <c r="AD507" s="15">
        <f t="shared" si="51"/>
        <v>22551.391000000003</v>
      </c>
      <c r="AE507" s="15"/>
      <c r="AF507" s="16">
        <f t="shared" si="52"/>
        <v>5</v>
      </c>
      <c r="AG507" s="16">
        <f t="shared" si="53"/>
        <v>2024</v>
      </c>
    </row>
    <row r="508" spans="1:33" x14ac:dyDescent="0.2">
      <c r="A508" s="9">
        <v>45425</v>
      </c>
      <c r="B508" s="11">
        <v>849.67499999999995</v>
      </c>
      <c r="C508" s="11">
        <v>869.375</v>
      </c>
      <c r="D508" s="11">
        <v>878.14599999999996</v>
      </c>
      <c r="E508" s="11">
        <v>907.12400000000002</v>
      </c>
      <c r="F508" s="11">
        <v>928.30899999999997</v>
      </c>
      <c r="G508" s="11">
        <v>950.68700000000001</v>
      </c>
      <c r="H508" s="11">
        <v>1012.6849999999999</v>
      </c>
      <c r="I508" s="11">
        <v>1036.896</v>
      </c>
      <c r="J508" s="11">
        <v>1145.3230000000001</v>
      </c>
      <c r="K508" s="11">
        <v>1055.1849999999999</v>
      </c>
      <c r="L508" s="11">
        <v>1021.258</v>
      </c>
      <c r="M508" s="11">
        <v>1019.244</v>
      </c>
      <c r="N508" s="11">
        <v>1060.6759999999999</v>
      </c>
      <c r="O508" s="11">
        <v>1091.3</v>
      </c>
      <c r="P508" s="11">
        <v>1081.364</v>
      </c>
      <c r="Q508" s="11">
        <v>1015.176</v>
      </c>
      <c r="R508" s="11">
        <v>1024.7950000000001</v>
      </c>
      <c r="S508" s="11">
        <v>1057.5630000000001</v>
      </c>
      <c r="T508" s="11">
        <v>1018.362</v>
      </c>
      <c r="U508" s="11">
        <v>958.37699999999995</v>
      </c>
      <c r="V508" s="11">
        <v>912.09699999999998</v>
      </c>
      <c r="W508" s="11">
        <v>885.70600000000002</v>
      </c>
      <c r="X508" s="11">
        <v>865.92499999999995</v>
      </c>
      <c r="Y508" s="11">
        <v>863.28300000000002</v>
      </c>
      <c r="AA508" s="29">
        <f t="shared" si="48"/>
        <v>1</v>
      </c>
      <c r="AB508" s="16">
        <f t="shared" si="49"/>
        <v>0</v>
      </c>
      <c r="AC508" s="15">
        <f t="shared" si="50"/>
        <v>23508.530999999995</v>
      </c>
      <c r="AD508" s="15">
        <f t="shared" si="51"/>
        <v>23508.530999999995</v>
      </c>
      <c r="AE508" s="15"/>
      <c r="AF508" s="16">
        <f t="shared" si="52"/>
        <v>5</v>
      </c>
      <c r="AG508" s="16">
        <f t="shared" si="53"/>
        <v>2024</v>
      </c>
    </row>
    <row r="509" spans="1:33" x14ac:dyDescent="0.2">
      <c r="A509" s="9">
        <v>45426</v>
      </c>
      <c r="B509" s="11">
        <v>849.15800000000002</v>
      </c>
      <c r="C509" s="11">
        <v>858.25400000000002</v>
      </c>
      <c r="D509" s="11">
        <v>863.02300000000002</v>
      </c>
      <c r="E509" s="11">
        <v>890.02200000000005</v>
      </c>
      <c r="F509" s="11">
        <v>927.65899999999999</v>
      </c>
      <c r="G509" s="11">
        <v>944.49099999999999</v>
      </c>
      <c r="H509" s="11">
        <v>987.49</v>
      </c>
      <c r="I509" s="11">
        <v>1011.546</v>
      </c>
      <c r="J509" s="11">
        <v>1148.674</v>
      </c>
      <c r="K509" s="11">
        <v>1129.587</v>
      </c>
      <c r="L509" s="11">
        <v>1067.126</v>
      </c>
      <c r="M509" s="11">
        <v>1090.04</v>
      </c>
      <c r="N509" s="11">
        <v>1187.5450000000001</v>
      </c>
      <c r="O509" s="11">
        <v>1271.7950000000001</v>
      </c>
      <c r="P509" s="11">
        <v>1190.1179999999999</v>
      </c>
      <c r="Q509" s="11">
        <v>1180.6610000000001</v>
      </c>
      <c r="R509" s="11">
        <v>1187.675</v>
      </c>
      <c r="S509" s="11">
        <v>1202.0250000000001</v>
      </c>
      <c r="T509" s="11">
        <v>1140.366</v>
      </c>
      <c r="U509" s="11">
        <v>1105.123</v>
      </c>
      <c r="V509" s="11">
        <v>1030.559</v>
      </c>
      <c r="W509" s="11">
        <v>988.45799999999997</v>
      </c>
      <c r="X509" s="11">
        <v>979.16899999999998</v>
      </c>
      <c r="Y509" s="11">
        <v>971.06500000000005</v>
      </c>
      <c r="AA509" s="29">
        <f t="shared" si="48"/>
        <v>2</v>
      </c>
      <c r="AB509" s="16">
        <f t="shared" si="49"/>
        <v>17910.467000000001</v>
      </c>
      <c r="AC509" s="15">
        <f t="shared" si="50"/>
        <v>7291.1619999999966</v>
      </c>
      <c r="AD509" s="15">
        <f t="shared" si="51"/>
        <v>25201.628999999997</v>
      </c>
      <c r="AE509" s="15"/>
      <c r="AF509" s="16">
        <f t="shared" si="52"/>
        <v>5</v>
      </c>
      <c r="AG509" s="16">
        <f t="shared" si="53"/>
        <v>2024</v>
      </c>
    </row>
    <row r="510" spans="1:33" x14ac:dyDescent="0.2">
      <c r="A510" s="9">
        <v>45427</v>
      </c>
      <c r="B510" s="11">
        <v>954.66</v>
      </c>
      <c r="C510" s="11">
        <v>947.553</v>
      </c>
      <c r="D510" s="11">
        <v>959.41600000000005</v>
      </c>
      <c r="E510" s="11">
        <v>953.74</v>
      </c>
      <c r="F510" s="11">
        <v>1075.77</v>
      </c>
      <c r="G510" s="11">
        <v>1083.395</v>
      </c>
      <c r="H510" s="11">
        <v>1151.9110000000001</v>
      </c>
      <c r="I510" s="11">
        <v>1109.356</v>
      </c>
      <c r="J510" s="11">
        <v>1080.9680000000001</v>
      </c>
      <c r="K510" s="11">
        <v>1063.08</v>
      </c>
      <c r="L510" s="11">
        <v>1081.4169999999999</v>
      </c>
      <c r="M510" s="11">
        <v>1060.4090000000001</v>
      </c>
      <c r="N510" s="11">
        <v>1048.5450000000001</v>
      </c>
      <c r="O510" s="11">
        <v>1070.386</v>
      </c>
      <c r="P510" s="11">
        <v>1134.289</v>
      </c>
      <c r="Q510" s="11">
        <v>1128.269</v>
      </c>
      <c r="R510" s="11">
        <v>1203.1379999999999</v>
      </c>
      <c r="S510" s="11">
        <v>1230.8710000000001</v>
      </c>
      <c r="T510" s="11">
        <v>1166.222</v>
      </c>
      <c r="U510" s="11">
        <v>1116.4000000000001</v>
      </c>
      <c r="V510" s="11">
        <v>1041.675</v>
      </c>
      <c r="W510" s="11">
        <v>1002.57</v>
      </c>
      <c r="X510" s="11">
        <v>967.28300000000002</v>
      </c>
      <c r="Y510" s="11">
        <v>974.09400000000005</v>
      </c>
      <c r="AA510" s="29">
        <f t="shared" si="48"/>
        <v>3</v>
      </c>
      <c r="AB510" s="16">
        <f t="shared" si="49"/>
        <v>17504.877999999997</v>
      </c>
      <c r="AC510" s="15">
        <f t="shared" si="50"/>
        <v>8100.5390000000043</v>
      </c>
      <c r="AD510" s="15">
        <f t="shared" si="51"/>
        <v>25605.417000000001</v>
      </c>
      <c r="AE510" s="15"/>
      <c r="AF510" s="16">
        <f t="shared" si="52"/>
        <v>5</v>
      </c>
      <c r="AG510" s="16">
        <f t="shared" si="53"/>
        <v>2024</v>
      </c>
    </row>
    <row r="511" spans="1:33" x14ac:dyDescent="0.2">
      <c r="A511" s="9">
        <v>45428</v>
      </c>
      <c r="B511" s="11">
        <v>945.505</v>
      </c>
      <c r="C511" s="11">
        <v>945.75800000000004</v>
      </c>
      <c r="D511" s="11">
        <v>936.71199999999999</v>
      </c>
      <c r="E511" s="11">
        <v>949.34299999999996</v>
      </c>
      <c r="F511" s="11">
        <v>993.47799999999995</v>
      </c>
      <c r="G511" s="11">
        <v>1025.3440000000001</v>
      </c>
      <c r="H511" s="11">
        <v>1110.981</v>
      </c>
      <c r="I511" s="11">
        <v>1026.99</v>
      </c>
      <c r="J511" s="11">
        <v>1130.598</v>
      </c>
      <c r="K511" s="11">
        <v>1136.5640000000001</v>
      </c>
      <c r="L511" s="11">
        <v>1149.614</v>
      </c>
      <c r="M511" s="11">
        <v>1152.4860000000001</v>
      </c>
      <c r="N511" s="11">
        <v>1171.7950000000001</v>
      </c>
      <c r="O511" s="11">
        <v>1210.287</v>
      </c>
      <c r="P511" s="11">
        <v>1247.136</v>
      </c>
      <c r="Q511" s="11">
        <v>1345.8920000000001</v>
      </c>
      <c r="R511" s="11">
        <v>1321.7360000000001</v>
      </c>
      <c r="S511" s="11">
        <v>1279.058</v>
      </c>
      <c r="T511" s="11">
        <v>1218.82</v>
      </c>
      <c r="U511" s="11">
        <v>1193.067</v>
      </c>
      <c r="V511" s="11">
        <v>1144.2090000000001</v>
      </c>
      <c r="W511" s="11">
        <v>1142.3230000000001</v>
      </c>
      <c r="X511" s="11">
        <v>1120.1089999999999</v>
      </c>
      <c r="Y511" s="11">
        <v>1122.08</v>
      </c>
      <c r="AA511" s="29">
        <f t="shared" si="48"/>
        <v>4</v>
      </c>
      <c r="AB511" s="16">
        <f t="shared" si="49"/>
        <v>18990.683999999997</v>
      </c>
      <c r="AC511" s="15">
        <f t="shared" si="50"/>
        <v>8029.2010000000046</v>
      </c>
      <c r="AD511" s="15">
        <f t="shared" si="51"/>
        <v>27019.885000000002</v>
      </c>
      <c r="AE511" s="15"/>
      <c r="AF511" s="16">
        <f t="shared" si="52"/>
        <v>5</v>
      </c>
      <c r="AG511" s="16">
        <f t="shared" si="53"/>
        <v>2024</v>
      </c>
    </row>
    <row r="512" spans="1:33" x14ac:dyDescent="0.2">
      <c r="A512" s="9">
        <v>45429</v>
      </c>
      <c r="B512" s="11">
        <v>1036.029</v>
      </c>
      <c r="C512" s="11">
        <v>1004.88</v>
      </c>
      <c r="D512" s="11">
        <v>1004.097</v>
      </c>
      <c r="E512" s="11">
        <v>1008.7670000000001</v>
      </c>
      <c r="F512" s="11">
        <v>1042.048</v>
      </c>
      <c r="G512" s="11">
        <v>1045.6659999999999</v>
      </c>
      <c r="H512" s="11">
        <v>1070.2149999999999</v>
      </c>
      <c r="I512" s="11">
        <v>1002.546</v>
      </c>
      <c r="J512" s="11">
        <v>1091.288</v>
      </c>
      <c r="K512" s="11">
        <v>1075.71</v>
      </c>
      <c r="L512" s="11">
        <v>1038.0609999999999</v>
      </c>
      <c r="M512" s="11">
        <v>1029.489</v>
      </c>
      <c r="N512" s="11">
        <v>1107.3209999999999</v>
      </c>
      <c r="O512" s="11">
        <v>1226.308</v>
      </c>
      <c r="P512" s="11">
        <v>1200.769</v>
      </c>
      <c r="Q512" s="11">
        <v>1150.277</v>
      </c>
      <c r="R512" s="11">
        <v>1161.501</v>
      </c>
      <c r="S512" s="11">
        <v>1108.9770000000001</v>
      </c>
      <c r="T512" s="11">
        <v>1008.375</v>
      </c>
      <c r="U512" s="11">
        <v>954.66800000000001</v>
      </c>
      <c r="V512" s="11">
        <v>952.23500000000001</v>
      </c>
      <c r="W512" s="11">
        <v>959.22900000000004</v>
      </c>
      <c r="X512" s="11">
        <v>956.81799999999998</v>
      </c>
      <c r="Y512" s="11">
        <v>940.529</v>
      </c>
      <c r="AA512" s="29">
        <f t="shared" si="48"/>
        <v>5</v>
      </c>
      <c r="AB512" s="16">
        <f t="shared" si="49"/>
        <v>17023.572</v>
      </c>
      <c r="AC512" s="15">
        <f t="shared" si="50"/>
        <v>8152.2309999999961</v>
      </c>
      <c r="AD512" s="15">
        <f t="shared" si="51"/>
        <v>25175.802999999996</v>
      </c>
      <c r="AE512" s="15"/>
      <c r="AF512" s="16">
        <f t="shared" si="52"/>
        <v>5</v>
      </c>
      <c r="AG512" s="16">
        <f t="shared" si="53"/>
        <v>2024</v>
      </c>
    </row>
    <row r="513" spans="1:33" x14ac:dyDescent="0.2">
      <c r="A513" s="9">
        <v>45430</v>
      </c>
      <c r="B513" s="11">
        <v>813.11300000000006</v>
      </c>
      <c r="C513" s="11">
        <v>812.69299999999998</v>
      </c>
      <c r="D513" s="11">
        <v>798.65800000000002</v>
      </c>
      <c r="E513" s="11">
        <v>801.05200000000002</v>
      </c>
      <c r="F513" s="11">
        <v>804.52800000000002</v>
      </c>
      <c r="G513" s="11">
        <v>790.33699999999999</v>
      </c>
      <c r="H513" s="11">
        <v>773.88499999999999</v>
      </c>
      <c r="I513" s="11">
        <v>819.46900000000005</v>
      </c>
      <c r="J513" s="11">
        <v>905.15800000000002</v>
      </c>
      <c r="K513" s="11">
        <v>934.61699999999996</v>
      </c>
      <c r="L513" s="11">
        <v>956.26</v>
      </c>
      <c r="M513" s="11">
        <v>962.35500000000002</v>
      </c>
      <c r="N513" s="11">
        <v>985.03099999999995</v>
      </c>
      <c r="O513" s="11">
        <v>1011.703</v>
      </c>
      <c r="P513" s="11">
        <v>1118.7919999999999</v>
      </c>
      <c r="Q513" s="11">
        <v>1088.57</v>
      </c>
      <c r="R513" s="11">
        <v>1060.5930000000001</v>
      </c>
      <c r="S513" s="11">
        <v>1017.319</v>
      </c>
      <c r="T513" s="11">
        <v>952.16099999999994</v>
      </c>
      <c r="U513" s="11">
        <v>872.51499999999999</v>
      </c>
      <c r="V513" s="11">
        <v>845.61800000000005</v>
      </c>
      <c r="W513" s="11">
        <v>896.37300000000005</v>
      </c>
      <c r="X513" s="11">
        <v>871.03800000000001</v>
      </c>
      <c r="Y513" s="11">
        <v>811.60699999999997</v>
      </c>
      <c r="AA513" s="29">
        <f t="shared" si="48"/>
        <v>6</v>
      </c>
      <c r="AB513" s="16">
        <f t="shared" si="49"/>
        <v>15297.572</v>
      </c>
      <c r="AC513" s="15">
        <f t="shared" si="50"/>
        <v>6405.872999999996</v>
      </c>
      <c r="AD513" s="15">
        <f t="shared" si="51"/>
        <v>21703.444999999996</v>
      </c>
      <c r="AE513" s="15"/>
      <c r="AF513" s="16">
        <f t="shared" si="52"/>
        <v>5</v>
      </c>
      <c r="AG513" s="16">
        <f t="shared" si="53"/>
        <v>2024</v>
      </c>
    </row>
    <row r="514" spans="1:33" x14ac:dyDescent="0.2">
      <c r="A514" s="9">
        <v>45431</v>
      </c>
      <c r="B514" s="11">
        <v>822.68</v>
      </c>
      <c r="C514" s="11">
        <v>811.47</v>
      </c>
      <c r="D514" s="11">
        <v>822.15300000000002</v>
      </c>
      <c r="E514" s="11">
        <v>799.46400000000006</v>
      </c>
      <c r="F514" s="11">
        <v>806.38199999999995</v>
      </c>
      <c r="G514" s="11">
        <v>779.54</v>
      </c>
      <c r="H514" s="11">
        <v>774.93700000000001</v>
      </c>
      <c r="I514" s="11">
        <v>819.61300000000006</v>
      </c>
      <c r="J514" s="11">
        <v>956.08600000000001</v>
      </c>
      <c r="K514" s="11">
        <v>994.45299999999997</v>
      </c>
      <c r="L514" s="11">
        <v>1024.0150000000001</v>
      </c>
      <c r="M514" s="11">
        <v>1035.3409999999999</v>
      </c>
      <c r="N514" s="11">
        <v>1038.894</v>
      </c>
      <c r="O514" s="11">
        <v>1046.6600000000001</v>
      </c>
      <c r="P514" s="11">
        <v>1092.2090000000001</v>
      </c>
      <c r="Q514" s="11">
        <v>1092.451</v>
      </c>
      <c r="R514" s="11">
        <v>1066.7239999999999</v>
      </c>
      <c r="S514" s="11">
        <v>1081.222</v>
      </c>
      <c r="T514" s="11">
        <v>1005.901</v>
      </c>
      <c r="U514" s="11">
        <v>954.85699999999997</v>
      </c>
      <c r="V514" s="11">
        <v>884.56899999999996</v>
      </c>
      <c r="W514" s="11">
        <v>858.87</v>
      </c>
      <c r="X514" s="11">
        <v>841.28</v>
      </c>
      <c r="Y514" s="11">
        <v>819.02300000000002</v>
      </c>
      <c r="AA514" s="29">
        <f t="shared" si="48"/>
        <v>7</v>
      </c>
      <c r="AB514" s="16">
        <f t="shared" si="49"/>
        <v>0</v>
      </c>
      <c r="AC514" s="15">
        <f t="shared" si="50"/>
        <v>22228.794000000002</v>
      </c>
      <c r="AD514" s="15">
        <f t="shared" si="51"/>
        <v>22228.794000000002</v>
      </c>
      <c r="AE514" s="15"/>
      <c r="AF514" s="16">
        <f t="shared" si="52"/>
        <v>5</v>
      </c>
      <c r="AG514" s="16">
        <f t="shared" si="53"/>
        <v>2024</v>
      </c>
    </row>
    <row r="515" spans="1:33" x14ac:dyDescent="0.2">
      <c r="A515" s="9">
        <v>45432</v>
      </c>
      <c r="B515" s="11">
        <v>822.83100000000002</v>
      </c>
      <c r="C515" s="11">
        <v>813.3</v>
      </c>
      <c r="D515" s="11">
        <v>810.8</v>
      </c>
      <c r="E515" s="11">
        <v>818.03399999999999</v>
      </c>
      <c r="F515" s="11">
        <v>893.14200000000005</v>
      </c>
      <c r="G515" s="11">
        <v>914.41099999999994</v>
      </c>
      <c r="H515" s="11">
        <v>984.37199999999996</v>
      </c>
      <c r="I515" s="11">
        <v>1022.4</v>
      </c>
      <c r="J515" s="11">
        <v>1107.2159999999999</v>
      </c>
      <c r="K515" s="11">
        <v>1100.3150000000001</v>
      </c>
      <c r="L515" s="11">
        <v>1095.8889999999999</v>
      </c>
      <c r="M515" s="11">
        <v>1040.1220000000001</v>
      </c>
      <c r="N515" s="11">
        <v>1108.4179999999999</v>
      </c>
      <c r="O515" s="11">
        <v>1086.3610000000001</v>
      </c>
      <c r="P515" s="11">
        <v>1047.02</v>
      </c>
      <c r="Q515" s="11">
        <v>1045.03</v>
      </c>
      <c r="R515" s="11">
        <v>1049.0719999999999</v>
      </c>
      <c r="S515" s="11">
        <v>1070.357</v>
      </c>
      <c r="T515" s="11">
        <v>1023.34</v>
      </c>
      <c r="U515" s="11">
        <v>961.16399999999999</v>
      </c>
      <c r="V515" s="11">
        <v>901.60599999999999</v>
      </c>
      <c r="W515" s="11">
        <v>874.15300000000002</v>
      </c>
      <c r="X515" s="11">
        <v>842.74900000000002</v>
      </c>
      <c r="Y515" s="11">
        <v>845.70899999999995</v>
      </c>
      <c r="AA515" s="29">
        <f t="shared" si="48"/>
        <v>1</v>
      </c>
      <c r="AB515" s="16">
        <f t="shared" si="49"/>
        <v>0</v>
      </c>
      <c r="AC515" s="15">
        <f t="shared" si="50"/>
        <v>23277.810999999998</v>
      </c>
      <c r="AD515" s="15">
        <f t="shared" si="51"/>
        <v>23277.810999999998</v>
      </c>
      <c r="AE515" s="15"/>
      <c r="AF515" s="16">
        <f t="shared" si="52"/>
        <v>5</v>
      </c>
      <c r="AG515" s="16">
        <f t="shared" si="53"/>
        <v>2024</v>
      </c>
    </row>
    <row r="516" spans="1:33" x14ac:dyDescent="0.2">
      <c r="A516" s="9">
        <v>45433</v>
      </c>
      <c r="B516" s="11">
        <v>821.572</v>
      </c>
      <c r="C516" s="11">
        <v>828.32100000000003</v>
      </c>
      <c r="D516" s="11">
        <v>824.41300000000001</v>
      </c>
      <c r="E516" s="11">
        <v>838.80600000000004</v>
      </c>
      <c r="F516" s="11">
        <v>876.41</v>
      </c>
      <c r="G516" s="11">
        <v>876.36300000000006</v>
      </c>
      <c r="H516" s="11">
        <v>939.73</v>
      </c>
      <c r="I516" s="11">
        <v>954.26800000000003</v>
      </c>
      <c r="J516" s="11">
        <v>1078.02</v>
      </c>
      <c r="K516" s="11">
        <v>1021.796</v>
      </c>
      <c r="L516" s="11">
        <v>1018.236</v>
      </c>
      <c r="M516" s="11">
        <v>1054.693</v>
      </c>
      <c r="N516" s="11">
        <v>1087.627</v>
      </c>
      <c r="O516" s="11">
        <v>1123.644</v>
      </c>
      <c r="P516" s="11">
        <v>1157.6489999999999</v>
      </c>
      <c r="Q516" s="11">
        <v>1168.6489999999999</v>
      </c>
      <c r="R516" s="11">
        <v>1195.4570000000001</v>
      </c>
      <c r="S516" s="11">
        <v>1201.2249999999999</v>
      </c>
      <c r="T516" s="11">
        <v>1122.1990000000001</v>
      </c>
      <c r="U516" s="11">
        <v>1053.3720000000001</v>
      </c>
      <c r="V516" s="11">
        <v>969.83299999999997</v>
      </c>
      <c r="W516" s="11">
        <v>948.46900000000005</v>
      </c>
      <c r="X516" s="11">
        <v>918.98800000000006</v>
      </c>
      <c r="Y516" s="11">
        <v>917.60500000000002</v>
      </c>
      <c r="AA516" s="29">
        <f t="shared" si="48"/>
        <v>2</v>
      </c>
      <c r="AB516" s="16">
        <f t="shared" si="49"/>
        <v>17074.125</v>
      </c>
      <c r="AC516" s="15">
        <f t="shared" si="50"/>
        <v>6923.2199999999975</v>
      </c>
      <c r="AD516" s="15">
        <f t="shared" si="51"/>
        <v>23997.344999999998</v>
      </c>
      <c r="AE516" s="15"/>
      <c r="AF516" s="16">
        <f t="shared" si="52"/>
        <v>5</v>
      </c>
      <c r="AG516" s="16">
        <f t="shared" si="53"/>
        <v>2024</v>
      </c>
    </row>
    <row r="517" spans="1:33" x14ac:dyDescent="0.2">
      <c r="A517" s="9">
        <v>45434</v>
      </c>
      <c r="B517" s="11">
        <v>886.73</v>
      </c>
      <c r="C517" s="11">
        <v>857.84799999999996</v>
      </c>
      <c r="D517" s="11">
        <v>939.79600000000005</v>
      </c>
      <c r="E517" s="11">
        <v>928.28899999999999</v>
      </c>
      <c r="F517" s="11">
        <v>909.28399999999999</v>
      </c>
      <c r="G517" s="11">
        <v>916.58299999999997</v>
      </c>
      <c r="H517" s="11">
        <v>974.25599999999997</v>
      </c>
      <c r="I517" s="11">
        <v>1021.249</v>
      </c>
      <c r="J517" s="11">
        <v>1135.277</v>
      </c>
      <c r="K517" s="11">
        <v>1114.8309999999999</v>
      </c>
      <c r="L517" s="11">
        <v>1123.97</v>
      </c>
      <c r="M517" s="11">
        <v>1093.336</v>
      </c>
      <c r="N517" s="11">
        <v>1123.702</v>
      </c>
      <c r="O517" s="11">
        <v>1197.3579999999999</v>
      </c>
      <c r="P517" s="11">
        <v>1294.5889999999999</v>
      </c>
      <c r="Q517" s="11">
        <v>1261.2550000000001</v>
      </c>
      <c r="R517" s="11">
        <v>1242.9829999999999</v>
      </c>
      <c r="S517" s="11">
        <v>1188.7829999999999</v>
      </c>
      <c r="T517" s="11">
        <v>1148.807</v>
      </c>
      <c r="U517" s="11">
        <v>1069.9000000000001</v>
      </c>
      <c r="V517" s="11">
        <v>1001.316</v>
      </c>
      <c r="W517" s="11">
        <v>973.01</v>
      </c>
      <c r="X517" s="11">
        <v>932.21500000000003</v>
      </c>
      <c r="Y517" s="11">
        <v>921.35199999999998</v>
      </c>
      <c r="AA517" s="29">
        <f t="shared" si="48"/>
        <v>3</v>
      </c>
      <c r="AB517" s="16">
        <f t="shared" si="49"/>
        <v>17922.581000000002</v>
      </c>
      <c r="AC517" s="15">
        <f t="shared" si="50"/>
        <v>7334.1379999999917</v>
      </c>
      <c r="AD517" s="15">
        <f t="shared" si="51"/>
        <v>25256.718999999994</v>
      </c>
      <c r="AE517" s="15"/>
      <c r="AF517" s="16">
        <f t="shared" si="52"/>
        <v>5</v>
      </c>
      <c r="AG517" s="16">
        <f t="shared" si="53"/>
        <v>2024</v>
      </c>
    </row>
    <row r="518" spans="1:33" x14ac:dyDescent="0.2">
      <c r="A518" s="9">
        <v>45435</v>
      </c>
      <c r="B518" s="11">
        <v>885.25300000000004</v>
      </c>
      <c r="C518" s="11">
        <v>879.50400000000002</v>
      </c>
      <c r="D518" s="11">
        <v>860.75800000000004</v>
      </c>
      <c r="E518" s="11">
        <v>875.83799999999997</v>
      </c>
      <c r="F518" s="11">
        <v>862.04399999999998</v>
      </c>
      <c r="G518" s="11">
        <v>867.75199999999995</v>
      </c>
      <c r="H518" s="11">
        <v>909.4</v>
      </c>
      <c r="I518" s="11">
        <v>951.14300000000003</v>
      </c>
      <c r="J518" s="11">
        <v>1096.808</v>
      </c>
      <c r="K518" s="11">
        <v>1207.1079999999999</v>
      </c>
      <c r="L518" s="11">
        <v>1214.797</v>
      </c>
      <c r="M518" s="11">
        <v>1232.722</v>
      </c>
      <c r="N518" s="11">
        <v>1322.749</v>
      </c>
      <c r="O518" s="11">
        <v>1415.8979999999999</v>
      </c>
      <c r="P518" s="11">
        <v>1461.7829999999999</v>
      </c>
      <c r="Q518" s="11">
        <v>1443.989</v>
      </c>
      <c r="R518" s="11">
        <v>1367.204</v>
      </c>
      <c r="S518" s="11">
        <v>1212.393</v>
      </c>
      <c r="T518" s="11">
        <v>1059.846</v>
      </c>
      <c r="U518" s="11">
        <v>982.76199999999994</v>
      </c>
      <c r="V518" s="11">
        <v>925.22</v>
      </c>
      <c r="W518" s="11">
        <v>900.85</v>
      </c>
      <c r="X518" s="11">
        <v>880.01900000000001</v>
      </c>
      <c r="Y518" s="11">
        <v>862.29300000000001</v>
      </c>
      <c r="AA518" s="29">
        <f t="shared" si="48"/>
        <v>4</v>
      </c>
      <c r="AB518" s="16">
        <f t="shared" si="49"/>
        <v>18675.290999999997</v>
      </c>
      <c r="AC518" s="15">
        <f t="shared" si="50"/>
        <v>7002.8420000000042</v>
      </c>
      <c r="AD518" s="15">
        <f t="shared" si="51"/>
        <v>25678.133000000002</v>
      </c>
      <c r="AE518" s="15"/>
      <c r="AF518" s="16">
        <f t="shared" si="52"/>
        <v>5</v>
      </c>
      <c r="AG518" s="16">
        <f t="shared" si="53"/>
        <v>2024</v>
      </c>
    </row>
    <row r="519" spans="1:33" x14ac:dyDescent="0.2">
      <c r="A519" s="9">
        <v>45436</v>
      </c>
      <c r="B519" s="11">
        <v>830.86400000000003</v>
      </c>
      <c r="C519" s="11">
        <v>826.88199999999995</v>
      </c>
      <c r="D519" s="11">
        <v>824.60799999999995</v>
      </c>
      <c r="E519" s="11">
        <v>820.98800000000006</v>
      </c>
      <c r="F519" s="11">
        <v>851.827</v>
      </c>
      <c r="G519" s="11">
        <v>836.21100000000001</v>
      </c>
      <c r="H519" s="11">
        <v>884.57899999999995</v>
      </c>
      <c r="I519" s="11">
        <v>925.76</v>
      </c>
      <c r="J519" s="11">
        <v>1041.8030000000001</v>
      </c>
      <c r="K519" s="11">
        <v>1030.433</v>
      </c>
      <c r="L519" s="11">
        <v>1054.249</v>
      </c>
      <c r="M519" s="11">
        <v>1114.2170000000001</v>
      </c>
      <c r="N519" s="11">
        <v>1174.5540000000001</v>
      </c>
      <c r="O519" s="11">
        <v>1293.6420000000001</v>
      </c>
      <c r="P519" s="11">
        <v>1248.143</v>
      </c>
      <c r="Q519" s="11">
        <v>1214.8050000000001</v>
      </c>
      <c r="R519" s="11">
        <v>1203.5429999999999</v>
      </c>
      <c r="S519" s="11">
        <v>1128.915</v>
      </c>
      <c r="T519" s="11">
        <v>1038.2819999999999</v>
      </c>
      <c r="U519" s="11">
        <v>951.44799999999998</v>
      </c>
      <c r="V519" s="11">
        <v>899.91499999999996</v>
      </c>
      <c r="W519" s="11">
        <v>886.226</v>
      </c>
      <c r="X519" s="11">
        <v>867.23900000000003</v>
      </c>
      <c r="Y519" s="11">
        <v>875.43299999999999</v>
      </c>
      <c r="AA519" s="29">
        <f t="shared" si="48"/>
        <v>5</v>
      </c>
      <c r="AB519" s="16">
        <f t="shared" si="49"/>
        <v>17073.173999999999</v>
      </c>
      <c r="AC519" s="15">
        <f t="shared" si="50"/>
        <v>6751.3920000000071</v>
      </c>
      <c r="AD519" s="15">
        <f t="shared" si="51"/>
        <v>23824.566000000006</v>
      </c>
      <c r="AE519" s="15"/>
      <c r="AF519" s="16">
        <f t="shared" si="52"/>
        <v>5</v>
      </c>
      <c r="AG519" s="16">
        <f t="shared" si="53"/>
        <v>2024</v>
      </c>
    </row>
    <row r="520" spans="1:33" x14ac:dyDescent="0.2">
      <c r="A520" s="9">
        <v>45437</v>
      </c>
      <c r="B520" s="11">
        <v>842.98</v>
      </c>
      <c r="C520" s="11">
        <v>819.34500000000003</v>
      </c>
      <c r="D520" s="11">
        <v>820.87099999999998</v>
      </c>
      <c r="E520" s="11">
        <v>815.24400000000003</v>
      </c>
      <c r="F520" s="11">
        <v>823.77200000000005</v>
      </c>
      <c r="G520" s="11">
        <v>789.93</v>
      </c>
      <c r="H520" s="11">
        <v>783.41700000000003</v>
      </c>
      <c r="I520" s="11">
        <v>784.33799999999997</v>
      </c>
      <c r="J520" s="11">
        <v>837.58799999999997</v>
      </c>
      <c r="K520" s="11">
        <v>821.98099999999999</v>
      </c>
      <c r="L520" s="11">
        <v>846.596</v>
      </c>
      <c r="M520" s="11">
        <v>857.26199999999994</v>
      </c>
      <c r="N520" s="11">
        <v>888.91700000000003</v>
      </c>
      <c r="O520" s="11">
        <v>907.755</v>
      </c>
      <c r="P520" s="11">
        <v>932.99</v>
      </c>
      <c r="Q520" s="11">
        <v>926.399</v>
      </c>
      <c r="R520" s="11">
        <v>962.10199999999998</v>
      </c>
      <c r="S520" s="11">
        <v>964.48</v>
      </c>
      <c r="T520" s="11">
        <v>941.524</v>
      </c>
      <c r="U520" s="11">
        <v>884.83299999999997</v>
      </c>
      <c r="V520" s="11">
        <v>860.20799999999997</v>
      </c>
      <c r="W520" s="11">
        <v>864.58799999999997</v>
      </c>
      <c r="X520" s="11">
        <v>855.99300000000005</v>
      </c>
      <c r="Y520" s="11">
        <v>858.43200000000002</v>
      </c>
      <c r="AA520" s="29">
        <f t="shared" si="48"/>
        <v>6</v>
      </c>
      <c r="AB520" s="16">
        <f t="shared" si="49"/>
        <v>14137.554000000002</v>
      </c>
      <c r="AC520" s="15">
        <f t="shared" si="50"/>
        <v>6553.9909999999927</v>
      </c>
      <c r="AD520" s="15">
        <f t="shared" si="51"/>
        <v>20691.544999999995</v>
      </c>
      <c r="AE520" s="15"/>
      <c r="AF520" s="16">
        <f t="shared" si="52"/>
        <v>5</v>
      </c>
      <c r="AG520" s="16">
        <f t="shared" si="53"/>
        <v>2024</v>
      </c>
    </row>
    <row r="521" spans="1:33" x14ac:dyDescent="0.2">
      <c r="A521" s="9">
        <v>45438</v>
      </c>
      <c r="B521" s="11">
        <v>831.35500000000002</v>
      </c>
      <c r="C521" s="11">
        <v>829.67700000000002</v>
      </c>
      <c r="D521" s="11">
        <v>809.92100000000005</v>
      </c>
      <c r="E521" s="11">
        <v>815.24599999999998</v>
      </c>
      <c r="F521" s="11">
        <v>804.88300000000004</v>
      </c>
      <c r="G521" s="11">
        <v>821.49300000000005</v>
      </c>
      <c r="H521" s="11">
        <v>834.73299999999995</v>
      </c>
      <c r="I521" s="11">
        <v>799.64700000000005</v>
      </c>
      <c r="J521" s="11">
        <v>944.20699999999999</v>
      </c>
      <c r="K521" s="11">
        <v>968.26</v>
      </c>
      <c r="L521" s="11">
        <v>990.41700000000003</v>
      </c>
      <c r="M521" s="11">
        <v>979.11699999999996</v>
      </c>
      <c r="N521" s="11">
        <v>944.45799999999997</v>
      </c>
      <c r="O521" s="11">
        <v>1020.184</v>
      </c>
      <c r="P521" s="11">
        <v>1073.73</v>
      </c>
      <c r="Q521" s="11">
        <v>1039.3910000000001</v>
      </c>
      <c r="R521" s="11">
        <v>985.00699999999995</v>
      </c>
      <c r="S521" s="11">
        <v>985.72299999999996</v>
      </c>
      <c r="T521" s="11">
        <v>960.53099999999995</v>
      </c>
      <c r="U521" s="11">
        <v>890.64800000000002</v>
      </c>
      <c r="V521" s="11">
        <v>865.94</v>
      </c>
      <c r="W521" s="11">
        <v>869.09199999999998</v>
      </c>
      <c r="X521" s="11">
        <v>862.87800000000004</v>
      </c>
      <c r="Y521" s="11">
        <v>853.86099999999999</v>
      </c>
      <c r="AA521" s="29">
        <f t="shared" si="48"/>
        <v>7</v>
      </c>
      <c r="AB521" s="16">
        <f t="shared" si="49"/>
        <v>0</v>
      </c>
      <c r="AC521" s="15">
        <f t="shared" si="50"/>
        <v>21780.399000000001</v>
      </c>
      <c r="AD521" s="15">
        <f t="shared" si="51"/>
        <v>21780.399000000001</v>
      </c>
      <c r="AE521" s="15"/>
      <c r="AF521" s="16">
        <f t="shared" si="52"/>
        <v>5</v>
      </c>
      <c r="AG521" s="16">
        <f t="shared" si="53"/>
        <v>2024</v>
      </c>
    </row>
    <row r="522" spans="1:33" x14ac:dyDescent="0.2">
      <c r="A522" s="9">
        <v>45439</v>
      </c>
      <c r="B522" s="11">
        <v>841.25400000000002</v>
      </c>
      <c r="C522" s="11">
        <v>817.85699999999997</v>
      </c>
      <c r="D522" s="11">
        <v>815.07399999999996</v>
      </c>
      <c r="E522" s="11">
        <v>815.85299999999995</v>
      </c>
      <c r="F522" s="11">
        <v>826.721</v>
      </c>
      <c r="G522" s="11">
        <v>803.30499999999995</v>
      </c>
      <c r="H522" s="11">
        <v>789.54399999999998</v>
      </c>
      <c r="I522" s="11">
        <v>853.18100000000004</v>
      </c>
      <c r="J522" s="11">
        <v>978.89</v>
      </c>
      <c r="K522" s="11">
        <v>1041.7270000000001</v>
      </c>
      <c r="L522" s="11">
        <v>1135.116</v>
      </c>
      <c r="M522" s="11">
        <v>1170.2349999999999</v>
      </c>
      <c r="N522" s="11">
        <v>1157.9949999999999</v>
      </c>
      <c r="O522" s="11">
        <v>1199.441</v>
      </c>
      <c r="P522" s="11">
        <v>1207.9659999999999</v>
      </c>
      <c r="Q522" s="11">
        <v>1199.338</v>
      </c>
      <c r="R522" s="11">
        <v>1173.384</v>
      </c>
      <c r="S522" s="11">
        <v>1132.826</v>
      </c>
      <c r="T522" s="11">
        <v>1021.389</v>
      </c>
      <c r="U522" s="11">
        <v>948.13800000000003</v>
      </c>
      <c r="V522" s="11">
        <v>907.72299999999996</v>
      </c>
      <c r="W522" s="11">
        <v>864.50400000000002</v>
      </c>
      <c r="X522" s="11">
        <v>847.88099999999997</v>
      </c>
      <c r="Y522" s="11">
        <v>843.25699999999995</v>
      </c>
      <c r="AA522" s="29">
        <f t="shared" si="48"/>
        <v>1</v>
      </c>
      <c r="AB522" s="16">
        <f t="shared" si="49"/>
        <v>0</v>
      </c>
      <c r="AC522" s="15">
        <f t="shared" si="50"/>
        <v>23392.599000000006</v>
      </c>
      <c r="AD522" s="15">
        <f t="shared" si="51"/>
        <v>23392.599000000006</v>
      </c>
      <c r="AE522" s="15"/>
      <c r="AF522" s="16">
        <f t="shared" si="52"/>
        <v>5</v>
      </c>
      <c r="AG522" s="16">
        <f t="shared" si="53"/>
        <v>2024</v>
      </c>
    </row>
    <row r="523" spans="1:33" x14ac:dyDescent="0.2">
      <c r="A523" s="9">
        <v>45440</v>
      </c>
      <c r="B523" s="11">
        <v>829.95299999999997</v>
      </c>
      <c r="C523" s="11">
        <v>828.30399999999997</v>
      </c>
      <c r="D523" s="11">
        <v>844.21299999999997</v>
      </c>
      <c r="E523" s="11">
        <v>848.87900000000002</v>
      </c>
      <c r="F523" s="11">
        <v>887.22699999999998</v>
      </c>
      <c r="G523" s="11">
        <v>920.68</v>
      </c>
      <c r="H523" s="11">
        <v>980.87699999999995</v>
      </c>
      <c r="I523" s="11">
        <v>1043.1479999999999</v>
      </c>
      <c r="J523" s="11">
        <v>1180.117</v>
      </c>
      <c r="K523" s="11">
        <v>1210.6869999999999</v>
      </c>
      <c r="L523" s="11">
        <v>1255.2370000000001</v>
      </c>
      <c r="M523" s="11">
        <v>1249.972</v>
      </c>
      <c r="N523" s="11">
        <v>1258.6890000000001</v>
      </c>
      <c r="O523" s="11">
        <v>1291.8320000000001</v>
      </c>
      <c r="P523" s="11">
        <v>1229.25</v>
      </c>
      <c r="Q523" s="11">
        <v>1230.423</v>
      </c>
      <c r="R523" s="11">
        <v>1190.6379999999999</v>
      </c>
      <c r="S523" s="11">
        <v>1135.098</v>
      </c>
      <c r="T523" s="11">
        <v>1066.4880000000001</v>
      </c>
      <c r="U523" s="11">
        <v>1004.903</v>
      </c>
      <c r="V523" s="11">
        <v>951.08299999999997</v>
      </c>
      <c r="W523" s="11">
        <v>917.88099999999997</v>
      </c>
      <c r="X523" s="11">
        <v>896.91499999999996</v>
      </c>
      <c r="Y523" s="11">
        <v>896.57600000000002</v>
      </c>
      <c r="AA523" s="29">
        <f t="shared" si="48"/>
        <v>2</v>
      </c>
      <c r="AB523" s="16">
        <f t="shared" si="49"/>
        <v>18112.361000000004</v>
      </c>
      <c r="AC523" s="15">
        <f t="shared" si="50"/>
        <v>7036.7089999999989</v>
      </c>
      <c r="AD523" s="15">
        <f t="shared" si="51"/>
        <v>25149.070000000003</v>
      </c>
      <c r="AE523" s="15"/>
      <c r="AF523" s="16">
        <f t="shared" si="52"/>
        <v>5</v>
      </c>
      <c r="AG523" s="16">
        <f t="shared" si="53"/>
        <v>2024</v>
      </c>
    </row>
    <row r="524" spans="1:33" x14ac:dyDescent="0.2">
      <c r="A524" s="9">
        <v>45441</v>
      </c>
      <c r="B524" s="11">
        <v>825.97799999999995</v>
      </c>
      <c r="C524" s="11">
        <v>827.20299999999997</v>
      </c>
      <c r="D524" s="11">
        <v>828.18799999999999</v>
      </c>
      <c r="E524" s="11">
        <v>826.50699999999995</v>
      </c>
      <c r="F524" s="11">
        <v>845.779</v>
      </c>
      <c r="G524" s="11">
        <v>842.34400000000005</v>
      </c>
      <c r="H524" s="11">
        <v>889.50099999999998</v>
      </c>
      <c r="I524" s="11">
        <v>898.79700000000003</v>
      </c>
      <c r="J524" s="11">
        <v>1004.862</v>
      </c>
      <c r="K524" s="11">
        <v>994.26499999999999</v>
      </c>
      <c r="L524" s="11">
        <v>1048.7750000000001</v>
      </c>
      <c r="M524" s="11">
        <v>1079.682</v>
      </c>
      <c r="N524" s="11">
        <v>1104.356</v>
      </c>
      <c r="O524" s="11">
        <v>1079.163</v>
      </c>
      <c r="P524" s="11">
        <v>1105.8230000000001</v>
      </c>
      <c r="Q524" s="11">
        <v>1062.6959999999999</v>
      </c>
      <c r="R524" s="11">
        <v>1045.4829999999999</v>
      </c>
      <c r="S524" s="11">
        <v>1047.328</v>
      </c>
      <c r="T524" s="11">
        <v>1013.074</v>
      </c>
      <c r="U524" s="11">
        <v>941.51700000000005</v>
      </c>
      <c r="V524" s="11">
        <v>897.34</v>
      </c>
      <c r="W524" s="11">
        <v>879.73400000000004</v>
      </c>
      <c r="X524" s="11">
        <v>850.78499999999997</v>
      </c>
      <c r="Y524" s="11">
        <v>845.63699999999994</v>
      </c>
      <c r="AA524" s="29">
        <f t="shared" si="48"/>
        <v>3</v>
      </c>
      <c r="AB524" s="16">
        <f t="shared" si="49"/>
        <v>16053.68</v>
      </c>
      <c r="AC524" s="15">
        <f t="shared" si="50"/>
        <v>6731.1370000000024</v>
      </c>
      <c r="AD524" s="15">
        <f t="shared" si="51"/>
        <v>22784.817000000003</v>
      </c>
      <c r="AE524" s="15"/>
      <c r="AF524" s="16">
        <f t="shared" si="52"/>
        <v>5</v>
      </c>
      <c r="AG524" s="16">
        <f t="shared" si="53"/>
        <v>2024</v>
      </c>
    </row>
    <row r="525" spans="1:33" x14ac:dyDescent="0.2">
      <c r="A525" s="9">
        <v>45442</v>
      </c>
      <c r="B525" s="11">
        <v>808.28800000000001</v>
      </c>
      <c r="C525" s="11">
        <v>816.50400000000002</v>
      </c>
      <c r="D525" s="11">
        <v>806.65899999999999</v>
      </c>
      <c r="E525" s="11">
        <v>819.42399999999998</v>
      </c>
      <c r="F525" s="11">
        <v>829.01099999999997</v>
      </c>
      <c r="G525" s="11">
        <v>832.58299999999997</v>
      </c>
      <c r="H525" s="11">
        <v>877.90499999999997</v>
      </c>
      <c r="I525" s="11">
        <v>891.57100000000003</v>
      </c>
      <c r="J525" s="11">
        <v>952.23199999999997</v>
      </c>
      <c r="K525" s="11">
        <v>987.90899999999999</v>
      </c>
      <c r="L525" s="11">
        <v>1021.648</v>
      </c>
      <c r="M525" s="11">
        <v>1045.673</v>
      </c>
      <c r="N525" s="11">
        <v>1070.9970000000001</v>
      </c>
      <c r="O525" s="11">
        <v>1100.729</v>
      </c>
      <c r="P525" s="11">
        <v>1133.8330000000001</v>
      </c>
      <c r="Q525" s="11">
        <v>1088.056</v>
      </c>
      <c r="R525" s="11">
        <v>1087.7170000000001</v>
      </c>
      <c r="S525" s="11">
        <v>1044.9960000000001</v>
      </c>
      <c r="T525" s="11">
        <v>1015.976</v>
      </c>
      <c r="U525" s="11">
        <v>999.61099999999999</v>
      </c>
      <c r="V525" s="11">
        <v>959.053</v>
      </c>
      <c r="W525" s="11">
        <v>909.23599999999999</v>
      </c>
      <c r="X525" s="11">
        <v>852.57799999999997</v>
      </c>
      <c r="Y525" s="11">
        <v>842.36599999999999</v>
      </c>
      <c r="AA525" s="29">
        <f t="shared" si="48"/>
        <v>4</v>
      </c>
      <c r="AB525" s="16">
        <f t="shared" si="49"/>
        <v>16161.815000000002</v>
      </c>
      <c r="AC525" s="15">
        <f t="shared" si="50"/>
        <v>6632.739999999998</v>
      </c>
      <c r="AD525" s="15">
        <f t="shared" si="51"/>
        <v>22794.555</v>
      </c>
      <c r="AE525" s="15"/>
      <c r="AF525" s="16">
        <f t="shared" si="52"/>
        <v>5</v>
      </c>
      <c r="AG525" s="16">
        <f t="shared" si="53"/>
        <v>2024</v>
      </c>
    </row>
    <row r="526" spans="1:33" x14ac:dyDescent="0.2">
      <c r="A526" s="9">
        <v>45443</v>
      </c>
      <c r="B526" s="11">
        <v>806.01800000000003</v>
      </c>
      <c r="C526" s="11">
        <v>812.11</v>
      </c>
      <c r="D526" s="11">
        <v>806.87400000000002</v>
      </c>
      <c r="E526" s="11">
        <v>822.68</v>
      </c>
      <c r="F526" s="11">
        <v>831.98199999999997</v>
      </c>
      <c r="G526" s="11">
        <v>830.96600000000001</v>
      </c>
      <c r="H526" s="11">
        <v>876.81899999999996</v>
      </c>
      <c r="I526" s="11">
        <v>885.23800000000006</v>
      </c>
      <c r="J526" s="11">
        <v>944.20500000000004</v>
      </c>
      <c r="K526" s="11">
        <v>929.13699999999994</v>
      </c>
      <c r="L526" s="11">
        <v>938.98099999999999</v>
      </c>
      <c r="M526" s="11">
        <v>947.29499999999996</v>
      </c>
      <c r="N526" s="11">
        <v>1004.227</v>
      </c>
      <c r="O526" s="11">
        <v>1055.059</v>
      </c>
      <c r="P526" s="11">
        <v>1127.2260000000001</v>
      </c>
      <c r="Q526" s="11">
        <v>1150.665</v>
      </c>
      <c r="R526" s="11">
        <v>1094.0239999999999</v>
      </c>
      <c r="S526" s="11">
        <v>1060.4770000000001</v>
      </c>
      <c r="T526" s="11">
        <v>977.69100000000003</v>
      </c>
      <c r="U526" s="11">
        <v>902.505</v>
      </c>
      <c r="V526" s="11">
        <v>859.97900000000004</v>
      </c>
      <c r="W526" s="11">
        <v>849.774</v>
      </c>
      <c r="X526" s="11">
        <v>841.10900000000004</v>
      </c>
      <c r="Y526" s="11">
        <v>839.05</v>
      </c>
      <c r="AA526" s="29">
        <f t="shared" si="48"/>
        <v>5</v>
      </c>
      <c r="AB526" s="16">
        <f t="shared" si="49"/>
        <v>15567.591999999999</v>
      </c>
      <c r="AC526" s="15">
        <f t="shared" si="50"/>
        <v>6626.4990000000016</v>
      </c>
      <c r="AD526" s="15">
        <f t="shared" si="51"/>
        <v>22194.091</v>
      </c>
      <c r="AE526" s="15"/>
      <c r="AF526" s="16">
        <f t="shared" si="52"/>
        <v>5</v>
      </c>
      <c r="AG526" s="16">
        <f t="shared" si="53"/>
        <v>2024</v>
      </c>
    </row>
    <row r="527" spans="1:33" x14ac:dyDescent="0.2">
      <c r="A527" s="9">
        <v>45444</v>
      </c>
      <c r="B527" s="11">
        <v>808.66200000000003</v>
      </c>
      <c r="C527" s="11">
        <v>809.95</v>
      </c>
      <c r="D527" s="11">
        <v>793.45600000000002</v>
      </c>
      <c r="E527" s="11">
        <v>801.67600000000004</v>
      </c>
      <c r="F527" s="11">
        <v>817.12599999999998</v>
      </c>
      <c r="G527" s="11">
        <v>795.01499999999999</v>
      </c>
      <c r="H527" s="11">
        <v>827.60599999999999</v>
      </c>
      <c r="I527" s="11">
        <v>825.92600000000004</v>
      </c>
      <c r="J527" s="11">
        <v>824.31299999999999</v>
      </c>
      <c r="K527" s="11">
        <v>778.86199999999997</v>
      </c>
      <c r="L527" s="11">
        <v>804.78499999999997</v>
      </c>
      <c r="M527" s="11">
        <v>830.99800000000005</v>
      </c>
      <c r="N527" s="11">
        <v>836.94</v>
      </c>
      <c r="O527" s="11">
        <v>868.15</v>
      </c>
      <c r="P527" s="11">
        <v>883.48699999999997</v>
      </c>
      <c r="Q527" s="11">
        <v>872.88400000000001</v>
      </c>
      <c r="R527" s="11">
        <v>910.48400000000004</v>
      </c>
      <c r="S527" s="11">
        <v>934.76199999999994</v>
      </c>
      <c r="T527" s="11">
        <v>913.06899999999996</v>
      </c>
      <c r="U527" s="11">
        <v>879.33500000000004</v>
      </c>
      <c r="V527" s="11">
        <v>875.90700000000004</v>
      </c>
      <c r="W527" s="11">
        <v>838.74400000000003</v>
      </c>
      <c r="X527" s="11">
        <v>810.17499999999995</v>
      </c>
      <c r="Y527" s="11">
        <v>807.40099999999995</v>
      </c>
      <c r="AA527" s="29">
        <f t="shared" si="48"/>
        <v>6</v>
      </c>
      <c r="AB527" s="16">
        <f t="shared" si="49"/>
        <v>13688.820999999998</v>
      </c>
      <c r="AC527" s="15">
        <f t="shared" si="50"/>
        <v>6460.8920000000016</v>
      </c>
      <c r="AD527" s="15">
        <f t="shared" si="51"/>
        <v>20149.713</v>
      </c>
      <c r="AE527" s="15"/>
      <c r="AF527" s="16">
        <f t="shared" si="52"/>
        <v>6</v>
      </c>
      <c r="AG527" s="16">
        <f t="shared" si="53"/>
        <v>2024</v>
      </c>
    </row>
    <row r="528" spans="1:33" x14ac:dyDescent="0.2">
      <c r="A528" s="9">
        <v>45445</v>
      </c>
      <c r="B528" s="11">
        <v>802.23900000000003</v>
      </c>
      <c r="C528" s="11">
        <v>818.94299999999998</v>
      </c>
      <c r="D528" s="11">
        <v>805.03700000000003</v>
      </c>
      <c r="E528" s="11">
        <v>807.07100000000003</v>
      </c>
      <c r="F528" s="11">
        <v>820.14499999999998</v>
      </c>
      <c r="G528" s="11">
        <v>777.17399999999998</v>
      </c>
      <c r="H528" s="11">
        <v>799.60900000000004</v>
      </c>
      <c r="I528" s="11">
        <v>789.36699999999996</v>
      </c>
      <c r="J528" s="11">
        <v>803.38099999999997</v>
      </c>
      <c r="K528" s="11">
        <v>794.96699999999998</v>
      </c>
      <c r="L528" s="11">
        <v>814.495</v>
      </c>
      <c r="M528" s="11">
        <v>847.27099999999996</v>
      </c>
      <c r="N528" s="11">
        <v>843.37</v>
      </c>
      <c r="O528" s="11">
        <v>882.73299999999995</v>
      </c>
      <c r="P528" s="11">
        <v>901.40700000000004</v>
      </c>
      <c r="Q528" s="11">
        <v>918.18399999999997</v>
      </c>
      <c r="R528" s="11">
        <v>995.45799999999997</v>
      </c>
      <c r="S528" s="11">
        <v>1016.799</v>
      </c>
      <c r="T528" s="11">
        <v>1007</v>
      </c>
      <c r="U528" s="11">
        <v>954.32500000000005</v>
      </c>
      <c r="V528" s="11">
        <v>1001.578</v>
      </c>
      <c r="W528" s="11">
        <v>955.42499999999995</v>
      </c>
      <c r="X528" s="11">
        <v>916.81500000000005</v>
      </c>
      <c r="Y528" s="11">
        <v>794.41200000000003</v>
      </c>
      <c r="AA528" s="29">
        <f t="shared" si="48"/>
        <v>7</v>
      </c>
      <c r="AB528" s="16">
        <f t="shared" si="49"/>
        <v>0</v>
      </c>
      <c r="AC528" s="15">
        <f t="shared" si="50"/>
        <v>20867.205000000002</v>
      </c>
      <c r="AD528" s="15">
        <f t="shared" si="51"/>
        <v>20867.205000000002</v>
      </c>
      <c r="AE528" s="15"/>
      <c r="AF528" s="16">
        <f t="shared" si="52"/>
        <v>6</v>
      </c>
      <c r="AG528" s="16">
        <f t="shared" si="53"/>
        <v>2024</v>
      </c>
    </row>
    <row r="529" spans="1:33" x14ac:dyDescent="0.2">
      <c r="A529" s="9">
        <v>45446</v>
      </c>
      <c r="B529" s="11">
        <v>820.75599999999997</v>
      </c>
      <c r="C529" s="11">
        <v>844.95699999999999</v>
      </c>
      <c r="D529" s="11">
        <v>816.8</v>
      </c>
      <c r="E529" s="11">
        <v>804.11400000000003</v>
      </c>
      <c r="F529" s="11">
        <v>845.154</v>
      </c>
      <c r="G529" s="11">
        <v>868.10799999999995</v>
      </c>
      <c r="H529" s="11">
        <v>973.678</v>
      </c>
      <c r="I529" s="11">
        <v>999.02</v>
      </c>
      <c r="J529" s="11">
        <v>1085.5989999999999</v>
      </c>
      <c r="K529" s="11">
        <v>1071.212</v>
      </c>
      <c r="L529" s="11">
        <v>1140.732</v>
      </c>
      <c r="M529" s="11">
        <v>1161.241</v>
      </c>
      <c r="N529" s="11">
        <v>1144.4090000000001</v>
      </c>
      <c r="O529" s="11">
        <v>1240.21</v>
      </c>
      <c r="P529" s="11">
        <v>1266.5139999999999</v>
      </c>
      <c r="Q529" s="11">
        <v>1223.373</v>
      </c>
      <c r="R529" s="11">
        <v>1236.2329999999999</v>
      </c>
      <c r="S529" s="11">
        <v>1190.171</v>
      </c>
      <c r="T529" s="11">
        <v>1102.365</v>
      </c>
      <c r="U529" s="11">
        <v>1109.248</v>
      </c>
      <c r="V529" s="11">
        <v>1095.4179999999999</v>
      </c>
      <c r="W529" s="11">
        <v>1022.204</v>
      </c>
      <c r="X529" s="11">
        <v>991.42600000000004</v>
      </c>
      <c r="Y529" s="11">
        <v>958.64300000000003</v>
      </c>
      <c r="AA529" s="29">
        <f t="shared" si="48"/>
        <v>1</v>
      </c>
      <c r="AB529" s="16">
        <f t="shared" si="49"/>
        <v>0</v>
      </c>
      <c r="AC529" s="15">
        <f t="shared" si="50"/>
        <v>25011.584999999999</v>
      </c>
      <c r="AD529" s="15">
        <f t="shared" si="51"/>
        <v>25011.584999999999</v>
      </c>
      <c r="AE529" s="15"/>
      <c r="AF529" s="16">
        <f t="shared" si="52"/>
        <v>6</v>
      </c>
      <c r="AG529" s="16">
        <f t="shared" si="53"/>
        <v>2024</v>
      </c>
    </row>
    <row r="530" spans="1:33" x14ac:dyDescent="0.2">
      <c r="A530" s="9">
        <v>45447</v>
      </c>
      <c r="B530" s="11">
        <v>943.327</v>
      </c>
      <c r="C530" s="11">
        <v>954.93899999999996</v>
      </c>
      <c r="D530" s="11">
        <v>944.48699999999997</v>
      </c>
      <c r="E530" s="11">
        <v>862.37300000000005</v>
      </c>
      <c r="F530" s="11">
        <v>923.95500000000004</v>
      </c>
      <c r="G530" s="11">
        <v>997.81100000000004</v>
      </c>
      <c r="H530" s="11">
        <v>1062.1880000000001</v>
      </c>
      <c r="I530" s="11">
        <v>1063.6890000000001</v>
      </c>
      <c r="J530" s="11">
        <v>1090.9059999999999</v>
      </c>
      <c r="K530" s="11">
        <v>1033.5239999999999</v>
      </c>
      <c r="L530" s="11">
        <v>1103.759</v>
      </c>
      <c r="M530" s="11">
        <v>1152.598</v>
      </c>
      <c r="N530" s="11">
        <v>1143.922</v>
      </c>
      <c r="O530" s="11">
        <v>1171.5609999999999</v>
      </c>
      <c r="P530" s="11">
        <v>1210.8440000000001</v>
      </c>
      <c r="Q530" s="11">
        <v>1233.088</v>
      </c>
      <c r="R530" s="11">
        <v>1207.1659999999999</v>
      </c>
      <c r="S530" s="11">
        <v>1205.4280000000001</v>
      </c>
      <c r="T530" s="11">
        <v>1115.5619999999999</v>
      </c>
      <c r="U530" s="11">
        <v>1053.0029999999999</v>
      </c>
      <c r="V530" s="11">
        <v>1016.152</v>
      </c>
      <c r="W530" s="11">
        <v>931.01</v>
      </c>
      <c r="X530" s="11">
        <v>916.30899999999997</v>
      </c>
      <c r="Y530" s="11">
        <v>877.53899999999999</v>
      </c>
      <c r="AA530" s="29">
        <f t="shared" si="48"/>
        <v>2</v>
      </c>
      <c r="AB530" s="16">
        <f t="shared" si="49"/>
        <v>17648.521000000001</v>
      </c>
      <c r="AC530" s="15">
        <f t="shared" si="50"/>
        <v>7566.6189999999988</v>
      </c>
      <c r="AD530" s="15">
        <f t="shared" si="51"/>
        <v>25215.14</v>
      </c>
      <c r="AE530" s="15"/>
      <c r="AF530" s="16">
        <f t="shared" si="52"/>
        <v>6</v>
      </c>
      <c r="AG530" s="16">
        <f t="shared" si="53"/>
        <v>2024</v>
      </c>
    </row>
    <row r="531" spans="1:33" x14ac:dyDescent="0.2">
      <c r="A531" s="9">
        <v>45448</v>
      </c>
      <c r="B531" s="11">
        <v>865.73800000000006</v>
      </c>
      <c r="C531" s="11">
        <v>860.24199999999996</v>
      </c>
      <c r="D531" s="11">
        <v>860.9</v>
      </c>
      <c r="E531" s="11">
        <v>843.98199999999997</v>
      </c>
      <c r="F531" s="11">
        <v>875.49400000000003</v>
      </c>
      <c r="G531" s="11">
        <v>875.65700000000004</v>
      </c>
      <c r="H531" s="11">
        <v>993.48599999999999</v>
      </c>
      <c r="I531" s="11">
        <v>1021.134</v>
      </c>
      <c r="J531" s="11">
        <v>1117.4159999999999</v>
      </c>
      <c r="K531" s="11">
        <v>1075.9559999999999</v>
      </c>
      <c r="L531" s="11">
        <v>1131.8789999999999</v>
      </c>
      <c r="M531" s="11">
        <v>1218.2449999999999</v>
      </c>
      <c r="N531" s="11">
        <v>1205.857</v>
      </c>
      <c r="O531" s="11">
        <v>1290.566</v>
      </c>
      <c r="P531" s="11">
        <v>1394.04</v>
      </c>
      <c r="Q531" s="11">
        <v>1369.8710000000001</v>
      </c>
      <c r="R531" s="11">
        <v>1429.1980000000001</v>
      </c>
      <c r="S531" s="11">
        <v>1277.201</v>
      </c>
      <c r="T531" s="11">
        <v>1151.828</v>
      </c>
      <c r="U531" s="11">
        <v>1058.8009999999999</v>
      </c>
      <c r="V531" s="11">
        <v>1009.153</v>
      </c>
      <c r="W531" s="11">
        <v>924.197</v>
      </c>
      <c r="X531" s="11">
        <v>897.04899999999998</v>
      </c>
      <c r="Y531" s="11">
        <v>883.09299999999996</v>
      </c>
      <c r="AA531" s="29">
        <f t="shared" si="48"/>
        <v>3</v>
      </c>
      <c r="AB531" s="16">
        <f t="shared" si="49"/>
        <v>18572.391</v>
      </c>
      <c r="AC531" s="15">
        <f t="shared" si="50"/>
        <v>7058.5919999999969</v>
      </c>
      <c r="AD531" s="15">
        <f t="shared" si="51"/>
        <v>25630.982999999997</v>
      </c>
      <c r="AE531" s="15"/>
      <c r="AF531" s="16">
        <f t="shared" si="52"/>
        <v>6</v>
      </c>
      <c r="AG531" s="16">
        <f t="shared" si="53"/>
        <v>2024</v>
      </c>
    </row>
    <row r="532" spans="1:33" x14ac:dyDescent="0.2">
      <c r="A532" s="9">
        <v>45449</v>
      </c>
      <c r="B532" s="11">
        <v>872.15700000000004</v>
      </c>
      <c r="C532" s="11">
        <v>895.70600000000002</v>
      </c>
      <c r="D532" s="11">
        <v>872.38900000000001</v>
      </c>
      <c r="E532" s="11">
        <v>872.2</v>
      </c>
      <c r="F532" s="11">
        <v>888.71900000000005</v>
      </c>
      <c r="G532" s="11">
        <v>910.46699999999998</v>
      </c>
      <c r="H532" s="11">
        <v>1009.033</v>
      </c>
      <c r="I532" s="11">
        <v>1027.213</v>
      </c>
      <c r="J532" s="11">
        <v>1062.6300000000001</v>
      </c>
      <c r="K532" s="11">
        <v>1075.317</v>
      </c>
      <c r="L532" s="11">
        <v>1144.5329999999999</v>
      </c>
      <c r="M532" s="11">
        <v>1184.116</v>
      </c>
      <c r="N532" s="11">
        <v>1210.374</v>
      </c>
      <c r="O532" s="11">
        <v>1276.143</v>
      </c>
      <c r="P532" s="11">
        <v>1323.202</v>
      </c>
      <c r="Q532" s="11">
        <v>1259.8579999999999</v>
      </c>
      <c r="R532" s="11">
        <v>1277.4880000000001</v>
      </c>
      <c r="S532" s="11">
        <v>1218.0889999999999</v>
      </c>
      <c r="T532" s="11">
        <v>1133.7429999999999</v>
      </c>
      <c r="U532" s="11">
        <v>1049.096</v>
      </c>
      <c r="V532" s="11">
        <v>1030.6130000000001</v>
      </c>
      <c r="W532" s="11">
        <v>933.55399999999997</v>
      </c>
      <c r="X532" s="11">
        <v>915.70100000000002</v>
      </c>
      <c r="Y532" s="11">
        <v>889.12800000000004</v>
      </c>
      <c r="AA532" s="29">
        <f t="shared" si="48"/>
        <v>4</v>
      </c>
      <c r="AB532" s="16">
        <f t="shared" si="49"/>
        <v>18121.669999999998</v>
      </c>
      <c r="AC532" s="15">
        <f t="shared" si="50"/>
        <v>7209.7990000000027</v>
      </c>
      <c r="AD532" s="15">
        <f t="shared" si="51"/>
        <v>25331.469000000001</v>
      </c>
      <c r="AE532" s="15"/>
      <c r="AF532" s="16">
        <f t="shared" si="52"/>
        <v>6</v>
      </c>
      <c r="AG532" s="16">
        <f t="shared" si="53"/>
        <v>2024</v>
      </c>
    </row>
    <row r="533" spans="1:33" x14ac:dyDescent="0.2">
      <c r="A533" s="9">
        <v>45450</v>
      </c>
      <c r="B533" s="11">
        <v>885.39700000000005</v>
      </c>
      <c r="C533" s="11">
        <v>884.46500000000003</v>
      </c>
      <c r="D533" s="11">
        <v>876.63</v>
      </c>
      <c r="E533" s="11">
        <v>877.36199999999997</v>
      </c>
      <c r="F533" s="11">
        <v>903.34100000000001</v>
      </c>
      <c r="G533" s="11">
        <v>950.10699999999997</v>
      </c>
      <c r="H533" s="11">
        <v>1023.987</v>
      </c>
      <c r="I533" s="11">
        <v>1076.079</v>
      </c>
      <c r="J533" s="11">
        <v>1160.8340000000001</v>
      </c>
      <c r="K533" s="11">
        <v>1164.53</v>
      </c>
      <c r="L533" s="11">
        <v>1251.2750000000001</v>
      </c>
      <c r="M533" s="11">
        <v>1290.99</v>
      </c>
      <c r="N533" s="11">
        <v>1259.4829999999999</v>
      </c>
      <c r="O533" s="11">
        <v>1295.674</v>
      </c>
      <c r="P533" s="11">
        <v>1305.3810000000001</v>
      </c>
      <c r="Q533" s="11">
        <v>1243.0889999999999</v>
      </c>
      <c r="R533" s="11">
        <v>1204.3050000000001</v>
      </c>
      <c r="S533" s="11">
        <v>1146.7180000000001</v>
      </c>
      <c r="T533" s="11">
        <v>1042.2919999999999</v>
      </c>
      <c r="U533" s="11">
        <v>960.73900000000003</v>
      </c>
      <c r="V533" s="11">
        <v>940.15599999999995</v>
      </c>
      <c r="W533" s="11">
        <v>879.84699999999998</v>
      </c>
      <c r="X533" s="11">
        <v>921.91399999999999</v>
      </c>
      <c r="Y533" s="11">
        <v>904.34799999999996</v>
      </c>
      <c r="AA533" s="29">
        <f t="shared" si="48"/>
        <v>5</v>
      </c>
      <c r="AB533" s="16">
        <f t="shared" si="49"/>
        <v>18143.306000000004</v>
      </c>
      <c r="AC533" s="15">
        <f t="shared" si="50"/>
        <v>7305.6370000000024</v>
      </c>
      <c r="AD533" s="15">
        <f t="shared" si="51"/>
        <v>25448.943000000007</v>
      </c>
      <c r="AE533" s="15"/>
      <c r="AF533" s="16">
        <f t="shared" si="52"/>
        <v>6</v>
      </c>
      <c r="AG533" s="16">
        <f t="shared" si="53"/>
        <v>2024</v>
      </c>
    </row>
    <row r="534" spans="1:33" x14ac:dyDescent="0.2">
      <c r="A534" s="9">
        <v>45451</v>
      </c>
      <c r="B534" s="11">
        <v>841.78</v>
      </c>
      <c r="C534" s="11">
        <v>840.71799999999996</v>
      </c>
      <c r="D534" s="11">
        <v>834.77</v>
      </c>
      <c r="E534" s="11">
        <v>854.03700000000003</v>
      </c>
      <c r="F534" s="11">
        <v>904.28800000000001</v>
      </c>
      <c r="G534" s="11">
        <v>841.47799999999995</v>
      </c>
      <c r="H534" s="11">
        <v>871.10299999999995</v>
      </c>
      <c r="I534" s="11">
        <v>912.19200000000001</v>
      </c>
      <c r="J534" s="11">
        <v>993.98800000000006</v>
      </c>
      <c r="K534" s="11">
        <v>1029.2550000000001</v>
      </c>
      <c r="L534" s="11">
        <v>1082.934</v>
      </c>
      <c r="M534" s="11">
        <v>1121.826</v>
      </c>
      <c r="N534" s="11">
        <v>1128.778</v>
      </c>
      <c r="O534" s="11">
        <v>1104.3420000000001</v>
      </c>
      <c r="P534" s="11">
        <v>1074.739</v>
      </c>
      <c r="Q534" s="11">
        <v>1050.885</v>
      </c>
      <c r="R534" s="11">
        <v>1052.894</v>
      </c>
      <c r="S534" s="11">
        <v>991.92399999999998</v>
      </c>
      <c r="T534" s="11">
        <v>948.65099999999995</v>
      </c>
      <c r="U534" s="11">
        <v>897.976</v>
      </c>
      <c r="V534" s="11">
        <v>922.34400000000005</v>
      </c>
      <c r="W534" s="11">
        <v>879.36900000000003</v>
      </c>
      <c r="X534" s="11">
        <v>862.38099999999997</v>
      </c>
      <c r="Y534" s="11">
        <v>838.54700000000003</v>
      </c>
      <c r="AA534" s="29">
        <f t="shared" si="48"/>
        <v>6</v>
      </c>
      <c r="AB534" s="16">
        <f t="shared" si="49"/>
        <v>16054.478000000003</v>
      </c>
      <c r="AC534" s="15">
        <f t="shared" si="50"/>
        <v>6826.7209999999941</v>
      </c>
      <c r="AD534" s="15">
        <f t="shared" si="51"/>
        <v>22881.198999999997</v>
      </c>
      <c r="AE534" s="15"/>
      <c r="AF534" s="16">
        <f t="shared" si="52"/>
        <v>6</v>
      </c>
      <c r="AG534" s="16">
        <f t="shared" si="53"/>
        <v>2024</v>
      </c>
    </row>
    <row r="535" spans="1:33" x14ac:dyDescent="0.2">
      <c r="A535" s="9">
        <v>45452</v>
      </c>
      <c r="B535" s="11">
        <v>836.88199999999995</v>
      </c>
      <c r="C535" s="11">
        <v>846.93799999999999</v>
      </c>
      <c r="D535" s="11">
        <v>826.18299999999999</v>
      </c>
      <c r="E535" s="11">
        <v>826.12199999999996</v>
      </c>
      <c r="F535" s="11">
        <v>825.26</v>
      </c>
      <c r="G535" s="11">
        <v>790.13499999999999</v>
      </c>
      <c r="H535" s="11">
        <v>809.553</v>
      </c>
      <c r="I535" s="11">
        <v>849.97299999999996</v>
      </c>
      <c r="J535" s="11">
        <v>935.74599999999998</v>
      </c>
      <c r="K535" s="11">
        <v>947.68799999999999</v>
      </c>
      <c r="L535" s="11">
        <v>983.95899999999995</v>
      </c>
      <c r="M535" s="11">
        <v>1071.106</v>
      </c>
      <c r="N535" s="11">
        <v>1102.3920000000001</v>
      </c>
      <c r="O535" s="11">
        <v>1135.4659999999999</v>
      </c>
      <c r="P535" s="11">
        <v>1129.8810000000001</v>
      </c>
      <c r="Q535" s="11">
        <v>1146.2950000000001</v>
      </c>
      <c r="R535" s="11">
        <v>1131.575</v>
      </c>
      <c r="S535" s="11">
        <v>1080.7080000000001</v>
      </c>
      <c r="T535" s="11">
        <v>975.51800000000003</v>
      </c>
      <c r="U535" s="11">
        <v>926.46699999999998</v>
      </c>
      <c r="V535" s="11">
        <v>947.14</v>
      </c>
      <c r="W535" s="11">
        <v>873.88599999999997</v>
      </c>
      <c r="X535" s="11">
        <v>845.18399999999997</v>
      </c>
      <c r="Y535" s="11">
        <v>822.61199999999997</v>
      </c>
      <c r="AA535" s="29">
        <f t="shared" si="48"/>
        <v>7</v>
      </c>
      <c r="AB535" s="16">
        <f t="shared" si="49"/>
        <v>0</v>
      </c>
      <c r="AC535" s="15">
        <f t="shared" si="50"/>
        <v>22666.669000000002</v>
      </c>
      <c r="AD535" s="15">
        <f t="shared" si="51"/>
        <v>22666.669000000002</v>
      </c>
      <c r="AE535" s="15"/>
      <c r="AF535" s="16">
        <f t="shared" si="52"/>
        <v>6</v>
      </c>
      <c r="AG535" s="16">
        <f t="shared" si="53"/>
        <v>2024</v>
      </c>
    </row>
    <row r="536" spans="1:33" x14ac:dyDescent="0.2">
      <c r="A536" s="9">
        <v>45453</v>
      </c>
      <c r="B536" s="11">
        <v>1324.1369999999999</v>
      </c>
      <c r="C536" s="11">
        <v>1336.7429999999999</v>
      </c>
      <c r="D536" s="11">
        <v>1353.4770000000001</v>
      </c>
      <c r="E536" s="11">
        <v>1350.53</v>
      </c>
      <c r="F536" s="11">
        <v>1394.394</v>
      </c>
      <c r="G536" s="11">
        <v>1448.9159999999999</v>
      </c>
      <c r="H536" s="11">
        <v>1496.6769999999999</v>
      </c>
      <c r="I536" s="11">
        <v>1428.8230000000001</v>
      </c>
      <c r="J536" s="11">
        <v>1431.296</v>
      </c>
      <c r="K536" s="11">
        <v>1456.3140000000001</v>
      </c>
      <c r="L536" s="11">
        <v>1536.9929999999999</v>
      </c>
      <c r="M536" s="11">
        <v>1549.182</v>
      </c>
      <c r="N536" s="11">
        <v>1535.73</v>
      </c>
      <c r="O536" s="11">
        <v>1699.2349999999999</v>
      </c>
      <c r="P536" s="11">
        <v>1754.412</v>
      </c>
      <c r="Q536" s="11">
        <v>1613.672</v>
      </c>
      <c r="R536" s="11">
        <v>1566.944</v>
      </c>
      <c r="S536" s="11">
        <v>1553.922</v>
      </c>
      <c r="T536" s="11">
        <v>1465.34</v>
      </c>
      <c r="U536" s="11">
        <v>1482.758</v>
      </c>
      <c r="V536" s="11">
        <v>1432.61</v>
      </c>
      <c r="W536" s="11">
        <v>1407.433</v>
      </c>
      <c r="X536" s="11">
        <v>1409.711</v>
      </c>
      <c r="Y536" s="11">
        <v>1373.6110000000001</v>
      </c>
      <c r="AA536" s="29">
        <f t="shared" si="48"/>
        <v>1</v>
      </c>
      <c r="AB536" s="16">
        <f t="shared" si="49"/>
        <v>0</v>
      </c>
      <c r="AC536" s="15">
        <f t="shared" si="50"/>
        <v>35402.86</v>
      </c>
      <c r="AD536" s="15">
        <f t="shared" si="51"/>
        <v>35402.86</v>
      </c>
      <c r="AE536" s="15"/>
      <c r="AF536" s="16">
        <f t="shared" si="52"/>
        <v>6</v>
      </c>
      <c r="AG536" s="16">
        <f t="shared" si="53"/>
        <v>2024</v>
      </c>
    </row>
    <row r="537" spans="1:33" x14ac:dyDescent="0.2">
      <c r="A537" s="9">
        <v>45454</v>
      </c>
      <c r="B537" s="11">
        <v>843.68299999999999</v>
      </c>
      <c r="C537" s="11">
        <v>852.572</v>
      </c>
      <c r="D537" s="11">
        <v>845.59400000000005</v>
      </c>
      <c r="E537" s="11">
        <v>855.16499999999996</v>
      </c>
      <c r="F537" s="11">
        <v>873.93100000000004</v>
      </c>
      <c r="G537" s="11">
        <v>902.08100000000002</v>
      </c>
      <c r="H537" s="11">
        <v>1002.895</v>
      </c>
      <c r="I537" s="11">
        <v>995.26900000000001</v>
      </c>
      <c r="J537" s="11">
        <v>1071.2080000000001</v>
      </c>
      <c r="K537" s="11">
        <v>1064.1220000000001</v>
      </c>
      <c r="L537" s="11">
        <v>1226.8910000000001</v>
      </c>
      <c r="M537" s="11">
        <v>1262.8889999999999</v>
      </c>
      <c r="N537" s="11">
        <v>1249.0050000000001</v>
      </c>
      <c r="O537" s="11">
        <v>1307.0060000000001</v>
      </c>
      <c r="P537" s="11">
        <v>1315.0219999999999</v>
      </c>
      <c r="Q537" s="11">
        <v>1315.3119999999999</v>
      </c>
      <c r="R537" s="11">
        <v>1263.145</v>
      </c>
      <c r="S537" s="11">
        <v>1200.502</v>
      </c>
      <c r="T537" s="11">
        <v>1112.7139999999999</v>
      </c>
      <c r="U537" s="11">
        <v>1057.6669999999999</v>
      </c>
      <c r="V537" s="11">
        <v>1058.1880000000001</v>
      </c>
      <c r="W537" s="11">
        <v>1024.636</v>
      </c>
      <c r="X537" s="11">
        <v>1001.213</v>
      </c>
      <c r="Y537" s="11">
        <v>986.53599999999994</v>
      </c>
      <c r="AA537" s="29">
        <f t="shared" si="48"/>
        <v>2</v>
      </c>
      <c r="AB537" s="16">
        <f t="shared" si="49"/>
        <v>18524.789000000001</v>
      </c>
      <c r="AC537" s="15">
        <f t="shared" si="50"/>
        <v>7162.4569999999949</v>
      </c>
      <c r="AD537" s="15">
        <f t="shared" si="51"/>
        <v>25687.245999999996</v>
      </c>
      <c r="AE537" s="15"/>
      <c r="AF537" s="16">
        <f t="shared" si="52"/>
        <v>6</v>
      </c>
      <c r="AG537" s="16">
        <f t="shared" si="53"/>
        <v>2024</v>
      </c>
    </row>
    <row r="538" spans="1:33" x14ac:dyDescent="0.2">
      <c r="A538" s="9">
        <v>45455</v>
      </c>
      <c r="B538" s="11">
        <v>972.62199999999996</v>
      </c>
      <c r="C538" s="11">
        <v>959.06</v>
      </c>
      <c r="D538" s="11">
        <v>866.14800000000002</v>
      </c>
      <c r="E538" s="11">
        <v>879.49599999999998</v>
      </c>
      <c r="F538" s="11">
        <v>891.51700000000005</v>
      </c>
      <c r="G538" s="11">
        <v>961.32299999999998</v>
      </c>
      <c r="H538" s="11">
        <v>1018.419</v>
      </c>
      <c r="I538" s="11">
        <v>1128.549</v>
      </c>
      <c r="J538" s="11">
        <v>1215.499</v>
      </c>
      <c r="K538" s="11">
        <v>1190.7429999999999</v>
      </c>
      <c r="L538" s="11">
        <v>1229.0070000000001</v>
      </c>
      <c r="M538" s="11">
        <v>1245.1500000000001</v>
      </c>
      <c r="N538" s="11">
        <v>1174.817</v>
      </c>
      <c r="O538" s="11">
        <v>1264.7329999999999</v>
      </c>
      <c r="P538" s="11">
        <v>1222.923</v>
      </c>
      <c r="Q538" s="11">
        <v>1168.088</v>
      </c>
      <c r="R538" s="11">
        <v>1193.3</v>
      </c>
      <c r="S538" s="11">
        <v>1166.614</v>
      </c>
      <c r="T538" s="11">
        <v>1089.0999999999999</v>
      </c>
      <c r="U538" s="11">
        <v>1023.272</v>
      </c>
      <c r="V538" s="11">
        <v>1006.288</v>
      </c>
      <c r="W538" s="11">
        <v>952.24699999999996</v>
      </c>
      <c r="X538" s="11">
        <v>913.76900000000001</v>
      </c>
      <c r="Y538" s="11">
        <v>883.09</v>
      </c>
      <c r="AA538" s="29">
        <f t="shared" si="48"/>
        <v>3</v>
      </c>
      <c r="AB538" s="16">
        <f t="shared" si="49"/>
        <v>18184.099000000002</v>
      </c>
      <c r="AC538" s="15">
        <f t="shared" si="50"/>
        <v>7431.6749999999993</v>
      </c>
      <c r="AD538" s="15">
        <f t="shared" si="51"/>
        <v>25615.774000000001</v>
      </c>
      <c r="AE538" s="15"/>
      <c r="AF538" s="16">
        <f t="shared" si="52"/>
        <v>6</v>
      </c>
      <c r="AG538" s="16">
        <f t="shared" si="53"/>
        <v>2024</v>
      </c>
    </row>
    <row r="539" spans="1:33" x14ac:dyDescent="0.2">
      <c r="A539" s="9">
        <v>45456</v>
      </c>
      <c r="B539" s="11">
        <v>871.19799999999998</v>
      </c>
      <c r="C539" s="11">
        <v>887.02800000000002</v>
      </c>
      <c r="D539" s="11">
        <v>870.50599999999997</v>
      </c>
      <c r="E539" s="11">
        <v>866.41499999999996</v>
      </c>
      <c r="F539" s="11">
        <v>894.61099999999999</v>
      </c>
      <c r="G539" s="11">
        <v>916.91300000000001</v>
      </c>
      <c r="H539" s="11">
        <v>1012.349</v>
      </c>
      <c r="I539" s="11">
        <v>1025.5530000000001</v>
      </c>
      <c r="J539" s="11">
        <v>1146.6020000000001</v>
      </c>
      <c r="K539" s="11">
        <v>1104.508</v>
      </c>
      <c r="L539" s="11">
        <v>1188.9949999999999</v>
      </c>
      <c r="M539" s="11">
        <v>1204.3679999999999</v>
      </c>
      <c r="N539" s="11">
        <v>1196.5740000000001</v>
      </c>
      <c r="O539" s="11">
        <v>1251.663</v>
      </c>
      <c r="P539" s="11">
        <v>1280.962</v>
      </c>
      <c r="Q539" s="11">
        <v>1255.1980000000001</v>
      </c>
      <c r="R539" s="11">
        <v>1251.7470000000001</v>
      </c>
      <c r="S539" s="11">
        <v>1212.076</v>
      </c>
      <c r="T539" s="11">
        <v>1143.7719999999999</v>
      </c>
      <c r="U539" s="11">
        <v>1085.4280000000001</v>
      </c>
      <c r="V539" s="11">
        <v>1060.21</v>
      </c>
      <c r="W539" s="11">
        <v>992.53599999999994</v>
      </c>
      <c r="X539" s="11">
        <v>962.43200000000002</v>
      </c>
      <c r="Y539" s="11">
        <v>929.39300000000003</v>
      </c>
      <c r="AA539" s="29">
        <f t="shared" ref="AA539:AA586" si="54">WEEKDAY(A539,2)</f>
        <v>4</v>
      </c>
      <c r="AB539" s="16">
        <f t="shared" ref="AB539:AB586" si="55">IF(AND(AA539&gt;1,AA539&lt;7),SUM(I539:X539),0)</f>
        <v>18362.624</v>
      </c>
      <c r="AC539" s="15">
        <f t="shared" ref="AC539:AC586" si="56">SUM(B539:Y539)-AB539</f>
        <v>7248.4130000000005</v>
      </c>
      <c r="AD539" s="15">
        <f t="shared" ref="AD539:AD586" si="57">SUM(AB539+AC539)</f>
        <v>25611.037</v>
      </c>
      <c r="AE539" s="15"/>
      <c r="AF539" s="16">
        <f t="shared" ref="AF539:AF586" si="58">MONTH(A539)</f>
        <v>6</v>
      </c>
      <c r="AG539" s="16">
        <f t="shared" ref="AG539:AG586" si="59">YEAR(A539)</f>
        <v>2024</v>
      </c>
    </row>
    <row r="540" spans="1:33" x14ac:dyDescent="0.2">
      <c r="A540" s="9">
        <v>45457</v>
      </c>
      <c r="B540" s="11">
        <v>911.95299999999997</v>
      </c>
      <c r="C540" s="11">
        <v>927.375</v>
      </c>
      <c r="D540" s="11">
        <v>925.57299999999998</v>
      </c>
      <c r="E540" s="11">
        <v>915.24099999999999</v>
      </c>
      <c r="F540" s="11">
        <v>940.62800000000004</v>
      </c>
      <c r="G540" s="11">
        <v>952.495</v>
      </c>
      <c r="H540" s="11">
        <v>1038.4490000000001</v>
      </c>
      <c r="I540" s="11">
        <v>1042.9860000000001</v>
      </c>
      <c r="J540" s="11">
        <v>1105.8689999999999</v>
      </c>
      <c r="K540" s="11">
        <v>1164.8630000000001</v>
      </c>
      <c r="L540" s="11">
        <v>1240.079</v>
      </c>
      <c r="M540" s="11">
        <v>1308.1949999999999</v>
      </c>
      <c r="N540" s="11">
        <v>1288.6289999999999</v>
      </c>
      <c r="O540" s="11">
        <v>1313.3979999999999</v>
      </c>
      <c r="P540" s="11">
        <v>1381.0260000000001</v>
      </c>
      <c r="Q540" s="11">
        <v>1337.569</v>
      </c>
      <c r="R540" s="11">
        <v>1303.94</v>
      </c>
      <c r="S540" s="11">
        <v>1202.867</v>
      </c>
      <c r="T540" s="11">
        <v>1107.1469999999999</v>
      </c>
      <c r="U540" s="11">
        <v>1037.47</v>
      </c>
      <c r="V540" s="11">
        <v>1023.894</v>
      </c>
      <c r="W540" s="11">
        <v>955.90899999999999</v>
      </c>
      <c r="X540" s="11">
        <v>956.16800000000001</v>
      </c>
      <c r="Y540" s="11">
        <v>963.05600000000004</v>
      </c>
      <c r="AA540" s="29">
        <f t="shared" si="54"/>
        <v>5</v>
      </c>
      <c r="AB540" s="16">
        <f t="shared" si="55"/>
        <v>18770.008999999998</v>
      </c>
      <c r="AC540" s="15">
        <f t="shared" si="56"/>
        <v>7574.77</v>
      </c>
      <c r="AD540" s="15">
        <f t="shared" si="57"/>
        <v>26344.778999999999</v>
      </c>
      <c r="AE540" s="15"/>
      <c r="AF540" s="16">
        <f t="shared" si="58"/>
        <v>6</v>
      </c>
      <c r="AG540" s="16">
        <f t="shared" si="59"/>
        <v>2024</v>
      </c>
    </row>
    <row r="541" spans="1:33" x14ac:dyDescent="0.2">
      <c r="A541" s="9">
        <v>45458</v>
      </c>
      <c r="B541" s="11">
        <v>931.82399999999996</v>
      </c>
      <c r="C541" s="11">
        <v>927.96900000000005</v>
      </c>
      <c r="D541" s="11">
        <v>899.98099999999999</v>
      </c>
      <c r="E541" s="11">
        <v>901.85400000000004</v>
      </c>
      <c r="F541" s="11">
        <v>901.83900000000006</v>
      </c>
      <c r="G541" s="11">
        <v>891.48500000000001</v>
      </c>
      <c r="H541" s="11">
        <v>890.25599999999997</v>
      </c>
      <c r="I541" s="11">
        <v>929.57799999999997</v>
      </c>
      <c r="J541" s="11">
        <v>981.10799999999995</v>
      </c>
      <c r="K541" s="11">
        <v>940.77</v>
      </c>
      <c r="L541" s="11">
        <v>954.68299999999999</v>
      </c>
      <c r="M541" s="11">
        <v>982.41700000000003</v>
      </c>
      <c r="N541" s="11">
        <v>1012.996</v>
      </c>
      <c r="O541" s="11">
        <v>1030.797</v>
      </c>
      <c r="P541" s="11">
        <v>1029.549</v>
      </c>
      <c r="Q541" s="11">
        <v>1011.226</v>
      </c>
      <c r="R541" s="11">
        <v>1015.6319999999999</v>
      </c>
      <c r="S541" s="11">
        <v>1004.521</v>
      </c>
      <c r="T541" s="11">
        <v>980.43499999999995</v>
      </c>
      <c r="U541" s="11">
        <v>926.15300000000002</v>
      </c>
      <c r="V541" s="11">
        <v>929.78700000000003</v>
      </c>
      <c r="W541" s="11">
        <v>885.06100000000004</v>
      </c>
      <c r="X541" s="11">
        <v>887.53800000000001</v>
      </c>
      <c r="Y541" s="11">
        <v>858.00900000000001</v>
      </c>
      <c r="AA541" s="29">
        <f t="shared" si="54"/>
        <v>6</v>
      </c>
      <c r="AB541" s="16">
        <f t="shared" si="55"/>
        <v>15502.251</v>
      </c>
      <c r="AC541" s="15">
        <f t="shared" si="56"/>
        <v>7203.2170000000006</v>
      </c>
      <c r="AD541" s="15">
        <f t="shared" si="57"/>
        <v>22705.468000000001</v>
      </c>
      <c r="AE541" s="15"/>
      <c r="AF541" s="16">
        <f t="shared" si="58"/>
        <v>6</v>
      </c>
      <c r="AG541" s="16">
        <f t="shared" si="59"/>
        <v>2024</v>
      </c>
    </row>
    <row r="542" spans="1:33" x14ac:dyDescent="0.2">
      <c r="A542" s="9">
        <v>45459</v>
      </c>
      <c r="B542" s="11">
        <v>848.49800000000005</v>
      </c>
      <c r="C542" s="11">
        <v>851.476</v>
      </c>
      <c r="D542" s="11">
        <v>834.38</v>
      </c>
      <c r="E542" s="11">
        <v>834.70299999999997</v>
      </c>
      <c r="F542" s="11">
        <v>834.43899999999996</v>
      </c>
      <c r="G542" s="11">
        <v>793.55799999999999</v>
      </c>
      <c r="H542" s="11">
        <v>817.60900000000004</v>
      </c>
      <c r="I542" s="11">
        <v>808.50300000000004</v>
      </c>
      <c r="J542" s="11">
        <v>816.26400000000001</v>
      </c>
      <c r="K542" s="11">
        <v>809.78700000000003</v>
      </c>
      <c r="L542" s="11">
        <v>829.16499999999996</v>
      </c>
      <c r="M542" s="11">
        <v>864.94299999999998</v>
      </c>
      <c r="N542" s="11">
        <v>856.96400000000006</v>
      </c>
      <c r="O542" s="11">
        <v>896.82100000000003</v>
      </c>
      <c r="P542" s="11">
        <v>901.846</v>
      </c>
      <c r="Q542" s="11">
        <v>940.16399999999999</v>
      </c>
      <c r="R542" s="11">
        <v>996.78700000000003</v>
      </c>
      <c r="S542" s="11">
        <v>1038.9079999999999</v>
      </c>
      <c r="T542" s="11">
        <v>1013.641</v>
      </c>
      <c r="U542" s="11">
        <v>972.77499999999998</v>
      </c>
      <c r="V542" s="11">
        <v>986.53399999999999</v>
      </c>
      <c r="W542" s="11">
        <v>929.43499999999995</v>
      </c>
      <c r="X542" s="11">
        <v>886.13</v>
      </c>
      <c r="Y542" s="11">
        <v>855.52499999999998</v>
      </c>
      <c r="AA542" s="29">
        <f t="shared" si="54"/>
        <v>7</v>
      </c>
      <c r="AB542" s="16">
        <f t="shared" si="55"/>
        <v>0</v>
      </c>
      <c r="AC542" s="15">
        <f t="shared" si="56"/>
        <v>21218.855000000007</v>
      </c>
      <c r="AD542" s="15">
        <f t="shared" si="57"/>
        <v>21218.855000000007</v>
      </c>
      <c r="AE542" s="15"/>
      <c r="AF542" s="16">
        <f t="shared" si="58"/>
        <v>6</v>
      </c>
      <c r="AG542" s="16">
        <f t="shared" si="59"/>
        <v>2024</v>
      </c>
    </row>
    <row r="543" spans="1:33" x14ac:dyDescent="0.2">
      <c r="A543" s="9">
        <v>45460</v>
      </c>
      <c r="B543" s="11">
        <v>865.30700000000002</v>
      </c>
      <c r="C543" s="11">
        <v>857.03</v>
      </c>
      <c r="D543" s="11">
        <v>860.44500000000005</v>
      </c>
      <c r="E543" s="11">
        <v>848.81399999999996</v>
      </c>
      <c r="F543" s="11">
        <v>878.57600000000002</v>
      </c>
      <c r="G543" s="11">
        <v>888.38199999999995</v>
      </c>
      <c r="H543" s="11">
        <v>985.86599999999999</v>
      </c>
      <c r="I543" s="11">
        <v>1036.0350000000001</v>
      </c>
      <c r="J543" s="11">
        <v>1172.653</v>
      </c>
      <c r="K543" s="11">
        <v>1131.4159999999999</v>
      </c>
      <c r="L543" s="11">
        <v>1395.971</v>
      </c>
      <c r="M543" s="11">
        <v>1487.076</v>
      </c>
      <c r="N543" s="11">
        <v>1512.3489999999999</v>
      </c>
      <c r="O543" s="11">
        <v>1592.654</v>
      </c>
      <c r="P543" s="11">
        <v>1606.9369999999999</v>
      </c>
      <c r="Q543" s="11">
        <v>1554.6790000000001</v>
      </c>
      <c r="R543" s="11">
        <v>1266.1379999999999</v>
      </c>
      <c r="S543" s="11">
        <v>1188.1379999999999</v>
      </c>
      <c r="T543" s="11">
        <v>1084.068</v>
      </c>
      <c r="U543" s="11">
        <v>1018.561</v>
      </c>
      <c r="V543" s="11">
        <v>1002.811</v>
      </c>
      <c r="W543" s="11">
        <v>938.06500000000005</v>
      </c>
      <c r="X543" s="11">
        <v>907.673</v>
      </c>
      <c r="Y543" s="11">
        <v>869.55799999999999</v>
      </c>
      <c r="AA543" s="29">
        <f t="shared" si="54"/>
        <v>1</v>
      </c>
      <c r="AB543" s="16">
        <f t="shared" si="55"/>
        <v>0</v>
      </c>
      <c r="AC543" s="15">
        <f t="shared" si="56"/>
        <v>26949.201999999997</v>
      </c>
      <c r="AD543" s="15">
        <f t="shared" si="57"/>
        <v>26949.201999999997</v>
      </c>
      <c r="AE543" s="15"/>
      <c r="AF543" s="16">
        <f t="shared" si="58"/>
        <v>6</v>
      </c>
      <c r="AG543" s="16">
        <f t="shared" si="59"/>
        <v>2024</v>
      </c>
    </row>
    <row r="544" spans="1:33" x14ac:dyDescent="0.2">
      <c r="A544" s="9">
        <v>45461</v>
      </c>
      <c r="B544" s="11">
        <v>872.53499999999997</v>
      </c>
      <c r="C544" s="11">
        <v>873.99599999999998</v>
      </c>
      <c r="D544" s="11">
        <v>870.68200000000002</v>
      </c>
      <c r="E544" s="11">
        <v>863.38300000000004</v>
      </c>
      <c r="F544" s="11">
        <v>976.47699999999998</v>
      </c>
      <c r="G544" s="11">
        <v>998.08699999999999</v>
      </c>
      <c r="H544" s="11">
        <v>1072.0129999999999</v>
      </c>
      <c r="I544" s="11">
        <v>1100.3679999999999</v>
      </c>
      <c r="J544" s="11">
        <v>1165.3620000000001</v>
      </c>
      <c r="K544" s="11">
        <v>1164.655</v>
      </c>
      <c r="L544" s="11">
        <v>1274.3009999999999</v>
      </c>
      <c r="M544" s="11">
        <v>1361.3889999999999</v>
      </c>
      <c r="N544" s="11">
        <v>1360.61</v>
      </c>
      <c r="O544" s="11">
        <v>1420.047</v>
      </c>
      <c r="P544" s="11">
        <v>1498.0920000000001</v>
      </c>
      <c r="Q544" s="11">
        <v>1521.703</v>
      </c>
      <c r="R544" s="11">
        <v>1473.7840000000001</v>
      </c>
      <c r="S544" s="11">
        <v>1429.635</v>
      </c>
      <c r="T544" s="11">
        <v>1329.5319999999999</v>
      </c>
      <c r="U544" s="11">
        <v>1256.8889999999999</v>
      </c>
      <c r="V544" s="11">
        <v>1213.5440000000001</v>
      </c>
      <c r="W544" s="11">
        <v>1165.269</v>
      </c>
      <c r="X544" s="11">
        <v>1103.9760000000001</v>
      </c>
      <c r="Y544" s="11">
        <v>1056.373</v>
      </c>
      <c r="AA544" s="29">
        <f t="shared" si="54"/>
        <v>2</v>
      </c>
      <c r="AB544" s="16">
        <f t="shared" si="55"/>
        <v>20839.155999999999</v>
      </c>
      <c r="AC544" s="15">
        <f t="shared" si="56"/>
        <v>7583.5459999999985</v>
      </c>
      <c r="AD544" s="15">
        <f t="shared" si="57"/>
        <v>28422.701999999997</v>
      </c>
      <c r="AE544" s="15"/>
      <c r="AF544" s="16">
        <f t="shared" si="58"/>
        <v>6</v>
      </c>
      <c r="AG544" s="16">
        <f t="shared" si="59"/>
        <v>2024</v>
      </c>
    </row>
    <row r="545" spans="1:33" x14ac:dyDescent="0.2">
      <c r="A545" s="9">
        <v>45462</v>
      </c>
      <c r="B545" s="11">
        <v>1055.2950000000001</v>
      </c>
      <c r="C545" s="11">
        <v>1051.722</v>
      </c>
      <c r="D545" s="11">
        <v>1038.17</v>
      </c>
      <c r="E545" s="11">
        <v>1014.1849999999999</v>
      </c>
      <c r="F545" s="11">
        <v>1039.742</v>
      </c>
      <c r="G545" s="11">
        <v>1054.124</v>
      </c>
      <c r="H545" s="11">
        <v>1132.2260000000001</v>
      </c>
      <c r="I545" s="11">
        <v>1162.0650000000001</v>
      </c>
      <c r="J545" s="11">
        <v>1323.0119999999999</v>
      </c>
      <c r="K545" s="11">
        <v>1398.876</v>
      </c>
      <c r="L545" s="11">
        <v>1628.88</v>
      </c>
      <c r="M545" s="11">
        <v>1580.617</v>
      </c>
      <c r="N545" s="11">
        <v>1651.79</v>
      </c>
      <c r="O545" s="11">
        <v>1783.4059999999999</v>
      </c>
      <c r="P545" s="11">
        <v>1843.268</v>
      </c>
      <c r="Q545" s="11">
        <v>1833.52</v>
      </c>
      <c r="R545" s="11">
        <v>1973.9369999999999</v>
      </c>
      <c r="S545" s="11">
        <v>1687.5329999999999</v>
      </c>
      <c r="T545" s="11">
        <v>1614.5889999999999</v>
      </c>
      <c r="U545" s="11">
        <v>1414.153</v>
      </c>
      <c r="V545" s="11">
        <v>1344.0070000000001</v>
      </c>
      <c r="W545" s="11">
        <v>1284.546</v>
      </c>
      <c r="X545" s="11">
        <v>1236.296</v>
      </c>
      <c r="Y545" s="11">
        <v>1208.7660000000001</v>
      </c>
      <c r="AA545" s="29">
        <f t="shared" si="54"/>
        <v>3</v>
      </c>
      <c r="AB545" s="16">
        <f t="shared" si="55"/>
        <v>24760.494999999999</v>
      </c>
      <c r="AC545" s="15">
        <f t="shared" si="56"/>
        <v>8594.23</v>
      </c>
      <c r="AD545" s="15">
        <f t="shared" si="57"/>
        <v>33354.724999999999</v>
      </c>
      <c r="AE545" s="15"/>
      <c r="AF545" s="16">
        <f t="shared" si="58"/>
        <v>6</v>
      </c>
      <c r="AG545" s="16">
        <f t="shared" si="59"/>
        <v>2024</v>
      </c>
    </row>
    <row r="546" spans="1:33" x14ac:dyDescent="0.2">
      <c r="A546" s="9">
        <v>45463</v>
      </c>
      <c r="B546" s="11">
        <v>1175.3879999999999</v>
      </c>
      <c r="C546" s="11">
        <v>1190.69</v>
      </c>
      <c r="D546" s="11">
        <v>1171.9739999999999</v>
      </c>
      <c r="E546" s="11">
        <v>1159.7750000000001</v>
      </c>
      <c r="F546" s="11">
        <v>1176.905</v>
      </c>
      <c r="G546" s="11">
        <v>1186.1949999999999</v>
      </c>
      <c r="H546" s="11">
        <v>1284.8420000000001</v>
      </c>
      <c r="I546" s="11">
        <v>1343.0219999999999</v>
      </c>
      <c r="J546" s="11">
        <v>1498.7650000000001</v>
      </c>
      <c r="K546" s="11">
        <v>1509.5219999999999</v>
      </c>
      <c r="L546" s="11">
        <v>1670.127</v>
      </c>
      <c r="M546" s="11">
        <v>1749.6379999999999</v>
      </c>
      <c r="N546" s="11">
        <v>1812.0429999999999</v>
      </c>
      <c r="O546" s="11">
        <v>1919.424</v>
      </c>
      <c r="P546" s="11">
        <v>1985.798</v>
      </c>
      <c r="Q546" s="11">
        <v>1985.329</v>
      </c>
      <c r="R546" s="11">
        <v>1819.9960000000001</v>
      </c>
      <c r="S546" s="11">
        <v>1658.316</v>
      </c>
      <c r="T546" s="11">
        <v>1528.595</v>
      </c>
      <c r="U546" s="11">
        <v>1395.048</v>
      </c>
      <c r="V546" s="11">
        <v>1330.365</v>
      </c>
      <c r="W546" s="11">
        <v>1260.3689999999999</v>
      </c>
      <c r="X546" s="11">
        <v>1234.1669999999999</v>
      </c>
      <c r="Y546" s="11">
        <v>1215.0050000000001</v>
      </c>
      <c r="AA546" s="29">
        <f t="shared" si="54"/>
        <v>4</v>
      </c>
      <c r="AB546" s="16">
        <f t="shared" si="55"/>
        <v>25700.524000000001</v>
      </c>
      <c r="AC546" s="15">
        <f t="shared" si="56"/>
        <v>9560.773999999994</v>
      </c>
      <c r="AD546" s="15">
        <f t="shared" si="57"/>
        <v>35261.297999999995</v>
      </c>
      <c r="AE546" s="15"/>
      <c r="AF546" s="16">
        <f t="shared" si="58"/>
        <v>6</v>
      </c>
      <c r="AG546" s="16">
        <f t="shared" si="59"/>
        <v>2024</v>
      </c>
    </row>
    <row r="547" spans="1:33" x14ac:dyDescent="0.2">
      <c r="A547" s="9">
        <v>45464</v>
      </c>
      <c r="B547" s="11">
        <v>1207.848</v>
      </c>
      <c r="C547" s="11">
        <v>1202.49</v>
      </c>
      <c r="D547" s="11">
        <v>1177.819</v>
      </c>
      <c r="E547" s="11">
        <v>1152.5930000000001</v>
      </c>
      <c r="F547" s="11">
        <v>1153.8430000000001</v>
      </c>
      <c r="G547" s="11">
        <v>1140.0039999999999</v>
      </c>
      <c r="H547" s="11">
        <v>1175.8409999999999</v>
      </c>
      <c r="I547" s="11">
        <v>1229.8789999999999</v>
      </c>
      <c r="J547" s="11">
        <v>1301.5519999999999</v>
      </c>
      <c r="K547" s="11">
        <v>1256.23</v>
      </c>
      <c r="L547" s="11">
        <v>1270.193</v>
      </c>
      <c r="M547" s="11">
        <v>1319.8589999999999</v>
      </c>
      <c r="N547" s="11">
        <v>1361.84</v>
      </c>
      <c r="O547" s="11">
        <v>1455.3219999999999</v>
      </c>
      <c r="P547" s="11">
        <v>1538.422</v>
      </c>
      <c r="Q547" s="11">
        <v>1519.8689999999999</v>
      </c>
      <c r="R547" s="11">
        <v>1553.7149999999999</v>
      </c>
      <c r="S547" s="11">
        <v>1454.9169999999999</v>
      </c>
      <c r="T547" s="11">
        <v>1283.6690000000001</v>
      </c>
      <c r="U547" s="11">
        <v>1184.0999999999999</v>
      </c>
      <c r="V547" s="11">
        <v>1154.923</v>
      </c>
      <c r="W547" s="11">
        <v>1097.249</v>
      </c>
      <c r="X547" s="11">
        <v>1178.7329999999999</v>
      </c>
      <c r="Y547" s="11">
        <v>1151.6110000000001</v>
      </c>
      <c r="AA547" s="29">
        <f t="shared" si="54"/>
        <v>5</v>
      </c>
      <c r="AB547" s="16">
        <f t="shared" si="55"/>
        <v>21160.471999999998</v>
      </c>
      <c r="AC547" s="15">
        <f t="shared" si="56"/>
        <v>9362.0489999999991</v>
      </c>
      <c r="AD547" s="15">
        <f t="shared" si="57"/>
        <v>30522.520999999997</v>
      </c>
      <c r="AE547" s="15"/>
      <c r="AF547" s="16">
        <f t="shared" si="58"/>
        <v>6</v>
      </c>
      <c r="AG547" s="16">
        <f t="shared" si="59"/>
        <v>2024</v>
      </c>
    </row>
    <row r="548" spans="1:33" x14ac:dyDescent="0.2">
      <c r="A548" s="9">
        <v>45465</v>
      </c>
      <c r="B548" s="11">
        <v>1037.0440000000001</v>
      </c>
      <c r="C548" s="11">
        <v>1024.8430000000001</v>
      </c>
      <c r="D548" s="11">
        <v>976.89300000000003</v>
      </c>
      <c r="E548" s="11">
        <v>974.95100000000002</v>
      </c>
      <c r="F548" s="11">
        <v>985.197</v>
      </c>
      <c r="G548" s="11">
        <v>941.94200000000001</v>
      </c>
      <c r="H548" s="11">
        <v>960.19</v>
      </c>
      <c r="I548" s="11">
        <v>988.78899999999999</v>
      </c>
      <c r="J548" s="11">
        <v>1056.338</v>
      </c>
      <c r="K548" s="11">
        <v>1046.7139999999999</v>
      </c>
      <c r="L548" s="11">
        <v>1160.973</v>
      </c>
      <c r="M548" s="11">
        <v>1128.04</v>
      </c>
      <c r="N548" s="11">
        <v>1169.7539999999999</v>
      </c>
      <c r="O548" s="11">
        <v>1185.7239999999999</v>
      </c>
      <c r="P548" s="11">
        <v>1234.9649999999999</v>
      </c>
      <c r="Q548" s="11">
        <v>1170.1289999999999</v>
      </c>
      <c r="R548" s="11">
        <v>1183.0250000000001</v>
      </c>
      <c r="S548" s="11">
        <v>1189.0260000000001</v>
      </c>
      <c r="T548" s="11">
        <v>1127.912</v>
      </c>
      <c r="U548" s="11">
        <v>1020.711</v>
      </c>
      <c r="V548" s="11">
        <v>1003.034</v>
      </c>
      <c r="W548" s="11">
        <v>955.60799999999995</v>
      </c>
      <c r="X548" s="11">
        <v>944.10500000000002</v>
      </c>
      <c r="Y548" s="11">
        <v>929.86199999999997</v>
      </c>
      <c r="AA548" s="29">
        <f t="shared" si="54"/>
        <v>6</v>
      </c>
      <c r="AB548" s="16">
        <f t="shared" si="55"/>
        <v>17564.846999999998</v>
      </c>
      <c r="AC548" s="15">
        <f t="shared" si="56"/>
        <v>7830.9220000000059</v>
      </c>
      <c r="AD548" s="15">
        <f t="shared" si="57"/>
        <v>25395.769000000004</v>
      </c>
      <c r="AE548" s="15"/>
      <c r="AF548" s="16">
        <f t="shared" si="58"/>
        <v>6</v>
      </c>
      <c r="AG548" s="16">
        <f t="shared" si="59"/>
        <v>2024</v>
      </c>
    </row>
    <row r="549" spans="1:33" x14ac:dyDescent="0.2">
      <c r="A549" s="9">
        <v>45466</v>
      </c>
      <c r="B549" s="11">
        <v>911.53700000000003</v>
      </c>
      <c r="C549" s="11">
        <v>931.68499999999995</v>
      </c>
      <c r="D549" s="11">
        <v>888.96199999999999</v>
      </c>
      <c r="E549" s="11">
        <v>896.71</v>
      </c>
      <c r="F549" s="11">
        <v>893.01599999999996</v>
      </c>
      <c r="G549" s="11">
        <v>880.78899999999999</v>
      </c>
      <c r="H549" s="11">
        <v>886.22299999999996</v>
      </c>
      <c r="I549" s="11">
        <v>921.98900000000003</v>
      </c>
      <c r="J549" s="11">
        <v>1002.099</v>
      </c>
      <c r="K549" s="11">
        <v>1040.384</v>
      </c>
      <c r="L549" s="11">
        <v>1148.643</v>
      </c>
      <c r="M549" s="11">
        <v>1218.126</v>
      </c>
      <c r="N549" s="11">
        <v>1230.683</v>
      </c>
      <c r="O549" s="11">
        <v>1282.819</v>
      </c>
      <c r="P549" s="11">
        <v>1247.8900000000001</v>
      </c>
      <c r="Q549" s="11">
        <v>1212.393</v>
      </c>
      <c r="R549" s="11">
        <v>1225.441</v>
      </c>
      <c r="S549" s="11">
        <v>1169.4870000000001</v>
      </c>
      <c r="T549" s="11">
        <v>1087.8440000000001</v>
      </c>
      <c r="U549" s="11">
        <v>1040.278</v>
      </c>
      <c r="V549" s="11">
        <v>1021.68</v>
      </c>
      <c r="W549" s="11">
        <v>949.01400000000001</v>
      </c>
      <c r="X549" s="11">
        <v>910.75</v>
      </c>
      <c r="Y549" s="11">
        <v>898.83600000000001</v>
      </c>
      <c r="AA549" s="29">
        <f t="shared" si="54"/>
        <v>7</v>
      </c>
      <c r="AB549" s="16">
        <f t="shared" si="55"/>
        <v>0</v>
      </c>
      <c r="AC549" s="15">
        <f t="shared" si="56"/>
        <v>24897.277999999998</v>
      </c>
      <c r="AD549" s="15">
        <f t="shared" si="57"/>
        <v>24897.277999999998</v>
      </c>
      <c r="AE549" s="15"/>
      <c r="AF549" s="16">
        <f t="shared" si="58"/>
        <v>6</v>
      </c>
      <c r="AG549" s="16">
        <f t="shared" si="59"/>
        <v>2024</v>
      </c>
    </row>
    <row r="550" spans="1:33" x14ac:dyDescent="0.2">
      <c r="A550" s="9">
        <v>45467</v>
      </c>
      <c r="B550" s="11">
        <v>886.83699999999999</v>
      </c>
      <c r="C550" s="11">
        <v>889.923</v>
      </c>
      <c r="D550" s="11">
        <v>887.67899999999997</v>
      </c>
      <c r="E550" s="11">
        <v>897.91700000000003</v>
      </c>
      <c r="F550" s="11">
        <v>913.65599999999995</v>
      </c>
      <c r="G550" s="11">
        <v>957.13699999999994</v>
      </c>
      <c r="H550" s="11">
        <v>1031.7470000000001</v>
      </c>
      <c r="I550" s="11">
        <v>1101.8</v>
      </c>
      <c r="J550" s="11">
        <v>1233.8689999999999</v>
      </c>
      <c r="K550" s="11">
        <v>1305.855</v>
      </c>
      <c r="L550" s="11">
        <v>1368.1590000000001</v>
      </c>
      <c r="M550" s="11">
        <v>1321.348</v>
      </c>
      <c r="N550" s="11">
        <v>1317.2929999999999</v>
      </c>
      <c r="O550" s="11">
        <v>1372.1769999999999</v>
      </c>
      <c r="P550" s="11">
        <v>1369.989</v>
      </c>
      <c r="Q550" s="11">
        <v>1323.588</v>
      </c>
      <c r="R550" s="11">
        <v>1279.9380000000001</v>
      </c>
      <c r="S550" s="11">
        <v>1254.3150000000001</v>
      </c>
      <c r="T550" s="11">
        <v>1157.431</v>
      </c>
      <c r="U550" s="11">
        <v>1084.6479999999999</v>
      </c>
      <c r="V550" s="11">
        <v>1034.979</v>
      </c>
      <c r="W550" s="11">
        <v>951.86400000000003</v>
      </c>
      <c r="X550" s="11">
        <v>935.72</v>
      </c>
      <c r="Y550" s="11">
        <v>901.38800000000003</v>
      </c>
      <c r="AA550" s="29">
        <f t="shared" si="54"/>
        <v>1</v>
      </c>
      <c r="AB550" s="16">
        <f t="shared" si="55"/>
        <v>0</v>
      </c>
      <c r="AC550" s="15">
        <f t="shared" si="56"/>
        <v>26779.256999999998</v>
      </c>
      <c r="AD550" s="15">
        <f t="shared" si="57"/>
        <v>26779.256999999998</v>
      </c>
      <c r="AE550" s="15"/>
      <c r="AF550" s="16">
        <f t="shared" si="58"/>
        <v>6</v>
      </c>
      <c r="AG550" s="16">
        <f t="shared" si="59"/>
        <v>2024</v>
      </c>
    </row>
    <row r="551" spans="1:33" x14ac:dyDescent="0.2">
      <c r="A551" s="9">
        <v>45468</v>
      </c>
      <c r="B551" s="11">
        <v>908.31899999999996</v>
      </c>
      <c r="C551" s="11">
        <v>907.80100000000004</v>
      </c>
      <c r="D551" s="11">
        <v>892.505</v>
      </c>
      <c r="E551" s="11">
        <v>885.33699999999999</v>
      </c>
      <c r="F551" s="11">
        <v>917.60900000000004</v>
      </c>
      <c r="G551" s="11">
        <v>938.36400000000003</v>
      </c>
      <c r="H551" s="11">
        <v>1012.748</v>
      </c>
      <c r="I551" s="11">
        <v>1030.8140000000001</v>
      </c>
      <c r="J551" s="11">
        <v>1081.509</v>
      </c>
      <c r="K551" s="11">
        <v>1063.6189999999999</v>
      </c>
      <c r="L551" s="11">
        <v>1136.47</v>
      </c>
      <c r="M551" s="11">
        <v>1207.57</v>
      </c>
      <c r="N551" s="11">
        <v>1218.453</v>
      </c>
      <c r="O551" s="11">
        <v>1333.4549999999999</v>
      </c>
      <c r="P551" s="11">
        <v>1394.4359999999999</v>
      </c>
      <c r="Q551" s="11">
        <v>1404.7049999999999</v>
      </c>
      <c r="R551" s="11">
        <v>1422.377</v>
      </c>
      <c r="S551" s="11">
        <v>1492.2349999999999</v>
      </c>
      <c r="T551" s="11">
        <v>1410.877</v>
      </c>
      <c r="U551" s="11">
        <v>1255.164</v>
      </c>
      <c r="V551" s="11">
        <v>1231.451</v>
      </c>
      <c r="W551" s="11">
        <v>1106.712</v>
      </c>
      <c r="X551" s="11">
        <v>1072.579</v>
      </c>
      <c r="Y551" s="11">
        <v>1021.564</v>
      </c>
      <c r="AA551" s="29">
        <f t="shared" si="54"/>
        <v>2</v>
      </c>
      <c r="AB551" s="16">
        <f t="shared" si="55"/>
        <v>19862.426000000003</v>
      </c>
      <c r="AC551" s="15">
        <f t="shared" si="56"/>
        <v>7484.2469999999994</v>
      </c>
      <c r="AD551" s="15">
        <f t="shared" si="57"/>
        <v>27346.673000000003</v>
      </c>
      <c r="AE551" s="15"/>
      <c r="AF551" s="16">
        <f t="shared" si="58"/>
        <v>6</v>
      </c>
      <c r="AG551" s="16">
        <f t="shared" si="59"/>
        <v>2024</v>
      </c>
    </row>
    <row r="552" spans="1:33" x14ac:dyDescent="0.2">
      <c r="A552" s="9">
        <v>45469</v>
      </c>
      <c r="B552" s="11">
        <v>1013.2089999999999</v>
      </c>
      <c r="C552" s="11">
        <v>995.61199999999997</v>
      </c>
      <c r="D552" s="11">
        <v>978.30899999999997</v>
      </c>
      <c r="E552" s="11">
        <v>973.26199999999994</v>
      </c>
      <c r="F552" s="11">
        <v>1001.772</v>
      </c>
      <c r="G552" s="11">
        <v>1027.9739999999999</v>
      </c>
      <c r="H552" s="11">
        <v>1088.2639999999999</v>
      </c>
      <c r="I552" s="11">
        <v>1094.9649999999999</v>
      </c>
      <c r="J552" s="11">
        <v>1171.8489999999999</v>
      </c>
      <c r="K552" s="11">
        <v>1186.4690000000001</v>
      </c>
      <c r="L552" s="11">
        <v>1286.5940000000001</v>
      </c>
      <c r="M552" s="11">
        <v>1416.8030000000001</v>
      </c>
      <c r="N552" s="11">
        <v>1449.1010000000001</v>
      </c>
      <c r="O552" s="11">
        <v>1552.162</v>
      </c>
      <c r="P552" s="11">
        <v>1552.404</v>
      </c>
      <c r="Q552" s="11">
        <v>1445.463</v>
      </c>
      <c r="R552" s="11">
        <v>1399.8610000000001</v>
      </c>
      <c r="S552" s="11">
        <v>1399.454</v>
      </c>
      <c r="T552" s="11">
        <v>1290.7539999999999</v>
      </c>
      <c r="U552" s="11">
        <v>1231.954</v>
      </c>
      <c r="V552" s="11">
        <v>1199.8520000000001</v>
      </c>
      <c r="W552" s="11">
        <v>1096.8409999999999</v>
      </c>
      <c r="X552" s="11">
        <v>1055.9960000000001</v>
      </c>
      <c r="Y552" s="11">
        <v>1022.671</v>
      </c>
      <c r="AA552" s="29">
        <f t="shared" si="54"/>
        <v>3</v>
      </c>
      <c r="AB552" s="16">
        <f t="shared" si="55"/>
        <v>20830.522000000001</v>
      </c>
      <c r="AC552" s="15">
        <f t="shared" si="56"/>
        <v>8101.073000000004</v>
      </c>
      <c r="AD552" s="15">
        <f t="shared" si="57"/>
        <v>28931.595000000005</v>
      </c>
      <c r="AE552" s="15"/>
      <c r="AF552" s="16">
        <f t="shared" si="58"/>
        <v>6</v>
      </c>
      <c r="AG552" s="16">
        <f t="shared" si="59"/>
        <v>2024</v>
      </c>
    </row>
    <row r="553" spans="1:33" x14ac:dyDescent="0.2">
      <c r="A553" s="9">
        <v>45470</v>
      </c>
      <c r="B553" s="11">
        <v>1004.196</v>
      </c>
      <c r="C553" s="11">
        <v>1002.273</v>
      </c>
      <c r="D553" s="11">
        <v>996.13499999999999</v>
      </c>
      <c r="E553" s="11">
        <v>984.76400000000001</v>
      </c>
      <c r="F553" s="11">
        <v>999.78</v>
      </c>
      <c r="G553" s="11">
        <v>1039.306</v>
      </c>
      <c r="H553" s="11">
        <v>1143.848</v>
      </c>
      <c r="I553" s="11">
        <v>1224.9359999999999</v>
      </c>
      <c r="J553" s="11">
        <v>1222.877</v>
      </c>
      <c r="K553" s="11">
        <v>1183.931</v>
      </c>
      <c r="L553" s="11">
        <v>1219.347</v>
      </c>
      <c r="M553" s="11">
        <v>1283.5640000000001</v>
      </c>
      <c r="N553" s="11">
        <v>1289.521</v>
      </c>
      <c r="O553" s="11">
        <v>1380.586</v>
      </c>
      <c r="P553" s="11">
        <v>1377.6220000000001</v>
      </c>
      <c r="Q553" s="11">
        <v>1352.88</v>
      </c>
      <c r="R553" s="11">
        <v>1366.607</v>
      </c>
      <c r="S553" s="11">
        <v>1275.5999999999999</v>
      </c>
      <c r="T553" s="11">
        <v>1221.5260000000001</v>
      </c>
      <c r="U553" s="11">
        <v>1146.2460000000001</v>
      </c>
      <c r="V553" s="11">
        <v>1112.4929999999999</v>
      </c>
      <c r="W553" s="11">
        <v>1022.1180000000001</v>
      </c>
      <c r="X553" s="11">
        <v>983.64300000000003</v>
      </c>
      <c r="Y553" s="11">
        <v>936.92600000000004</v>
      </c>
      <c r="AA553" s="29">
        <f t="shared" si="54"/>
        <v>4</v>
      </c>
      <c r="AB553" s="16">
        <f t="shared" si="55"/>
        <v>19663.496999999996</v>
      </c>
      <c r="AC553" s="15">
        <f t="shared" si="56"/>
        <v>8107.2280000000028</v>
      </c>
      <c r="AD553" s="15">
        <f t="shared" si="57"/>
        <v>27770.724999999999</v>
      </c>
      <c r="AE553" s="15"/>
      <c r="AF553" s="16">
        <f t="shared" si="58"/>
        <v>6</v>
      </c>
      <c r="AG553" s="16">
        <f t="shared" si="59"/>
        <v>2024</v>
      </c>
    </row>
    <row r="554" spans="1:33" x14ac:dyDescent="0.2">
      <c r="A554" s="9">
        <v>45471</v>
      </c>
      <c r="B554" s="11">
        <v>876.95399999999995</v>
      </c>
      <c r="C554" s="11">
        <v>851.30799999999999</v>
      </c>
      <c r="D554" s="11">
        <v>855.57600000000002</v>
      </c>
      <c r="E554" s="11">
        <v>829.58</v>
      </c>
      <c r="F554" s="11">
        <v>866.31899999999996</v>
      </c>
      <c r="G554" s="11">
        <v>848.846</v>
      </c>
      <c r="H554" s="11">
        <v>919.72</v>
      </c>
      <c r="I554" s="11">
        <v>917.01599999999996</v>
      </c>
      <c r="J554" s="11">
        <v>958.72799999999995</v>
      </c>
      <c r="K554" s="11">
        <v>910.33699999999999</v>
      </c>
      <c r="L554" s="11">
        <v>980.70299999999997</v>
      </c>
      <c r="M554" s="11">
        <v>1020.448</v>
      </c>
      <c r="N554" s="11">
        <v>1005.647</v>
      </c>
      <c r="O554" s="11">
        <v>1046.3119999999999</v>
      </c>
      <c r="P554" s="11">
        <v>1061.875</v>
      </c>
      <c r="Q554" s="11">
        <v>1028.462</v>
      </c>
      <c r="R554" s="11">
        <v>1065.25</v>
      </c>
      <c r="S554" s="11">
        <v>1077.2639999999999</v>
      </c>
      <c r="T554" s="11">
        <v>1028.6279999999999</v>
      </c>
      <c r="U554" s="11">
        <v>973.82500000000005</v>
      </c>
      <c r="V554" s="11">
        <v>1025.8130000000001</v>
      </c>
      <c r="W554" s="11">
        <v>990.76300000000003</v>
      </c>
      <c r="X554" s="11">
        <v>916.79</v>
      </c>
      <c r="Y554" s="11">
        <v>867.99400000000003</v>
      </c>
      <c r="AA554" s="29">
        <f t="shared" si="54"/>
        <v>5</v>
      </c>
      <c r="AB554" s="16">
        <f t="shared" si="55"/>
        <v>16007.861000000001</v>
      </c>
      <c r="AC554" s="15">
        <f t="shared" si="56"/>
        <v>6916.296999999995</v>
      </c>
      <c r="AD554" s="15">
        <f t="shared" si="57"/>
        <v>22924.157999999996</v>
      </c>
      <c r="AE554" s="15"/>
      <c r="AF554" s="16">
        <f t="shared" si="58"/>
        <v>6</v>
      </c>
      <c r="AG554" s="16">
        <f t="shared" si="59"/>
        <v>2024</v>
      </c>
    </row>
    <row r="555" spans="1:33" x14ac:dyDescent="0.2">
      <c r="A555" s="9">
        <v>45472</v>
      </c>
      <c r="B555" s="11">
        <v>814.07399999999996</v>
      </c>
      <c r="C555" s="11">
        <v>823.15599999999995</v>
      </c>
      <c r="D555" s="11">
        <v>794.86500000000001</v>
      </c>
      <c r="E555" s="11">
        <v>799.44899999999996</v>
      </c>
      <c r="F555" s="11">
        <v>826.34</v>
      </c>
      <c r="G555" s="11">
        <v>801.21600000000001</v>
      </c>
      <c r="H555" s="11">
        <v>812.26300000000003</v>
      </c>
      <c r="I555" s="11">
        <v>818.529</v>
      </c>
      <c r="J555" s="11">
        <v>879.81399999999996</v>
      </c>
      <c r="K555" s="11">
        <v>859.452</v>
      </c>
      <c r="L555" s="11">
        <v>938.87699999999995</v>
      </c>
      <c r="M555" s="11">
        <v>1008.192</v>
      </c>
      <c r="N555" s="11">
        <v>1057.588</v>
      </c>
      <c r="O555" s="11">
        <v>1096.5630000000001</v>
      </c>
      <c r="P555" s="11">
        <v>1093.961</v>
      </c>
      <c r="Q555" s="11">
        <v>1062.9369999999999</v>
      </c>
      <c r="R555" s="11">
        <v>1039.3150000000001</v>
      </c>
      <c r="S555" s="11">
        <v>1005.736</v>
      </c>
      <c r="T555" s="11">
        <v>930.53</v>
      </c>
      <c r="U555" s="11">
        <v>864.66899999999998</v>
      </c>
      <c r="V555" s="11">
        <v>865.27099999999996</v>
      </c>
      <c r="W555" s="11">
        <v>809.25800000000004</v>
      </c>
      <c r="X555" s="11">
        <v>787.08199999999999</v>
      </c>
      <c r="Y555" s="11">
        <v>781.43399999999997</v>
      </c>
      <c r="AA555" s="29">
        <f t="shared" si="54"/>
        <v>6</v>
      </c>
      <c r="AB555" s="16">
        <f t="shared" si="55"/>
        <v>15117.774000000003</v>
      </c>
      <c r="AC555" s="15">
        <f t="shared" si="56"/>
        <v>6452.7969999999968</v>
      </c>
      <c r="AD555" s="15">
        <f t="shared" si="57"/>
        <v>21570.571</v>
      </c>
      <c r="AE555" s="15"/>
      <c r="AF555" s="16">
        <f t="shared" si="58"/>
        <v>6</v>
      </c>
      <c r="AG555" s="16">
        <f t="shared" si="59"/>
        <v>2024</v>
      </c>
    </row>
    <row r="556" spans="1:33" x14ac:dyDescent="0.2">
      <c r="A556" s="9">
        <v>45473</v>
      </c>
      <c r="B556" s="11">
        <v>806.351</v>
      </c>
      <c r="C556" s="11">
        <v>814.85599999999999</v>
      </c>
      <c r="D556" s="11">
        <v>804.46400000000006</v>
      </c>
      <c r="E556" s="11">
        <v>801.85199999999998</v>
      </c>
      <c r="F556" s="11">
        <v>805.27300000000002</v>
      </c>
      <c r="G556" s="11">
        <v>804.36800000000005</v>
      </c>
      <c r="H556" s="11">
        <v>828.88699999999994</v>
      </c>
      <c r="I556" s="11">
        <v>851.15</v>
      </c>
      <c r="J556" s="11">
        <v>925.30600000000004</v>
      </c>
      <c r="K556" s="11">
        <v>940.65700000000004</v>
      </c>
      <c r="L556" s="11">
        <v>1015.877</v>
      </c>
      <c r="M556" s="11">
        <v>1122.9259999999999</v>
      </c>
      <c r="N556" s="11">
        <v>1151.2149999999999</v>
      </c>
      <c r="O556" s="11">
        <v>1182.25</v>
      </c>
      <c r="P556" s="11">
        <v>1229.5650000000001</v>
      </c>
      <c r="Q556" s="11">
        <v>1223.07</v>
      </c>
      <c r="R556" s="11">
        <v>1268.3889999999999</v>
      </c>
      <c r="S556" s="11">
        <v>1209.9570000000001</v>
      </c>
      <c r="T556" s="11">
        <v>1210.5530000000001</v>
      </c>
      <c r="U556" s="11">
        <v>1134.2090000000001</v>
      </c>
      <c r="V556" s="11">
        <v>1137.1379999999999</v>
      </c>
      <c r="W556" s="11">
        <v>1050.3209999999999</v>
      </c>
      <c r="X556" s="11">
        <v>942.37300000000005</v>
      </c>
      <c r="Y556" s="11">
        <v>915.75900000000001</v>
      </c>
      <c r="AA556" s="29">
        <f t="shared" si="54"/>
        <v>7</v>
      </c>
      <c r="AB556" s="16">
        <f t="shared" si="55"/>
        <v>0</v>
      </c>
      <c r="AC556" s="15">
        <f t="shared" si="56"/>
        <v>24176.765999999996</v>
      </c>
      <c r="AD556" s="15">
        <f t="shared" si="57"/>
        <v>24176.765999999996</v>
      </c>
      <c r="AE556" s="15"/>
      <c r="AF556" s="16">
        <f t="shared" si="58"/>
        <v>6</v>
      </c>
      <c r="AG556" s="16">
        <f t="shared" si="59"/>
        <v>2024</v>
      </c>
    </row>
    <row r="557" spans="1:33" x14ac:dyDescent="0.2">
      <c r="A557" s="9">
        <v>45474</v>
      </c>
      <c r="B557" s="11">
        <v>872.69799999999998</v>
      </c>
      <c r="C557" s="11">
        <v>879.553</v>
      </c>
      <c r="D557" s="11">
        <v>849.04300000000001</v>
      </c>
      <c r="E557" s="11">
        <v>849.03300000000002</v>
      </c>
      <c r="F557" s="11">
        <v>884.26099999999997</v>
      </c>
      <c r="G557" s="11">
        <v>928.67100000000005</v>
      </c>
      <c r="H557" s="11">
        <v>964.97299999999996</v>
      </c>
      <c r="I557" s="11">
        <v>1020.309</v>
      </c>
      <c r="J557" s="11">
        <v>1109.2149999999999</v>
      </c>
      <c r="K557" s="11">
        <v>1068.2639999999999</v>
      </c>
      <c r="L557" s="11">
        <v>1103.288</v>
      </c>
      <c r="M557" s="11">
        <v>1130.0229999999999</v>
      </c>
      <c r="N557" s="11">
        <v>1171.0830000000001</v>
      </c>
      <c r="O557" s="11">
        <v>1231.145</v>
      </c>
      <c r="P557" s="11">
        <v>1296.3699999999999</v>
      </c>
      <c r="Q557" s="11">
        <v>1286.3399999999999</v>
      </c>
      <c r="R557" s="11">
        <v>1225.357</v>
      </c>
      <c r="S557" s="11">
        <v>1262.318</v>
      </c>
      <c r="T557" s="11">
        <v>1186.925</v>
      </c>
      <c r="U557" s="11">
        <v>1120.672</v>
      </c>
      <c r="V557" s="11">
        <v>1086.701</v>
      </c>
      <c r="W557" s="11">
        <v>959.99199999999996</v>
      </c>
      <c r="X557" s="11">
        <v>895.51300000000003</v>
      </c>
      <c r="Y557" s="11">
        <v>888.27300000000002</v>
      </c>
      <c r="AA557" s="29">
        <f t="shared" si="54"/>
        <v>1</v>
      </c>
      <c r="AB557" s="16">
        <f t="shared" si="55"/>
        <v>0</v>
      </c>
      <c r="AC557" s="15">
        <f t="shared" si="56"/>
        <v>25270.019999999997</v>
      </c>
      <c r="AD557" s="15">
        <f t="shared" si="57"/>
        <v>25270.019999999997</v>
      </c>
      <c r="AE557" s="15"/>
      <c r="AF557" s="16">
        <f t="shared" si="58"/>
        <v>7</v>
      </c>
      <c r="AG557" s="16">
        <f t="shared" si="59"/>
        <v>2024</v>
      </c>
    </row>
    <row r="558" spans="1:33" x14ac:dyDescent="0.2">
      <c r="A558" s="9">
        <v>45475</v>
      </c>
      <c r="B558" s="11">
        <v>843.83699999999999</v>
      </c>
      <c r="C558" s="11">
        <v>837.01700000000005</v>
      </c>
      <c r="D558" s="11">
        <v>827.92</v>
      </c>
      <c r="E558" s="11">
        <v>810.81299999999999</v>
      </c>
      <c r="F558" s="11">
        <v>856.01700000000005</v>
      </c>
      <c r="G558" s="11">
        <v>892.678</v>
      </c>
      <c r="H558" s="11">
        <v>925.56600000000003</v>
      </c>
      <c r="I558" s="11">
        <v>991.01300000000003</v>
      </c>
      <c r="J558" s="11">
        <v>1047.5889999999999</v>
      </c>
      <c r="K558" s="11">
        <v>1010.224</v>
      </c>
      <c r="L558" s="11">
        <v>1103.8230000000001</v>
      </c>
      <c r="M558" s="11">
        <v>1131.9839999999999</v>
      </c>
      <c r="N558" s="11">
        <v>1199.472</v>
      </c>
      <c r="O558" s="11">
        <v>1250.1669999999999</v>
      </c>
      <c r="P558" s="11">
        <v>1324.568</v>
      </c>
      <c r="Q558" s="11">
        <v>1312.6130000000001</v>
      </c>
      <c r="R558" s="11">
        <v>1326.2180000000001</v>
      </c>
      <c r="S558" s="11">
        <v>1319.5239999999999</v>
      </c>
      <c r="T558" s="11">
        <v>1332.8879999999999</v>
      </c>
      <c r="U558" s="11">
        <v>1271.098</v>
      </c>
      <c r="V558" s="11">
        <v>1221.8040000000001</v>
      </c>
      <c r="W558" s="11">
        <v>1092.0809999999999</v>
      </c>
      <c r="X558" s="11">
        <v>1038.876</v>
      </c>
      <c r="Y558" s="11">
        <v>1027.078</v>
      </c>
      <c r="AA558" s="29">
        <f t="shared" si="54"/>
        <v>2</v>
      </c>
      <c r="AB558" s="16">
        <f t="shared" si="55"/>
        <v>18973.941999999999</v>
      </c>
      <c r="AC558" s="15">
        <f t="shared" si="56"/>
        <v>7020.9259999999958</v>
      </c>
      <c r="AD558" s="15">
        <f t="shared" si="57"/>
        <v>25994.867999999995</v>
      </c>
      <c r="AE558" s="15"/>
      <c r="AF558" s="16">
        <f t="shared" si="58"/>
        <v>7</v>
      </c>
      <c r="AG558" s="16">
        <f t="shared" si="59"/>
        <v>2024</v>
      </c>
    </row>
    <row r="559" spans="1:33" x14ac:dyDescent="0.2">
      <c r="A559" s="9">
        <v>45476</v>
      </c>
      <c r="B559" s="11">
        <v>917.05499999999995</v>
      </c>
      <c r="C559" s="11">
        <v>883.904</v>
      </c>
      <c r="D559" s="11">
        <v>861.66600000000005</v>
      </c>
      <c r="E559" s="11">
        <v>857.57799999999997</v>
      </c>
      <c r="F559" s="11">
        <v>874.66499999999996</v>
      </c>
      <c r="G559" s="11">
        <v>919.98299999999995</v>
      </c>
      <c r="H559" s="11">
        <v>953.54100000000005</v>
      </c>
      <c r="I559" s="11">
        <v>1070.462</v>
      </c>
      <c r="J559" s="11">
        <v>1184.94</v>
      </c>
      <c r="K559" s="11">
        <v>1162.624</v>
      </c>
      <c r="L559" s="11">
        <v>1227.48</v>
      </c>
      <c r="M559" s="11">
        <v>1213.3330000000001</v>
      </c>
      <c r="N559" s="11">
        <v>1286.2449999999999</v>
      </c>
      <c r="O559" s="11">
        <v>1302.1199999999999</v>
      </c>
      <c r="P559" s="11">
        <v>1369.4680000000001</v>
      </c>
      <c r="Q559" s="11">
        <v>1343.251</v>
      </c>
      <c r="R559" s="11">
        <v>1305.1310000000001</v>
      </c>
      <c r="S559" s="11">
        <v>1324.1949999999999</v>
      </c>
      <c r="T559" s="11">
        <v>1226.9749999999999</v>
      </c>
      <c r="U559" s="11">
        <v>1137.605</v>
      </c>
      <c r="V559" s="11">
        <v>1063.817</v>
      </c>
      <c r="W559" s="11">
        <v>980.90899999999999</v>
      </c>
      <c r="X559" s="11">
        <v>940.952</v>
      </c>
      <c r="Y559" s="11">
        <v>935.66600000000005</v>
      </c>
      <c r="AA559" s="29">
        <f t="shared" si="54"/>
        <v>3</v>
      </c>
      <c r="AB559" s="16">
        <f t="shared" si="55"/>
        <v>19139.507000000001</v>
      </c>
      <c r="AC559" s="15">
        <f t="shared" si="56"/>
        <v>7204.0580000000009</v>
      </c>
      <c r="AD559" s="15">
        <f t="shared" si="57"/>
        <v>26343.565000000002</v>
      </c>
      <c r="AE559" s="15"/>
      <c r="AF559" s="16">
        <f t="shared" si="58"/>
        <v>7</v>
      </c>
      <c r="AG559" s="16">
        <f t="shared" si="59"/>
        <v>2024</v>
      </c>
    </row>
    <row r="560" spans="1:33" x14ac:dyDescent="0.2">
      <c r="A560" s="9">
        <v>45477</v>
      </c>
      <c r="B560" s="11">
        <v>891.25800000000004</v>
      </c>
      <c r="C560" s="11">
        <v>882.65499999999997</v>
      </c>
      <c r="D560" s="11">
        <v>864.577</v>
      </c>
      <c r="E560" s="11">
        <v>861.20399999999995</v>
      </c>
      <c r="F560" s="11">
        <v>873.11300000000006</v>
      </c>
      <c r="G560" s="11">
        <v>873.71900000000005</v>
      </c>
      <c r="H560" s="11">
        <v>859.47699999999998</v>
      </c>
      <c r="I560" s="11">
        <v>947.03200000000004</v>
      </c>
      <c r="J560" s="11">
        <v>1004.962</v>
      </c>
      <c r="K560" s="11">
        <v>1018.314</v>
      </c>
      <c r="L560" s="11">
        <v>1016.013</v>
      </c>
      <c r="M560" s="11">
        <v>1038.2170000000001</v>
      </c>
      <c r="N560" s="11">
        <v>1022.25</v>
      </c>
      <c r="O560" s="11">
        <v>1040.5419999999999</v>
      </c>
      <c r="P560" s="11">
        <v>1039.7360000000001</v>
      </c>
      <c r="Q560" s="11">
        <v>1013.989</v>
      </c>
      <c r="R560" s="11">
        <v>1023.128</v>
      </c>
      <c r="S560" s="11">
        <v>1093.3499999999999</v>
      </c>
      <c r="T560" s="11">
        <v>1026.6769999999999</v>
      </c>
      <c r="U560" s="11">
        <v>989.54899999999998</v>
      </c>
      <c r="V560" s="11">
        <v>959.55</v>
      </c>
      <c r="W560" s="11">
        <v>872.19799999999998</v>
      </c>
      <c r="X560" s="11">
        <v>885.80600000000004</v>
      </c>
      <c r="Y560" s="11">
        <v>899.22799999999995</v>
      </c>
      <c r="AA560" s="29">
        <f t="shared" si="54"/>
        <v>4</v>
      </c>
      <c r="AB560" s="16">
        <f t="shared" si="55"/>
        <v>15991.313000000002</v>
      </c>
      <c r="AC560" s="15">
        <f t="shared" si="56"/>
        <v>7005.2309999999961</v>
      </c>
      <c r="AD560" s="15">
        <f t="shared" si="57"/>
        <v>22996.543999999998</v>
      </c>
      <c r="AE560" s="15"/>
      <c r="AF560" s="16">
        <f t="shared" si="58"/>
        <v>7</v>
      </c>
      <c r="AG560" s="16">
        <f t="shared" si="59"/>
        <v>2024</v>
      </c>
    </row>
    <row r="561" spans="1:33" x14ac:dyDescent="0.2">
      <c r="A561" s="9">
        <v>45478</v>
      </c>
      <c r="B561" s="11">
        <v>868.91700000000003</v>
      </c>
      <c r="C561" s="11">
        <v>860.80700000000002</v>
      </c>
      <c r="D561" s="11">
        <v>848.31500000000005</v>
      </c>
      <c r="E561" s="11">
        <v>838.13</v>
      </c>
      <c r="F561" s="11">
        <v>872.33500000000004</v>
      </c>
      <c r="G561" s="11">
        <v>909.79100000000005</v>
      </c>
      <c r="H561" s="11">
        <v>983.03399999999999</v>
      </c>
      <c r="I561" s="11">
        <v>993.22299999999996</v>
      </c>
      <c r="J561" s="11">
        <v>1067.078</v>
      </c>
      <c r="K561" s="11">
        <v>1107.2449999999999</v>
      </c>
      <c r="L561" s="11">
        <v>1210.2860000000001</v>
      </c>
      <c r="M561" s="11">
        <v>1217.4290000000001</v>
      </c>
      <c r="N561" s="11">
        <v>1261.0219999999999</v>
      </c>
      <c r="O561" s="11">
        <v>1314.9069999999999</v>
      </c>
      <c r="P561" s="11">
        <v>1364.8679999999999</v>
      </c>
      <c r="Q561" s="11">
        <v>1371.989</v>
      </c>
      <c r="R561" s="11">
        <v>1296.069</v>
      </c>
      <c r="S561" s="11">
        <v>1365.204</v>
      </c>
      <c r="T561" s="11">
        <v>1237.2059999999999</v>
      </c>
      <c r="U561" s="11">
        <v>1194.6980000000001</v>
      </c>
      <c r="V561" s="11">
        <v>1137.5</v>
      </c>
      <c r="W561" s="11">
        <v>997.81</v>
      </c>
      <c r="X561" s="11">
        <v>950.52800000000002</v>
      </c>
      <c r="Y561" s="11">
        <v>967.26300000000003</v>
      </c>
      <c r="AA561" s="29">
        <f t="shared" si="54"/>
        <v>5</v>
      </c>
      <c r="AB561" s="16">
        <f t="shared" si="55"/>
        <v>19087.062000000002</v>
      </c>
      <c r="AC561" s="15">
        <f t="shared" si="56"/>
        <v>7148.5919999999969</v>
      </c>
      <c r="AD561" s="15">
        <f t="shared" si="57"/>
        <v>26235.653999999999</v>
      </c>
      <c r="AE561" s="15"/>
      <c r="AF561" s="16">
        <f t="shared" si="58"/>
        <v>7</v>
      </c>
      <c r="AG561" s="16">
        <f t="shared" si="59"/>
        <v>2024</v>
      </c>
    </row>
    <row r="562" spans="1:33" x14ac:dyDescent="0.2">
      <c r="A562" s="9">
        <v>45479</v>
      </c>
      <c r="B562" s="11">
        <v>935.63800000000003</v>
      </c>
      <c r="C562" s="11">
        <v>917.69200000000001</v>
      </c>
      <c r="D562" s="11">
        <v>917.23699999999997</v>
      </c>
      <c r="E562" s="11">
        <v>888.77499999999998</v>
      </c>
      <c r="F562" s="11">
        <v>917.471</v>
      </c>
      <c r="G562" s="11">
        <v>938.899</v>
      </c>
      <c r="H562" s="11">
        <v>926.42600000000004</v>
      </c>
      <c r="I562" s="11">
        <v>988.13599999999997</v>
      </c>
      <c r="J562" s="11">
        <v>1078.211</v>
      </c>
      <c r="K562" s="11">
        <v>1094.5319999999999</v>
      </c>
      <c r="L562" s="11">
        <v>1161.558</v>
      </c>
      <c r="M562" s="11">
        <v>1247.3589999999999</v>
      </c>
      <c r="N562" s="11">
        <v>1249.0550000000001</v>
      </c>
      <c r="O562" s="11">
        <v>1253.6410000000001</v>
      </c>
      <c r="P562" s="11">
        <v>1248.9359999999999</v>
      </c>
      <c r="Q562" s="11">
        <v>1238.181</v>
      </c>
      <c r="R562" s="11">
        <v>1199.627</v>
      </c>
      <c r="S562" s="11">
        <v>1247.4590000000001</v>
      </c>
      <c r="T562" s="11">
        <v>1189.413</v>
      </c>
      <c r="U562" s="11">
        <v>1156.067</v>
      </c>
      <c r="V562" s="11">
        <v>1091.6369999999999</v>
      </c>
      <c r="W562" s="11">
        <v>1022.155</v>
      </c>
      <c r="X562" s="11">
        <v>935.80200000000002</v>
      </c>
      <c r="Y562" s="11">
        <v>943.01300000000003</v>
      </c>
      <c r="AA562" s="29">
        <f t="shared" si="54"/>
        <v>6</v>
      </c>
      <c r="AB562" s="16">
        <f t="shared" si="55"/>
        <v>18401.769</v>
      </c>
      <c r="AC562" s="15">
        <f t="shared" si="56"/>
        <v>7385.1509999999944</v>
      </c>
      <c r="AD562" s="15">
        <f t="shared" si="57"/>
        <v>25786.919999999995</v>
      </c>
      <c r="AE562" s="15"/>
      <c r="AF562" s="16">
        <f t="shared" si="58"/>
        <v>7</v>
      </c>
      <c r="AG562" s="16">
        <f t="shared" si="59"/>
        <v>2024</v>
      </c>
    </row>
    <row r="563" spans="1:33" x14ac:dyDescent="0.2">
      <c r="A563" s="9">
        <v>45480</v>
      </c>
      <c r="B563" s="11">
        <v>927.13599999999997</v>
      </c>
      <c r="C563" s="11">
        <v>970.50599999999997</v>
      </c>
      <c r="D563" s="11">
        <v>912.80100000000004</v>
      </c>
      <c r="E563" s="11">
        <v>928.54899999999998</v>
      </c>
      <c r="F563" s="11">
        <v>952.85500000000002</v>
      </c>
      <c r="G563" s="11">
        <v>913.63800000000003</v>
      </c>
      <c r="H563" s="11">
        <v>898.86099999999999</v>
      </c>
      <c r="I563" s="11">
        <v>961.04100000000005</v>
      </c>
      <c r="J563" s="11">
        <v>1063.77</v>
      </c>
      <c r="K563" s="11">
        <v>1094.4949999999999</v>
      </c>
      <c r="L563" s="11">
        <v>1223.922</v>
      </c>
      <c r="M563" s="11">
        <v>1259.923</v>
      </c>
      <c r="N563" s="11">
        <v>1370.4929999999999</v>
      </c>
      <c r="O563" s="11">
        <v>1359.845</v>
      </c>
      <c r="P563" s="11">
        <v>1378.7550000000001</v>
      </c>
      <c r="Q563" s="11">
        <v>1393.202</v>
      </c>
      <c r="R563" s="11">
        <v>1376.451</v>
      </c>
      <c r="S563" s="11">
        <v>1412.954</v>
      </c>
      <c r="T563" s="11">
        <v>1337.9490000000001</v>
      </c>
      <c r="U563" s="11">
        <v>1261.6510000000001</v>
      </c>
      <c r="V563" s="11">
        <v>1228.876</v>
      </c>
      <c r="W563" s="11">
        <v>1101.6179999999999</v>
      </c>
      <c r="X563" s="11">
        <v>1055.6790000000001</v>
      </c>
      <c r="Y563" s="11">
        <v>1016.443</v>
      </c>
      <c r="AA563" s="29">
        <f t="shared" si="54"/>
        <v>7</v>
      </c>
      <c r="AB563" s="16">
        <f t="shared" si="55"/>
        <v>0</v>
      </c>
      <c r="AC563" s="15">
        <f t="shared" si="56"/>
        <v>27401.413000000004</v>
      </c>
      <c r="AD563" s="15">
        <f t="shared" si="57"/>
        <v>27401.413000000004</v>
      </c>
      <c r="AE563" s="15"/>
      <c r="AF563" s="16">
        <f t="shared" si="58"/>
        <v>7</v>
      </c>
      <c r="AG563" s="16">
        <f t="shared" si="59"/>
        <v>2024</v>
      </c>
    </row>
    <row r="564" spans="1:33" x14ac:dyDescent="0.2">
      <c r="A564" s="9">
        <v>45481</v>
      </c>
      <c r="B564" s="11">
        <v>978.47699999999998</v>
      </c>
      <c r="C564" s="11">
        <v>975.57799999999997</v>
      </c>
      <c r="D564" s="11">
        <v>958.553</v>
      </c>
      <c r="E564" s="11">
        <v>945.38499999999999</v>
      </c>
      <c r="F564" s="11">
        <v>972.26499999999999</v>
      </c>
      <c r="G564" s="11">
        <v>1092.646</v>
      </c>
      <c r="H564" s="11">
        <v>1158.394</v>
      </c>
      <c r="I564" s="11">
        <v>1261.624</v>
      </c>
      <c r="J564" s="11">
        <v>1360.204</v>
      </c>
      <c r="K564" s="11">
        <v>1357.115</v>
      </c>
      <c r="L564" s="11">
        <v>1462.4649999999999</v>
      </c>
      <c r="M564" s="11">
        <v>1499.171</v>
      </c>
      <c r="N564" s="11">
        <v>1519.9860000000001</v>
      </c>
      <c r="O564" s="11">
        <v>1636.374</v>
      </c>
      <c r="P564" s="11">
        <v>1650.68</v>
      </c>
      <c r="Q564" s="11">
        <v>1588.894</v>
      </c>
      <c r="R564" s="11">
        <v>1570.779</v>
      </c>
      <c r="S564" s="11">
        <v>1568.2249999999999</v>
      </c>
      <c r="T564" s="11">
        <v>1445.088</v>
      </c>
      <c r="U564" s="11">
        <v>1231.211</v>
      </c>
      <c r="V564" s="11">
        <v>1178.9469999999999</v>
      </c>
      <c r="W564" s="11">
        <v>1140.42</v>
      </c>
      <c r="X564" s="11">
        <v>1044.8430000000001</v>
      </c>
      <c r="Y564" s="11">
        <v>1023.811</v>
      </c>
      <c r="AA564" s="29">
        <f t="shared" si="54"/>
        <v>1</v>
      </c>
      <c r="AB564" s="16">
        <f t="shared" si="55"/>
        <v>0</v>
      </c>
      <c r="AC564" s="15">
        <f t="shared" si="56"/>
        <v>30621.135000000002</v>
      </c>
      <c r="AD564" s="15">
        <f t="shared" si="57"/>
        <v>30621.135000000002</v>
      </c>
      <c r="AE564" s="15"/>
      <c r="AF564" s="16">
        <f t="shared" si="58"/>
        <v>7</v>
      </c>
      <c r="AG564" s="16">
        <f t="shared" si="59"/>
        <v>2024</v>
      </c>
    </row>
    <row r="565" spans="1:33" x14ac:dyDescent="0.2">
      <c r="A565" s="9">
        <v>45482</v>
      </c>
      <c r="B565" s="11">
        <v>984.35199999999998</v>
      </c>
      <c r="C565" s="11">
        <v>976.98900000000003</v>
      </c>
      <c r="D565" s="11">
        <v>969.55399999999997</v>
      </c>
      <c r="E565" s="11">
        <v>943.72400000000005</v>
      </c>
      <c r="F565" s="11">
        <v>977.59799999999996</v>
      </c>
      <c r="G565" s="11">
        <v>1078.9369999999999</v>
      </c>
      <c r="H565" s="11">
        <v>1142.3330000000001</v>
      </c>
      <c r="I565" s="11">
        <v>1272.143</v>
      </c>
      <c r="J565" s="11">
        <v>1305.3309999999999</v>
      </c>
      <c r="K565" s="11">
        <v>1277.1769999999999</v>
      </c>
      <c r="L565" s="11">
        <v>1362.2070000000001</v>
      </c>
      <c r="M565" s="11">
        <v>1435.2719999999999</v>
      </c>
      <c r="N565" s="11">
        <v>1530.8030000000001</v>
      </c>
      <c r="O565" s="11">
        <v>1596.6420000000001</v>
      </c>
      <c r="P565" s="11">
        <v>1684.261</v>
      </c>
      <c r="Q565" s="11">
        <v>1641.221</v>
      </c>
      <c r="R565" s="11">
        <v>1570.998</v>
      </c>
      <c r="S565" s="11">
        <v>1470.287</v>
      </c>
      <c r="T565" s="11">
        <v>1358.027</v>
      </c>
      <c r="U565" s="11">
        <v>1272.3240000000001</v>
      </c>
      <c r="V565" s="11">
        <v>1209.5419999999999</v>
      </c>
      <c r="W565" s="11">
        <v>1076.4929999999999</v>
      </c>
      <c r="X565" s="11">
        <v>1020.981</v>
      </c>
      <c r="Y565" s="11">
        <v>1021.373</v>
      </c>
      <c r="AA565" s="29">
        <f t="shared" si="54"/>
        <v>2</v>
      </c>
      <c r="AB565" s="16">
        <f t="shared" si="55"/>
        <v>22083.708999999999</v>
      </c>
      <c r="AC565" s="15">
        <f t="shared" si="56"/>
        <v>8094.8600000000006</v>
      </c>
      <c r="AD565" s="15">
        <f t="shared" si="57"/>
        <v>30178.569</v>
      </c>
      <c r="AE565" s="15"/>
      <c r="AF565" s="16">
        <f t="shared" si="58"/>
        <v>7</v>
      </c>
      <c r="AG565" s="16">
        <f t="shared" si="59"/>
        <v>2024</v>
      </c>
    </row>
    <row r="566" spans="1:33" x14ac:dyDescent="0.2">
      <c r="A566" s="9">
        <v>45483</v>
      </c>
      <c r="B566" s="11">
        <v>999.58</v>
      </c>
      <c r="C566" s="11">
        <v>996.91700000000003</v>
      </c>
      <c r="D566" s="11">
        <v>990.54300000000001</v>
      </c>
      <c r="E566" s="11">
        <v>979.67899999999997</v>
      </c>
      <c r="F566" s="11">
        <v>1019.644</v>
      </c>
      <c r="G566" s="11">
        <v>1072.568</v>
      </c>
      <c r="H566" s="11">
        <v>1113.402</v>
      </c>
      <c r="I566" s="11">
        <v>1198.4269999999999</v>
      </c>
      <c r="J566" s="11">
        <v>1290.413</v>
      </c>
      <c r="K566" s="11">
        <v>1331.905</v>
      </c>
      <c r="L566" s="11">
        <v>1440.3889999999999</v>
      </c>
      <c r="M566" s="11">
        <v>1464.5139999999999</v>
      </c>
      <c r="N566" s="11">
        <v>1548.884</v>
      </c>
      <c r="O566" s="11">
        <v>1631.373</v>
      </c>
      <c r="P566" s="11">
        <v>1726.547</v>
      </c>
      <c r="Q566" s="11">
        <v>1635.1179999999999</v>
      </c>
      <c r="R566" s="11">
        <v>1617.3240000000001</v>
      </c>
      <c r="S566" s="11">
        <v>1572.876</v>
      </c>
      <c r="T566" s="11">
        <v>1415.2940000000001</v>
      </c>
      <c r="U566" s="11">
        <v>1373.57</v>
      </c>
      <c r="V566" s="11">
        <v>1242.479</v>
      </c>
      <c r="W566" s="11">
        <v>1124.6579999999999</v>
      </c>
      <c r="X566" s="11">
        <v>1042.3689999999999</v>
      </c>
      <c r="Y566" s="11">
        <v>1067.271</v>
      </c>
      <c r="AA566" s="29">
        <f t="shared" si="54"/>
        <v>3</v>
      </c>
      <c r="AB566" s="16">
        <f t="shared" si="55"/>
        <v>22656.14</v>
      </c>
      <c r="AC566" s="15">
        <f t="shared" si="56"/>
        <v>8239.6039999999994</v>
      </c>
      <c r="AD566" s="15">
        <f t="shared" si="57"/>
        <v>30895.743999999999</v>
      </c>
      <c r="AE566" s="15"/>
      <c r="AF566" s="16">
        <f t="shared" si="58"/>
        <v>7</v>
      </c>
      <c r="AG566" s="16">
        <f t="shared" si="59"/>
        <v>2024</v>
      </c>
    </row>
    <row r="567" spans="1:33" x14ac:dyDescent="0.2">
      <c r="A567" s="9">
        <v>45484</v>
      </c>
      <c r="B567" s="11">
        <v>1042.26</v>
      </c>
      <c r="C567" s="11">
        <v>1045.136</v>
      </c>
      <c r="D567" s="11">
        <v>1038.8610000000001</v>
      </c>
      <c r="E567" s="11">
        <v>1014.1559999999999</v>
      </c>
      <c r="F567" s="11">
        <v>1064.953</v>
      </c>
      <c r="G567" s="11">
        <v>1147.9739999999999</v>
      </c>
      <c r="H567" s="11">
        <v>1154.9449999999999</v>
      </c>
      <c r="I567" s="11">
        <v>1244.7260000000001</v>
      </c>
      <c r="J567" s="11">
        <v>1445.346</v>
      </c>
      <c r="K567" s="11">
        <v>1381.9939999999999</v>
      </c>
      <c r="L567" s="11">
        <v>1448.2570000000001</v>
      </c>
      <c r="M567" s="11">
        <v>1456.5440000000001</v>
      </c>
      <c r="N567" s="11">
        <v>1497.1010000000001</v>
      </c>
      <c r="O567" s="11">
        <v>1557.3869999999999</v>
      </c>
      <c r="P567" s="11">
        <v>1529.002</v>
      </c>
      <c r="Q567" s="11">
        <v>1504.934</v>
      </c>
      <c r="R567" s="11">
        <v>1424.0319999999999</v>
      </c>
      <c r="S567" s="11">
        <v>1437.665</v>
      </c>
      <c r="T567" s="11">
        <v>1316.018</v>
      </c>
      <c r="U567" s="11">
        <v>1272.3810000000001</v>
      </c>
      <c r="V567" s="11">
        <v>1186.174</v>
      </c>
      <c r="W567" s="11">
        <v>1069.1980000000001</v>
      </c>
      <c r="X567" s="11">
        <v>1007.716</v>
      </c>
      <c r="Y567" s="11">
        <v>1029.5719999999999</v>
      </c>
      <c r="AA567" s="29">
        <f t="shared" si="54"/>
        <v>4</v>
      </c>
      <c r="AB567" s="16">
        <f t="shared" si="55"/>
        <v>21778.475000000002</v>
      </c>
      <c r="AC567" s="15">
        <f t="shared" si="56"/>
        <v>8537.857</v>
      </c>
      <c r="AD567" s="15">
        <f t="shared" si="57"/>
        <v>30316.332000000002</v>
      </c>
      <c r="AE567" s="15"/>
      <c r="AF567" s="16">
        <f t="shared" si="58"/>
        <v>7</v>
      </c>
      <c r="AG567" s="16">
        <f t="shared" si="59"/>
        <v>2024</v>
      </c>
    </row>
    <row r="568" spans="1:33" x14ac:dyDescent="0.2">
      <c r="A568" s="9">
        <v>45485</v>
      </c>
      <c r="B568" s="11">
        <v>975.23299999999995</v>
      </c>
      <c r="C568" s="11">
        <v>981.88900000000001</v>
      </c>
      <c r="D568" s="11">
        <v>974.57500000000005</v>
      </c>
      <c r="E568" s="11">
        <v>979.81100000000004</v>
      </c>
      <c r="F568" s="11">
        <v>1117.729</v>
      </c>
      <c r="G568" s="11">
        <v>1166.6610000000001</v>
      </c>
      <c r="H568" s="11">
        <v>1189.6420000000001</v>
      </c>
      <c r="I568" s="11">
        <v>1261.066</v>
      </c>
      <c r="J568" s="11">
        <v>1382.672</v>
      </c>
      <c r="K568" s="11">
        <v>1338.9380000000001</v>
      </c>
      <c r="L568" s="11">
        <v>1398.2180000000001</v>
      </c>
      <c r="M568" s="11">
        <v>1443.4079999999999</v>
      </c>
      <c r="N568" s="11">
        <v>1555.329</v>
      </c>
      <c r="O568" s="11">
        <v>1514.9839999999999</v>
      </c>
      <c r="P568" s="11">
        <v>1615.886</v>
      </c>
      <c r="Q568" s="11">
        <v>1552.191</v>
      </c>
      <c r="R568" s="11">
        <v>1495.5409999999999</v>
      </c>
      <c r="S568" s="11">
        <v>1480.3869999999999</v>
      </c>
      <c r="T568" s="11">
        <v>1373.079</v>
      </c>
      <c r="U568" s="11">
        <v>1322.356</v>
      </c>
      <c r="V568" s="11">
        <v>1255.4929999999999</v>
      </c>
      <c r="W568" s="11">
        <v>1121.847</v>
      </c>
      <c r="X568" s="11">
        <v>1060.912</v>
      </c>
      <c r="Y568" s="11">
        <v>1085.623</v>
      </c>
      <c r="AA568" s="29">
        <f t="shared" si="54"/>
        <v>5</v>
      </c>
      <c r="AB568" s="16">
        <f t="shared" si="55"/>
        <v>22172.307000000001</v>
      </c>
      <c r="AC568" s="15">
        <f t="shared" si="56"/>
        <v>8471.1629999999968</v>
      </c>
      <c r="AD568" s="15">
        <f t="shared" si="57"/>
        <v>30643.469999999998</v>
      </c>
      <c r="AE568" s="15"/>
      <c r="AF568" s="16">
        <f t="shared" si="58"/>
        <v>7</v>
      </c>
      <c r="AG568" s="16">
        <f t="shared" si="59"/>
        <v>2024</v>
      </c>
    </row>
    <row r="569" spans="1:33" x14ac:dyDescent="0.2">
      <c r="A569" s="9">
        <v>45486</v>
      </c>
      <c r="B569" s="11">
        <v>1044.0540000000001</v>
      </c>
      <c r="C569" s="11">
        <v>1039.527</v>
      </c>
      <c r="D569" s="11">
        <v>1009.275</v>
      </c>
      <c r="E569" s="11">
        <v>1037.4770000000001</v>
      </c>
      <c r="F569" s="11">
        <v>1109.299</v>
      </c>
      <c r="G569" s="11">
        <v>1130.28</v>
      </c>
      <c r="H569" s="11">
        <v>1085.021</v>
      </c>
      <c r="I569" s="11">
        <v>1094.711</v>
      </c>
      <c r="J569" s="11">
        <v>1219.365</v>
      </c>
      <c r="K569" s="11">
        <v>1192.646</v>
      </c>
      <c r="L569" s="11">
        <v>1221.0170000000001</v>
      </c>
      <c r="M569" s="11">
        <v>1292.8499999999999</v>
      </c>
      <c r="N569" s="11">
        <v>1380.9259999999999</v>
      </c>
      <c r="O569" s="11">
        <v>1367.11</v>
      </c>
      <c r="P569" s="11">
        <v>1432.8810000000001</v>
      </c>
      <c r="Q569" s="11">
        <v>1437.414</v>
      </c>
      <c r="R569" s="11">
        <v>1388.7360000000001</v>
      </c>
      <c r="S569" s="11">
        <v>1391.7560000000001</v>
      </c>
      <c r="T569" s="11">
        <v>1289.6320000000001</v>
      </c>
      <c r="U569" s="11">
        <v>1191.4290000000001</v>
      </c>
      <c r="V569" s="11">
        <v>1123.6849999999999</v>
      </c>
      <c r="W569" s="11">
        <v>1029.5250000000001</v>
      </c>
      <c r="X569" s="11">
        <v>1027.798</v>
      </c>
      <c r="Y569" s="11">
        <v>1013.199</v>
      </c>
      <c r="AA569" s="29">
        <f t="shared" si="54"/>
        <v>6</v>
      </c>
      <c r="AB569" s="16">
        <f t="shared" si="55"/>
        <v>20081.481</v>
      </c>
      <c r="AC569" s="15">
        <f t="shared" si="56"/>
        <v>8468.1320000000087</v>
      </c>
      <c r="AD569" s="15">
        <f t="shared" si="57"/>
        <v>28549.613000000008</v>
      </c>
      <c r="AE569" s="15"/>
      <c r="AF569" s="16">
        <f t="shared" si="58"/>
        <v>7</v>
      </c>
      <c r="AG569" s="16">
        <f t="shared" si="59"/>
        <v>2024</v>
      </c>
    </row>
    <row r="570" spans="1:33" x14ac:dyDescent="0.2">
      <c r="A570" s="9">
        <v>45487</v>
      </c>
      <c r="B570" s="11">
        <v>972.52599999999995</v>
      </c>
      <c r="C570" s="11">
        <v>964.35699999999997</v>
      </c>
      <c r="D570" s="11">
        <v>931.322</v>
      </c>
      <c r="E570" s="11">
        <v>926.81600000000003</v>
      </c>
      <c r="F570" s="11">
        <v>926.93600000000004</v>
      </c>
      <c r="G570" s="11">
        <v>940.51599999999996</v>
      </c>
      <c r="H570" s="11">
        <v>909.553</v>
      </c>
      <c r="I570" s="11">
        <v>967.31600000000003</v>
      </c>
      <c r="J570" s="11">
        <v>1045.925</v>
      </c>
      <c r="K570" s="11">
        <v>1051.8330000000001</v>
      </c>
      <c r="L570" s="11">
        <v>1125.0909999999999</v>
      </c>
      <c r="M570" s="11">
        <v>1185.7629999999999</v>
      </c>
      <c r="N570" s="11">
        <v>1281.0350000000001</v>
      </c>
      <c r="O570" s="11">
        <v>1365.5709999999999</v>
      </c>
      <c r="P570" s="11">
        <v>1425.9459999999999</v>
      </c>
      <c r="Q570" s="11">
        <v>1457.0050000000001</v>
      </c>
      <c r="R570" s="11">
        <v>1427.664</v>
      </c>
      <c r="S570" s="11">
        <v>1482.558</v>
      </c>
      <c r="T570" s="11">
        <v>1401.3969999999999</v>
      </c>
      <c r="U570" s="11">
        <v>1355.87</v>
      </c>
      <c r="V570" s="11">
        <v>1292.625</v>
      </c>
      <c r="W570" s="11">
        <v>1162.213</v>
      </c>
      <c r="X570" s="11">
        <v>1098.364</v>
      </c>
      <c r="Y570" s="11">
        <v>1084.5340000000001</v>
      </c>
      <c r="AA570" s="29">
        <f t="shared" si="54"/>
        <v>7</v>
      </c>
      <c r="AB570" s="16">
        <f t="shared" si="55"/>
        <v>0</v>
      </c>
      <c r="AC570" s="15">
        <f t="shared" si="56"/>
        <v>27782.736000000001</v>
      </c>
      <c r="AD570" s="15">
        <f t="shared" si="57"/>
        <v>27782.736000000001</v>
      </c>
      <c r="AE570" s="15"/>
      <c r="AF570" s="16">
        <f t="shared" si="58"/>
        <v>7</v>
      </c>
      <c r="AG570" s="16">
        <f t="shared" si="59"/>
        <v>2024</v>
      </c>
    </row>
    <row r="571" spans="1:33" x14ac:dyDescent="0.2">
      <c r="A571" s="9">
        <v>45488</v>
      </c>
      <c r="B571" s="11">
        <v>1049.3979999999999</v>
      </c>
      <c r="C571" s="11">
        <v>1039.903</v>
      </c>
      <c r="D571" s="11">
        <v>1017.3579999999999</v>
      </c>
      <c r="E571" s="11">
        <v>999.89400000000001</v>
      </c>
      <c r="F571" s="11">
        <v>1100.001</v>
      </c>
      <c r="G571" s="11">
        <v>1174.277</v>
      </c>
      <c r="H571" s="11">
        <v>1190.2190000000001</v>
      </c>
      <c r="I571" s="11">
        <v>1280.5920000000001</v>
      </c>
      <c r="J571" s="11">
        <v>1389.59</v>
      </c>
      <c r="K571" s="11">
        <v>1352.6990000000001</v>
      </c>
      <c r="L571" s="11">
        <v>1427.49</v>
      </c>
      <c r="M571" s="11">
        <v>1461.4970000000001</v>
      </c>
      <c r="N571" s="11">
        <v>1570.0719999999999</v>
      </c>
      <c r="O571" s="11">
        <v>1610.7719999999999</v>
      </c>
      <c r="P571" s="11">
        <v>1687.0519999999999</v>
      </c>
      <c r="Q571" s="11">
        <v>1644.068</v>
      </c>
      <c r="R571" s="11">
        <v>1519.0909999999999</v>
      </c>
      <c r="S571" s="11">
        <v>1574.7809999999999</v>
      </c>
      <c r="T571" s="11">
        <v>1453.106</v>
      </c>
      <c r="U571" s="11">
        <v>1354.115</v>
      </c>
      <c r="V571" s="11">
        <v>1292.883</v>
      </c>
      <c r="W571" s="11">
        <v>1143.7950000000001</v>
      </c>
      <c r="X571" s="11">
        <v>1101.6020000000001</v>
      </c>
      <c r="Y571" s="11">
        <v>1090.2170000000001</v>
      </c>
      <c r="AA571" s="29">
        <f t="shared" si="54"/>
        <v>1</v>
      </c>
      <c r="AB571" s="16">
        <f t="shared" si="55"/>
        <v>0</v>
      </c>
      <c r="AC571" s="15">
        <f t="shared" si="56"/>
        <v>31524.471999999998</v>
      </c>
      <c r="AD571" s="15">
        <f t="shared" si="57"/>
        <v>31524.471999999998</v>
      </c>
      <c r="AE571" s="15"/>
      <c r="AF571" s="16">
        <f t="shared" si="58"/>
        <v>7</v>
      </c>
      <c r="AG571" s="16">
        <f t="shared" si="59"/>
        <v>2024</v>
      </c>
    </row>
    <row r="572" spans="1:33" x14ac:dyDescent="0.2">
      <c r="A572" s="9">
        <v>45489</v>
      </c>
      <c r="B572" s="11">
        <v>1034.845</v>
      </c>
      <c r="C572" s="11">
        <v>1042.3009999999999</v>
      </c>
      <c r="D572" s="11">
        <v>1031.0640000000001</v>
      </c>
      <c r="E572" s="11">
        <v>1011.827</v>
      </c>
      <c r="F572" s="11">
        <v>1044.126</v>
      </c>
      <c r="G572" s="11">
        <v>1119.0940000000001</v>
      </c>
      <c r="H572" s="11">
        <v>1126.4390000000001</v>
      </c>
      <c r="I572" s="11">
        <v>1227.4760000000001</v>
      </c>
      <c r="J572" s="11">
        <v>1322.82</v>
      </c>
      <c r="K572" s="11">
        <v>1279.9000000000001</v>
      </c>
      <c r="L572" s="11">
        <v>1346.8920000000001</v>
      </c>
      <c r="M572" s="11">
        <v>1371.395</v>
      </c>
      <c r="N572" s="11">
        <v>1403.248</v>
      </c>
      <c r="O572" s="11">
        <v>1523.011</v>
      </c>
      <c r="P572" s="11">
        <v>1574.9380000000001</v>
      </c>
      <c r="Q572" s="11">
        <v>1584.405</v>
      </c>
      <c r="R572" s="11">
        <v>1479.9580000000001</v>
      </c>
      <c r="S572" s="11">
        <v>1530.1859999999999</v>
      </c>
      <c r="T572" s="11">
        <v>1415.4490000000001</v>
      </c>
      <c r="U572" s="11">
        <v>1341.3579999999999</v>
      </c>
      <c r="V572" s="11">
        <v>1285.127</v>
      </c>
      <c r="W572" s="11">
        <v>1166.6479999999999</v>
      </c>
      <c r="X572" s="11">
        <v>1082.1400000000001</v>
      </c>
      <c r="Y572" s="11">
        <v>1089.5170000000001</v>
      </c>
      <c r="AA572" s="29">
        <f t="shared" si="54"/>
        <v>2</v>
      </c>
      <c r="AB572" s="16">
        <f t="shared" si="55"/>
        <v>21934.951000000001</v>
      </c>
      <c r="AC572" s="15">
        <f t="shared" si="56"/>
        <v>8499.2129999999961</v>
      </c>
      <c r="AD572" s="15">
        <f t="shared" si="57"/>
        <v>30434.163999999997</v>
      </c>
      <c r="AE572" s="15"/>
      <c r="AF572" s="16">
        <f t="shared" si="58"/>
        <v>7</v>
      </c>
      <c r="AG572" s="16">
        <f t="shared" si="59"/>
        <v>2024</v>
      </c>
    </row>
    <row r="573" spans="1:33" x14ac:dyDescent="0.2">
      <c r="A573" s="9">
        <v>45490</v>
      </c>
      <c r="B573" s="11">
        <v>1060.202</v>
      </c>
      <c r="C573" s="11">
        <v>1049.0440000000001</v>
      </c>
      <c r="D573" s="11">
        <v>1044.239</v>
      </c>
      <c r="E573" s="11">
        <v>1022.354</v>
      </c>
      <c r="F573" s="11">
        <v>1066.19</v>
      </c>
      <c r="G573" s="11">
        <v>1137.117</v>
      </c>
      <c r="H573" s="11">
        <v>1154.857</v>
      </c>
      <c r="I573" s="11">
        <v>1225.242</v>
      </c>
      <c r="J573" s="11">
        <v>1321.4269999999999</v>
      </c>
      <c r="K573" s="11">
        <v>1287.856</v>
      </c>
      <c r="L573" s="11">
        <v>1366.5930000000001</v>
      </c>
      <c r="M573" s="11">
        <v>1408.702</v>
      </c>
      <c r="N573" s="11">
        <v>1519.857</v>
      </c>
      <c r="O573" s="11">
        <v>1621.527</v>
      </c>
      <c r="P573" s="11">
        <v>1732.193</v>
      </c>
      <c r="Q573" s="11">
        <v>1730.982</v>
      </c>
      <c r="R573" s="11">
        <v>1587.316</v>
      </c>
      <c r="S573" s="11">
        <v>1625.366</v>
      </c>
      <c r="T573" s="11">
        <v>1424.7470000000001</v>
      </c>
      <c r="U573" s="11">
        <v>1370.182</v>
      </c>
      <c r="V573" s="11">
        <v>1269.7660000000001</v>
      </c>
      <c r="W573" s="11">
        <v>1116.152</v>
      </c>
      <c r="X573" s="11">
        <v>1057.0840000000001</v>
      </c>
      <c r="Y573" s="11">
        <v>1072.136</v>
      </c>
      <c r="AA573" s="29">
        <f t="shared" si="54"/>
        <v>3</v>
      </c>
      <c r="AB573" s="16">
        <f t="shared" si="55"/>
        <v>22664.992000000002</v>
      </c>
      <c r="AC573" s="15">
        <f t="shared" si="56"/>
        <v>8606.1389999999956</v>
      </c>
      <c r="AD573" s="15">
        <f t="shared" si="57"/>
        <v>31271.130999999998</v>
      </c>
      <c r="AE573" s="15"/>
      <c r="AF573" s="16">
        <f t="shared" si="58"/>
        <v>7</v>
      </c>
      <c r="AG573" s="16">
        <f t="shared" si="59"/>
        <v>2024</v>
      </c>
    </row>
    <row r="574" spans="1:33" x14ac:dyDescent="0.2">
      <c r="A574" s="9">
        <v>45491</v>
      </c>
      <c r="B574" s="11">
        <v>1054.251</v>
      </c>
      <c r="C574" s="11">
        <v>1049.604</v>
      </c>
      <c r="D574" s="11">
        <v>1049.9770000000001</v>
      </c>
      <c r="E574" s="11">
        <v>1037.2929999999999</v>
      </c>
      <c r="F574" s="11">
        <v>1154.6890000000001</v>
      </c>
      <c r="G574" s="11">
        <v>1177.097</v>
      </c>
      <c r="H574" s="11">
        <v>1235.1880000000001</v>
      </c>
      <c r="I574" s="11">
        <v>1335.2180000000001</v>
      </c>
      <c r="J574" s="11">
        <v>1419.52</v>
      </c>
      <c r="K574" s="11">
        <v>1341.508</v>
      </c>
      <c r="L574" s="11">
        <v>1425.3040000000001</v>
      </c>
      <c r="M574" s="11">
        <v>1437.2370000000001</v>
      </c>
      <c r="N574" s="11">
        <v>1498.444</v>
      </c>
      <c r="O574" s="11">
        <v>1502.5160000000001</v>
      </c>
      <c r="P574" s="11">
        <v>1580.298</v>
      </c>
      <c r="Q574" s="11">
        <v>1553.5540000000001</v>
      </c>
      <c r="R574" s="11">
        <v>1464.7929999999999</v>
      </c>
      <c r="S574" s="11">
        <v>1526.443</v>
      </c>
      <c r="T574" s="11">
        <v>1365.3810000000001</v>
      </c>
      <c r="U574" s="11">
        <v>1272.924</v>
      </c>
      <c r="V574" s="11">
        <v>1213.681</v>
      </c>
      <c r="W574" s="11">
        <v>1083.864</v>
      </c>
      <c r="X574" s="11">
        <v>1011.008</v>
      </c>
      <c r="Y574" s="11">
        <v>1005.766</v>
      </c>
      <c r="AA574" s="29">
        <f t="shared" si="54"/>
        <v>4</v>
      </c>
      <c r="AB574" s="16">
        <f t="shared" si="55"/>
        <v>22031.693000000003</v>
      </c>
      <c r="AC574" s="15">
        <f t="shared" si="56"/>
        <v>8763.8650000000016</v>
      </c>
      <c r="AD574" s="15">
        <f t="shared" si="57"/>
        <v>30795.558000000005</v>
      </c>
      <c r="AE574" s="15"/>
      <c r="AF574" s="16">
        <f t="shared" si="58"/>
        <v>7</v>
      </c>
      <c r="AG574" s="16">
        <f t="shared" si="59"/>
        <v>2024</v>
      </c>
    </row>
    <row r="575" spans="1:33" x14ac:dyDescent="0.2">
      <c r="A575" s="9">
        <v>45492</v>
      </c>
      <c r="B575" s="11">
        <v>959.51300000000003</v>
      </c>
      <c r="C575" s="11">
        <v>950.33600000000001</v>
      </c>
      <c r="D575" s="11">
        <v>931.81700000000001</v>
      </c>
      <c r="E575" s="11">
        <v>905.77099999999996</v>
      </c>
      <c r="F575" s="11">
        <v>939.15099999999995</v>
      </c>
      <c r="G575" s="11">
        <v>965.26499999999999</v>
      </c>
      <c r="H575" s="11">
        <v>982.67399999999998</v>
      </c>
      <c r="I575" s="11">
        <v>1049.9110000000001</v>
      </c>
      <c r="J575" s="11">
        <v>1104.5150000000001</v>
      </c>
      <c r="K575" s="11">
        <v>1079.9970000000001</v>
      </c>
      <c r="L575" s="11">
        <v>1129.915</v>
      </c>
      <c r="M575" s="11">
        <v>1194.5820000000001</v>
      </c>
      <c r="N575" s="11">
        <v>1248.278</v>
      </c>
      <c r="O575" s="11">
        <v>1302.951</v>
      </c>
      <c r="P575" s="11">
        <v>1350.057</v>
      </c>
      <c r="Q575" s="11">
        <v>1340.9690000000001</v>
      </c>
      <c r="R575" s="11">
        <v>1293.297</v>
      </c>
      <c r="S575" s="11">
        <v>1355.479</v>
      </c>
      <c r="T575" s="11">
        <v>1314.1849999999999</v>
      </c>
      <c r="U575" s="11">
        <v>1193.2239999999999</v>
      </c>
      <c r="V575" s="11">
        <v>1109.1890000000001</v>
      </c>
      <c r="W575" s="11">
        <v>993.49300000000005</v>
      </c>
      <c r="X575" s="11">
        <v>952.23299999999995</v>
      </c>
      <c r="Y575" s="11">
        <v>957.36900000000003</v>
      </c>
      <c r="AA575" s="29">
        <f t="shared" si="54"/>
        <v>5</v>
      </c>
      <c r="AB575" s="16">
        <f t="shared" si="55"/>
        <v>19012.275000000001</v>
      </c>
      <c r="AC575" s="15">
        <f t="shared" si="56"/>
        <v>7591.8959999999934</v>
      </c>
      <c r="AD575" s="15">
        <f t="shared" si="57"/>
        <v>26604.170999999995</v>
      </c>
      <c r="AE575" s="15"/>
      <c r="AF575" s="16">
        <f t="shared" si="58"/>
        <v>7</v>
      </c>
      <c r="AG575" s="16">
        <f t="shared" si="59"/>
        <v>2024</v>
      </c>
    </row>
    <row r="576" spans="1:33" x14ac:dyDescent="0.2">
      <c r="A576" s="9">
        <v>45493</v>
      </c>
      <c r="B576" s="11">
        <v>932.02800000000002</v>
      </c>
      <c r="C576" s="11">
        <v>910.17600000000004</v>
      </c>
      <c r="D576" s="11">
        <v>899.61900000000003</v>
      </c>
      <c r="E576" s="11">
        <v>878.875</v>
      </c>
      <c r="F576" s="11">
        <v>885.42200000000003</v>
      </c>
      <c r="G576" s="11">
        <v>898.67399999999998</v>
      </c>
      <c r="H576" s="11">
        <v>869.75300000000004</v>
      </c>
      <c r="I576" s="11">
        <v>982.33699999999999</v>
      </c>
      <c r="J576" s="11">
        <v>1031.1320000000001</v>
      </c>
      <c r="K576" s="11">
        <v>971.66</v>
      </c>
      <c r="L576" s="11">
        <v>1003.549</v>
      </c>
      <c r="M576" s="11">
        <v>1055.8579999999999</v>
      </c>
      <c r="N576" s="11">
        <v>1122.627</v>
      </c>
      <c r="O576" s="11">
        <v>1160.681</v>
      </c>
      <c r="P576" s="11">
        <v>1204.1110000000001</v>
      </c>
      <c r="Q576" s="11">
        <v>1204.0029999999999</v>
      </c>
      <c r="R576" s="11">
        <v>1171.962</v>
      </c>
      <c r="S576" s="11">
        <v>1214.4349999999999</v>
      </c>
      <c r="T576" s="11">
        <v>1168.886</v>
      </c>
      <c r="U576" s="11">
        <v>1096.982</v>
      </c>
      <c r="V576" s="11">
        <v>1081.355</v>
      </c>
      <c r="W576" s="11">
        <v>976.86199999999997</v>
      </c>
      <c r="X576" s="11">
        <v>940.70500000000004</v>
      </c>
      <c r="Y576" s="11">
        <v>940.38499999999999</v>
      </c>
      <c r="AA576" s="29">
        <f t="shared" si="54"/>
        <v>6</v>
      </c>
      <c r="AB576" s="16">
        <f t="shared" si="55"/>
        <v>17387.145000000004</v>
      </c>
      <c r="AC576" s="15">
        <f t="shared" si="56"/>
        <v>7214.9319999999971</v>
      </c>
      <c r="AD576" s="15">
        <f t="shared" si="57"/>
        <v>24602.077000000001</v>
      </c>
      <c r="AE576" s="15"/>
      <c r="AF576" s="16">
        <f t="shared" si="58"/>
        <v>7</v>
      </c>
      <c r="AG576" s="16">
        <f t="shared" si="59"/>
        <v>2024</v>
      </c>
    </row>
    <row r="577" spans="1:33" x14ac:dyDescent="0.2">
      <c r="A577" s="9">
        <v>45494</v>
      </c>
      <c r="B577" s="11">
        <v>923.51900000000001</v>
      </c>
      <c r="C577" s="11">
        <v>913.81799999999998</v>
      </c>
      <c r="D577" s="11">
        <v>905.01599999999996</v>
      </c>
      <c r="E577" s="11">
        <v>881.81600000000003</v>
      </c>
      <c r="F577" s="11">
        <v>899.44799999999998</v>
      </c>
      <c r="G577" s="11">
        <v>903.27599999999995</v>
      </c>
      <c r="H577" s="11">
        <v>870.00900000000001</v>
      </c>
      <c r="I577" s="11">
        <v>904.846</v>
      </c>
      <c r="J577" s="11">
        <v>957.95500000000004</v>
      </c>
      <c r="K577" s="11">
        <v>939.80600000000004</v>
      </c>
      <c r="L577" s="11">
        <v>955.49099999999999</v>
      </c>
      <c r="M577" s="11">
        <v>1004.6180000000001</v>
      </c>
      <c r="N577" s="11">
        <v>991.346</v>
      </c>
      <c r="O577" s="11">
        <v>1004.854</v>
      </c>
      <c r="P577" s="11">
        <v>1029.223</v>
      </c>
      <c r="Q577" s="11">
        <v>1044.6189999999999</v>
      </c>
      <c r="R577" s="11">
        <v>1057.2570000000001</v>
      </c>
      <c r="S577" s="11">
        <v>1137.1579999999999</v>
      </c>
      <c r="T577" s="11">
        <v>1100.4829999999999</v>
      </c>
      <c r="U577" s="11">
        <v>1019.921</v>
      </c>
      <c r="V577" s="11">
        <v>1029.778</v>
      </c>
      <c r="W577" s="11">
        <v>892.846</v>
      </c>
      <c r="X577" s="11">
        <v>852.53800000000001</v>
      </c>
      <c r="Y577" s="11">
        <v>834.505</v>
      </c>
      <c r="AA577" s="29">
        <f t="shared" si="54"/>
        <v>7</v>
      </c>
      <c r="AB577" s="16">
        <f t="shared" si="55"/>
        <v>0</v>
      </c>
      <c r="AC577" s="15">
        <f t="shared" si="56"/>
        <v>23054.146000000001</v>
      </c>
      <c r="AD577" s="15">
        <f t="shared" si="57"/>
        <v>23054.146000000001</v>
      </c>
      <c r="AE577" s="15"/>
      <c r="AF577" s="16">
        <f t="shared" si="58"/>
        <v>7</v>
      </c>
      <c r="AG577" s="16">
        <f t="shared" si="59"/>
        <v>2024</v>
      </c>
    </row>
    <row r="578" spans="1:33" x14ac:dyDescent="0.2">
      <c r="A578" s="9">
        <v>45495</v>
      </c>
      <c r="B578" s="11">
        <v>828.03700000000003</v>
      </c>
      <c r="C578" s="11">
        <v>807.27599999999995</v>
      </c>
      <c r="D578" s="11">
        <v>808.97500000000002</v>
      </c>
      <c r="E578" s="11">
        <v>792.80899999999997</v>
      </c>
      <c r="F578" s="11">
        <v>845.22</v>
      </c>
      <c r="G578" s="11">
        <v>888.94299999999998</v>
      </c>
      <c r="H578" s="11">
        <v>907.66700000000003</v>
      </c>
      <c r="I578" s="11">
        <v>949.16499999999996</v>
      </c>
      <c r="J578" s="11">
        <v>1014.353</v>
      </c>
      <c r="K578" s="11">
        <v>955.86300000000006</v>
      </c>
      <c r="L578" s="11">
        <v>1005.593</v>
      </c>
      <c r="M578" s="11">
        <v>1030.79</v>
      </c>
      <c r="N578" s="11">
        <v>1094.662</v>
      </c>
      <c r="O578" s="11">
        <v>1145.047</v>
      </c>
      <c r="P578" s="11">
        <v>1201.607</v>
      </c>
      <c r="Q578" s="11">
        <v>1208.9590000000001</v>
      </c>
      <c r="R578" s="11">
        <v>1186.7940000000001</v>
      </c>
      <c r="S578" s="11">
        <v>1247.7280000000001</v>
      </c>
      <c r="T578" s="11">
        <v>1135.6949999999999</v>
      </c>
      <c r="U578" s="11">
        <v>1094.2929999999999</v>
      </c>
      <c r="V578" s="11">
        <v>1074.6420000000001</v>
      </c>
      <c r="W578" s="11">
        <v>961.23199999999997</v>
      </c>
      <c r="X578" s="11">
        <v>881.68700000000001</v>
      </c>
      <c r="Y578" s="11">
        <v>901.34799999999996</v>
      </c>
      <c r="AA578" s="29">
        <f t="shared" si="54"/>
        <v>1</v>
      </c>
      <c r="AB578" s="16">
        <f t="shared" si="55"/>
        <v>0</v>
      </c>
      <c r="AC578" s="15">
        <f t="shared" si="56"/>
        <v>23968.385000000009</v>
      </c>
      <c r="AD578" s="15">
        <f t="shared" si="57"/>
        <v>23968.385000000009</v>
      </c>
      <c r="AE578" s="15"/>
      <c r="AF578" s="16">
        <f t="shared" si="58"/>
        <v>7</v>
      </c>
      <c r="AG578" s="16">
        <f t="shared" si="59"/>
        <v>2024</v>
      </c>
    </row>
    <row r="579" spans="1:33" x14ac:dyDescent="0.2">
      <c r="A579" s="9">
        <v>45496</v>
      </c>
      <c r="B579" s="11">
        <v>866.96100000000001</v>
      </c>
      <c r="C579" s="11">
        <v>874.73900000000003</v>
      </c>
      <c r="D579" s="11">
        <v>862.36099999999999</v>
      </c>
      <c r="E579" s="11">
        <v>863.22</v>
      </c>
      <c r="F579" s="11">
        <v>896.76300000000003</v>
      </c>
      <c r="G579" s="11">
        <v>982.75</v>
      </c>
      <c r="H579" s="11">
        <v>1014.174</v>
      </c>
      <c r="I579" s="11">
        <v>1103.0820000000001</v>
      </c>
      <c r="J579" s="11">
        <v>1241.693</v>
      </c>
      <c r="K579" s="11">
        <v>1202.655</v>
      </c>
      <c r="L579" s="11">
        <v>1296.22</v>
      </c>
      <c r="M579" s="11">
        <v>1266.452</v>
      </c>
      <c r="N579" s="11">
        <v>1342.778</v>
      </c>
      <c r="O579" s="11">
        <v>1339.6279999999999</v>
      </c>
      <c r="P579" s="11">
        <v>1340.7429999999999</v>
      </c>
      <c r="Q579" s="11">
        <v>1305.3620000000001</v>
      </c>
      <c r="R579" s="11">
        <v>1178.6659999999999</v>
      </c>
      <c r="S579" s="11">
        <v>1179.3520000000001</v>
      </c>
      <c r="T579" s="11">
        <v>1144.895</v>
      </c>
      <c r="U579" s="11">
        <v>1130.241</v>
      </c>
      <c r="V579" s="11">
        <v>1066.7950000000001</v>
      </c>
      <c r="W579" s="11">
        <v>955.40700000000004</v>
      </c>
      <c r="X579" s="11">
        <v>910.01400000000001</v>
      </c>
      <c r="Y579" s="11">
        <v>930.96100000000001</v>
      </c>
      <c r="AA579" s="29">
        <f t="shared" si="54"/>
        <v>2</v>
      </c>
      <c r="AB579" s="16">
        <f t="shared" si="55"/>
        <v>19003.983</v>
      </c>
      <c r="AC579" s="15">
        <f t="shared" si="56"/>
        <v>7291.9289999999964</v>
      </c>
      <c r="AD579" s="15">
        <f t="shared" si="57"/>
        <v>26295.911999999997</v>
      </c>
      <c r="AE579" s="15"/>
      <c r="AF579" s="16">
        <f t="shared" si="58"/>
        <v>7</v>
      </c>
      <c r="AG579" s="16">
        <f t="shared" si="59"/>
        <v>2024</v>
      </c>
    </row>
    <row r="580" spans="1:33" x14ac:dyDescent="0.2">
      <c r="A580" s="9">
        <v>45497</v>
      </c>
      <c r="B580" s="11">
        <v>823.43</v>
      </c>
      <c r="C580" s="11">
        <v>859.03700000000003</v>
      </c>
      <c r="D580" s="11">
        <v>917.17100000000005</v>
      </c>
      <c r="E580" s="11">
        <v>920.44299999999998</v>
      </c>
      <c r="F580" s="11">
        <v>961.39099999999996</v>
      </c>
      <c r="G580" s="11">
        <v>1024.566</v>
      </c>
      <c r="H580" s="11">
        <v>1035.5150000000001</v>
      </c>
      <c r="I580" s="11">
        <v>1111.2470000000001</v>
      </c>
      <c r="J580" s="11">
        <v>1196.0070000000001</v>
      </c>
      <c r="K580" s="11">
        <v>1132.539</v>
      </c>
      <c r="L580" s="11">
        <v>1188.1320000000001</v>
      </c>
      <c r="M580" s="11">
        <v>1224.069</v>
      </c>
      <c r="N580" s="11">
        <v>1244.7329999999999</v>
      </c>
      <c r="O580" s="11">
        <v>1277.106</v>
      </c>
      <c r="P580" s="11">
        <v>1284.6210000000001</v>
      </c>
      <c r="Q580" s="11">
        <v>1236.6310000000001</v>
      </c>
      <c r="R580" s="11">
        <v>1168.5150000000001</v>
      </c>
      <c r="S580" s="11">
        <v>1160.318</v>
      </c>
      <c r="T580" s="11">
        <v>1042.4860000000001</v>
      </c>
      <c r="U580" s="11">
        <v>991.33</v>
      </c>
      <c r="V580" s="11">
        <v>962.25199999999995</v>
      </c>
      <c r="W580" s="11">
        <v>863.87300000000005</v>
      </c>
      <c r="X580" s="11">
        <v>829.93299999999999</v>
      </c>
      <c r="Y580" s="11">
        <v>839.95399999999995</v>
      </c>
      <c r="AA580" s="29">
        <f t="shared" si="54"/>
        <v>3</v>
      </c>
      <c r="AB580" s="16">
        <f t="shared" si="55"/>
        <v>17913.791999999998</v>
      </c>
      <c r="AC580" s="15">
        <f t="shared" si="56"/>
        <v>7381.5070000000087</v>
      </c>
      <c r="AD580" s="15">
        <f t="shared" si="57"/>
        <v>25295.299000000006</v>
      </c>
      <c r="AE580" s="15"/>
      <c r="AF580" s="16">
        <f t="shared" si="58"/>
        <v>7</v>
      </c>
      <c r="AG580" s="16">
        <f t="shared" si="59"/>
        <v>2024</v>
      </c>
    </row>
    <row r="581" spans="1:33" x14ac:dyDescent="0.2">
      <c r="A581" s="9">
        <v>45498</v>
      </c>
      <c r="B581" s="11">
        <v>813.72900000000004</v>
      </c>
      <c r="C581" s="11">
        <v>815.57899999999995</v>
      </c>
      <c r="D581" s="11">
        <v>808.702</v>
      </c>
      <c r="E581" s="11">
        <v>806.55</v>
      </c>
      <c r="F581" s="11">
        <v>839.95600000000002</v>
      </c>
      <c r="G581" s="11">
        <v>924.81899999999996</v>
      </c>
      <c r="H581" s="11">
        <v>940.22699999999998</v>
      </c>
      <c r="I581" s="11">
        <v>1019.5359999999999</v>
      </c>
      <c r="J581" s="11">
        <v>1119.5809999999999</v>
      </c>
      <c r="K581" s="11">
        <v>1111.421</v>
      </c>
      <c r="L581" s="11">
        <v>1160.875</v>
      </c>
      <c r="M581" s="11">
        <v>1177.847</v>
      </c>
      <c r="N581" s="11">
        <v>1223.0889999999999</v>
      </c>
      <c r="O581" s="11">
        <v>1233.9159999999999</v>
      </c>
      <c r="P581" s="11">
        <v>1260.933</v>
      </c>
      <c r="Q581" s="11">
        <v>1213.604</v>
      </c>
      <c r="R581" s="11">
        <v>1136.4870000000001</v>
      </c>
      <c r="S581" s="11">
        <v>1149.624</v>
      </c>
      <c r="T581" s="11">
        <v>1050.3969999999999</v>
      </c>
      <c r="U581" s="11">
        <v>1016.271</v>
      </c>
      <c r="V581" s="11">
        <v>956.303</v>
      </c>
      <c r="W581" s="11">
        <v>863.17399999999998</v>
      </c>
      <c r="X581" s="11">
        <v>813.15800000000002</v>
      </c>
      <c r="Y581" s="11">
        <v>829.76900000000001</v>
      </c>
      <c r="AA581" s="29">
        <f t="shared" si="54"/>
        <v>4</v>
      </c>
      <c r="AB581" s="16">
        <f t="shared" si="55"/>
        <v>17506.216</v>
      </c>
      <c r="AC581" s="15">
        <f t="shared" si="56"/>
        <v>6779.3309999999983</v>
      </c>
      <c r="AD581" s="15">
        <f t="shared" si="57"/>
        <v>24285.546999999999</v>
      </c>
      <c r="AE581" s="15"/>
      <c r="AF581" s="16">
        <f t="shared" si="58"/>
        <v>7</v>
      </c>
      <c r="AG581" s="16">
        <f t="shared" si="59"/>
        <v>2024</v>
      </c>
    </row>
    <row r="582" spans="1:33" x14ac:dyDescent="0.2">
      <c r="A582" s="9">
        <v>45499</v>
      </c>
      <c r="B582" s="11">
        <v>793.274</v>
      </c>
      <c r="C582" s="11">
        <v>800.37300000000005</v>
      </c>
      <c r="D582" s="11">
        <v>784.92200000000003</v>
      </c>
      <c r="E582" s="11">
        <v>784.95500000000004</v>
      </c>
      <c r="F582" s="11">
        <v>808.54499999999996</v>
      </c>
      <c r="G582" s="11">
        <v>885.05499999999995</v>
      </c>
      <c r="H582" s="11">
        <v>881.05700000000002</v>
      </c>
      <c r="I582" s="11">
        <v>950.822</v>
      </c>
      <c r="J582" s="11">
        <v>984.51599999999996</v>
      </c>
      <c r="K582" s="11">
        <v>985.80899999999997</v>
      </c>
      <c r="L582" s="11">
        <v>1013.6079999999999</v>
      </c>
      <c r="M582" s="11">
        <v>1012.081</v>
      </c>
      <c r="N582" s="11">
        <v>1059.914</v>
      </c>
      <c r="O582" s="11">
        <v>1107.2629999999999</v>
      </c>
      <c r="P582" s="11">
        <v>1155.4860000000001</v>
      </c>
      <c r="Q582" s="11">
        <v>1191.6610000000001</v>
      </c>
      <c r="R582" s="11">
        <v>1164.1489999999999</v>
      </c>
      <c r="S582" s="11">
        <v>1202.682</v>
      </c>
      <c r="T582" s="11">
        <v>1169.3879999999999</v>
      </c>
      <c r="U582" s="11">
        <v>1090.6210000000001</v>
      </c>
      <c r="V582" s="11">
        <v>1025.44</v>
      </c>
      <c r="W582" s="11">
        <v>916.11800000000005</v>
      </c>
      <c r="X582" s="11">
        <v>884.76300000000003</v>
      </c>
      <c r="Y582" s="11">
        <v>891.14300000000003</v>
      </c>
      <c r="AA582" s="29">
        <f t="shared" si="54"/>
        <v>5</v>
      </c>
      <c r="AB582" s="16">
        <f t="shared" si="55"/>
        <v>16914.321</v>
      </c>
      <c r="AC582" s="15">
        <f t="shared" si="56"/>
        <v>6629.3239999999932</v>
      </c>
      <c r="AD582" s="15">
        <f t="shared" si="57"/>
        <v>23543.644999999993</v>
      </c>
      <c r="AE582" s="15"/>
      <c r="AF582" s="16">
        <f t="shared" si="58"/>
        <v>7</v>
      </c>
      <c r="AG582" s="16">
        <f t="shared" si="59"/>
        <v>2024</v>
      </c>
    </row>
    <row r="583" spans="1:33" x14ac:dyDescent="0.2">
      <c r="A583" s="9">
        <v>45500</v>
      </c>
      <c r="B583" s="11">
        <v>868.923</v>
      </c>
      <c r="C583" s="11">
        <v>852.02700000000004</v>
      </c>
      <c r="D583" s="11">
        <v>839.78700000000003</v>
      </c>
      <c r="E583" s="11">
        <v>815.55799999999999</v>
      </c>
      <c r="F583" s="11">
        <v>830.154</v>
      </c>
      <c r="G583" s="11">
        <v>858.06899999999996</v>
      </c>
      <c r="H583" s="11">
        <v>804.23400000000004</v>
      </c>
      <c r="I583" s="11">
        <v>856.31399999999996</v>
      </c>
      <c r="J583" s="11">
        <v>906.60199999999998</v>
      </c>
      <c r="K583" s="11">
        <v>928.83199999999999</v>
      </c>
      <c r="L583" s="11">
        <v>962.78899999999999</v>
      </c>
      <c r="M583" s="11">
        <v>1024.1659999999999</v>
      </c>
      <c r="N583" s="11">
        <v>1084.3900000000001</v>
      </c>
      <c r="O583" s="11">
        <v>1143.4880000000001</v>
      </c>
      <c r="P583" s="11">
        <v>1221.357</v>
      </c>
      <c r="Q583" s="11">
        <v>1178.636</v>
      </c>
      <c r="R583" s="11">
        <v>1214.5550000000001</v>
      </c>
      <c r="S583" s="11">
        <v>1228.375</v>
      </c>
      <c r="T583" s="11">
        <v>1127.1510000000001</v>
      </c>
      <c r="U583" s="11">
        <v>1065.6410000000001</v>
      </c>
      <c r="V583" s="11">
        <v>1019.397</v>
      </c>
      <c r="W583" s="11">
        <v>939.41499999999996</v>
      </c>
      <c r="X583" s="11">
        <v>895.08900000000006</v>
      </c>
      <c r="Y583" s="11">
        <v>894.23500000000001</v>
      </c>
      <c r="AA583" s="29">
        <f t="shared" si="54"/>
        <v>6</v>
      </c>
      <c r="AB583" s="16">
        <f t="shared" si="55"/>
        <v>16796.197</v>
      </c>
      <c r="AC583" s="15">
        <f t="shared" si="56"/>
        <v>6762.987000000001</v>
      </c>
      <c r="AD583" s="15">
        <f t="shared" si="57"/>
        <v>23559.184000000001</v>
      </c>
      <c r="AE583" s="15"/>
      <c r="AF583" s="16">
        <f t="shared" si="58"/>
        <v>7</v>
      </c>
      <c r="AG583" s="16">
        <f t="shared" si="59"/>
        <v>2024</v>
      </c>
    </row>
    <row r="584" spans="1:33" x14ac:dyDescent="0.2">
      <c r="A584" s="9">
        <v>45501</v>
      </c>
      <c r="B584" s="11">
        <v>880.59900000000005</v>
      </c>
      <c r="C584" s="11">
        <v>862.99900000000002</v>
      </c>
      <c r="D584" s="11">
        <v>845.81100000000004</v>
      </c>
      <c r="E584" s="11">
        <v>824.53800000000001</v>
      </c>
      <c r="F584" s="11">
        <v>835.04399999999998</v>
      </c>
      <c r="G584" s="11">
        <v>894.53899999999999</v>
      </c>
      <c r="H584" s="11">
        <v>859.7</v>
      </c>
      <c r="I584" s="11">
        <v>903.62199999999996</v>
      </c>
      <c r="J584" s="11">
        <v>953.01400000000001</v>
      </c>
      <c r="K584" s="11">
        <v>941.27499999999998</v>
      </c>
      <c r="L584" s="11">
        <v>1009.6849999999999</v>
      </c>
      <c r="M584" s="11">
        <v>1051.7380000000001</v>
      </c>
      <c r="N584" s="11">
        <v>1131.5429999999999</v>
      </c>
      <c r="O584" s="11">
        <v>1145.5540000000001</v>
      </c>
      <c r="P584" s="11">
        <v>1201.2349999999999</v>
      </c>
      <c r="Q584" s="11">
        <v>1204.1669999999999</v>
      </c>
      <c r="R584" s="11">
        <v>1191.684</v>
      </c>
      <c r="S584" s="11">
        <v>1245.8710000000001</v>
      </c>
      <c r="T584" s="11">
        <v>1161.17</v>
      </c>
      <c r="U584" s="11">
        <v>1108.4380000000001</v>
      </c>
      <c r="V584" s="11">
        <v>1064.5889999999999</v>
      </c>
      <c r="W584" s="11">
        <v>944.255</v>
      </c>
      <c r="X584" s="11">
        <v>886.97400000000005</v>
      </c>
      <c r="Y584" s="11">
        <v>877.87300000000005</v>
      </c>
      <c r="AA584" s="29">
        <f t="shared" si="54"/>
        <v>7</v>
      </c>
      <c r="AB584" s="16">
        <f t="shared" si="55"/>
        <v>0</v>
      </c>
      <c r="AC584" s="15">
        <f t="shared" si="56"/>
        <v>24025.917000000001</v>
      </c>
      <c r="AD584" s="15">
        <f t="shared" si="57"/>
        <v>24025.917000000001</v>
      </c>
      <c r="AE584" s="15"/>
      <c r="AF584" s="16">
        <f t="shared" si="58"/>
        <v>7</v>
      </c>
      <c r="AG584" s="16">
        <f t="shared" si="59"/>
        <v>2024</v>
      </c>
    </row>
    <row r="585" spans="1:33" x14ac:dyDescent="0.2">
      <c r="A585" s="9">
        <v>45502</v>
      </c>
      <c r="B585" s="11">
        <v>858.85500000000002</v>
      </c>
      <c r="C585" s="11">
        <v>860.06200000000001</v>
      </c>
      <c r="D585" s="11">
        <v>846.23099999999999</v>
      </c>
      <c r="E585" s="11">
        <v>829.44</v>
      </c>
      <c r="F585" s="11">
        <v>881.47199999999998</v>
      </c>
      <c r="G585" s="11">
        <v>950.02</v>
      </c>
      <c r="H585" s="11">
        <v>969.19600000000003</v>
      </c>
      <c r="I585" s="11">
        <v>1039.9469999999999</v>
      </c>
      <c r="J585" s="11">
        <v>1133.711</v>
      </c>
      <c r="K585" s="11">
        <v>1113.7270000000001</v>
      </c>
      <c r="L585" s="11">
        <v>1160.7280000000001</v>
      </c>
      <c r="M585" s="11">
        <v>1142.92</v>
      </c>
      <c r="N585" s="11">
        <v>1228.2380000000001</v>
      </c>
      <c r="O585" s="11">
        <v>1259.817</v>
      </c>
      <c r="P585" s="11">
        <v>1302.4559999999999</v>
      </c>
      <c r="Q585" s="11">
        <v>1254.0630000000001</v>
      </c>
      <c r="R585" s="11">
        <v>1158.9680000000001</v>
      </c>
      <c r="S585" s="11">
        <v>1182.07</v>
      </c>
      <c r="T585" s="11">
        <v>1062.7260000000001</v>
      </c>
      <c r="U585" s="11">
        <v>1027.425</v>
      </c>
      <c r="V585" s="11">
        <v>956.399</v>
      </c>
      <c r="W585" s="11">
        <v>860.41899999999998</v>
      </c>
      <c r="X585" s="11">
        <v>813.80499999999995</v>
      </c>
      <c r="Y585" s="11">
        <v>832.99300000000005</v>
      </c>
      <c r="AA585" s="29">
        <f t="shared" si="54"/>
        <v>1</v>
      </c>
      <c r="AB585" s="16">
        <f t="shared" si="55"/>
        <v>0</v>
      </c>
      <c r="AC585" s="15">
        <f t="shared" si="56"/>
        <v>24725.687999999998</v>
      </c>
      <c r="AD585" s="15">
        <f t="shared" si="57"/>
        <v>24725.687999999998</v>
      </c>
      <c r="AE585" s="15"/>
      <c r="AF585" s="16">
        <f t="shared" si="58"/>
        <v>7</v>
      </c>
      <c r="AG585" s="16">
        <f t="shared" si="59"/>
        <v>2024</v>
      </c>
    </row>
    <row r="586" spans="1:33" x14ac:dyDescent="0.2">
      <c r="A586" s="9">
        <v>45503</v>
      </c>
      <c r="B586" s="11">
        <v>834.22</v>
      </c>
      <c r="C586" s="11">
        <v>838.31</v>
      </c>
      <c r="D586" s="11">
        <v>846.30100000000004</v>
      </c>
      <c r="E586" s="11">
        <v>833.62400000000002</v>
      </c>
      <c r="F586" s="11">
        <v>885.51900000000001</v>
      </c>
      <c r="G586" s="11">
        <v>967.74199999999996</v>
      </c>
      <c r="H586" s="11">
        <v>1006.47</v>
      </c>
      <c r="I586" s="11">
        <v>1072.2729999999999</v>
      </c>
      <c r="J586" s="11">
        <v>1175</v>
      </c>
      <c r="K586" s="11">
        <v>1142.7909999999999</v>
      </c>
      <c r="L586" s="11">
        <v>1208.5050000000001</v>
      </c>
      <c r="M586" s="11">
        <v>1185.81</v>
      </c>
      <c r="N586" s="11">
        <v>1250.5</v>
      </c>
      <c r="O586" s="11">
        <v>1273.768</v>
      </c>
      <c r="P586" s="11">
        <v>1358.3920000000001</v>
      </c>
      <c r="Q586" s="11">
        <v>1378.9929999999999</v>
      </c>
      <c r="R586" s="11">
        <v>1258.1130000000001</v>
      </c>
      <c r="S586" s="11">
        <v>1282.211</v>
      </c>
      <c r="T586" s="11">
        <v>1180.712</v>
      </c>
      <c r="U586" s="11">
        <v>1169.414</v>
      </c>
      <c r="V586" s="11">
        <v>1061.432</v>
      </c>
      <c r="W586" s="11">
        <v>979.59799999999996</v>
      </c>
      <c r="X586" s="11">
        <v>913.67499999999995</v>
      </c>
      <c r="Y586" s="11">
        <v>932.81700000000001</v>
      </c>
      <c r="AA586" s="29">
        <f t="shared" si="54"/>
        <v>2</v>
      </c>
      <c r="AB586" s="16">
        <f t="shared" si="55"/>
        <v>18891.187000000002</v>
      </c>
      <c r="AC586" s="15">
        <f t="shared" si="56"/>
        <v>7145.0030000000006</v>
      </c>
      <c r="AD586" s="15">
        <f t="shared" si="57"/>
        <v>26036.190000000002</v>
      </c>
      <c r="AE586" s="15"/>
      <c r="AF586" s="16">
        <f t="shared" si="58"/>
        <v>7</v>
      </c>
      <c r="AG586" s="16">
        <f t="shared" si="59"/>
        <v>2024</v>
      </c>
    </row>
    <row r="587" spans="1:33" x14ac:dyDescent="0.2">
      <c r="A587" s="9">
        <v>45504</v>
      </c>
      <c r="B587" s="11">
        <v>886.95399999999995</v>
      </c>
      <c r="C587" s="11">
        <v>896.13699999999994</v>
      </c>
      <c r="D587" s="11">
        <v>884.16</v>
      </c>
      <c r="E587" s="11">
        <v>872.66300000000001</v>
      </c>
      <c r="F587" s="11">
        <v>919.298</v>
      </c>
      <c r="G587" s="11">
        <v>1004.795</v>
      </c>
      <c r="H587" s="11">
        <v>1023.574</v>
      </c>
      <c r="I587" s="11">
        <v>1112.5119999999999</v>
      </c>
      <c r="J587" s="11">
        <v>1221.876</v>
      </c>
      <c r="K587" s="11">
        <v>1199.2750000000001</v>
      </c>
      <c r="L587" s="11">
        <v>1267.1320000000001</v>
      </c>
      <c r="M587" s="11">
        <v>1291.345</v>
      </c>
      <c r="N587" s="11">
        <v>1372.3009999999999</v>
      </c>
      <c r="O587" s="11">
        <v>1428.894</v>
      </c>
      <c r="P587" s="11">
        <v>1417.5830000000001</v>
      </c>
      <c r="Q587" s="11">
        <v>1407.838</v>
      </c>
      <c r="R587" s="11">
        <v>1388.4169999999999</v>
      </c>
      <c r="S587" s="11">
        <v>1383.5719999999999</v>
      </c>
      <c r="T587" s="11">
        <v>1260.6579999999999</v>
      </c>
      <c r="U587" s="11">
        <v>1177.537</v>
      </c>
      <c r="V587" s="11">
        <v>1091.902</v>
      </c>
      <c r="W587" s="11">
        <v>1013.793</v>
      </c>
      <c r="X587" s="11">
        <v>942.37699999999995</v>
      </c>
      <c r="Y587" s="11">
        <v>950.86</v>
      </c>
      <c r="AA587" s="29">
        <f t="shared" ref="AA587:AA650" si="60">WEEKDAY(A587,2)</f>
        <v>3</v>
      </c>
      <c r="AB587" s="16">
        <f t="shared" ref="AB587:AB650" si="61">IF(AND(AA587&gt;1,AA587&lt;7),SUM(I587:X587),0)</f>
        <v>19977.011999999999</v>
      </c>
      <c r="AC587" s="15">
        <f t="shared" ref="AC587:AC650" si="62">SUM(B587:Y587)-AB587</f>
        <v>7438.4409999999989</v>
      </c>
      <c r="AD587" s="15">
        <f t="shared" ref="AD587:AD650" si="63">SUM(AB587+AC587)</f>
        <v>27415.452999999998</v>
      </c>
      <c r="AE587" s="15"/>
      <c r="AF587" s="16">
        <f t="shared" ref="AF587:AF650" si="64">MONTH(A587)</f>
        <v>7</v>
      </c>
      <c r="AG587" s="16">
        <f t="shared" ref="AG587:AG650" si="65">YEAR(A587)</f>
        <v>2024</v>
      </c>
    </row>
    <row r="588" spans="1:33" x14ac:dyDescent="0.2">
      <c r="A588" s="9">
        <v>45505</v>
      </c>
      <c r="B588" s="28">
        <v>906.69</v>
      </c>
      <c r="C588" s="28">
        <v>892.72799999999995</v>
      </c>
      <c r="D588" s="28">
        <v>897.08500000000004</v>
      </c>
      <c r="E588" s="28">
        <v>893.56899999999996</v>
      </c>
      <c r="F588" s="28">
        <v>926.43499999999995</v>
      </c>
      <c r="G588" s="28">
        <v>978.72900000000004</v>
      </c>
      <c r="H588" s="28">
        <v>1011.625</v>
      </c>
      <c r="I588" s="28">
        <v>1108.221</v>
      </c>
      <c r="J588" s="28">
        <v>1186.2950000000001</v>
      </c>
      <c r="K588" s="28">
        <v>1432.537</v>
      </c>
      <c r="L588" s="28">
        <v>1410.2639999999999</v>
      </c>
      <c r="M588" s="28">
        <v>1467.9849999999999</v>
      </c>
      <c r="N588" s="28">
        <v>1586.374</v>
      </c>
      <c r="O588" s="28">
        <v>1775.4580000000001</v>
      </c>
      <c r="P588" s="28">
        <v>1762.7159999999999</v>
      </c>
      <c r="Q588" s="28">
        <v>1791.433</v>
      </c>
      <c r="R588" s="28">
        <v>1689.27</v>
      </c>
      <c r="S588" s="28">
        <v>1503.1479999999999</v>
      </c>
      <c r="T588" s="28">
        <v>1326.9179999999999</v>
      </c>
      <c r="U588" s="28">
        <v>1226.0429999999999</v>
      </c>
      <c r="V588" s="28">
        <v>1178.192</v>
      </c>
      <c r="W588" s="28">
        <v>1085.0050000000001</v>
      </c>
      <c r="X588" s="28">
        <v>1043.22</v>
      </c>
      <c r="Y588" s="28">
        <v>1028.7280000000001</v>
      </c>
      <c r="AA588" s="29" t="e">
        <f>WEEKDAY(#REF!,2)</f>
        <v>#REF!</v>
      </c>
      <c r="AB588" s="16" t="e">
        <f t="shared" si="61"/>
        <v>#REF!</v>
      </c>
      <c r="AC588" s="15" t="e">
        <f t="shared" si="62"/>
        <v>#REF!</v>
      </c>
      <c r="AD588" s="15" t="e">
        <f t="shared" si="63"/>
        <v>#REF!</v>
      </c>
      <c r="AE588" s="15"/>
      <c r="AF588" s="16" t="e">
        <f>MONTH(#REF!)</f>
        <v>#REF!</v>
      </c>
      <c r="AG588" s="16" t="e">
        <f>YEAR(#REF!)</f>
        <v>#REF!</v>
      </c>
    </row>
    <row r="589" spans="1:33" x14ac:dyDescent="0.2">
      <c r="A589" s="9">
        <v>45506</v>
      </c>
      <c r="B589" s="28">
        <v>995.67399999999998</v>
      </c>
      <c r="C589" s="28">
        <v>964.75800000000004</v>
      </c>
      <c r="D589" s="28">
        <v>966.63</v>
      </c>
      <c r="E589" s="28">
        <v>940.90099999999995</v>
      </c>
      <c r="F589" s="28">
        <v>968.43899999999996</v>
      </c>
      <c r="G589" s="28">
        <v>992.75</v>
      </c>
      <c r="H589" s="28">
        <v>1026.2809999999999</v>
      </c>
      <c r="I589" s="28">
        <v>1122.376</v>
      </c>
      <c r="J589" s="28">
        <v>1226.954</v>
      </c>
      <c r="K589" s="28">
        <v>1302.8119999999999</v>
      </c>
      <c r="L589" s="28">
        <v>1392.567</v>
      </c>
      <c r="M589" s="28">
        <v>1417.1869999999999</v>
      </c>
      <c r="N589" s="28">
        <v>1492.0940000000001</v>
      </c>
      <c r="O589" s="28">
        <v>1587.867</v>
      </c>
      <c r="P589" s="28">
        <v>1630.902</v>
      </c>
      <c r="Q589" s="28">
        <v>1584.4</v>
      </c>
      <c r="R589" s="28">
        <v>1545.6079999999999</v>
      </c>
      <c r="S589" s="28">
        <v>1477.5640000000001</v>
      </c>
      <c r="T589" s="28">
        <v>1384.6379999999999</v>
      </c>
      <c r="U589" s="28">
        <v>1279.252</v>
      </c>
      <c r="V589" s="28">
        <v>1185.452</v>
      </c>
      <c r="W589" s="28">
        <v>1102.979</v>
      </c>
      <c r="X589" s="28">
        <v>1048.173</v>
      </c>
      <c r="Y589" s="28">
        <v>1065.9590000000001</v>
      </c>
      <c r="AA589" s="29">
        <f>WEEKDAY(A588,2)</f>
        <v>4</v>
      </c>
      <c r="AB589" s="16">
        <f t="shared" si="61"/>
        <v>21780.825000000001</v>
      </c>
      <c r="AC589" s="15">
        <f t="shared" si="62"/>
        <v>7921.3919999999925</v>
      </c>
      <c r="AD589" s="15">
        <f t="shared" si="63"/>
        <v>29702.216999999993</v>
      </c>
      <c r="AE589" s="15"/>
      <c r="AF589" s="16">
        <f>MONTH(A588)</f>
        <v>8</v>
      </c>
      <c r="AG589" s="16">
        <f>YEAR(A588)</f>
        <v>2024</v>
      </c>
    </row>
    <row r="590" spans="1:33" x14ac:dyDescent="0.2">
      <c r="A590" s="9">
        <v>45507</v>
      </c>
      <c r="B590" s="28">
        <v>1023.144</v>
      </c>
      <c r="C590" s="28">
        <v>994.97400000000005</v>
      </c>
      <c r="D590" s="28">
        <v>1001.419</v>
      </c>
      <c r="E590" s="28">
        <v>984.21500000000003</v>
      </c>
      <c r="F590" s="28">
        <v>975.37699999999995</v>
      </c>
      <c r="G590" s="28">
        <v>997.08699999999999</v>
      </c>
      <c r="H590" s="28">
        <v>1001.5170000000001</v>
      </c>
      <c r="I590" s="28">
        <v>1044.162</v>
      </c>
      <c r="J590" s="28">
        <v>1097.7270000000001</v>
      </c>
      <c r="K590" s="28">
        <v>1097.3579999999999</v>
      </c>
      <c r="L590" s="28">
        <v>1171.7090000000001</v>
      </c>
      <c r="M590" s="28">
        <v>1212.241</v>
      </c>
      <c r="N590" s="28">
        <v>1235.568</v>
      </c>
      <c r="O590" s="28">
        <v>1312.175</v>
      </c>
      <c r="P590" s="28">
        <v>1364.0309999999999</v>
      </c>
      <c r="Q590" s="28">
        <v>1372.0730000000001</v>
      </c>
      <c r="R590" s="28">
        <v>1349.6089999999999</v>
      </c>
      <c r="S590" s="28">
        <v>1328.2139999999999</v>
      </c>
      <c r="T590" s="28">
        <v>1306.067</v>
      </c>
      <c r="U590" s="28">
        <v>1143.201</v>
      </c>
      <c r="V590" s="28">
        <v>1100.3879999999999</v>
      </c>
      <c r="W590" s="28">
        <v>1026.356</v>
      </c>
      <c r="X590" s="28">
        <v>992.18899999999996</v>
      </c>
      <c r="Y590" s="28">
        <v>999.37</v>
      </c>
      <c r="AA590" s="29">
        <f t="shared" si="60"/>
        <v>6</v>
      </c>
      <c r="AB590" s="16">
        <f t="shared" si="61"/>
        <v>19153.067999999999</v>
      </c>
      <c r="AC590" s="15">
        <f t="shared" si="62"/>
        <v>7977.1029999999992</v>
      </c>
      <c r="AD590" s="15">
        <f t="shared" si="63"/>
        <v>27130.170999999998</v>
      </c>
      <c r="AE590" s="15"/>
      <c r="AF590" s="16">
        <f t="shared" si="64"/>
        <v>8</v>
      </c>
      <c r="AG590" s="16">
        <f t="shared" si="65"/>
        <v>2024</v>
      </c>
    </row>
    <row r="591" spans="1:33" x14ac:dyDescent="0.2">
      <c r="A591" s="9">
        <v>45508</v>
      </c>
      <c r="B591" s="28">
        <v>988.29100000000005</v>
      </c>
      <c r="C591" s="28">
        <v>965.77700000000004</v>
      </c>
      <c r="D591" s="28">
        <v>985.04200000000003</v>
      </c>
      <c r="E591" s="28">
        <v>947.77300000000002</v>
      </c>
      <c r="F591" s="28">
        <v>966.01599999999996</v>
      </c>
      <c r="G591" s="28">
        <v>966.55899999999997</v>
      </c>
      <c r="H591" s="28">
        <v>956.36500000000001</v>
      </c>
      <c r="I591" s="28">
        <v>990.62</v>
      </c>
      <c r="J591" s="28">
        <v>1070.8510000000001</v>
      </c>
      <c r="K591" s="28">
        <v>1106.29</v>
      </c>
      <c r="L591" s="28">
        <v>1174.317</v>
      </c>
      <c r="M591" s="28">
        <v>1235.8109999999999</v>
      </c>
      <c r="N591" s="28">
        <v>1232.443</v>
      </c>
      <c r="O591" s="28">
        <v>1288.6489999999999</v>
      </c>
      <c r="P591" s="28">
        <v>1292.8489999999999</v>
      </c>
      <c r="Q591" s="28">
        <v>1360.942</v>
      </c>
      <c r="R591" s="28">
        <v>1346.106</v>
      </c>
      <c r="S591" s="28">
        <v>1292.636</v>
      </c>
      <c r="T591" s="28">
        <v>1183.3610000000001</v>
      </c>
      <c r="U591" s="28">
        <v>1099.1949999999999</v>
      </c>
      <c r="V591" s="28">
        <v>1035.596</v>
      </c>
      <c r="W591" s="28">
        <v>975.38699999999994</v>
      </c>
      <c r="X591" s="28">
        <v>913.06</v>
      </c>
      <c r="Y591" s="28">
        <v>925.327</v>
      </c>
      <c r="AA591" s="29">
        <f t="shared" si="60"/>
        <v>7</v>
      </c>
      <c r="AB591" s="16">
        <f t="shared" si="61"/>
        <v>0</v>
      </c>
      <c r="AC591" s="15">
        <f t="shared" si="62"/>
        <v>26299.262999999999</v>
      </c>
      <c r="AD591" s="15">
        <f t="shared" si="63"/>
        <v>26299.262999999999</v>
      </c>
      <c r="AE591" s="15"/>
      <c r="AF591" s="16">
        <f t="shared" si="64"/>
        <v>8</v>
      </c>
      <c r="AG591" s="16">
        <f t="shared" si="65"/>
        <v>2024</v>
      </c>
    </row>
    <row r="592" spans="1:33" x14ac:dyDescent="0.2">
      <c r="A592" s="9">
        <v>45509</v>
      </c>
      <c r="B592" s="28">
        <v>919.95399999999995</v>
      </c>
      <c r="C592" s="28">
        <v>900.47199999999998</v>
      </c>
      <c r="D592" s="28">
        <v>900.51499999999999</v>
      </c>
      <c r="E592" s="28">
        <v>889.98599999999999</v>
      </c>
      <c r="F592" s="28">
        <v>928.51499999999999</v>
      </c>
      <c r="G592" s="28">
        <v>950.41700000000003</v>
      </c>
      <c r="H592" s="28">
        <v>991.38699999999994</v>
      </c>
      <c r="I592" s="28">
        <v>1064.7919999999999</v>
      </c>
      <c r="J592" s="28">
        <v>1127.5440000000001</v>
      </c>
      <c r="K592" s="28">
        <v>1106.836</v>
      </c>
      <c r="L592" s="28">
        <v>1196.5909999999999</v>
      </c>
      <c r="M592" s="28">
        <v>1234.752</v>
      </c>
      <c r="N592" s="28">
        <v>1298.0740000000001</v>
      </c>
      <c r="O592" s="28">
        <v>1339.52</v>
      </c>
      <c r="P592" s="28">
        <v>1387.6980000000001</v>
      </c>
      <c r="Q592" s="28">
        <v>1422.143</v>
      </c>
      <c r="R592" s="28">
        <v>1392.057</v>
      </c>
      <c r="S592" s="28">
        <v>1323.441</v>
      </c>
      <c r="T592" s="28">
        <v>1194.126</v>
      </c>
      <c r="U592" s="28">
        <v>1146.826</v>
      </c>
      <c r="V592" s="28">
        <v>1020.923</v>
      </c>
      <c r="W592" s="28">
        <v>939.84699999999998</v>
      </c>
      <c r="X592" s="28">
        <v>871.02200000000005</v>
      </c>
      <c r="Y592" s="28">
        <v>883.48800000000006</v>
      </c>
      <c r="AA592" s="29">
        <f t="shared" si="60"/>
        <v>1</v>
      </c>
      <c r="AB592" s="16">
        <f t="shared" si="61"/>
        <v>0</v>
      </c>
      <c r="AC592" s="15">
        <f t="shared" si="62"/>
        <v>26430.926000000007</v>
      </c>
      <c r="AD592" s="15">
        <f t="shared" si="63"/>
        <v>26430.926000000007</v>
      </c>
      <c r="AE592" s="15"/>
      <c r="AF592" s="16">
        <f t="shared" si="64"/>
        <v>8</v>
      </c>
      <c r="AG592" s="16">
        <f t="shared" si="65"/>
        <v>2024</v>
      </c>
    </row>
    <row r="593" spans="1:33" x14ac:dyDescent="0.2">
      <c r="A593" s="9">
        <v>45510</v>
      </c>
      <c r="B593" s="28">
        <v>725.93</v>
      </c>
      <c r="C593" s="28">
        <v>722.72400000000005</v>
      </c>
      <c r="D593" s="28">
        <v>707.6</v>
      </c>
      <c r="E593" s="28">
        <v>737.37</v>
      </c>
      <c r="F593" s="28">
        <v>723.72299999999996</v>
      </c>
      <c r="G593" s="28">
        <v>770.69600000000003</v>
      </c>
      <c r="H593" s="28">
        <v>806.12300000000005</v>
      </c>
      <c r="I593" s="28">
        <v>842.79899999999998</v>
      </c>
      <c r="J593" s="28">
        <v>903.94500000000005</v>
      </c>
      <c r="K593" s="28">
        <v>891.88499999999999</v>
      </c>
      <c r="L593" s="28">
        <v>924.14</v>
      </c>
      <c r="M593" s="28">
        <v>972.48400000000004</v>
      </c>
      <c r="N593" s="28">
        <v>956.26499999999999</v>
      </c>
      <c r="O593" s="28">
        <v>976.59400000000005</v>
      </c>
      <c r="P593" s="28">
        <v>1037.365</v>
      </c>
      <c r="Q593" s="28">
        <v>998.28</v>
      </c>
      <c r="R593" s="28">
        <v>985.64200000000005</v>
      </c>
      <c r="S593" s="28">
        <v>974.84199999999998</v>
      </c>
      <c r="T593" s="28">
        <v>875.77599999999995</v>
      </c>
      <c r="U593" s="28">
        <v>831.94399999999996</v>
      </c>
      <c r="V593" s="28">
        <v>783.70500000000004</v>
      </c>
      <c r="W593" s="28">
        <v>723.94500000000005</v>
      </c>
      <c r="X593" s="28">
        <v>687.16399999999999</v>
      </c>
      <c r="Y593" s="28">
        <v>696.37400000000002</v>
      </c>
      <c r="AA593" s="29">
        <f t="shared" si="60"/>
        <v>2</v>
      </c>
      <c r="AB593" s="16">
        <f t="shared" si="61"/>
        <v>14366.775</v>
      </c>
      <c r="AC593" s="15">
        <f t="shared" si="62"/>
        <v>5890.5400000000027</v>
      </c>
      <c r="AD593" s="15">
        <f t="shared" si="63"/>
        <v>20257.315000000002</v>
      </c>
      <c r="AE593" s="15"/>
      <c r="AF593" s="16">
        <f t="shared" si="64"/>
        <v>8</v>
      </c>
      <c r="AG593" s="16">
        <f t="shared" si="65"/>
        <v>2024</v>
      </c>
    </row>
    <row r="594" spans="1:33" x14ac:dyDescent="0.2">
      <c r="A594" s="9">
        <v>45511</v>
      </c>
      <c r="B594" s="28">
        <v>682.827</v>
      </c>
      <c r="C594" s="28">
        <v>659.89599999999996</v>
      </c>
      <c r="D594" s="28">
        <v>659.274</v>
      </c>
      <c r="E594" s="28">
        <v>668.471</v>
      </c>
      <c r="F594" s="28">
        <v>689.97500000000002</v>
      </c>
      <c r="G594" s="28">
        <v>763.30399999999997</v>
      </c>
      <c r="H594" s="28">
        <v>810.279</v>
      </c>
      <c r="I594" s="28">
        <v>875.09400000000005</v>
      </c>
      <c r="J594" s="28">
        <v>887.13</v>
      </c>
      <c r="K594" s="28">
        <v>818.76</v>
      </c>
      <c r="L594" s="28">
        <v>843.99099999999999</v>
      </c>
      <c r="M594" s="28">
        <v>906.495</v>
      </c>
      <c r="N594" s="28">
        <v>934.476</v>
      </c>
      <c r="O594" s="28">
        <v>973.10400000000004</v>
      </c>
      <c r="P594" s="28">
        <v>978.49400000000003</v>
      </c>
      <c r="Q594" s="28">
        <v>1011.288</v>
      </c>
      <c r="R594" s="28">
        <v>953.83500000000004</v>
      </c>
      <c r="S594" s="28">
        <v>952.87099999999998</v>
      </c>
      <c r="T594" s="28">
        <v>909.25599999999997</v>
      </c>
      <c r="U594" s="28">
        <v>863.14</v>
      </c>
      <c r="V594" s="28">
        <v>806.06799999999998</v>
      </c>
      <c r="W594" s="28">
        <v>738.59100000000001</v>
      </c>
      <c r="X594" s="28">
        <v>693.92899999999997</v>
      </c>
      <c r="Y594" s="28">
        <v>672.58900000000006</v>
      </c>
      <c r="AA594" s="29">
        <f t="shared" si="60"/>
        <v>3</v>
      </c>
      <c r="AB594" s="16">
        <f t="shared" si="61"/>
        <v>14146.521999999999</v>
      </c>
      <c r="AC594" s="15">
        <f t="shared" si="62"/>
        <v>5606.6150000000034</v>
      </c>
      <c r="AD594" s="15">
        <f t="shared" si="63"/>
        <v>19753.137000000002</v>
      </c>
      <c r="AE594" s="15"/>
      <c r="AF594" s="16">
        <f t="shared" si="64"/>
        <v>8</v>
      </c>
      <c r="AG594" s="16">
        <f t="shared" si="65"/>
        <v>2024</v>
      </c>
    </row>
    <row r="595" spans="1:33" x14ac:dyDescent="0.2">
      <c r="A595" s="9">
        <v>45512</v>
      </c>
      <c r="B595" s="28">
        <v>711.08799999999997</v>
      </c>
      <c r="C595" s="28">
        <v>665.34299999999996</v>
      </c>
      <c r="D595" s="28">
        <v>666.53399999999999</v>
      </c>
      <c r="E595" s="28">
        <v>654.90599999999995</v>
      </c>
      <c r="F595" s="28">
        <v>683.29600000000005</v>
      </c>
      <c r="G595" s="28">
        <v>712.71799999999996</v>
      </c>
      <c r="H595" s="28">
        <v>721.08299999999997</v>
      </c>
      <c r="I595" s="28">
        <v>772.76700000000005</v>
      </c>
      <c r="J595" s="28">
        <v>779.08</v>
      </c>
      <c r="K595" s="28">
        <v>746.40899999999999</v>
      </c>
      <c r="L595" s="28">
        <v>764.45</v>
      </c>
      <c r="M595" s="28">
        <v>806.38900000000001</v>
      </c>
      <c r="N595" s="28">
        <v>848.90200000000004</v>
      </c>
      <c r="O595" s="28">
        <v>906.95399999999995</v>
      </c>
      <c r="P595" s="28">
        <v>966.75900000000001</v>
      </c>
      <c r="Q595" s="28">
        <v>955.80899999999997</v>
      </c>
      <c r="R595" s="28">
        <v>938.69</v>
      </c>
      <c r="S595" s="28">
        <v>935.80899999999997</v>
      </c>
      <c r="T595" s="28">
        <v>886.98099999999999</v>
      </c>
      <c r="U595" s="28">
        <v>849.88699999999994</v>
      </c>
      <c r="V595" s="28">
        <v>783.79100000000005</v>
      </c>
      <c r="W595" s="28">
        <v>731.19799999999998</v>
      </c>
      <c r="X595" s="28">
        <v>701.71</v>
      </c>
      <c r="Y595" s="28">
        <v>702.13900000000001</v>
      </c>
      <c r="AA595" s="29">
        <f t="shared" si="60"/>
        <v>4</v>
      </c>
      <c r="AB595" s="16">
        <f t="shared" si="61"/>
        <v>13375.584999999999</v>
      </c>
      <c r="AC595" s="15">
        <f t="shared" si="62"/>
        <v>5517.1069999999963</v>
      </c>
      <c r="AD595" s="15">
        <f t="shared" si="63"/>
        <v>18892.691999999995</v>
      </c>
      <c r="AE595" s="15"/>
      <c r="AF595" s="16">
        <f t="shared" si="64"/>
        <v>8</v>
      </c>
      <c r="AG595" s="16">
        <f t="shared" si="65"/>
        <v>2024</v>
      </c>
    </row>
    <row r="596" spans="1:33" x14ac:dyDescent="0.2">
      <c r="A596" s="9">
        <v>45513</v>
      </c>
      <c r="B596" s="28">
        <v>805.13</v>
      </c>
      <c r="C596" s="28">
        <v>903.28700000000003</v>
      </c>
      <c r="D596" s="28">
        <v>897.31299999999999</v>
      </c>
      <c r="E596" s="28">
        <v>791.53099999999995</v>
      </c>
      <c r="F596" s="28">
        <v>715.86099999999999</v>
      </c>
      <c r="G596" s="28">
        <v>798.63499999999999</v>
      </c>
      <c r="H596" s="28">
        <v>721.93700000000001</v>
      </c>
      <c r="I596" s="28">
        <v>802.89800000000002</v>
      </c>
      <c r="J596" s="28">
        <v>855.82100000000003</v>
      </c>
      <c r="K596" s="28">
        <v>820.40200000000004</v>
      </c>
      <c r="L596" s="28">
        <v>779.59100000000001</v>
      </c>
      <c r="M596" s="28">
        <v>800.04399999999998</v>
      </c>
      <c r="N596" s="28">
        <v>1053.7149999999999</v>
      </c>
      <c r="O596" s="28">
        <v>1038.144</v>
      </c>
      <c r="P596" s="28">
        <v>1009.237</v>
      </c>
      <c r="Q596" s="28">
        <v>995.01300000000003</v>
      </c>
      <c r="R596" s="28">
        <v>943.38599999999997</v>
      </c>
      <c r="S596" s="28">
        <v>905.08699999999999</v>
      </c>
      <c r="T596" s="28">
        <v>836.31399999999996</v>
      </c>
      <c r="U596" s="28">
        <v>824.61599999999999</v>
      </c>
      <c r="V596" s="28">
        <v>730.23800000000006</v>
      </c>
      <c r="W596" s="28">
        <v>704.50599999999997</v>
      </c>
      <c r="X596" s="28">
        <v>693.90899999999999</v>
      </c>
      <c r="Y596" s="28">
        <v>725.61</v>
      </c>
      <c r="AA596" s="29">
        <f t="shared" si="60"/>
        <v>5</v>
      </c>
      <c r="AB596" s="16">
        <f t="shared" si="61"/>
        <v>13792.920999999998</v>
      </c>
      <c r="AC596" s="15">
        <f t="shared" si="62"/>
        <v>6359.3040000000037</v>
      </c>
      <c r="AD596" s="15">
        <f t="shared" si="63"/>
        <v>20152.225000000002</v>
      </c>
      <c r="AE596" s="15"/>
      <c r="AF596" s="16">
        <f t="shared" si="64"/>
        <v>8</v>
      </c>
      <c r="AG596" s="16">
        <f t="shared" si="65"/>
        <v>2024</v>
      </c>
    </row>
    <row r="597" spans="1:33" x14ac:dyDescent="0.2">
      <c r="A597" s="9">
        <v>45514</v>
      </c>
      <c r="B597" s="28">
        <v>697.17600000000004</v>
      </c>
      <c r="C597" s="28">
        <v>689.83500000000004</v>
      </c>
      <c r="D597" s="28">
        <v>691.24800000000005</v>
      </c>
      <c r="E597" s="28">
        <v>692.221</v>
      </c>
      <c r="F597" s="28">
        <v>702.72299999999996</v>
      </c>
      <c r="G597" s="28">
        <v>730.37699999999995</v>
      </c>
      <c r="H597" s="28">
        <v>740.78499999999997</v>
      </c>
      <c r="I597" s="28">
        <v>788.553</v>
      </c>
      <c r="J597" s="28">
        <v>848.52700000000004</v>
      </c>
      <c r="K597" s="28">
        <v>858.40899999999999</v>
      </c>
      <c r="L597" s="28">
        <v>919.50599999999997</v>
      </c>
      <c r="M597" s="28">
        <v>961.48599999999999</v>
      </c>
      <c r="N597" s="28">
        <v>1001.9109999999999</v>
      </c>
      <c r="O597" s="28">
        <v>1056.44</v>
      </c>
      <c r="P597" s="28">
        <v>1089.5139999999999</v>
      </c>
      <c r="Q597" s="28">
        <v>1093.1410000000001</v>
      </c>
      <c r="R597" s="28">
        <v>1106.0940000000001</v>
      </c>
      <c r="S597" s="28">
        <v>1055.2280000000001</v>
      </c>
      <c r="T597" s="28">
        <v>1001.735</v>
      </c>
      <c r="U597" s="28">
        <v>899.40200000000004</v>
      </c>
      <c r="V597" s="28">
        <v>869.45299999999997</v>
      </c>
      <c r="W597" s="28">
        <v>807.57500000000005</v>
      </c>
      <c r="X597" s="28">
        <v>761.81100000000004</v>
      </c>
      <c r="Y597" s="28">
        <v>760.81799999999998</v>
      </c>
      <c r="AA597" s="29">
        <f t="shared" si="60"/>
        <v>6</v>
      </c>
      <c r="AB597" s="16">
        <f t="shared" si="61"/>
        <v>15118.785000000002</v>
      </c>
      <c r="AC597" s="15">
        <f t="shared" si="62"/>
        <v>5705.1830000000027</v>
      </c>
      <c r="AD597" s="15">
        <f t="shared" si="63"/>
        <v>20823.968000000004</v>
      </c>
      <c r="AE597" s="15"/>
      <c r="AF597" s="16">
        <f t="shared" si="64"/>
        <v>8</v>
      </c>
      <c r="AG597" s="16">
        <f t="shared" si="65"/>
        <v>2024</v>
      </c>
    </row>
    <row r="598" spans="1:33" x14ac:dyDescent="0.2">
      <c r="A598" s="9">
        <v>45515</v>
      </c>
      <c r="B598" s="28">
        <v>742.66</v>
      </c>
      <c r="C598" s="28">
        <v>718.42200000000003</v>
      </c>
      <c r="D598" s="28">
        <v>704.02300000000002</v>
      </c>
      <c r="E598" s="28">
        <v>689.57899999999995</v>
      </c>
      <c r="F598" s="28">
        <v>688.31799999999998</v>
      </c>
      <c r="G598" s="28">
        <v>686.44899999999996</v>
      </c>
      <c r="H598" s="28">
        <v>676.12</v>
      </c>
      <c r="I598" s="28">
        <v>701.84500000000003</v>
      </c>
      <c r="J598" s="28">
        <v>723.32100000000003</v>
      </c>
      <c r="K598" s="28">
        <v>727.64499999999998</v>
      </c>
      <c r="L598" s="28">
        <v>781.49300000000005</v>
      </c>
      <c r="M598" s="28">
        <v>808.56200000000001</v>
      </c>
      <c r="N598" s="28">
        <v>865.83799999999997</v>
      </c>
      <c r="O598" s="28">
        <v>922.15800000000002</v>
      </c>
      <c r="P598" s="28">
        <v>931.91099999999994</v>
      </c>
      <c r="Q598" s="28">
        <v>952.50099999999998</v>
      </c>
      <c r="R598" s="28">
        <v>937.85199999999998</v>
      </c>
      <c r="S598" s="28">
        <v>949.029</v>
      </c>
      <c r="T598" s="28">
        <v>914.44100000000003</v>
      </c>
      <c r="U598" s="28">
        <v>833.67600000000004</v>
      </c>
      <c r="V598" s="28">
        <v>801.58199999999999</v>
      </c>
      <c r="W598" s="28">
        <v>733.18899999999996</v>
      </c>
      <c r="X598" s="28">
        <v>702.24800000000005</v>
      </c>
      <c r="Y598" s="28">
        <v>701.87800000000004</v>
      </c>
      <c r="AA598" s="29">
        <f t="shared" si="60"/>
        <v>7</v>
      </c>
      <c r="AB598" s="16">
        <f t="shared" si="61"/>
        <v>0</v>
      </c>
      <c r="AC598" s="15">
        <f t="shared" si="62"/>
        <v>18894.739999999998</v>
      </c>
      <c r="AD598" s="15">
        <f t="shared" si="63"/>
        <v>18894.739999999998</v>
      </c>
      <c r="AE598" s="15"/>
      <c r="AF598" s="16">
        <f t="shared" si="64"/>
        <v>8</v>
      </c>
      <c r="AG598" s="16">
        <f t="shared" si="65"/>
        <v>2024</v>
      </c>
    </row>
    <row r="599" spans="1:33" x14ac:dyDescent="0.2">
      <c r="A599" s="9">
        <v>45516</v>
      </c>
      <c r="B599" s="28">
        <v>665.46400000000006</v>
      </c>
      <c r="C599" s="28">
        <v>664.36500000000001</v>
      </c>
      <c r="D599" s="28">
        <v>651.54899999999998</v>
      </c>
      <c r="E599" s="28">
        <v>669.48500000000001</v>
      </c>
      <c r="F599" s="28">
        <v>670.03300000000002</v>
      </c>
      <c r="G599" s="28">
        <v>705.13199999999995</v>
      </c>
      <c r="H599" s="28">
        <v>723.10299999999995</v>
      </c>
      <c r="I599" s="28">
        <v>786.09900000000005</v>
      </c>
      <c r="J599" s="28">
        <v>810.05</v>
      </c>
      <c r="K599" s="28">
        <v>802.88599999999997</v>
      </c>
      <c r="L599" s="28">
        <v>857.13099999999997</v>
      </c>
      <c r="M599" s="28">
        <v>886.94100000000003</v>
      </c>
      <c r="N599" s="28">
        <v>912.1</v>
      </c>
      <c r="O599" s="28">
        <v>944.72299999999996</v>
      </c>
      <c r="P599" s="28">
        <v>961.80600000000004</v>
      </c>
      <c r="Q599" s="28">
        <v>942.45299999999997</v>
      </c>
      <c r="R599" s="28">
        <v>909.03700000000003</v>
      </c>
      <c r="S599" s="28">
        <v>908.73099999999999</v>
      </c>
      <c r="T599" s="28">
        <v>857.78599999999994</v>
      </c>
      <c r="U599" s="28">
        <v>800.11</v>
      </c>
      <c r="V599" s="28">
        <v>745.94100000000003</v>
      </c>
      <c r="W599" s="28">
        <v>686.79499999999996</v>
      </c>
      <c r="X599" s="28">
        <v>643.68899999999996</v>
      </c>
      <c r="Y599" s="28">
        <v>651.17100000000005</v>
      </c>
      <c r="AA599" s="29">
        <f t="shared" si="60"/>
        <v>1</v>
      </c>
      <c r="AB599" s="16">
        <f t="shared" si="61"/>
        <v>0</v>
      </c>
      <c r="AC599" s="15">
        <f t="shared" si="62"/>
        <v>18856.579999999998</v>
      </c>
      <c r="AD599" s="15">
        <f t="shared" si="63"/>
        <v>18856.579999999998</v>
      </c>
      <c r="AE599" s="15"/>
      <c r="AF599" s="16">
        <f t="shared" si="64"/>
        <v>8</v>
      </c>
      <c r="AG599" s="16">
        <f t="shared" si="65"/>
        <v>2024</v>
      </c>
    </row>
    <row r="600" spans="1:33" x14ac:dyDescent="0.2">
      <c r="A600" s="9">
        <v>45517</v>
      </c>
      <c r="B600" s="28">
        <v>666.15099999999995</v>
      </c>
      <c r="C600" s="28">
        <v>654.42399999999998</v>
      </c>
      <c r="D600" s="28">
        <v>641.89800000000002</v>
      </c>
      <c r="E600" s="28">
        <v>655.66300000000001</v>
      </c>
      <c r="F600" s="28">
        <v>676.798</v>
      </c>
      <c r="G600" s="28">
        <v>711.75</v>
      </c>
      <c r="H600" s="28">
        <v>740.28599999999994</v>
      </c>
      <c r="I600" s="28">
        <v>794.12900000000002</v>
      </c>
      <c r="J600" s="28">
        <v>812.72</v>
      </c>
      <c r="K600" s="28">
        <v>783.68399999999997</v>
      </c>
      <c r="L600" s="28">
        <v>826.33699999999999</v>
      </c>
      <c r="M600" s="28">
        <v>835.54899999999998</v>
      </c>
      <c r="N600" s="28">
        <v>894.03200000000004</v>
      </c>
      <c r="O600" s="28">
        <v>936.91800000000001</v>
      </c>
      <c r="P600" s="28">
        <v>971.62300000000005</v>
      </c>
      <c r="Q600" s="28">
        <v>989.32399999999996</v>
      </c>
      <c r="R600" s="28">
        <v>993.8</v>
      </c>
      <c r="S600" s="28">
        <v>987.49300000000005</v>
      </c>
      <c r="T600" s="28">
        <v>935.18299999999999</v>
      </c>
      <c r="U600" s="28">
        <v>888.14800000000002</v>
      </c>
      <c r="V600" s="28">
        <v>810.41200000000003</v>
      </c>
      <c r="W600" s="28">
        <v>746.61699999999996</v>
      </c>
      <c r="X600" s="28">
        <v>706.38499999999999</v>
      </c>
      <c r="Y600" s="28">
        <v>709.75900000000001</v>
      </c>
      <c r="AA600" s="29">
        <f t="shared" si="60"/>
        <v>2</v>
      </c>
      <c r="AB600" s="16">
        <f t="shared" si="61"/>
        <v>13912.354000000001</v>
      </c>
      <c r="AC600" s="15">
        <f t="shared" si="62"/>
        <v>5456.7289999999975</v>
      </c>
      <c r="AD600" s="15">
        <f t="shared" si="63"/>
        <v>19369.082999999999</v>
      </c>
      <c r="AE600" s="15"/>
      <c r="AF600" s="16">
        <f t="shared" si="64"/>
        <v>8</v>
      </c>
      <c r="AG600" s="16">
        <f t="shared" si="65"/>
        <v>2024</v>
      </c>
    </row>
    <row r="601" spans="1:33" x14ac:dyDescent="0.2">
      <c r="A601" s="9">
        <v>45518</v>
      </c>
      <c r="B601" s="28">
        <v>733.80499999999995</v>
      </c>
      <c r="C601" s="28">
        <v>708.89800000000002</v>
      </c>
      <c r="D601" s="28">
        <v>715.11599999999999</v>
      </c>
      <c r="E601" s="28">
        <v>702.30499999999995</v>
      </c>
      <c r="F601" s="28">
        <v>724.84</v>
      </c>
      <c r="G601" s="28">
        <v>764.245</v>
      </c>
      <c r="H601" s="28">
        <v>770.89400000000001</v>
      </c>
      <c r="I601" s="28">
        <v>844.97299999999996</v>
      </c>
      <c r="J601" s="28">
        <v>871.47199999999998</v>
      </c>
      <c r="K601" s="28">
        <v>846.34199999999998</v>
      </c>
      <c r="L601" s="28">
        <v>921.56500000000005</v>
      </c>
      <c r="M601" s="28">
        <v>947.27200000000005</v>
      </c>
      <c r="N601" s="28">
        <v>1009.393</v>
      </c>
      <c r="O601" s="28">
        <v>1057.519</v>
      </c>
      <c r="P601" s="28">
        <v>1070.595</v>
      </c>
      <c r="Q601" s="28">
        <v>1141.684</v>
      </c>
      <c r="R601" s="28">
        <v>1057.7370000000001</v>
      </c>
      <c r="S601" s="28">
        <v>1004.072</v>
      </c>
      <c r="T601" s="28">
        <v>925.53599999999994</v>
      </c>
      <c r="U601" s="28">
        <v>899.54499999999996</v>
      </c>
      <c r="V601" s="28">
        <v>816.07399999999996</v>
      </c>
      <c r="W601" s="28">
        <v>754.69799999999998</v>
      </c>
      <c r="X601" s="28">
        <v>717.32</v>
      </c>
      <c r="Y601" s="28">
        <v>725.14800000000002</v>
      </c>
      <c r="AA601" s="29">
        <f t="shared" si="60"/>
        <v>3</v>
      </c>
      <c r="AB601" s="16">
        <f t="shared" si="61"/>
        <v>14885.797</v>
      </c>
      <c r="AC601" s="15">
        <f t="shared" si="62"/>
        <v>5845.2509999999984</v>
      </c>
      <c r="AD601" s="15">
        <f t="shared" si="63"/>
        <v>20731.047999999999</v>
      </c>
      <c r="AE601" s="15"/>
      <c r="AF601" s="16">
        <f t="shared" si="64"/>
        <v>8</v>
      </c>
      <c r="AG601" s="16">
        <f t="shared" si="65"/>
        <v>2024</v>
      </c>
    </row>
    <row r="602" spans="1:33" x14ac:dyDescent="0.2">
      <c r="A602" s="9">
        <v>45519</v>
      </c>
      <c r="B602" s="28">
        <v>707.36599999999999</v>
      </c>
      <c r="C602" s="28">
        <v>690.822</v>
      </c>
      <c r="D602" s="28">
        <v>693.95399999999995</v>
      </c>
      <c r="E602" s="28">
        <v>738.52099999999996</v>
      </c>
      <c r="F602" s="28">
        <v>737.91399999999999</v>
      </c>
      <c r="G602" s="28">
        <v>756.78099999999995</v>
      </c>
      <c r="H602" s="28">
        <v>777.19200000000001</v>
      </c>
      <c r="I602" s="28">
        <v>845.79399999999998</v>
      </c>
      <c r="J602" s="28">
        <v>889.23599999999999</v>
      </c>
      <c r="K602" s="28">
        <v>837.97400000000005</v>
      </c>
      <c r="L602" s="28">
        <v>887.66700000000003</v>
      </c>
      <c r="M602" s="28">
        <v>867.77</v>
      </c>
      <c r="N602" s="28">
        <v>907.84299999999996</v>
      </c>
      <c r="O602" s="28">
        <v>962.24900000000002</v>
      </c>
      <c r="P602" s="28">
        <v>1031.672</v>
      </c>
      <c r="Q602" s="28">
        <v>1047.4010000000001</v>
      </c>
      <c r="R602" s="28">
        <v>1006.989</v>
      </c>
      <c r="S602" s="28">
        <v>973.49</v>
      </c>
      <c r="T602" s="28">
        <v>898.09299999999996</v>
      </c>
      <c r="U602" s="28">
        <v>881.84699999999998</v>
      </c>
      <c r="V602" s="28">
        <v>798.76199999999994</v>
      </c>
      <c r="W602" s="28">
        <v>739.14400000000001</v>
      </c>
      <c r="X602" s="28">
        <v>693.55899999999997</v>
      </c>
      <c r="Y602" s="28">
        <v>716.45799999999997</v>
      </c>
      <c r="AA602" s="29">
        <f t="shared" si="60"/>
        <v>4</v>
      </c>
      <c r="AB602" s="16">
        <f t="shared" si="61"/>
        <v>14269.49</v>
      </c>
      <c r="AC602" s="15">
        <f t="shared" si="62"/>
        <v>5819.0079999999998</v>
      </c>
      <c r="AD602" s="15">
        <f t="shared" si="63"/>
        <v>20088.498</v>
      </c>
      <c r="AE602" s="15"/>
      <c r="AF602" s="16">
        <f t="shared" si="64"/>
        <v>8</v>
      </c>
      <c r="AG602" s="16">
        <f t="shared" si="65"/>
        <v>2024</v>
      </c>
    </row>
    <row r="603" spans="1:33" x14ac:dyDescent="0.2">
      <c r="A603" s="9">
        <v>45520</v>
      </c>
      <c r="B603" s="28">
        <v>717.63699999999994</v>
      </c>
      <c r="C603" s="28">
        <v>758.5</v>
      </c>
      <c r="D603" s="28">
        <v>751.86</v>
      </c>
      <c r="E603" s="28">
        <v>681.81700000000001</v>
      </c>
      <c r="F603" s="28">
        <v>702.64800000000002</v>
      </c>
      <c r="G603" s="28">
        <v>814.471</v>
      </c>
      <c r="H603" s="28">
        <v>841.69200000000001</v>
      </c>
      <c r="I603" s="28">
        <v>881.33699999999999</v>
      </c>
      <c r="J603" s="28">
        <v>918.54700000000003</v>
      </c>
      <c r="K603" s="28">
        <v>880.48599999999999</v>
      </c>
      <c r="L603" s="28">
        <v>902.43799999999999</v>
      </c>
      <c r="M603" s="28">
        <v>890.61500000000001</v>
      </c>
      <c r="N603" s="28">
        <v>920.38</v>
      </c>
      <c r="O603" s="28">
        <v>992.06500000000005</v>
      </c>
      <c r="P603" s="28">
        <v>972.88</v>
      </c>
      <c r="Q603" s="28">
        <v>981.96</v>
      </c>
      <c r="R603" s="28">
        <v>978.70299999999997</v>
      </c>
      <c r="S603" s="28">
        <v>963.76400000000001</v>
      </c>
      <c r="T603" s="28">
        <v>898.55600000000004</v>
      </c>
      <c r="U603" s="28">
        <v>860.851</v>
      </c>
      <c r="V603" s="28">
        <v>789.18399999999997</v>
      </c>
      <c r="W603" s="28">
        <v>730.94299999999998</v>
      </c>
      <c r="X603" s="28">
        <v>704.51</v>
      </c>
      <c r="Y603" s="28">
        <v>708.73699999999997</v>
      </c>
      <c r="AA603" s="29">
        <f t="shared" si="60"/>
        <v>5</v>
      </c>
      <c r="AB603" s="16">
        <f t="shared" si="61"/>
        <v>14267.218999999999</v>
      </c>
      <c r="AC603" s="15">
        <f t="shared" si="62"/>
        <v>5977.3619999999955</v>
      </c>
      <c r="AD603" s="15">
        <f t="shared" si="63"/>
        <v>20244.580999999995</v>
      </c>
      <c r="AE603" s="15"/>
      <c r="AF603" s="16">
        <f t="shared" si="64"/>
        <v>8</v>
      </c>
      <c r="AG603" s="16">
        <f t="shared" si="65"/>
        <v>2024</v>
      </c>
    </row>
    <row r="604" spans="1:33" x14ac:dyDescent="0.2">
      <c r="A604" s="9">
        <v>45521</v>
      </c>
      <c r="B604" s="28">
        <v>679.90800000000002</v>
      </c>
      <c r="C604" s="28">
        <v>667.50900000000001</v>
      </c>
      <c r="D604" s="28">
        <v>664.71299999999997</v>
      </c>
      <c r="E604" s="28">
        <v>662.71500000000003</v>
      </c>
      <c r="F604" s="28">
        <v>659.39700000000005</v>
      </c>
      <c r="G604" s="28">
        <v>688.11099999999999</v>
      </c>
      <c r="H604" s="28">
        <v>669.49400000000003</v>
      </c>
      <c r="I604" s="28">
        <v>710.24300000000005</v>
      </c>
      <c r="J604" s="28">
        <v>724.34199999999998</v>
      </c>
      <c r="K604" s="28">
        <v>714.98400000000004</v>
      </c>
      <c r="L604" s="28">
        <v>733.36599999999999</v>
      </c>
      <c r="M604" s="28">
        <v>743.19100000000003</v>
      </c>
      <c r="N604" s="28">
        <v>757.28099999999995</v>
      </c>
      <c r="O604" s="28">
        <v>792.697</v>
      </c>
      <c r="P604" s="28">
        <v>801.14700000000005</v>
      </c>
      <c r="Q604" s="28">
        <v>835.33799999999997</v>
      </c>
      <c r="R604" s="28">
        <v>851.76700000000005</v>
      </c>
      <c r="S604" s="28">
        <v>854.53</v>
      </c>
      <c r="T604" s="28">
        <v>808.82600000000002</v>
      </c>
      <c r="U604" s="28">
        <v>787.59199999999998</v>
      </c>
      <c r="V604" s="28">
        <v>736.31200000000001</v>
      </c>
      <c r="W604" s="28">
        <v>699.99099999999999</v>
      </c>
      <c r="X604" s="28">
        <v>674.39800000000002</v>
      </c>
      <c r="Y604" s="28">
        <v>681.02499999999998</v>
      </c>
      <c r="AA604" s="29">
        <f t="shared" si="60"/>
        <v>6</v>
      </c>
      <c r="AB604" s="16">
        <f t="shared" si="61"/>
        <v>12226.004999999999</v>
      </c>
      <c r="AC604" s="15">
        <f t="shared" si="62"/>
        <v>5372.8720000000048</v>
      </c>
      <c r="AD604" s="15">
        <f t="shared" si="63"/>
        <v>17598.877000000004</v>
      </c>
      <c r="AE604" s="15"/>
      <c r="AF604" s="16">
        <f t="shared" si="64"/>
        <v>8</v>
      </c>
      <c r="AG604" s="16">
        <f t="shared" si="65"/>
        <v>2024</v>
      </c>
    </row>
    <row r="605" spans="1:33" x14ac:dyDescent="0.2">
      <c r="A605" s="9">
        <v>45522</v>
      </c>
      <c r="B605" s="28">
        <v>678.44299999999998</v>
      </c>
      <c r="C605" s="28">
        <v>658.11699999999996</v>
      </c>
      <c r="D605" s="28">
        <v>667.44399999999996</v>
      </c>
      <c r="E605" s="28">
        <v>660.6</v>
      </c>
      <c r="F605" s="28">
        <v>664.77200000000005</v>
      </c>
      <c r="G605" s="28">
        <v>679.01900000000001</v>
      </c>
      <c r="H605" s="28">
        <v>697.65700000000004</v>
      </c>
      <c r="I605" s="28">
        <v>707.47400000000005</v>
      </c>
      <c r="J605" s="28">
        <v>759.14700000000005</v>
      </c>
      <c r="K605" s="28">
        <v>775.07600000000002</v>
      </c>
      <c r="L605" s="28">
        <v>817.32500000000005</v>
      </c>
      <c r="M605" s="28">
        <v>866.14700000000005</v>
      </c>
      <c r="N605" s="28">
        <v>889.87300000000005</v>
      </c>
      <c r="O605" s="28">
        <v>923.22900000000004</v>
      </c>
      <c r="P605" s="28">
        <v>934.29200000000003</v>
      </c>
      <c r="Q605" s="28">
        <v>920.29100000000005</v>
      </c>
      <c r="R605" s="28">
        <v>885.59799999999996</v>
      </c>
      <c r="S605" s="28">
        <v>882.91300000000001</v>
      </c>
      <c r="T605" s="28">
        <v>821.42</v>
      </c>
      <c r="U605" s="28">
        <v>804.43899999999996</v>
      </c>
      <c r="V605" s="28">
        <v>738.87</v>
      </c>
      <c r="W605" s="28">
        <v>697.428</v>
      </c>
      <c r="X605" s="28">
        <v>655.06700000000001</v>
      </c>
      <c r="Y605" s="28">
        <v>671.16</v>
      </c>
      <c r="AA605" s="29">
        <f t="shared" si="60"/>
        <v>7</v>
      </c>
      <c r="AB605" s="16">
        <f t="shared" si="61"/>
        <v>0</v>
      </c>
      <c r="AC605" s="15">
        <f t="shared" si="62"/>
        <v>18455.800999999996</v>
      </c>
      <c r="AD605" s="15">
        <f t="shared" si="63"/>
        <v>18455.800999999996</v>
      </c>
      <c r="AE605" s="15"/>
      <c r="AF605" s="16">
        <f t="shared" si="64"/>
        <v>8</v>
      </c>
      <c r="AG605" s="16">
        <f t="shared" si="65"/>
        <v>2024</v>
      </c>
    </row>
    <row r="606" spans="1:33" x14ac:dyDescent="0.2">
      <c r="A606" s="9">
        <v>45523</v>
      </c>
      <c r="B606" s="28">
        <v>674.78399999999999</v>
      </c>
      <c r="C606" s="28">
        <v>667.56700000000001</v>
      </c>
      <c r="D606" s="28">
        <v>665.92399999999998</v>
      </c>
      <c r="E606" s="28">
        <v>679.19299999999998</v>
      </c>
      <c r="F606" s="28">
        <v>704.24199999999996</v>
      </c>
      <c r="G606" s="28">
        <v>752.15</v>
      </c>
      <c r="H606" s="28">
        <v>812.89599999999996</v>
      </c>
      <c r="I606" s="28">
        <v>917.82600000000002</v>
      </c>
      <c r="J606" s="28">
        <v>947.303</v>
      </c>
      <c r="K606" s="28">
        <v>906.03499999999997</v>
      </c>
      <c r="L606" s="28">
        <v>961.99099999999999</v>
      </c>
      <c r="M606" s="28">
        <v>1005.472</v>
      </c>
      <c r="N606" s="28">
        <v>1032.44</v>
      </c>
      <c r="O606" s="28">
        <v>1098.605</v>
      </c>
      <c r="P606" s="28">
        <v>1078.252</v>
      </c>
      <c r="Q606" s="28">
        <v>1039.1659999999999</v>
      </c>
      <c r="R606" s="28">
        <v>1024.364</v>
      </c>
      <c r="S606" s="28">
        <v>995.78800000000001</v>
      </c>
      <c r="T606" s="28">
        <v>943.346</v>
      </c>
      <c r="U606" s="28">
        <v>878.95</v>
      </c>
      <c r="V606" s="28">
        <v>799.27200000000005</v>
      </c>
      <c r="W606" s="28">
        <v>736.79200000000003</v>
      </c>
      <c r="X606" s="28">
        <v>704.18</v>
      </c>
      <c r="Y606" s="28">
        <v>735.21699999999998</v>
      </c>
      <c r="AA606" s="29">
        <f t="shared" si="60"/>
        <v>1</v>
      </c>
      <c r="AB606" s="16">
        <f t="shared" si="61"/>
        <v>0</v>
      </c>
      <c r="AC606" s="15">
        <f t="shared" si="62"/>
        <v>20761.755000000005</v>
      </c>
      <c r="AD606" s="15">
        <f t="shared" si="63"/>
        <v>20761.755000000005</v>
      </c>
      <c r="AE606" s="15"/>
      <c r="AF606" s="16">
        <f t="shared" si="64"/>
        <v>8</v>
      </c>
      <c r="AG606" s="16">
        <f t="shared" si="65"/>
        <v>2024</v>
      </c>
    </row>
    <row r="607" spans="1:33" x14ac:dyDescent="0.2">
      <c r="A607" s="9">
        <v>45524</v>
      </c>
      <c r="B607" s="28">
        <v>748.79600000000005</v>
      </c>
      <c r="C607" s="28">
        <v>711.99</v>
      </c>
      <c r="D607" s="28">
        <v>721.95299999999997</v>
      </c>
      <c r="E607" s="28">
        <v>770.94500000000005</v>
      </c>
      <c r="F607" s="28">
        <v>739.93</v>
      </c>
      <c r="G607" s="28">
        <v>828.38800000000003</v>
      </c>
      <c r="H607" s="28">
        <v>840.851</v>
      </c>
      <c r="I607" s="28">
        <v>861.69200000000001</v>
      </c>
      <c r="J607" s="28">
        <v>900.41899999999998</v>
      </c>
      <c r="K607" s="28">
        <v>888.06200000000001</v>
      </c>
      <c r="L607" s="28">
        <v>937.93899999999996</v>
      </c>
      <c r="M607" s="28">
        <v>969.41300000000001</v>
      </c>
      <c r="N607" s="28">
        <v>994.62800000000004</v>
      </c>
      <c r="O607" s="28">
        <v>1016.803</v>
      </c>
      <c r="P607" s="28">
        <v>978.40300000000002</v>
      </c>
      <c r="Q607" s="28">
        <v>965.01900000000001</v>
      </c>
      <c r="R607" s="28">
        <v>935.20799999999997</v>
      </c>
      <c r="S607" s="28">
        <v>900.80899999999997</v>
      </c>
      <c r="T607" s="28">
        <v>842.91600000000005</v>
      </c>
      <c r="U607" s="28">
        <v>827.43</v>
      </c>
      <c r="V607" s="28">
        <v>747.99400000000003</v>
      </c>
      <c r="W607" s="28">
        <v>685.173</v>
      </c>
      <c r="X607" s="28">
        <v>657.08299999999997</v>
      </c>
      <c r="Y607" s="28">
        <v>675.02300000000002</v>
      </c>
      <c r="AA607" s="29">
        <f t="shared" si="60"/>
        <v>2</v>
      </c>
      <c r="AB607" s="16">
        <f t="shared" si="61"/>
        <v>14108.991</v>
      </c>
      <c r="AC607" s="15">
        <f t="shared" si="62"/>
        <v>6037.8759999999984</v>
      </c>
      <c r="AD607" s="15">
        <f t="shared" si="63"/>
        <v>20146.866999999998</v>
      </c>
      <c r="AE607" s="15"/>
      <c r="AF607" s="16">
        <f t="shared" si="64"/>
        <v>8</v>
      </c>
      <c r="AG607" s="16">
        <f t="shared" si="65"/>
        <v>2024</v>
      </c>
    </row>
    <row r="608" spans="1:33" x14ac:dyDescent="0.2">
      <c r="A608" s="9">
        <v>45525</v>
      </c>
      <c r="B608" s="28">
        <v>654.70600000000002</v>
      </c>
      <c r="C608" s="28">
        <v>629.21600000000001</v>
      </c>
      <c r="D608" s="28">
        <v>633.31500000000005</v>
      </c>
      <c r="E608" s="28">
        <v>634.29899999999998</v>
      </c>
      <c r="F608" s="28">
        <v>719.024</v>
      </c>
      <c r="G608" s="28">
        <v>788.851</v>
      </c>
      <c r="H608" s="28">
        <v>801.11199999999997</v>
      </c>
      <c r="I608" s="28">
        <v>843.18700000000001</v>
      </c>
      <c r="J608" s="28">
        <v>880.30399999999997</v>
      </c>
      <c r="K608" s="28">
        <v>861.02599999999995</v>
      </c>
      <c r="L608" s="28">
        <v>874.95399999999995</v>
      </c>
      <c r="M608" s="28">
        <v>873.46400000000006</v>
      </c>
      <c r="N608" s="28">
        <v>921.55399999999997</v>
      </c>
      <c r="O608" s="28">
        <v>976.72</v>
      </c>
      <c r="P608" s="28">
        <v>958.98599999999999</v>
      </c>
      <c r="Q608" s="28">
        <v>959.79100000000005</v>
      </c>
      <c r="R608" s="28">
        <v>905.91600000000005</v>
      </c>
      <c r="S608" s="28">
        <v>916.53700000000003</v>
      </c>
      <c r="T608" s="28">
        <v>876.11199999999997</v>
      </c>
      <c r="U608" s="28">
        <v>856.62400000000002</v>
      </c>
      <c r="V608" s="28">
        <v>776.30899999999997</v>
      </c>
      <c r="W608" s="28">
        <v>711.53700000000003</v>
      </c>
      <c r="X608" s="28">
        <v>681.97299999999996</v>
      </c>
      <c r="Y608" s="28">
        <v>691.49099999999999</v>
      </c>
      <c r="AA608" s="29">
        <f t="shared" si="60"/>
        <v>3</v>
      </c>
      <c r="AB608" s="16">
        <f t="shared" si="61"/>
        <v>13874.993999999999</v>
      </c>
      <c r="AC608" s="15">
        <f t="shared" si="62"/>
        <v>5552.0140000000029</v>
      </c>
      <c r="AD608" s="15">
        <f t="shared" si="63"/>
        <v>19427.008000000002</v>
      </c>
      <c r="AE608" s="15"/>
      <c r="AF608" s="16">
        <f t="shared" si="64"/>
        <v>8</v>
      </c>
      <c r="AG608" s="16">
        <f t="shared" si="65"/>
        <v>2024</v>
      </c>
    </row>
    <row r="609" spans="1:33" x14ac:dyDescent="0.2">
      <c r="A609" s="9">
        <v>45526</v>
      </c>
      <c r="B609" s="28">
        <v>683.14599999999996</v>
      </c>
      <c r="C609" s="28">
        <v>670.76199999999994</v>
      </c>
      <c r="D609" s="28">
        <v>667.62699999999995</v>
      </c>
      <c r="E609" s="28">
        <v>668.78300000000002</v>
      </c>
      <c r="F609" s="28">
        <v>694.63099999999997</v>
      </c>
      <c r="G609" s="28">
        <v>743.76099999999997</v>
      </c>
      <c r="H609" s="28">
        <v>760.23599999999999</v>
      </c>
      <c r="I609" s="28">
        <v>805.41200000000003</v>
      </c>
      <c r="J609" s="28">
        <v>815.42200000000003</v>
      </c>
      <c r="K609" s="28">
        <v>745.73199999999997</v>
      </c>
      <c r="L609" s="28">
        <v>768.39800000000002</v>
      </c>
      <c r="M609" s="28">
        <v>837.32399999999996</v>
      </c>
      <c r="N609" s="28">
        <v>856.89300000000003</v>
      </c>
      <c r="O609" s="28">
        <v>863.26599999999996</v>
      </c>
      <c r="P609" s="28">
        <v>852.42899999999997</v>
      </c>
      <c r="Q609" s="28">
        <v>875.95899999999995</v>
      </c>
      <c r="R609" s="28">
        <v>876.16600000000005</v>
      </c>
      <c r="S609" s="28">
        <v>860.072</v>
      </c>
      <c r="T609" s="28">
        <v>808.05200000000002</v>
      </c>
      <c r="U609" s="28">
        <v>802.39499999999998</v>
      </c>
      <c r="V609" s="28">
        <v>719.22400000000005</v>
      </c>
      <c r="W609" s="28">
        <v>663.23199999999997</v>
      </c>
      <c r="X609" s="28">
        <v>627.81200000000001</v>
      </c>
      <c r="Y609" s="28">
        <v>644.71299999999997</v>
      </c>
      <c r="AA609" s="29">
        <f t="shared" si="60"/>
        <v>4</v>
      </c>
      <c r="AB609" s="16">
        <f t="shared" si="61"/>
        <v>12777.788</v>
      </c>
      <c r="AC609" s="15">
        <f t="shared" si="62"/>
        <v>5533.6589999999997</v>
      </c>
      <c r="AD609" s="15">
        <f t="shared" si="63"/>
        <v>18311.447</v>
      </c>
      <c r="AE609" s="15"/>
      <c r="AF609" s="16">
        <f t="shared" si="64"/>
        <v>8</v>
      </c>
      <c r="AG609" s="16">
        <f t="shared" si="65"/>
        <v>2024</v>
      </c>
    </row>
    <row r="610" spans="1:33" x14ac:dyDescent="0.2">
      <c r="A610" s="9">
        <v>45527</v>
      </c>
      <c r="B610" s="28">
        <v>635.25400000000002</v>
      </c>
      <c r="C610" s="28">
        <v>616.12800000000004</v>
      </c>
      <c r="D610" s="28">
        <v>619.03099999999995</v>
      </c>
      <c r="E610" s="28">
        <v>628.71299999999997</v>
      </c>
      <c r="F610" s="28">
        <v>647.47199999999998</v>
      </c>
      <c r="G610" s="28">
        <v>677.11900000000003</v>
      </c>
      <c r="H610" s="28">
        <v>708.09299999999996</v>
      </c>
      <c r="I610" s="28">
        <v>743.524</v>
      </c>
      <c r="J610" s="28">
        <v>784.178</v>
      </c>
      <c r="K610" s="28">
        <v>764.29600000000005</v>
      </c>
      <c r="L610" s="28">
        <v>805.78899999999999</v>
      </c>
      <c r="M610" s="28">
        <v>835.15599999999995</v>
      </c>
      <c r="N610" s="28">
        <v>868.43600000000004</v>
      </c>
      <c r="O610" s="28">
        <v>868.17600000000004</v>
      </c>
      <c r="P610" s="28">
        <v>873.39499999999998</v>
      </c>
      <c r="Q610" s="28">
        <v>856.37099999999998</v>
      </c>
      <c r="R610" s="28">
        <v>833.06399999999996</v>
      </c>
      <c r="S610" s="28">
        <v>862.23500000000001</v>
      </c>
      <c r="T610" s="28">
        <v>814.43499999999995</v>
      </c>
      <c r="U610" s="28">
        <v>802.27300000000002</v>
      </c>
      <c r="V610" s="28">
        <v>726.51099999999997</v>
      </c>
      <c r="W610" s="28">
        <v>684.75099999999998</v>
      </c>
      <c r="X610" s="28">
        <v>647.46299999999997</v>
      </c>
      <c r="Y610" s="28">
        <v>658.84100000000001</v>
      </c>
      <c r="AA610" s="29">
        <f t="shared" si="60"/>
        <v>5</v>
      </c>
      <c r="AB610" s="16">
        <f t="shared" si="61"/>
        <v>12770.053</v>
      </c>
      <c r="AC610" s="15">
        <f t="shared" si="62"/>
        <v>5190.650999999998</v>
      </c>
      <c r="AD610" s="15">
        <f t="shared" si="63"/>
        <v>17960.703999999998</v>
      </c>
      <c r="AE610" s="15"/>
      <c r="AF610" s="16">
        <f t="shared" si="64"/>
        <v>8</v>
      </c>
      <c r="AG610" s="16">
        <f t="shared" si="65"/>
        <v>2024</v>
      </c>
    </row>
    <row r="611" spans="1:33" x14ac:dyDescent="0.2">
      <c r="A611" s="9">
        <v>45528</v>
      </c>
      <c r="B611" s="28">
        <v>636.58100000000002</v>
      </c>
      <c r="C611" s="28">
        <v>628.30999999999995</v>
      </c>
      <c r="D611" s="28">
        <v>609.36400000000003</v>
      </c>
      <c r="E611" s="28">
        <v>608.774</v>
      </c>
      <c r="F611" s="28">
        <v>614.697</v>
      </c>
      <c r="G611" s="28">
        <v>642.476</v>
      </c>
      <c r="H611" s="28">
        <v>627.73299999999995</v>
      </c>
      <c r="I611" s="28">
        <v>656.67200000000003</v>
      </c>
      <c r="J611" s="28">
        <v>664.16800000000001</v>
      </c>
      <c r="K611" s="28">
        <v>637.16</v>
      </c>
      <c r="L611" s="28">
        <v>664.99800000000005</v>
      </c>
      <c r="M611" s="28">
        <v>706.07500000000005</v>
      </c>
      <c r="N611" s="28">
        <v>734.12</v>
      </c>
      <c r="O611" s="28">
        <v>776.52099999999996</v>
      </c>
      <c r="P611" s="28">
        <v>812.83900000000006</v>
      </c>
      <c r="Q611" s="28">
        <v>823.79200000000003</v>
      </c>
      <c r="R611" s="28">
        <v>861.98699999999997</v>
      </c>
      <c r="S611" s="28">
        <v>883.71400000000006</v>
      </c>
      <c r="T611" s="28">
        <v>855.24800000000005</v>
      </c>
      <c r="U611" s="28">
        <v>829.06500000000005</v>
      </c>
      <c r="V611" s="28">
        <v>757.09199999999998</v>
      </c>
      <c r="W611" s="28">
        <v>707.22799999999995</v>
      </c>
      <c r="X611" s="28">
        <v>682.21699999999998</v>
      </c>
      <c r="Y611" s="28">
        <v>680.476</v>
      </c>
      <c r="AA611" s="29">
        <f t="shared" si="60"/>
        <v>6</v>
      </c>
      <c r="AB611" s="16">
        <f t="shared" si="61"/>
        <v>12052.896000000001</v>
      </c>
      <c r="AC611" s="15">
        <f t="shared" si="62"/>
        <v>5048.4109999999964</v>
      </c>
      <c r="AD611" s="15">
        <f t="shared" si="63"/>
        <v>17101.306999999997</v>
      </c>
      <c r="AE611" s="15"/>
      <c r="AF611" s="16">
        <f t="shared" si="64"/>
        <v>8</v>
      </c>
      <c r="AG611" s="16">
        <f t="shared" si="65"/>
        <v>2024</v>
      </c>
    </row>
    <row r="612" spans="1:33" x14ac:dyDescent="0.2">
      <c r="A612" s="9">
        <v>45529</v>
      </c>
      <c r="B612" s="28">
        <v>671.84100000000001</v>
      </c>
      <c r="C612" s="28">
        <v>661.84100000000001</v>
      </c>
      <c r="D612" s="28">
        <v>657.57100000000003</v>
      </c>
      <c r="E612" s="28">
        <v>640.08699999999999</v>
      </c>
      <c r="F612" s="28">
        <v>656.82799999999997</v>
      </c>
      <c r="G612" s="28">
        <v>725.53200000000004</v>
      </c>
      <c r="H612" s="28">
        <v>695.72299999999996</v>
      </c>
      <c r="I612" s="28">
        <v>721.02700000000004</v>
      </c>
      <c r="J612" s="28">
        <v>728.17100000000005</v>
      </c>
      <c r="K612" s="28">
        <v>711.20299999999997</v>
      </c>
      <c r="L612" s="28">
        <v>742.82899999999995</v>
      </c>
      <c r="M612" s="28">
        <v>787.55100000000004</v>
      </c>
      <c r="N612" s="28">
        <v>845.17899999999997</v>
      </c>
      <c r="O612" s="28">
        <v>906.67</v>
      </c>
      <c r="P612" s="28">
        <v>939.28700000000003</v>
      </c>
      <c r="Q612" s="28">
        <v>939.67499999999995</v>
      </c>
      <c r="R612" s="28">
        <v>935.92499999999995</v>
      </c>
      <c r="S612" s="28">
        <v>932.35299999999995</v>
      </c>
      <c r="T612" s="28">
        <v>886.471</v>
      </c>
      <c r="U612" s="28">
        <v>856.101</v>
      </c>
      <c r="V612" s="28">
        <v>784.96799999999996</v>
      </c>
      <c r="W612" s="28">
        <v>720.75599999999997</v>
      </c>
      <c r="X612" s="28">
        <v>686.12</v>
      </c>
      <c r="Y612" s="28">
        <v>687.64200000000005</v>
      </c>
      <c r="AA612" s="29">
        <f t="shared" si="60"/>
        <v>7</v>
      </c>
      <c r="AB612" s="16">
        <f t="shared" si="61"/>
        <v>0</v>
      </c>
      <c r="AC612" s="15">
        <f t="shared" si="62"/>
        <v>18521.350999999999</v>
      </c>
      <c r="AD612" s="15">
        <f t="shared" si="63"/>
        <v>18521.350999999999</v>
      </c>
      <c r="AE612" s="15"/>
      <c r="AF612" s="16">
        <f t="shared" si="64"/>
        <v>8</v>
      </c>
      <c r="AG612" s="16">
        <f t="shared" si="65"/>
        <v>2024</v>
      </c>
    </row>
    <row r="613" spans="1:33" x14ac:dyDescent="0.2">
      <c r="A613" s="9">
        <v>45530</v>
      </c>
      <c r="B613" s="28">
        <v>697.65800000000002</v>
      </c>
      <c r="C613" s="28">
        <v>684.245</v>
      </c>
      <c r="D613" s="28">
        <v>684.61</v>
      </c>
      <c r="E613" s="28">
        <v>696.75400000000002</v>
      </c>
      <c r="F613" s="28">
        <v>782.20299999999997</v>
      </c>
      <c r="G613" s="28">
        <v>823.15200000000004</v>
      </c>
      <c r="H613" s="28">
        <v>786.06600000000003</v>
      </c>
      <c r="I613" s="28">
        <v>845.71100000000001</v>
      </c>
      <c r="J613" s="28">
        <v>891.59</v>
      </c>
      <c r="K613" s="28">
        <v>874.303</v>
      </c>
      <c r="L613" s="28">
        <v>906.94200000000001</v>
      </c>
      <c r="M613" s="28">
        <v>866.46600000000001</v>
      </c>
      <c r="N613" s="28">
        <v>919.755</v>
      </c>
      <c r="O613" s="28">
        <v>1045.0640000000001</v>
      </c>
      <c r="P613" s="28">
        <v>1011.413</v>
      </c>
      <c r="Q613" s="28">
        <v>1045.056</v>
      </c>
      <c r="R613" s="28">
        <v>1045.079</v>
      </c>
      <c r="S613" s="28">
        <v>996.25300000000004</v>
      </c>
      <c r="T613" s="28">
        <v>972.62099999999998</v>
      </c>
      <c r="U613" s="28">
        <v>952.28399999999999</v>
      </c>
      <c r="V613" s="28">
        <v>807.30200000000002</v>
      </c>
      <c r="W613" s="28">
        <v>740.23500000000001</v>
      </c>
      <c r="X613" s="28">
        <v>680.55399999999997</v>
      </c>
      <c r="Y613" s="28">
        <v>681.31600000000003</v>
      </c>
      <c r="AA613" s="29">
        <f t="shared" si="60"/>
        <v>1</v>
      </c>
      <c r="AB613" s="16">
        <f t="shared" si="61"/>
        <v>0</v>
      </c>
      <c r="AC613" s="15">
        <f t="shared" si="62"/>
        <v>20436.632000000001</v>
      </c>
      <c r="AD613" s="15">
        <f t="shared" si="63"/>
        <v>20436.632000000001</v>
      </c>
      <c r="AE613" s="15"/>
      <c r="AF613" s="16">
        <f t="shared" si="64"/>
        <v>8</v>
      </c>
      <c r="AG613" s="16">
        <f t="shared" si="65"/>
        <v>2024</v>
      </c>
    </row>
    <row r="614" spans="1:33" x14ac:dyDescent="0.2">
      <c r="A614" s="9">
        <v>45531</v>
      </c>
      <c r="B614" s="28">
        <v>672.42700000000002</v>
      </c>
      <c r="C614" s="28">
        <v>655.02499999999998</v>
      </c>
      <c r="D614" s="28">
        <v>662.846</v>
      </c>
      <c r="E614" s="28">
        <v>735.27599999999995</v>
      </c>
      <c r="F614" s="28">
        <v>770.68899999999996</v>
      </c>
      <c r="G614" s="28">
        <v>812.34</v>
      </c>
      <c r="H614" s="28">
        <v>830.06100000000004</v>
      </c>
      <c r="I614" s="28">
        <v>876.58</v>
      </c>
      <c r="J614" s="28">
        <v>890.34</v>
      </c>
      <c r="K614" s="28">
        <v>829.13699999999994</v>
      </c>
      <c r="L614" s="28">
        <v>837.28599999999994</v>
      </c>
      <c r="M614" s="28">
        <v>863.30399999999997</v>
      </c>
      <c r="N614" s="28">
        <v>904.91300000000001</v>
      </c>
      <c r="O614" s="28">
        <v>980.23400000000004</v>
      </c>
      <c r="P614" s="28">
        <v>1012.326</v>
      </c>
      <c r="Q614" s="28">
        <v>1045.2729999999999</v>
      </c>
      <c r="R614" s="28">
        <v>1013.061</v>
      </c>
      <c r="S614" s="28">
        <v>983.28899999999999</v>
      </c>
      <c r="T614" s="28">
        <v>939.274</v>
      </c>
      <c r="U614" s="28">
        <v>914.18899999999996</v>
      </c>
      <c r="V614" s="28">
        <v>802.41499999999996</v>
      </c>
      <c r="W614" s="28">
        <v>725.71199999999999</v>
      </c>
      <c r="X614" s="28">
        <v>687.95</v>
      </c>
      <c r="Y614" s="28">
        <v>701.60299999999995</v>
      </c>
      <c r="AA614" s="29">
        <f t="shared" si="60"/>
        <v>2</v>
      </c>
      <c r="AB614" s="16">
        <f t="shared" si="61"/>
        <v>14305.282999999999</v>
      </c>
      <c r="AC614" s="15">
        <f t="shared" si="62"/>
        <v>5840.2669999999998</v>
      </c>
      <c r="AD614" s="15">
        <f t="shared" si="63"/>
        <v>20145.55</v>
      </c>
      <c r="AE614" s="15"/>
      <c r="AF614" s="16">
        <f t="shared" si="64"/>
        <v>8</v>
      </c>
      <c r="AG614" s="16">
        <f t="shared" si="65"/>
        <v>2024</v>
      </c>
    </row>
    <row r="615" spans="1:33" x14ac:dyDescent="0.2">
      <c r="A615" s="9">
        <v>45532</v>
      </c>
      <c r="B615" s="28">
        <v>724.00400000000002</v>
      </c>
      <c r="C615" s="28">
        <v>703.86400000000003</v>
      </c>
      <c r="D615" s="28">
        <v>712.72400000000005</v>
      </c>
      <c r="E615" s="28">
        <v>706.16800000000001</v>
      </c>
      <c r="F615" s="28">
        <v>741.67</v>
      </c>
      <c r="G615" s="28">
        <v>792.16700000000003</v>
      </c>
      <c r="H615" s="28">
        <v>859.98500000000001</v>
      </c>
      <c r="I615" s="28">
        <v>897.81799999999998</v>
      </c>
      <c r="J615" s="28">
        <v>918.32299999999998</v>
      </c>
      <c r="K615" s="28">
        <v>906.62400000000002</v>
      </c>
      <c r="L615" s="28">
        <v>961.50300000000004</v>
      </c>
      <c r="M615" s="28">
        <v>972.649</v>
      </c>
      <c r="N615" s="28">
        <v>987.52099999999996</v>
      </c>
      <c r="O615" s="28">
        <v>1052.874</v>
      </c>
      <c r="P615" s="28">
        <v>1004.9160000000001</v>
      </c>
      <c r="Q615" s="28">
        <v>959.92600000000004</v>
      </c>
      <c r="R615" s="28">
        <v>882.702</v>
      </c>
      <c r="S615" s="28">
        <v>906.9</v>
      </c>
      <c r="T615" s="28">
        <v>856.43899999999996</v>
      </c>
      <c r="U615" s="28">
        <v>864.20299999999997</v>
      </c>
      <c r="V615" s="28">
        <v>768.24599999999998</v>
      </c>
      <c r="W615" s="28">
        <v>692.76</v>
      </c>
      <c r="X615" s="28">
        <v>659.971</v>
      </c>
      <c r="Y615" s="28">
        <v>661.31700000000001</v>
      </c>
      <c r="AA615" s="29">
        <f t="shared" si="60"/>
        <v>3</v>
      </c>
      <c r="AB615" s="16">
        <f t="shared" si="61"/>
        <v>14293.374999999998</v>
      </c>
      <c r="AC615" s="15">
        <f t="shared" si="62"/>
        <v>5901.8989999999994</v>
      </c>
      <c r="AD615" s="15">
        <f t="shared" si="63"/>
        <v>20195.273999999998</v>
      </c>
      <c r="AE615" s="15"/>
      <c r="AF615" s="16">
        <f t="shared" si="64"/>
        <v>8</v>
      </c>
      <c r="AG615" s="16">
        <f t="shared" si="65"/>
        <v>2024</v>
      </c>
    </row>
    <row r="616" spans="1:33" x14ac:dyDescent="0.2">
      <c r="A616" s="9">
        <v>45533</v>
      </c>
      <c r="B616" s="28">
        <v>630.245</v>
      </c>
      <c r="C616" s="28">
        <v>652.93799999999999</v>
      </c>
      <c r="D616" s="28">
        <v>643.077</v>
      </c>
      <c r="E616" s="28">
        <v>639.08699999999999</v>
      </c>
      <c r="F616" s="28">
        <v>670.99</v>
      </c>
      <c r="G616" s="28">
        <v>721.96799999999996</v>
      </c>
      <c r="H616" s="28">
        <v>759.60199999999998</v>
      </c>
      <c r="I616" s="28">
        <v>780.46799999999996</v>
      </c>
      <c r="J616" s="28">
        <v>783.70299999999997</v>
      </c>
      <c r="K616" s="28">
        <v>724.58900000000006</v>
      </c>
      <c r="L616" s="28">
        <v>758.495</v>
      </c>
      <c r="M616" s="28">
        <v>781.05799999999999</v>
      </c>
      <c r="N616" s="28">
        <v>821.47</v>
      </c>
      <c r="O616" s="28">
        <v>885.01300000000003</v>
      </c>
      <c r="P616" s="28">
        <v>918.125</v>
      </c>
      <c r="Q616" s="28">
        <v>906.49599999999998</v>
      </c>
      <c r="R616" s="28">
        <v>885.80799999999999</v>
      </c>
      <c r="S616" s="28">
        <v>887.94899999999996</v>
      </c>
      <c r="T616" s="28">
        <v>839.00699999999995</v>
      </c>
      <c r="U616" s="28">
        <v>827.18299999999999</v>
      </c>
      <c r="V616" s="28">
        <v>723.84</v>
      </c>
      <c r="W616" s="28">
        <v>664.06500000000005</v>
      </c>
      <c r="X616" s="28">
        <v>626.44399999999996</v>
      </c>
      <c r="Y616" s="28">
        <v>626.82399999999996</v>
      </c>
      <c r="AA616" s="29">
        <f t="shared" si="60"/>
        <v>4</v>
      </c>
      <c r="AB616" s="16">
        <f t="shared" si="61"/>
        <v>12813.712999999998</v>
      </c>
      <c r="AC616" s="15">
        <f t="shared" si="62"/>
        <v>5344.7309999999979</v>
      </c>
      <c r="AD616" s="15">
        <f t="shared" si="63"/>
        <v>18158.443999999996</v>
      </c>
      <c r="AE616" s="15"/>
      <c r="AF616" s="16">
        <f t="shared" si="64"/>
        <v>8</v>
      </c>
      <c r="AG616" s="16">
        <f t="shared" si="65"/>
        <v>2024</v>
      </c>
    </row>
    <row r="617" spans="1:33" x14ac:dyDescent="0.2">
      <c r="A617" s="9">
        <v>45534</v>
      </c>
      <c r="B617" s="28">
        <v>622.57500000000005</v>
      </c>
      <c r="C617" s="28">
        <v>621.75599999999997</v>
      </c>
      <c r="D617" s="28">
        <v>624.476</v>
      </c>
      <c r="E617" s="28">
        <v>629.81200000000001</v>
      </c>
      <c r="F617" s="28">
        <v>661.46799999999996</v>
      </c>
      <c r="G617" s="28">
        <v>706.34</v>
      </c>
      <c r="H617" s="28">
        <v>732.86400000000003</v>
      </c>
      <c r="I617" s="28">
        <v>774.745</v>
      </c>
      <c r="J617" s="28">
        <v>786.88699999999994</v>
      </c>
      <c r="K617" s="28">
        <v>744.40800000000002</v>
      </c>
      <c r="L617" s="28">
        <v>775.803</v>
      </c>
      <c r="M617" s="28">
        <v>790.49</v>
      </c>
      <c r="N617" s="28">
        <v>831.14</v>
      </c>
      <c r="O617" s="28">
        <v>849.10900000000004</v>
      </c>
      <c r="P617" s="28">
        <v>882.17600000000004</v>
      </c>
      <c r="Q617" s="28">
        <v>883.50900000000001</v>
      </c>
      <c r="R617" s="28">
        <v>872.12599999999998</v>
      </c>
      <c r="S617" s="28">
        <v>863.81</v>
      </c>
      <c r="T617" s="28">
        <v>795.51400000000001</v>
      </c>
      <c r="U617" s="28">
        <v>782.54899999999998</v>
      </c>
      <c r="V617" s="28">
        <v>703.26099999999997</v>
      </c>
      <c r="W617" s="28">
        <v>666.20600000000002</v>
      </c>
      <c r="X617" s="28">
        <v>639.73299999999995</v>
      </c>
      <c r="Y617" s="28">
        <v>647.80799999999999</v>
      </c>
      <c r="AA617" s="29">
        <f t="shared" si="60"/>
        <v>5</v>
      </c>
      <c r="AB617" s="16">
        <f t="shared" si="61"/>
        <v>12641.466</v>
      </c>
      <c r="AC617" s="15">
        <f t="shared" si="62"/>
        <v>5247.0989999999983</v>
      </c>
      <c r="AD617" s="15">
        <f t="shared" si="63"/>
        <v>17888.564999999999</v>
      </c>
      <c r="AE617" s="15"/>
      <c r="AF617" s="16">
        <f t="shared" si="64"/>
        <v>8</v>
      </c>
      <c r="AG617" s="16">
        <f t="shared" si="65"/>
        <v>2024</v>
      </c>
    </row>
    <row r="618" spans="1:33" x14ac:dyDescent="0.2">
      <c r="A618" s="9">
        <v>45535</v>
      </c>
      <c r="B618" s="28">
        <v>635.47299999999996</v>
      </c>
      <c r="C618" s="28">
        <v>631.44899999999996</v>
      </c>
      <c r="D618" s="28">
        <v>636.08000000000004</v>
      </c>
      <c r="E618" s="28">
        <v>628.21</v>
      </c>
      <c r="F618" s="28">
        <v>623.01599999999996</v>
      </c>
      <c r="G618" s="28">
        <v>648.05100000000004</v>
      </c>
      <c r="H618" s="28">
        <v>642.79100000000005</v>
      </c>
      <c r="I618" s="28">
        <v>681.56700000000001</v>
      </c>
      <c r="J618" s="28">
        <v>724.702</v>
      </c>
      <c r="K618" s="28">
        <v>728.83299999999997</v>
      </c>
      <c r="L618" s="28">
        <v>747.90700000000004</v>
      </c>
      <c r="M618" s="28">
        <v>792.56899999999996</v>
      </c>
      <c r="N618" s="28">
        <v>807.55100000000004</v>
      </c>
      <c r="O618" s="28">
        <v>827.00800000000004</v>
      </c>
      <c r="P618" s="28">
        <v>903.80799999999999</v>
      </c>
      <c r="Q618" s="28">
        <v>845.048</v>
      </c>
      <c r="R618" s="28">
        <v>829.03499999999997</v>
      </c>
      <c r="S618" s="28">
        <v>814.55200000000002</v>
      </c>
      <c r="T618" s="28">
        <v>793.17899999999997</v>
      </c>
      <c r="U618" s="28">
        <v>766.51400000000001</v>
      </c>
      <c r="V618" s="28">
        <v>711.48099999999999</v>
      </c>
      <c r="W618" s="28">
        <v>661.99900000000002</v>
      </c>
      <c r="X618" s="28">
        <v>646.39499999999998</v>
      </c>
      <c r="Y618" s="28">
        <v>657.46699999999998</v>
      </c>
      <c r="AA618" s="29">
        <f t="shared" si="60"/>
        <v>6</v>
      </c>
      <c r="AB618" s="16">
        <f t="shared" si="61"/>
        <v>12282.147999999999</v>
      </c>
      <c r="AC618" s="15">
        <f t="shared" si="62"/>
        <v>5102.5369999999984</v>
      </c>
      <c r="AD618" s="15">
        <f t="shared" si="63"/>
        <v>17384.684999999998</v>
      </c>
      <c r="AE618" s="15"/>
      <c r="AF618" s="16">
        <f t="shared" si="64"/>
        <v>8</v>
      </c>
      <c r="AG618" s="16">
        <f t="shared" si="65"/>
        <v>2024</v>
      </c>
    </row>
    <row r="619" spans="1:33" x14ac:dyDescent="0.2">
      <c r="A619" s="9">
        <v>45536</v>
      </c>
      <c r="B619" s="28">
        <v>679.14400000000001</v>
      </c>
      <c r="C619" s="28">
        <v>655.46500000000003</v>
      </c>
      <c r="D619" s="28">
        <v>661.71799999999996</v>
      </c>
      <c r="E619" s="28">
        <v>656.77700000000004</v>
      </c>
      <c r="F619" s="28">
        <v>659.01800000000003</v>
      </c>
      <c r="G619" s="28">
        <v>680.97799999999995</v>
      </c>
      <c r="H619" s="28">
        <v>627.25400000000002</v>
      </c>
      <c r="I619" s="28">
        <v>677.30200000000002</v>
      </c>
      <c r="J619" s="28">
        <v>761.23</v>
      </c>
      <c r="K619" s="28">
        <v>825.94399999999996</v>
      </c>
      <c r="L619" s="28">
        <v>853.44</v>
      </c>
      <c r="M619" s="28">
        <v>891.61</v>
      </c>
      <c r="N619" s="28">
        <v>910.63099999999997</v>
      </c>
      <c r="O619" s="28">
        <v>926.05600000000004</v>
      </c>
      <c r="P619" s="28">
        <v>914.74</v>
      </c>
      <c r="Q619" s="28">
        <v>903.61699999999996</v>
      </c>
      <c r="R619" s="28">
        <v>889.37400000000002</v>
      </c>
      <c r="S619" s="28">
        <v>884.35</v>
      </c>
      <c r="T619" s="28">
        <v>822.37300000000005</v>
      </c>
      <c r="U619" s="28">
        <v>803.98199999999997</v>
      </c>
      <c r="V619" s="28">
        <v>755.154</v>
      </c>
      <c r="W619" s="28">
        <v>750.33799999999997</v>
      </c>
      <c r="X619" s="28">
        <v>727.44200000000001</v>
      </c>
      <c r="Y619" s="28">
        <v>731.61699999999996</v>
      </c>
      <c r="AA619" s="29">
        <f t="shared" si="60"/>
        <v>7</v>
      </c>
      <c r="AB619" s="16">
        <f t="shared" si="61"/>
        <v>0</v>
      </c>
      <c r="AC619" s="15">
        <f t="shared" si="62"/>
        <v>18649.553999999996</v>
      </c>
      <c r="AD619" s="15">
        <f t="shared" si="63"/>
        <v>18649.553999999996</v>
      </c>
      <c r="AE619" s="15"/>
      <c r="AF619" s="16">
        <f t="shared" si="64"/>
        <v>9</v>
      </c>
      <c r="AG619" s="16">
        <f t="shared" si="65"/>
        <v>2024</v>
      </c>
    </row>
    <row r="620" spans="1:33" x14ac:dyDescent="0.2">
      <c r="A620" s="9">
        <v>45537</v>
      </c>
      <c r="B620" s="28">
        <v>720.39200000000005</v>
      </c>
      <c r="C620" s="28">
        <v>699.69299999999998</v>
      </c>
      <c r="D620" s="28">
        <v>703.625</v>
      </c>
      <c r="E620" s="28">
        <v>689.30100000000004</v>
      </c>
      <c r="F620" s="28">
        <v>705.51300000000003</v>
      </c>
      <c r="G620" s="28">
        <v>689.77200000000005</v>
      </c>
      <c r="H620" s="28">
        <v>615.65099999999995</v>
      </c>
      <c r="I620" s="28">
        <v>625.47199999999998</v>
      </c>
      <c r="J620" s="28">
        <v>677.005</v>
      </c>
      <c r="K620" s="28">
        <v>702.29200000000003</v>
      </c>
      <c r="L620" s="28">
        <v>722.96900000000005</v>
      </c>
      <c r="M620" s="28">
        <v>772.97</v>
      </c>
      <c r="N620" s="28">
        <v>801.17499999999995</v>
      </c>
      <c r="O620" s="28">
        <v>859.12300000000005</v>
      </c>
      <c r="P620" s="28">
        <v>826.65</v>
      </c>
      <c r="Q620" s="28">
        <v>853.03899999999999</v>
      </c>
      <c r="R620" s="28">
        <v>830.63300000000004</v>
      </c>
      <c r="S620" s="28">
        <v>811.19500000000005</v>
      </c>
      <c r="T620" s="28">
        <v>753.15499999999997</v>
      </c>
      <c r="U620" s="28">
        <v>776.17700000000002</v>
      </c>
      <c r="V620" s="28">
        <v>709.20100000000002</v>
      </c>
      <c r="W620" s="28">
        <v>689.00300000000004</v>
      </c>
      <c r="X620" s="28">
        <v>641.64700000000005</v>
      </c>
      <c r="Y620" s="28">
        <v>646.30700000000002</v>
      </c>
      <c r="AA620" s="29">
        <f t="shared" si="60"/>
        <v>1</v>
      </c>
      <c r="AB620" s="16">
        <f t="shared" si="61"/>
        <v>0</v>
      </c>
      <c r="AC620" s="15">
        <f t="shared" si="62"/>
        <v>17521.960000000003</v>
      </c>
      <c r="AD620" s="15">
        <f t="shared" si="63"/>
        <v>17521.960000000003</v>
      </c>
      <c r="AE620" s="15"/>
      <c r="AF620" s="16">
        <f t="shared" si="64"/>
        <v>9</v>
      </c>
      <c r="AG620" s="16">
        <f t="shared" si="65"/>
        <v>2024</v>
      </c>
    </row>
    <row r="621" spans="1:33" x14ac:dyDescent="0.2">
      <c r="A621" s="9">
        <v>45538</v>
      </c>
      <c r="B621" s="28">
        <v>644.85</v>
      </c>
      <c r="C621" s="28">
        <v>632.26599999999996</v>
      </c>
      <c r="D621" s="28">
        <v>629.44200000000001</v>
      </c>
      <c r="E621" s="28">
        <v>622.80899999999997</v>
      </c>
      <c r="F621" s="28">
        <v>646.08000000000004</v>
      </c>
      <c r="G621" s="28">
        <v>696.36699999999996</v>
      </c>
      <c r="H621" s="28">
        <v>670.904</v>
      </c>
      <c r="I621" s="28">
        <v>716.67200000000003</v>
      </c>
      <c r="J621" s="28">
        <v>766.37300000000005</v>
      </c>
      <c r="K621" s="28">
        <v>747.55</v>
      </c>
      <c r="L621" s="28">
        <v>752.06500000000005</v>
      </c>
      <c r="M621" s="28">
        <v>772.40499999999997</v>
      </c>
      <c r="N621" s="28">
        <v>809.94399999999996</v>
      </c>
      <c r="O621" s="28">
        <v>824.88900000000001</v>
      </c>
      <c r="P621" s="28">
        <v>849.79499999999996</v>
      </c>
      <c r="Q621" s="28">
        <v>905.13400000000001</v>
      </c>
      <c r="R621" s="28">
        <v>826.03800000000001</v>
      </c>
      <c r="S621" s="28">
        <v>800.31399999999996</v>
      </c>
      <c r="T621" s="28">
        <v>766.82100000000003</v>
      </c>
      <c r="U621" s="28">
        <v>764.22199999999998</v>
      </c>
      <c r="V621" s="28">
        <v>702.56399999999996</v>
      </c>
      <c r="W621" s="28">
        <v>668.51599999999996</v>
      </c>
      <c r="X621" s="28">
        <v>622.79399999999998</v>
      </c>
      <c r="Y621" s="28">
        <v>630.904</v>
      </c>
      <c r="AA621" s="29">
        <f t="shared" si="60"/>
        <v>2</v>
      </c>
      <c r="AB621" s="16">
        <f t="shared" si="61"/>
        <v>12296.096</v>
      </c>
      <c r="AC621" s="15">
        <f t="shared" si="62"/>
        <v>5173.6220000000012</v>
      </c>
      <c r="AD621" s="15">
        <f t="shared" si="63"/>
        <v>17469.718000000001</v>
      </c>
      <c r="AE621" s="15"/>
      <c r="AF621" s="16">
        <f t="shared" si="64"/>
        <v>9</v>
      </c>
      <c r="AG621" s="16">
        <f t="shared" si="65"/>
        <v>2024</v>
      </c>
    </row>
    <row r="622" spans="1:33" x14ac:dyDescent="0.2">
      <c r="A622" s="9">
        <v>45539</v>
      </c>
      <c r="B622" s="28">
        <v>615.70399999999995</v>
      </c>
      <c r="C622" s="28">
        <v>608.44000000000005</v>
      </c>
      <c r="D622" s="28">
        <v>608.34799999999996</v>
      </c>
      <c r="E622" s="28">
        <v>613.28300000000002</v>
      </c>
      <c r="F622" s="28">
        <v>639.70799999999997</v>
      </c>
      <c r="G622" s="28">
        <v>692.98400000000004</v>
      </c>
      <c r="H622" s="28">
        <v>671.10400000000004</v>
      </c>
      <c r="I622" s="28">
        <v>695.75</v>
      </c>
      <c r="J622" s="28">
        <v>753.87300000000005</v>
      </c>
      <c r="K622" s="28">
        <v>754.50400000000002</v>
      </c>
      <c r="L622" s="28">
        <v>765.32899999999995</v>
      </c>
      <c r="M622" s="28">
        <v>809.1</v>
      </c>
      <c r="N622" s="28">
        <v>864.05600000000004</v>
      </c>
      <c r="O622" s="28">
        <v>905.91800000000001</v>
      </c>
      <c r="P622" s="28">
        <v>928.57600000000002</v>
      </c>
      <c r="Q622" s="28">
        <v>959.28899999999999</v>
      </c>
      <c r="R622" s="28">
        <v>948.53200000000004</v>
      </c>
      <c r="S622" s="28">
        <v>864.40499999999997</v>
      </c>
      <c r="T622" s="28">
        <v>822.43200000000002</v>
      </c>
      <c r="U622" s="28">
        <v>806.58600000000001</v>
      </c>
      <c r="V622" s="28">
        <v>748.03099999999995</v>
      </c>
      <c r="W622" s="28">
        <v>709.48800000000006</v>
      </c>
      <c r="X622" s="28">
        <v>670.99900000000002</v>
      </c>
      <c r="Y622" s="28">
        <v>670.12400000000002</v>
      </c>
      <c r="AA622" s="29">
        <f t="shared" si="60"/>
        <v>3</v>
      </c>
      <c r="AB622" s="16">
        <f t="shared" si="61"/>
        <v>13006.868</v>
      </c>
      <c r="AC622" s="15">
        <f t="shared" si="62"/>
        <v>5119.6950000000015</v>
      </c>
      <c r="AD622" s="15">
        <f t="shared" si="63"/>
        <v>18126.563000000002</v>
      </c>
      <c r="AE622" s="15"/>
      <c r="AF622" s="16">
        <f t="shared" si="64"/>
        <v>9</v>
      </c>
      <c r="AG622" s="16">
        <f t="shared" si="65"/>
        <v>2024</v>
      </c>
    </row>
    <row r="623" spans="1:33" x14ac:dyDescent="0.2">
      <c r="A623" s="9">
        <v>45540</v>
      </c>
      <c r="B623" s="28">
        <v>657.57899999999995</v>
      </c>
      <c r="C623" s="28">
        <v>643.80899999999997</v>
      </c>
      <c r="D623" s="28">
        <v>639.79200000000003</v>
      </c>
      <c r="E623" s="28">
        <v>642.45799999999997</v>
      </c>
      <c r="F623" s="28">
        <v>657.25300000000004</v>
      </c>
      <c r="G623" s="28">
        <v>703.40499999999997</v>
      </c>
      <c r="H623" s="28">
        <v>672.87199999999996</v>
      </c>
      <c r="I623" s="28">
        <v>710.19</v>
      </c>
      <c r="J623" s="28">
        <v>780.40899999999999</v>
      </c>
      <c r="K623" s="28">
        <v>783.07600000000002</v>
      </c>
      <c r="L623" s="28">
        <v>803.16300000000001</v>
      </c>
      <c r="M623" s="28">
        <v>853.25199999999995</v>
      </c>
      <c r="N623" s="28">
        <v>910.23199999999997</v>
      </c>
      <c r="O623" s="28">
        <v>965.93899999999996</v>
      </c>
      <c r="P623" s="28">
        <v>966.99599999999998</v>
      </c>
      <c r="Q623" s="28">
        <v>943.12199999999996</v>
      </c>
      <c r="R623" s="28">
        <v>919.93899999999996</v>
      </c>
      <c r="S623" s="28">
        <v>872.25199999999995</v>
      </c>
      <c r="T623" s="28">
        <v>806.41300000000001</v>
      </c>
      <c r="U623" s="28">
        <v>796.64400000000001</v>
      </c>
      <c r="V623" s="28">
        <v>732.42</v>
      </c>
      <c r="W623" s="28">
        <v>689.61699999999996</v>
      </c>
      <c r="X623" s="28">
        <v>659.31500000000005</v>
      </c>
      <c r="Y623" s="28">
        <v>660.87800000000004</v>
      </c>
      <c r="AA623" s="29">
        <f t="shared" si="60"/>
        <v>4</v>
      </c>
      <c r="AB623" s="16">
        <f t="shared" si="61"/>
        <v>13192.979000000003</v>
      </c>
      <c r="AC623" s="15">
        <f t="shared" si="62"/>
        <v>5278.0459999999948</v>
      </c>
      <c r="AD623" s="15">
        <f t="shared" si="63"/>
        <v>18471.024999999998</v>
      </c>
      <c r="AE623" s="15"/>
      <c r="AF623" s="16">
        <f t="shared" si="64"/>
        <v>9</v>
      </c>
      <c r="AG623" s="16">
        <f t="shared" si="65"/>
        <v>2024</v>
      </c>
    </row>
    <row r="624" spans="1:33" x14ac:dyDescent="0.2">
      <c r="A624" s="9">
        <v>45541</v>
      </c>
      <c r="B624" s="28">
        <v>644.56200000000001</v>
      </c>
      <c r="C624" s="28">
        <v>637.90599999999995</v>
      </c>
      <c r="D624" s="28">
        <v>635.50099999999998</v>
      </c>
      <c r="E624" s="28">
        <v>637.99</v>
      </c>
      <c r="F624" s="28">
        <v>647.64200000000005</v>
      </c>
      <c r="G624" s="28">
        <v>697.81299999999999</v>
      </c>
      <c r="H624" s="28">
        <v>667.29399999999998</v>
      </c>
      <c r="I624" s="28">
        <v>715.74099999999999</v>
      </c>
      <c r="J624" s="28">
        <v>786.77099999999996</v>
      </c>
      <c r="K624" s="28">
        <v>807.15599999999995</v>
      </c>
      <c r="L624" s="28">
        <v>820.048</v>
      </c>
      <c r="M624" s="28">
        <v>848.91800000000001</v>
      </c>
      <c r="N624" s="28">
        <v>882.6</v>
      </c>
      <c r="O624" s="28">
        <v>948.88400000000001</v>
      </c>
      <c r="P624" s="28">
        <v>946.24199999999996</v>
      </c>
      <c r="Q624" s="28">
        <v>919.18200000000002</v>
      </c>
      <c r="R624" s="28">
        <v>866.27099999999996</v>
      </c>
      <c r="S624" s="28">
        <v>792.56899999999996</v>
      </c>
      <c r="T624" s="28">
        <v>748.13599999999997</v>
      </c>
      <c r="U624" s="28">
        <v>736.68</v>
      </c>
      <c r="V624" s="28">
        <v>703.99699999999996</v>
      </c>
      <c r="W624" s="28">
        <v>673.19600000000003</v>
      </c>
      <c r="X624" s="28">
        <v>649.01900000000001</v>
      </c>
      <c r="Y624" s="28">
        <v>662.43299999999999</v>
      </c>
      <c r="AA624" s="29">
        <f t="shared" si="60"/>
        <v>5</v>
      </c>
      <c r="AB624" s="16">
        <f t="shared" si="61"/>
        <v>12845.41</v>
      </c>
      <c r="AC624" s="15">
        <f t="shared" si="62"/>
        <v>5231.1410000000033</v>
      </c>
      <c r="AD624" s="15">
        <f t="shared" si="63"/>
        <v>18076.551000000003</v>
      </c>
      <c r="AE624" s="15"/>
      <c r="AF624" s="16">
        <f t="shared" si="64"/>
        <v>9</v>
      </c>
      <c r="AG624" s="16">
        <f t="shared" si="65"/>
        <v>2024</v>
      </c>
    </row>
    <row r="625" spans="1:33" x14ac:dyDescent="0.2">
      <c r="A625" s="9">
        <v>45542</v>
      </c>
      <c r="B625" s="28">
        <v>645.53099999999995</v>
      </c>
      <c r="C625" s="28">
        <v>633.58900000000006</v>
      </c>
      <c r="D625" s="28">
        <v>627.572</v>
      </c>
      <c r="E625" s="28">
        <v>618.4</v>
      </c>
      <c r="F625" s="28">
        <v>647.18799999999999</v>
      </c>
      <c r="G625" s="28">
        <v>637.67999999999995</v>
      </c>
      <c r="H625" s="28">
        <v>608.62099999999998</v>
      </c>
      <c r="I625" s="28">
        <v>628.59100000000001</v>
      </c>
      <c r="J625" s="28">
        <v>721.22799999999995</v>
      </c>
      <c r="K625" s="28">
        <v>766.59900000000005</v>
      </c>
      <c r="L625" s="28">
        <v>788.68799999999999</v>
      </c>
      <c r="M625" s="28">
        <v>837.34900000000005</v>
      </c>
      <c r="N625" s="28">
        <v>852.52499999999998</v>
      </c>
      <c r="O625" s="28">
        <v>888.71600000000001</v>
      </c>
      <c r="P625" s="28">
        <v>878.39499999999998</v>
      </c>
      <c r="Q625" s="28">
        <v>849.21199999999999</v>
      </c>
      <c r="R625" s="28">
        <v>804.84100000000001</v>
      </c>
      <c r="S625" s="28">
        <v>767.44200000000001</v>
      </c>
      <c r="T625" s="28">
        <v>703.76599999999996</v>
      </c>
      <c r="U625" s="28">
        <v>699.70100000000002</v>
      </c>
      <c r="V625" s="28">
        <v>691.34400000000005</v>
      </c>
      <c r="W625" s="28">
        <v>684.61300000000006</v>
      </c>
      <c r="X625" s="28">
        <v>687.76199999999994</v>
      </c>
      <c r="Y625" s="28">
        <v>668.11500000000001</v>
      </c>
      <c r="AA625" s="29">
        <f t="shared" si="60"/>
        <v>6</v>
      </c>
      <c r="AB625" s="16">
        <f t="shared" si="61"/>
        <v>12250.772000000001</v>
      </c>
      <c r="AC625" s="15">
        <f t="shared" si="62"/>
        <v>5086.6960000000036</v>
      </c>
      <c r="AD625" s="15">
        <f t="shared" si="63"/>
        <v>17337.468000000004</v>
      </c>
      <c r="AE625" s="15"/>
      <c r="AF625" s="16">
        <f t="shared" si="64"/>
        <v>9</v>
      </c>
      <c r="AG625" s="16">
        <f t="shared" si="65"/>
        <v>2024</v>
      </c>
    </row>
    <row r="626" spans="1:33" x14ac:dyDescent="0.2">
      <c r="A626" s="9">
        <v>45543</v>
      </c>
      <c r="B626" s="28">
        <v>643.298</v>
      </c>
      <c r="C626" s="28">
        <v>646.00900000000001</v>
      </c>
      <c r="D626" s="28">
        <v>638.16499999999996</v>
      </c>
      <c r="E626" s="28">
        <v>637.36</v>
      </c>
      <c r="F626" s="28">
        <v>639.62699999999995</v>
      </c>
      <c r="G626" s="28">
        <v>634.85599999999999</v>
      </c>
      <c r="H626" s="28">
        <v>578.84299999999996</v>
      </c>
      <c r="I626" s="28">
        <v>605.19100000000003</v>
      </c>
      <c r="J626" s="28">
        <v>651.64400000000001</v>
      </c>
      <c r="K626" s="28">
        <v>687.55700000000002</v>
      </c>
      <c r="L626" s="28">
        <v>699.505</v>
      </c>
      <c r="M626" s="28">
        <v>749.41</v>
      </c>
      <c r="N626" s="28">
        <v>761.59400000000005</v>
      </c>
      <c r="O626" s="28">
        <v>794.41800000000001</v>
      </c>
      <c r="P626" s="28">
        <v>799.95</v>
      </c>
      <c r="Q626" s="28">
        <v>773.78700000000003</v>
      </c>
      <c r="R626" s="28">
        <v>791.28800000000001</v>
      </c>
      <c r="S626" s="28">
        <v>777.27099999999996</v>
      </c>
      <c r="T626" s="28">
        <v>740.20399999999995</v>
      </c>
      <c r="U626" s="28">
        <v>728.56299999999999</v>
      </c>
      <c r="V626" s="28">
        <v>684.41600000000005</v>
      </c>
      <c r="W626" s="28">
        <v>654.05799999999999</v>
      </c>
      <c r="X626" s="28">
        <v>620.53200000000004</v>
      </c>
      <c r="Y626" s="28">
        <v>620.44799999999998</v>
      </c>
      <c r="AA626" s="29">
        <f t="shared" si="60"/>
        <v>7</v>
      </c>
      <c r="AB626" s="16">
        <f t="shared" si="61"/>
        <v>0</v>
      </c>
      <c r="AC626" s="15">
        <f t="shared" si="62"/>
        <v>16557.993999999999</v>
      </c>
      <c r="AD626" s="15">
        <f t="shared" si="63"/>
        <v>16557.993999999999</v>
      </c>
      <c r="AE626" s="15"/>
      <c r="AF626" s="16">
        <f t="shared" si="64"/>
        <v>9</v>
      </c>
      <c r="AG626" s="16">
        <f t="shared" si="65"/>
        <v>2024</v>
      </c>
    </row>
    <row r="627" spans="1:33" x14ac:dyDescent="0.2">
      <c r="A627" s="9">
        <v>45544</v>
      </c>
      <c r="B627" s="28">
        <v>617.80600000000004</v>
      </c>
      <c r="C627" s="28">
        <v>602.55499999999995</v>
      </c>
      <c r="D627" s="28">
        <v>612.08399999999995</v>
      </c>
      <c r="E627" s="28">
        <v>614.70299999999997</v>
      </c>
      <c r="F627" s="28">
        <v>641.24699999999996</v>
      </c>
      <c r="G627" s="28">
        <v>705.79700000000003</v>
      </c>
      <c r="H627" s="28">
        <v>676.98500000000001</v>
      </c>
      <c r="I627" s="28">
        <v>719.86599999999999</v>
      </c>
      <c r="J627" s="28">
        <v>750.82799999999997</v>
      </c>
      <c r="K627" s="28">
        <v>800.32</v>
      </c>
      <c r="L627" s="28">
        <v>803.09100000000001</v>
      </c>
      <c r="M627" s="28">
        <v>812.90099999999995</v>
      </c>
      <c r="N627" s="28">
        <v>843.85199999999998</v>
      </c>
      <c r="O627" s="28">
        <v>873.63900000000001</v>
      </c>
      <c r="P627" s="28">
        <v>866.851</v>
      </c>
      <c r="Q627" s="28">
        <v>876.66700000000003</v>
      </c>
      <c r="R627" s="28">
        <v>850.33</v>
      </c>
      <c r="S627" s="28">
        <v>873.26</v>
      </c>
      <c r="T627" s="28">
        <v>865.24199999999996</v>
      </c>
      <c r="U627" s="28">
        <v>819.78899999999999</v>
      </c>
      <c r="V627" s="28">
        <v>773.16200000000003</v>
      </c>
      <c r="W627" s="28">
        <v>755.60299999999995</v>
      </c>
      <c r="X627" s="28">
        <v>722.39700000000005</v>
      </c>
      <c r="Y627" s="28">
        <v>732.24900000000002</v>
      </c>
      <c r="AA627" s="29">
        <f t="shared" si="60"/>
        <v>1</v>
      </c>
      <c r="AB627" s="16">
        <f t="shared" si="61"/>
        <v>0</v>
      </c>
      <c r="AC627" s="15">
        <f t="shared" si="62"/>
        <v>18211.224000000002</v>
      </c>
      <c r="AD627" s="15">
        <f t="shared" si="63"/>
        <v>18211.224000000002</v>
      </c>
      <c r="AE627" s="15"/>
      <c r="AF627" s="16">
        <f t="shared" si="64"/>
        <v>9</v>
      </c>
      <c r="AG627" s="16">
        <f t="shared" si="65"/>
        <v>2024</v>
      </c>
    </row>
    <row r="628" spans="1:33" x14ac:dyDescent="0.2">
      <c r="A628" s="9">
        <v>45545</v>
      </c>
      <c r="B628" s="28">
        <v>699.41099999999994</v>
      </c>
      <c r="C628" s="28">
        <v>689.67899999999997</v>
      </c>
      <c r="D628" s="28">
        <v>692.41700000000003</v>
      </c>
      <c r="E628" s="28">
        <v>704.84699999999998</v>
      </c>
      <c r="F628" s="28">
        <v>730.10199999999998</v>
      </c>
      <c r="G628" s="28">
        <v>783.03800000000001</v>
      </c>
      <c r="H628" s="28">
        <v>779.65800000000002</v>
      </c>
      <c r="I628" s="28">
        <v>814.53599999999994</v>
      </c>
      <c r="J628" s="28">
        <v>873.37900000000002</v>
      </c>
      <c r="K628" s="28">
        <v>856.49900000000002</v>
      </c>
      <c r="L628" s="28">
        <v>860.82500000000005</v>
      </c>
      <c r="M628" s="28">
        <v>898.46</v>
      </c>
      <c r="N628" s="28">
        <v>889.88800000000003</v>
      </c>
      <c r="O628" s="28">
        <v>869.39700000000005</v>
      </c>
      <c r="P628" s="28">
        <v>843.10799999999995</v>
      </c>
      <c r="Q628" s="28">
        <v>861.279</v>
      </c>
      <c r="R628" s="28">
        <v>860.80799999999999</v>
      </c>
      <c r="S628" s="28">
        <v>891.65</v>
      </c>
      <c r="T628" s="28">
        <v>897.45100000000002</v>
      </c>
      <c r="U628" s="28">
        <v>923.38199999999995</v>
      </c>
      <c r="V628" s="28">
        <v>883.45299999999997</v>
      </c>
      <c r="W628" s="28">
        <v>786.024</v>
      </c>
      <c r="X628" s="28">
        <v>780.11</v>
      </c>
      <c r="Y628" s="28">
        <v>802.52099999999996</v>
      </c>
      <c r="AA628" s="29">
        <f t="shared" si="60"/>
        <v>2</v>
      </c>
      <c r="AB628" s="16">
        <f t="shared" si="61"/>
        <v>13790.248999999998</v>
      </c>
      <c r="AC628" s="15">
        <f t="shared" si="62"/>
        <v>5881.6730000000116</v>
      </c>
      <c r="AD628" s="15">
        <f t="shared" si="63"/>
        <v>19671.92200000001</v>
      </c>
      <c r="AE628" s="15"/>
      <c r="AF628" s="16">
        <f t="shared" si="64"/>
        <v>9</v>
      </c>
      <c r="AG628" s="16">
        <f t="shared" si="65"/>
        <v>2024</v>
      </c>
    </row>
    <row r="629" spans="1:33" x14ac:dyDescent="0.2">
      <c r="A629" s="9">
        <v>45546</v>
      </c>
      <c r="B629" s="28">
        <v>782.298</v>
      </c>
      <c r="C629" s="28">
        <v>781.34199999999998</v>
      </c>
      <c r="D629" s="28">
        <v>789.69299999999998</v>
      </c>
      <c r="E629" s="28">
        <v>794.85500000000002</v>
      </c>
      <c r="F629" s="28">
        <v>829.11699999999996</v>
      </c>
      <c r="G629" s="28">
        <v>886.86699999999996</v>
      </c>
      <c r="H629" s="28">
        <v>844.91200000000003</v>
      </c>
      <c r="I629" s="28">
        <v>846.80200000000002</v>
      </c>
      <c r="J629" s="28">
        <v>829.00800000000004</v>
      </c>
      <c r="K629" s="28">
        <v>806.13099999999997</v>
      </c>
      <c r="L629" s="28">
        <v>787.17499999999995</v>
      </c>
      <c r="M629" s="28">
        <v>756.09799999999996</v>
      </c>
      <c r="N629" s="28">
        <v>713.55100000000004</v>
      </c>
      <c r="O629" s="28">
        <v>772.94299999999998</v>
      </c>
      <c r="P629" s="28">
        <v>784.16099999999994</v>
      </c>
      <c r="Q629" s="28">
        <v>804.15099999999995</v>
      </c>
      <c r="R629" s="28">
        <v>792.15499999999997</v>
      </c>
      <c r="S629" s="28">
        <v>781.28599999999994</v>
      </c>
      <c r="T629" s="28">
        <v>778.08299999999997</v>
      </c>
      <c r="U629" s="28">
        <v>712.49900000000002</v>
      </c>
      <c r="V629" s="28">
        <v>685.96600000000001</v>
      </c>
      <c r="W629" s="28">
        <v>642.423</v>
      </c>
      <c r="X629" s="28">
        <v>619.03499999999997</v>
      </c>
      <c r="Y629" s="28">
        <v>612.78</v>
      </c>
      <c r="AA629" s="29">
        <f t="shared" si="60"/>
        <v>3</v>
      </c>
      <c r="AB629" s="16">
        <f t="shared" si="61"/>
        <v>12111.467000000001</v>
      </c>
      <c r="AC629" s="15">
        <f t="shared" si="62"/>
        <v>6321.8639999999941</v>
      </c>
      <c r="AD629" s="15">
        <f t="shared" si="63"/>
        <v>18433.330999999995</v>
      </c>
      <c r="AE629" s="15"/>
      <c r="AF629" s="16">
        <f t="shared" si="64"/>
        <v>9</v>
      </c>
      <c r="AG629" s="16">
        <f t="shared" si="65"/>
        <v>2024</v>
      </c>
    </row>
    <row r="630" spans="1:33" x14ac:dyDescent="0.2">
      <c r="A630" s="9">
        <v>45547</v>
      </c>
      <c r="B630" s="28">
        <v>618.09400000000005</v>
      </c>
      <c r="C630" s="28">
        <v>598.98500000000001</v>
      </c>
      <c r="D630" s="28">
        <v>610.154</v>
      </c>
      <c r="E630" s="28">
        <v>601.24800000000005</v>
      </c>
      <c r="F630" s="28">
        <v>632.52099999999996</v>
      </c>
      <c r="G630" s="28">
        <v>668.67499999999995</v>
      </c>
      <c r="H630" s="28">
        <v>669.58799999999997</v>
      </c>
      <c r="I630" s="28">
        <v>731.66899999999998</v>
      </c>
      <c r="J630" s="28">
        <v>812.89599999999996</v>
      </c>
      <c r="K630" s="28">
        <v>833.23800000000006</v>
      </c>
      <c r="L630" s="28">
        <v>868.87400000000002</v>
      </c>
      <c r="M630" s="28">
        <v>894.75099999999998</v>
      </c>
      <c r="N630" s="28">
        <v>894.09299999999996</v>
      </c>
      <c r="O630" s="28">
        <v>998.05600000000004</v>
      </c>
      <c r="P630" s="28">
        <v>1025.3130000000001</v>
      </c>
      <c r="Q630" s="28">
        <v>958.86</v>
      </c>
      <c r="R630" s="28">
        <v>842.96799999999996</v>
      </c>
      <c r="S630" s="28">
        <v>801.96100000000001</v>
      </c>
      <c r="T630" s="28">
        <v>782.06200000000001</v>
      </c>
      <c r="U630" s="28">
        <v>728.33500000000004</v>
      </c>
      <c r="V630" s="28">
        <v>693.33399999999995</v>
      </c>
      <c r="W630" s="28">
        <v>668.697</v>
      </c>
      <c r="X630" s="28">
        <v>627.93499999999995</v>
      </c>
      <c r="Y630" s="28">
        <v>637.75599999999997</v>
      </c>
      <c r="AA630" s="29">
        <f t="shared" si="60"/>
        <v>4</v>
      </c>
      <c r="AB630" s="16">
        <f t="shared" si="61"/>
        <v>13163.041999999998</v>
      </c>
      <c r="AC630" s="15">
        <f t="shared" si="62"/>
        <v>5037.0210000000043</v>
      </c>
      <c r="AD630" s="15">
        <f t="shared" si="63"/>
        <v>18200.063000000002</v>
      </c>
      <c r="AE630" s="15"/>
      <c r="AF630" s="16">
        <f t="shared" si="64"/>
        <v>9</v>
      </c>
      <c r="AG630" s="16">
        <f t="shared" si="65"/>
        <v>2024</v>
      </c>
    </row>
    <row r="631" spans="1:33" x14ac:dyDescent="0.2">
      <c r="A631" s="9">
        <v>45548</v>
      </c>
      <c r="B631" s="28">
        <v>633.56700000000001</v>
      </c>
      <c r="C631" s="28">
        <v>618.13</v>
      </c>
      <c r="D631" s="28">
        <v>614.96600000000001</v>
      </c>
      <c r="E631" s="28">
        <v>619.68299999999999</v>
      </c>
      <c r="F631" s="28">
        <v>635.88499999999999</v>
      </c>
      <c r="G631" s="28">
        <v>676.37400000000002</v>
      </c>
      <c r="H631" s="28">
        <v>661.38499999999999</v>
      </c>
      <c r="I631" s="28">
        <v>706.22799999999995</v>
      </c>
      <c r="J631" s="28">
        <v>817.94600000000003</v>
      </c>
      <c r="K631" s="28">
        <v>829.726</v>
      </c>
      <c r="L631" s="28">
        <v>831.03</v>
      </c>
      <c r="M631" s="28">
        <v>863.86199999999997</v>
      </c>
      <c r="N631" s="28">
        <v>907.24800000000005</v>
      </c>
      <c r="O631" s="28">
        <v>948.63199999999995</v>
      </c>
      <c r="P631" s="28">
        <v>944.47900000000004</v>
      </c>
      <c r="Q631" s="28">
        <v>923.31299999999999</v>
      </c>
      <c r="R631" s="28">
        <v>900.71799999999996</v>
      </c>
      <c r="S631" s="28">
        <v>869.85500000000002</v>
      </c>
      <c r="T631" s="28">
        <v>885.66899999999998</v>
      </c>
      <c r="U631" s="28">
        <v>822.02200000000005</v>
      </c>
      <c r="V631" s="28">
        <v>790.19500000000005</v>
      </c>
      <c r="W631" s="28">
        <v>699.23699999999997</v>
      </c>
      <c r="X631" s="28">
        <v>659.32600000000002</v>
      </c>
      <c r="Y631" s="28">
        <v>672.16800000000001</v>
      </c>
      <c r="AA631" s="29">
        <f t="shared" si="60"/>
        <v>5</v>
      </c>
      <c r="AB631" s="16">
        <f t="shared" si="61"/>
        <v>13399.486000000001</v>
      </c>
      <c r="AC631" s="15">
        <f t="shared" si="62"/>
        <v>5132.1580000000031</v>
      </c>
      <c r="AD631" s="15">
        <f t="shared" si="63"/>
        <v>18531.644000000004</v>
      </c>
      <c r="AE631" s="15"/>
      <c r="AF631" s="16">
        <f t="shared" si="64"/>
        <v>9</v>
      </c>
      <c r="AG631" s="16">
        <f t="shared" si="65"/>
        <v>2024</v>
      </c>
    </row>
    <row r="632" spans="1:33" x14ac:dyDescent="0.2">
      <c r="A632" s="9">
        <v>45549</v>
      </c>
      <c r="B632" s="28">
        <v>653.88800000000003</v>
      </c>
      <c r="C632" s="28">
        <v>641.35699999999997</v>
      </c>
      <c r="D632" s="28">
        <v>635.74</v>
      </c>
      <c r="E632" s="28">
        <v>634.06899999999996</v>
      </c>
      <c r="F632" s="28">
        <v>635.15499999999997</v>
      </c>
      <c r="G632" s="28">
        <v>641.96699999999998</v>
      </c>
      <c r="H632" s="28">
        <v>586.16</v>
      </c>
      <c r="I632" s="28">
        <v>619.20600000000002</v>
      </c>
      <c r="J632" s="28">
        <v>671.16800000000001</v>
      </c>
      <c r="K632" s="28">
        <v>712.61</v>
      </c>
      <c r="L632" s="28">
        <v>733.81799999999998</v>
      </c>
      <c r="M632" s="28">
        <v>719.13099999999997</v>
      </c>
      <c r="N632" s="28">
        <v>741.90300000000002</v>
      </c>
      <c r="O632" s="28">
        <v>769.40499999999997</v>
      </c>
      <c r="P632" s="28">
        <v>734.19299999999998</v>
      </c>
      <c r="Q632" s="28">
        <v>783.28300000000002</v>
      </c>
      <c r="R632" s="28">
        <v>791.745</v>
      </c>
      <c r="S632" s="28">
        <v>774.93499999999995</v>
      </c>
      <c r="T632" s="28">
        <v>750.79399999999998</v>
      </c>
      <c r="U632" s="28">
        <v>690.68200000000002</v>
      </c>
      <c r="V632" s="28">
        <v>731.18499999999995</v>
      </c>
      <c r="W632" s="28">
        <v>734.78300000000002</v>
      </c>
      <c r="X632" s="28">
        <v>700.58799999999997</v>
      </c>
      <c r="Y632" s="28">
        <v>676.029</v>
      </c>
      <c r="AA632" s="29">
        <f t="shared" si="60"/>
        <v>6</v>
      </c>
      <c r="AB632" s="16">
        <f t="shared" si="61"/>
        <v>11659.428999999998</v>
      </c>
      <c r="AC632" s="15">
        <f t="shared" si="62"/>
        <v>5104.3649999999998</v>
      </c>
      <c r="AD632" s="15">
        <f t="shared" si="63"/>
        <v>16763.793999999998</v>
      </c>
      <c r="AE632" s="15"/>
      <c r="AF632" s="16">
        <f t="shared" si="64"/>
        <v>9</v>
      </c>
      <c r="AG632" s="16">
        <f t="shared" si="65"/>
        <v>2024</v>
      </c>
    </row>
    <row r="633" spans="1:33" x14ac:dyDescent="0.2">
      <c r="A633" s="9">
        <v>45550</v>
      </c>
      <c r="B633" s="28">
        <v>659.59100000000001</v>
      </c>
      <c r="C633" s="28">
        <v>615.07899999999995</v>
      </c>
      <c r="D633" s="28">
        <v>606.99400000000003</v>
      </c>
      <c r="E633" s="28">
        <v>609.00599999999997</v>
      </c>
      <c r="F633" s="28">
        <v>608.19899999999996</v>
      </c>
      <c r="G633" s="28">
        <v>619.00699999999995</v>
      </c>
      <c r="H633" s="28">
        <v>570.84799999999996</v>
      </c>
      <c r="I633" s="28">
        <v>589.22799999999995</v>
      </c>
      <c r="J633" s="28">
        <v>634.30799999999999</v>
      </c>
      <c r="K633" s="28">
        <v>673.19799999999998</v>
      </c>
      <c r="L633" s="28">
        <v>706.12599999999998</v>
      </c>
      <c r="M633" s="28">
        <v>740.83500000000004</v>
      </c>
      <c r="N633" s="28">
        <v>799.673</v>
      </c>
      <c r="O633" s="28">
        <v>801.97400000000005</v>
      </c>
      <c r="P633" s="28">
        <v>839.95299999999997</v>
      </c>
      <c r="Q633" s="28">
        <v>831.83</v>
      </c>
      <c r="R633" s="28">
        <v>898.75099999999998</v>
      </c>
      <c r="S633" s="28">
        <v>829.45699999999999</v>
      </c>
      <c r="T633" s="28">
        <v>805.61500000000001</v>
      </c>
      <c r="U633" s="28">
        <v>740.77700000000004</v>
      </c>
      <c r="V633" s="28">
        <v>706.11599999999999</v>
      </c>
      <c r="W633" s="28">
        <v>676.42</v>
      </c>
      <c r="X633" s="28">
        <v>634.72299999999996</v>
      </c>
      <c r="Y633" s="28">
        <v>638.32399999999996</v>
      </c>
      <c r="AA633" s="29">
        <f t="shared" si="60"/>
        <v>7</v>
      </c>
      <c r="AB633" s="16">
        <f t="shared" si="61"/>
        <v>0</v>
      </c>
      <c r="AC633" s="15">
        <f t="shared" si="62"/>
        <v>16836.031999999999</v>
      </c>
      <c r="AD633" s="15">
        <f t="shared" si="63"/>
        <v>16836.031999999999</v>
      </c>
      <c r="AE633" s="15"/>
      <c r="AF633" s="16">
        <f t="shared" si="64"/>
        <v>9</v>
      </c>
      <c r="AG633" s="16">
        <f t="shared" si="65"/>
        <v>2024</v>
      </c>
    </row>
    <row r="634" spans="1:33" x14ac:dyDescent="0.2">
      <c r="A634" s="9">
        <v>45551</v>
      </c>
      <c r="B634" s="28">
        <v>637.10199999999998</v>
      </c>
      <c r="C634" s="28">
        <v>626.54899999999998</v>
      </c>
      <c r="D634" s="28">
        <v>617.70799999999997</v>
      </c>
      <c r="E634" s="28">
        <v>630.91999999999996</v>
      </c>
      <c r="F634" s="28">
        <v>644.46400000000006</v>
      </c>
      <c r="G634" s="28">
        <v>691.87800000000004</v>
      </c>
      <c r="H634" s="28">
        <v>676.87800000000004</v>
      </c>
      <c r="I634" s="28">
        <v>716.24099999999999</v>
      </c>
      <c r="J634" s="28">
        <v>779.65099999999995</v>
      </c>
      <c r="K634" s="28">
        <v>809.68600000000004</v>
      </c>
      <c r="L634" s="28">
        <v>846.11699999999996</v>
      </c>
      <c r="M634" s="28">
        <v>889.41</v>
      </c>
      <c r="N634" s="28">
        <v>944.90599999999995</v>
      </c>
      <c r="O634" s="28">
        <v>947.05100000000004</v>
      </c>
      <c r="P634" s="28">
        <v>967.57399999999996</v>
      </c>
      <c r="Q634" s="28">
        <v>965.19399999999996</v>
      </c>
      <c r="R634" s="28">
        <v>938.06700000000001</v>
      </c>
      <c r="S634" s="28">
        <v>894.53099999999995</v>
      </c>
      <c r="T634" s="28">
        <v>869.495</v>
      </c>
      <c r="U634" s="28">
        <v>784.25400000000002</v>
      </c>
      <c r="V634" s="28">
        <v>741.35900000000004</v>
      </c>
      <c r="W634" s="28">
        <v>694.85</v>
      </c>
      <c r="X634" s="28">
        <v>669.50199999999995</v>
      </c>
      <c r="Y634" s="28">
        <v>670.90499999999997</v>
      </c>
      <c r="AA634" s="29">
        <f t="shared" si="60"/>
        <v>1</v>
      </c>
      <c r="AB634" s="16">
        <f t="shared" si="61"/>
        <v>0</v>
      </c>
      <c r="AC634" s="15">
        <f t="shared" si="62"/>
        <v>18654.291999999994</v>
      </c>
      <c r="AD634" s="15">
        <f t="shared" si="63"/>
        <v>18654.291999999994</v>
      </c>
      <c r="AE634" s="15"/>
      <c r="AF634" s="16">
        <f t="shared" si="64"/>
        <v>9</v>
      </c>
      <c r="AG634" s="16">
        <f t="shared" si="65"/>
        <v>2024</v>
      </c>
    </row>
    <row r="635" spans="1:33" x14ac:dyDescent="0.2">
      <c r="A635" s="9">
        <v>45552</v>
      </c>
      <c r="B635" s="28">
        <v>663.37</v>
      </c>
      <c r="C635" s="28">
        <v>647.54700000000003</v>
      </c>
      <c r="D635" s="28">
        <v>640.41300000000001</v>
      </c>
      <c r="E635" s="28">
        <v>645.11199999999997</v>
      </c>
      <c r="F635" s="28">
        <v>670.74099999999999</v>
      </c>
      <c r="G635" s="28">
        <v>700.35699999999997</v>
      </c>
      <c r="H635" s="28">
        <v>691.69600000000003</v>
      </c>
      <c r="I635" s="28">
        <v>712.13199999999995</v>
      </c>
      <c r="J635" s="28">
        <v>768.553</v>
      </c>
      <c r="K635" s="28">
        <v>775.279</v>
      </c>
      <c r="L635" s="28">
        <v>813.23199999999997</v>
      </c>
      <c r="M635" s="28">
        <v>898.41300000000001</v>
      </c>
      <c r="N635" s="28">
        <v>948.46</v>
      </c>
      <c r="O635" s="28">
        <v>1021.239</v>
      </c>
      <c r="P635" s="28">
        <v>1038.1020000000001</v>
      </c>
      <c r="Q635" s="28">
        <v>1071.759</v>
      </c>
      <c r="R635" s="28">
        <v>1004.249</v>
      </c>
      <c r="S635" s="28">
        <v>965.00900000000001</v>
      </c>
      <c r="T635" s="28">
        <v>929.26499999999999</v>
      </c>
      <c r="U635" s="28">
        <v>833.58699999999999</v>
      </c>
      <c r="V635" s="28">
        <v>777.72500000000002</v>
      </c>
      <c r="W635" s="28">
        <v>736.83299999999997</v>
      </c>
      <c r="X635" s="28">
        <v>694.03899999999999</v>
      </c>
      <c r="Y635" s="28">
        <v>701.89</v>
      </c>
      <c r="AA635" s="29">
        <f t="shared" si="60"/>
        <v>2</v>
      </c>
      <c r="AB635" s="16">
        <f t="shared" si="61"/>
        <v>13987.876</v>
      </c>
      <c r="AC635" s="15">
        <f t="shared" si="62"/>
        <v>5361.1259999999966</v>
      </c>
      <c r="AD635" s="15">
        <f t="shared" si="63"/>
        <v>19349.001999999997</v>
      </c>
      <c r="AE635" s="15"/>
      <c r="AF635" s="16">
        <f t="shared" si="64"/>
        <v>9</v>
      </c>
      <c r="AG635" s="16">
        <f t="shared" si="65"/>
        <v>2024</v>
      </c>
    </row>
    <row r="636" spans="1:33" x14ac:dyDescent="0.2">
      <c r="A636" s="9">
        <v>45553</v>
      </c>
      <c r="B636" s="28">
        <v>701.43600000000004</v>
      </c>
      <c r="C636" s="28">
        <v>681.49400000000003</v>
      </c>
      <c r="D636" s="28">
        <v>675.78499999999997</v>
      </c>
      <c r="E636" s="28">
        <v>672.66499999999996</v>
      </c>
      <c r="F636" s="28">
        <v>697.43499999999995</v>
      </c>
      <c r="G636" s="28">
        <v>736.22900000000004</v>
      </c>
      <c r="H636" s="28">
        <v>706.55600000000004</v>
      </c>
      <c r="I636" s="28">
        <v>737.93499999999995</v>
      </c>
      <c r="J636" s="28">
        <v>798.947</v>
      </c>
      <c r="K636" s="28">
        <v>796.529</v>
      </c>
      <c r="L636" s="28">
        <v>866.11599999999999</v>
      </c>
      <c r="M636" s="28">
        <v>917.08399999999995</v>
      </c>
      <c r="N636" s="28">
        <v>976.072</v>
      </c>
      <c r="O636" s="28">
        <v>1021.9160000000001</v>
      </c>
      <c r="P636" s="28">
        <v>1043.816</v>
      </c>
      <c r="Q636" s="28">
        <v>1042.077</v>
      </c>
      <c r="R636" s="28">
        <v>1014.907</v>
      </c>
      <c r="S636" s="28">
        <v>955.93700000000001</v>
      </c>
      <c r="T636" s="28">
        <v>929.524</v>
      </c>
      <c r="U636" s="28">
        <v>831.33299999999997</v>
      </c>
      <c r="V636" s="28">
        <v>778.82100000000003</v>
      </c>
      <c r="W636" s="28">
        <v>739.85299999999995</v>
      </c>
      <c r="X636" s="28">
        <v>698.95699999999999</v>
      </c>
      <c r="Y636" s="28">
        <v>703.44500000000005</v>
      </c>
      <c r="AA636" s="29">
        <f t="shared" si="60"/>
        <v>3</v>
      </c>
      <c r="AB636" s="16">
        <f t="shared" si="61"/>
        <v>14149.823999999999</v>
      </c>
      <c r="AC636" s="15">
        <f t="shared" si="62"/>
        <v>5575.0449999999964</v>
      </c>
      <c r="AD636" s="15">
        <f t="shared" si="63"/>
        <v>19724.868999999995</v>
      </c>
      <c r="AE636" s="15"/>
      <c r="AF636" s="16">
        <f t="shared" si="64"/>
        <v>9</v>
      </c>
      <c r="AG636" s="16">
        <f t="shared" si="65"/>
        <v>2024</v>
      </c>
    </row>
    <row r="637" spans="1:33" x14ac:dyDescent="0.2">
      <c r="A637" s="9">
        <v>45554</v>
      </c>
      <c r="B637" s="28">
        <v>698.25900000000001</v>
      </c>
      <c r="C637" s="28">
        <v>683.70399999999995</v>
      </c>
      <c r="D637" s="28">
        <v>671.64200000000005</v>
      </c>
      <c r="E637" s="28">
        <v>756.75</v>
      </c>
      <c r="F637" s="28">
        <v>793.98199999999997</v>
      </c>
      <c r="G637" s="28">
        <v>789.24199999999996</v>
      </c>
      <c r="H637" s="28">
        <v>723.077</v>
      </c>
      <c r="I637" s="28">
        <v>771.93100000000004</v>
      </c>
      <c r="J637" s="28">
        <v>837.56200000000001</v>
      </c>
      <c r="K637" s="28">
        <v>912.47500000000002</v>
      </c>
      <c r="L637" s="28">
        <v>893.33799999999997</v>
      </c>
      <c r="M637" s="28">
        <v>959.13</v>
      </c>
      <c r="N637" s="28">
        <v>1006.415</v>
      </c>
      <c r="O637" s="28">
        <v>1056.0930000000001</v>
      </c>
      <c r="P637" s="28">
        <v>1058.6559999999999</v>
      </c>
      <c r="Q637" s="28">
        <v>1006.974</v>
      </c>
      <c r="R637" s="28">
        <v>969.37900000000002</v>
      </c>
      <c r="S637" s="28">
        <v>930.58500000000004</v>
      </c>
      <c r="T637" s="28">
        <v>871.75400000000002</v>
      </c>
      <c r="U637" s="28">
        <v>848.65700000000004</v>
      </c>
      <c r="V637" s="28">
        <v>843.548</v>
      </c>
      <c r="W637" s="28">
        <v>739.76800000000003</v>
      </c>
      <c r="X637" s="28">
        <v>691.101</v>
      </c>
      <c r="Y637" s="28">
        <v>706.04499999999996</v>
      </c>
      <c r="AA637" s="29">
        <f t="shared" si="60"/>
        <v>4</v>
      </c>
      <c r="AB637" s="16">
        <f t="shared" si="61"/>
        <v>14397.366000000002</v>
      </c>
      <c r="AC637" s="15">
        <f t="shared" si="62"/>
        <v>5822.7009999999937</v>
      </c>
      <c r="AD637" s="15">
        <f t="shared" si="63"/>
        <v>20220.066999999995</v>
      </c>
      <c r="AE637" s="15"/>
      <c r="AF637" s="16">
        <f t="shared" si="64"/>
        <v>9</v>
      </c>
      <c r="AG637" s="16">
        <f t="shared" si="65"/>
        <v>2024</v>
      </c>
    </row>
    <row r="638" spans="1:33" x14ac:dyDescent="0.2">
      <c r="A638" s="9">
        <v>45555</v>
      </c>
      <c r="B638" s="28">
        <v>897.16700000000003</v>
      </c>
      <c r="C638" s="28">
        <v>920.577</v>
      </c>
      <c r="D638" s="28">
        <v>896.55</v>
      </c>
      <c r="E638" s="28">
        <v>887.65700000000004</v>
      </c>
      <c r="F638" s="28">
        <v>904.73699999999997</v>
      </c>
      <c r="G638" s="28">
        <v>936.745</v>
      </c>
      <c r="H638" s="28">
        <v>898.69399999999996</v>
      </c>
      <c r="I638" s="28">
        <v>956.97299999999996</v>
      </c>
      <c r="J638" s="28">
        <v>1031.5609999999999</v>
      </c>
      <c r="K638" s="28">
        <v>1018.133</v>
      </c>
      <c r="L638" s="28">
        <v>1025.855</v>
      </c>
      <c r="M638" s="28">
        <v>1026.1410000000001</v>
      </c>
      <c r="N638" s="28">
        <v>1029.0440000000001</v>
      </c>
      <c r="O638" s="28">
        <v>1059.3040000000001</v>
      </c>
      <c r="P638" s="28">
        <v>1086.2639999999999</v>
      </c>
      <c r="Q638" s="28">
        <v>1066.088</v>
      </c>
      <c r="R638" s="28">
        <v>1023.201</v>
      </c>
      <c r="S638" s="28">
        <v>934.94899999999996</v>
      </c>
      <c r="T638" s="28">
        <v>903.61800000000005</v>
      </c>
      <c r="U638" s="28">
        <v>831.25599999999997</v>
      </c>
      <c r="V638" s="28">
        <v>830.39499999999998</v>
      </c>
      <c r="W638" s="28">
        <v>819.12</v>
      </c>
      <c r="X638" s="28">
        <v>805.83399999999995</v>
      </c>
      <c r="Y638" s="28">
        <v>830.23500000000001</v>
      </c>
      <c r="AA638" s="29">
        <f t="shared" si="60"/>
        <v>5</v>
      </c>
      <c r="AB638" s="16">
        <f t="shared" si="61"/>
        <v>15447.736000000001</v>
      </c>
      <c r="AC638" s="15">
        <f t="shared" si="62"/>
        <v>7172.3619999999974</v>
      </c>
      <c r="AD638" s="15">
        <f t="shared" si="63"/>
        <v>22620.097999999998</v>
      </c>
      <c r="AE638" s="15"/>
      <c r="AF638" s="16">
        <f t="shared" si="64"/>
        <v>9</v>
      </c>
      <c r="AG638" s="16">
        <f t="shared" si="65"/>
        <v>2024</v>
      </c>
    </row>
    <row r="639" spans="1:33" x14ac:dyDescent="0.2">
      <c r="A639" s="9">
        <v>45556</v>
      </c>
      <c r="B639" s="28">
        <v>642.99900000000002</v>
      </c>
      <c r="C639" s="28">
        <v>634.89099999999996</v>
      </c>
      <c r="D639" s="28">
        <v>626.63900000000001</v>
      </c>
      <c r="E639" s="28">
        <v>624.86599999999999</v>
      </c>
      <c r="F639" s="28">
        <v>635.995</v>
      </c>
      <c r="G639" s="28">
        <v>655.19200000000001</v>
      </c>
      <c r="H639" s="28">
        <v>603.90899999999999</v>
      </c>
      <c r="I639" s="28">
        <v>633.58699999999999</v>
      </c>
      <c r="J639" s="28">
        <v>656.072</v>
      </c>
      <c r="K639" s="28">
        <v>660.52</v>
      </c>
      <c r="L639" s="28">
        <v>664.35500000000002</v>
      </c>
      <c r="M639" s="28">
        <v>702.09699999999998</v>
      </c>
      <c r="N639" s="28">
        <v>711.80200000000002</v>
      </c>
      <c r="O639" s="28">
        <v>727.048</v>
      </c>
      <c r="P639" s="28">
        <v>745.96</v>
      </c>
      <c r="Q639" s="28">
        <v>742.53800000000001</v>
      </c>
      <c r="R639" s="28">
        <v>764.98699999999997</v>
      </c>
      <c r="S639" s="28">
        <v>735.24400000000003</v>
      </c>
      <c r="T639" s="28">
        <v>736.92600000000004</v>
      </c>
      <c r="U639" s="28">
        <v>680.58900000000006</v>
      </c>
      <c r="V639" s="28">
        <v>661.61800000000005</v>
      </c>
      <c r="W639" s="28">
        <v>650.55200000000002</v>
      </c>
      <c r="X639" s="28">
        <v>633.50199999999995</v>
      </c>
      <c r="Y639" s="28">
        <v>638.9</v>
      </c>
      <c r="AA639" s="29">
        <f t="shared" si="60"/>
        <v>6</v>
      </c>
      <c r="AB639" s="16">
        <f t="shared" si="61"/>
        <v>11107.397000000001</v>
      </c>
      <c r="AC639" s="15">
        <f t="shared" si="62"/>
        <v>5063.3909999999996</v>
      </c>
      <c r="AD639" s="15">
        <f t="shared" si="63"/>
        <v>16170.788</v>
      </c>
      <c r="AE639" s="15"/>
      <c r="AF639" s="16">
        <f t="shared" si="64"/>
        <v>9</v>
      </c>
      <c r="AG639" s="16">
        <f t="shared" si="65"/>
        <v>2024</v>
      </c>
    </row>
    <row r="640" spans="1:33" x14ac:dyDescent="0.2">
      <c r="A640" s="9">
        <v>45557</v>
      </c>
      <c r="B640" s="28">
        <v>631.86300000000006</v>
      </c>
      <c r="C640" s="28">
        <v>620.10299999999995</v>
      </c>
      <c r="D640" s="28">
        <v>618.97</v>
      </c>
      <c r="E640" s="28">
        <v>625.79600000000005</v>
      </c>
      <c r="F640" s="28">
        <v>618.44000000000005</v>
      </c>
      <c r="G640" s="28">
        <v>636.04399999999998</v>
      </c>
      <c r="H640" s="28">
        <v>607.654</v>
      </c>
      <c r="I640" s="28">
        <v>608.56700000000001</v>
      </c>
      <c r="J640" s="28">
        <v>653.08500000000004</v>
      </c>
      <c r="K640" s="28">
        <v>661.899</v>
      </c>
      <c r="L640" s="28">
        <v>645.21100000000001</v>
      </c>
      <c r="M640" s="28">
        <v>669.13</v>
      </c>
      <c r="N640" s="28">
        <v>691.31799999999998</v>
      </c>
      <c r="O640" s="28">
        <v>712.30399999999997</v>
      </c>
      <c r="P640" s="28">
        <v>703.03300000000002</v>
      </c>
      <c r="Q640" s="28">
        <v>721.74400000000003</v>
      </c>
      <c r="R640" s="28">
        <v>760.76400000000001</v>
      </c>
      <c r="S640" s="28">
        <v>769.79</v>
      </c>
      <c r="T640" s="28">
        <v>767.71600000000001</v>
      </c>
      <c r="U640" s="28">
        <v>726.06500000000005</v>
      </c>
      <c r="V640" s="28">
        <v>690.05499999999995</v>
      </c>
      <c r="W640" s="28">
        <v>654.23199999999997</v>
      </c>
      <c r="X640" s="28">
        <v>628.08900000000006</v>
      </c>
      <c r="Y640" s="28">
        <v>623.33000000000004</v>
      </c>
      <c r="AA640" s="29">
        <f t="shared" si="60"/>
        <v>7</v>
      </c>
      <c r="AB640" s="16">
        <f t="shared" si="61"/>
        <v>0</v>
      </c>
      <c r="AC640" s="15">
        <f t="shared" si="62"/>
        <v>16045.202000000001</v>
      </c>
      <c r="AD640" s="15">
        <f t="shared" si="63"/>
        <v>16045.202000000001</v>
      </c>
      <c r="AE640" s="15"/>
      <c r="AF640" s="16">
        <f t="shared" si="64"/>
        <v>9</v>
      </c>
      <c r="AG640" s="16">
        <f t="shared" si="65"/>
        <v>2024</v>
      </c>
    </row>
    <row r="641" spans="1:33" x14ac:dyDescent="0.2">
      <c r="A641" s="9">
        <v>45558</v>
      </c>
      <c r="B641" s="28">
        <v>623.62199999999996</v>
      </c>
      <c r="C641" s="28">
        <v>610.74</v>
      </c>
      <c r="D641" s="28">
        <v>618.58900000000006</v>
      </c>
      <c r="E641" s="28">
        <v>620.43899999999996</v>
      </c>
      <c r="F641" s="28">
        <v>663.18100000000004</v>
      </c>
      <c r="G641" s="28">
        <v>708.61400000000003</v>
      </c>
      <c r="H641" s="28">
        <v>719.61400000000003</v>
      </c>
      <c r="I641" s="28">
        <v>754.05700000000002</v>
      </c>
      <c r="J641" s="28">
        <v>821.97900000000004</v>
      </c>
      <c r="K641" s="28">
        <v>854.678</v>
      </c>
      <c r="L641" s="28">
        <v>918.745</v>
      </c>
      <c r="M641" s="28">
        <v>911.48500000000001</v>
      </c>
      <c r="N641" s="28">
        <v>906.72699999999998</v>
      </c>
      <c r="O641" s="28">
        <v>962.577</v>
      </c>
      <c r="P641" s="28">
        <v>940.76900000000001</v>
      </c>
      <c r="Q641" s="28">
        <v>917.09500000000003</v>
      </c>
      <c r="R641" s="28">
        <v>939.22799999999995</v>
      </c>
      <c r="S641" s="28">
        <v>875.19200000000001</v>
      </c>
      <c r="T641" s="28">
        <v>877.07799999999997</v>
      </c>
      <c r="U641" s="28">
        <v>811.46799999999996</v>
      </c>
      <c r="V641" s="28">
        <v>767.68299999999999</v>
      </c>
      <c r="W641" s="28">
        <v>738.91099999999994</v>
      </c>
      <c r="X641" s="28">
        <v>699.30600000000004</v>
      </c>
      <c r="Y641" s="28">
        <v>723.57500000000005</v>
      </c>
      <c r="AA641" s="29">
        <f t="shared" si="60"/>
        <v>1</v>
      </c>
      <c r="AB641" s="16">
        <f t="shared" si="61"/>
        <v>0</v>
      </c>
      <c r="AC641" s="15">
        <f t="shared" si="62"/>
        <v>18985.351999999999</v>
      </c>
      <c r="AD641" s="15">
        <f t="shared" si="63"/>
        <v>18985.351999999999</v>
      </c>
      <c r="AE641" s="15"/>
      <c r="AF641" s="16">
        <f t="shared" si="64"/>
        <v>9</v>
      </c>
      <c r="AG641" s="16">
        <f t="shared" si="65"/>
        <v>2024</v>
      </c>
    </row>
    <row r="642" spans="1:33" x14ac:dyDescent="0.2">
      <c r="A642" s="9">
        <v>45559</v>
      </c>
      <c r="B642" s="28">
        <v>630.99599999999998</v>
      </c>
      <c r="C642" s="28">
        <v>625.57299999999998</v>
      </c>
      <c r="D642" s="28">
        <v>627.41</v>
      </c>
      <c r="E642" s="28">
        <v>637.48299999999995</v>
      </c>
      <c r="F642" s="28">
        <v>667.577</v>
      </c>
      <c r="G642" s="28">
        <v>721.19899999999996</v>
      </c>
      <c r="H642" s="28">
        <v>722.12300000000005</v>
      </c>
      <c r="I642" s="28">
        <v>745.44799999999998</v>
      </c>
      <c r="J642" s="28">
        <v>740.31</v>
      </c>
      <c r="K642" s="28">
        <v>691.29499999999996</v>
      </c>
      <c r="L642" s="28">
        <v>755.87099999999998</v>
      </c>
      <c r="M642" s="28">
        <v>780.11400000000003</v>
      </c>
      <c r="N642" s="28">
        <v>797.74300000000005</v>
      </c>
      <c r="O642" s="28">
        <v>768.47900000000004</v>
      </c>
      <c r="P642" s="28">
        <v>752.77200000000005</v>
      </c>
      <c r="Q642" s="28">
        <v>733.822</v>
      </c>
      <c r="R642" s="28">
        <v>768.01199999999994</v>
      </c>
      <c r="S642" s="28">
        <v>807.33299999999997</v>
      </c>
      <c r="T642" s="28">
        <v>824.61800000000005</v>
      </c>
      <c r="U642" s="28">
        <v>812.71900000000005</v>
      </c>
      <c r="V642" s="28">
        <v>731.51199999999994</v>
      </c>
      <c r="W642" s="28">
        <v>667.94799999999998</v>
      </c>
      <c r="X642" s="28">
        <v>629.9</v>
      </c>
      <c r="Y642" s="28">
        <v>639.22199999999998</v>
      </c>
      <c r="AA642" s="29">
        <f t="shared" si="60"/>
        <v>2</v>
      </c>
      <c r="AB642" s="16">
        <f t="shared" si="61"/>
        <v>12007.896000000001</v>
      </c>
      <c r="AC642" s="15">
        <f t="shared" si="62"/>
        <v>5271.583000000006</v>
      </c>
      <c r="AD642" s="15">
        <f t="shared" si="63"/>
        <v>17279.479000000007</v>
      </c>
      <c r="AE642" s="15"/>
      <c r="AF642" s="16">
        <f t="shared" si="64"/>
        <v>9</v>
      </c>
      <c r="AG642" s="16">
        <f t="shared" si="65"/>
        <v>2024</v>
      </c>
    </row>
    <row r="643" spans="1:33" x14ac:dyDescent="0.2">
      <c r="A643" s="9">
        <v>45560</v>
      </c>
      <c r="B643" s="28">
        <v>626.92100000000005</v>
      </c>
      <c r="C643" s="28">
        <v>623.41899999999998</v>
      </c>
      <c r="D643" s="28">
        <v>629.726</v>
      </c>
      <c r="E643" s="28">
        <v>636.81399999999996</v>
      </c>
      <c r="F643" s="28">
        <v>670.82</v>
      </c>
      <c r="G643" s="28">
        <v>717.02800000000002</v>
      </c>
      <c r="H643" s="28">
        <v>729.98099999999999</v>
      </c>
      <c r="I643" s="28">
        <v>768.87</v>
      </c>
      <c r="J643" s="28">
        <v>882.68299999999999</v>
      </c>
      <c r="K643" s="28">
        <v>891.96600000000001</v>
      </c>
      <c r="L643" s="28">
        <v>878.51400000000001</v>
      </c>
      <c r="M643" s="28">
        <v>905.38199999999995</v>
      </c>
      <c r="N643" s="28">
        <v>963.20100000000002</v>
      </c>
      <c r="O643" s="28">
        <v>977.697</v>
      </c>
      <c r="P643" s="28">
        <v>971.36199999999997</v>
      </c>
      <c r="Q643" s="28">
        <v>919.577</v>
      </c>
      <c r="R643" s="28">
        <v>878.97</v>
      </c>
      <c r="S643" s="28">
        <v>839.21199999999999</v>
      </c>
      <c r="T643" s="28">
        <v>838.99099999999999</v>
      </c>
      <c r="U643" s="28">
        <v>748.12099999999998</v>
      </c>
      <c r="V643" s="28">
        <v>704.09799999999996</v>
      </c>
      <c r="W643" s="28">
        <v>662.48199999999997</v>
      </c>
      <c r="X643" s="28">
        <v>630.65499999999997</v>
      </c>
      <c r="Y643" s="28">
        <v>635.21699999999998</v>
      </c>
      <c r="AA643" s="29">
        <f t="shared" si="60"/>
        <v>3</v>
      </c>
      <c r="AB643" s="16">
        <f t="shared" si="61"/>
        <v>13461.780999999999</v>
      </c>
      <c r="AC643" s="15">
        <f t="shared" si="62"/>
        <v>5269.9259999999958</v>
      </c>
      <c r="AD643" s="15">
        <f t="shared" si="63"/>
        <v>18731.706999999995</v>
      </c>
      <c r="AE643" s="15"/>
      <c r="AF643" s="16">
        <f t="shared" si="64"/>
        <v>9</v>
      </c>
      <c r="AG643" s="16">
        <f t="shared" si="65"/>
        <v>2024</v>
      </c>
    </row>
    <row r="644" spans="1:33" x14ac:dyDescent="0.2">
      <c r="A644" s="9">
        <v>45561</v>
      </c>
      <c r="B644" s="28">
        <v>633.798</v>
      </c>
      <c r="C644" s="28">
        <v>622.96100000000001</v>
      </c>
      <c r="D644" s="28">
        <v>630.70799999999997</v>
      </c>
      <c r="E644" s="28">
        <v>630.71600000000001</v>
      </c>
      <c r="F644" s="28">
        <v>655.43799999999999</v>
      </c>
      <c r="G644" s="28">
        <v>723.48800000000006</v>
      </c>
      <c r="H644" s="28">
        <v>728.27099999999996</v>
      </c>
      <c r="I644" s="28">
        <v>795.59799999999996</v>
      </c>
      <c r="J644" s="28">
        <v>863.97500000000002</v>
      </c>
      <c r="K644" s="28">
        <v>906.24199999999996</v>
      </c>
      <c r="L644" s="28">
        <v>957.51300000000003</v>
      </c>
      <c r="M644" s="28">
        <v>987.71699999999998</v>
      </c>
      <c r="N644" s="28">
        <v>1041.7840000000001</v>
      </c>
      <c r="O644" s="28">
        <v>1068.038</v>
      </c>
      <c r="P644" s="28">
        <v>1049.6289999999999</v>
      </c>
      <c r="Q644" s="28">
        <v>1026.1469999999999</v>
      </c>
      <c r="R644" s="28">
        <v>950.93600000000004</v>
      </c>
      <c r="S644" s="28">
        <v>963.23800000000006</v>
      </c>
      <c r="T644" s="28">
        <v>860.32100000000003</v>
      </c>
      <c r="U644" s="28">
        <v>775.91300000000001</v>
      </c>
      <c r="V644" s="28">
        <v>725.66700000000003</v>
      </c>
      <c r="W644" s="28">
        <v>679.39</v>
      </c>
      <c r="X644" s="28">
        <v>648.93600000000004</v>
      </c>
      <c r="Y644" s="28">
        <v>663.34900000000005</v>
      </c>
      <c r="AA644" s="29">
        <f t="shared" si="60"/>
        <v>4</v>
      </c>
      <c r="AB644" s="16">
        <f t="shared" si="61"/>
        <v>14301.043999999998</v>
      </c>
      <c r="AC644" s="15">
        <f t="shared" si="62"/>
        <v>5288.729000000003</v>
      </c>
      <c r="AD644" s="15">
        <f t="shared" si="63"/>
        <v>19589.773000000001</v>
      </c>
      <c r="AE644" s="15"/>
      <c r="AF644" s="16">
        <f t="shared" si="64"/>
        <v>9</v>
      </c>
      <c r="AG644" s="16">
        <f t="shared" si="65"/>
        <v>2024</v>
      </c>
    </row>
    <row r="645" spans="1:33" x14ac:dyDescent="0.2">
      <c r="A645" s="9">
        <v>45562</v>
      </c>
      <c r="B645" s="28">
        <v>751.26300000000003</v>
      </c>
      <c r="C645" s="28">
        <v>737.85</v>
      </c>
      <c r="D645" s="28">
        <v>735.55100000000004</v>
      </c>
      <c r="E645" s="28">
        <v>648.36900000000003</v>
      </c>
      <c r="F645" s="28">
        <v>682.79300000000001</v>
      </c>
      <c r="G645" s="28">
        <v>724.16700000000003</v>
      </c>
      <c r="H645" s="28">
        <v>729.47799999999995</v>
      </c>
      <c r="I645" s="28">
        <v>747.12400000000002</v>
      </c>
      <c r="J645" s="28">
        <v>823.42700000000002</v>
      </c>
      <c r="K645" s="28">
        <v>814.87599999999998</v>
      </c>
      <c r="L645" s="28">
        <v>774.40499999999997</v>
      </c>
      <c r="M645" s="28">
        <v>848.548</v>
      </c>
      <c r="N645" s="28">
        <v>886.48</v>
      </c>
      <c r="O645" s="28">
        <v>908.05200000000002</v>
      </c>
      <c r="P645" s="28">
        <v>897.68</v>
      </c>
      <c r="Q645" s="28">
        <v>864.87400000000002</v>
      </c>
      <c r="R645" s="28">
        <v>863.56799999999998</v>
      </c>
      <c r="S645" s="28">
        <v>808.505</v>
      </c>
      <c r="T645" s="28">
        <v>803.3</v>
      </c>
      <c r="U645" s="28">
        <v>731.68899999999996</v>
      </c>
      <c r="V645" s="28">
        <v>704.54100000000005</v>
      </c>
      <c r="W645" s="28">
        <v>677.95100000000002</v>
      </c>
      <c r="X645" s="28">
        <v>651.245</v>
      </c>
      <c r="Y645" s="28">
        <v>659.15599999999995</v>
      </c>
      <c r="AA645" s="29">
        <f t="shared" si="60"/>
        <v>5</v>
      </c>
      <c r="AB645" s="16">
        <f t="shared" si="61"/>
        <v>12806.264999999998</v>
      </c>
      <c r="AC645" s="15">
        <f t="shared" si="62"/>
        <v>5668.6269999999986</v>
      </c>
      <c r="AD645" s="15">
        <f t="shared" si="63"/>
        <v>18474.891999999996</v>
      </c>
      <c r="AE645" s="15"/>
      <c r="AF645" s="16">
        <f t="shared" si="64"/>
        <v>9</v>
      </c>
      <c r="AG645" s="16">
        <f t="shared" si="65"/>
        <v>2024</v>
      </c>
    </row>
    <row r="646" spans="1:33" x14ac:dyDescent="0.2">
      <c r="A646" s="9">
        <v>45563</v>
      </c>
      <c r="B646" s="28">
        <v>654.74699999999996</v>
      </c>
      <c r="C646" s="28">
        <v>631.69200000000001</v>
      </c>
      <c r="D646" s="28">
        <v>638.54300000000001</v>
      </c>
      <c r="E646" s="28">
        <v>637.58000000000004</v>
      </c>
      <c r="F646" s="28">
        <v>653.86599999999999</v>
      </c>
      <c r="G646" s="28">
        <v>660.88699999999994</v>
      </c>
      <c r="H646" s="28">
        <v>648.66600000000005</v>
      </c>
      <c r="I646" s="28">
        <v>661.25800000000004</v>
      </c>
      <c r="J646" s="28">
        <v>750.73400000000004</v>
      </c>
      <c r="K646" s="28">
        <v>832.89700000000005</v>
      </c>
      <c r="L646" s="28">
        <v>846.17700000000002</v>
      </c>
      <c r="M646" s="28">
        <v>817.30200000000002</v>
      </c>
      <c r="N646" s="28">
        <v>812.20399999999995</v>
      </c>
      <c r="O646" s="28">
        <v>816.95799999999997</v>
      </c>
      <c r="P646" s="28">
        <v>751.923</v>
      </c>
      <c r="Q646" s="28">
        <v>720.64</v>
      </c>
      <c r="R646" s="28">
        <v>737.34199999999998</v>
      </c>
      <c r="S646" s="28">
        <v>760.697</v>
      </c>
      <c r="T646" s="28">
        <v>769.63800000000003</v>
      </c>
      <c r="U646" s="28">
        <v>710.33399999999995</v>
      </c>
      <c r="V646" s="28">
        <v>674.28599999999994</v>
      </c>
      <c r="W646" s="28">
        <v>658.86</v>
      </c>
      <c r="X646" s="28">
        <v>644.96</v>
      </c>
      <c r="Y646" s="28">
        <v>652.61199999999997</v>
      </c>
      <c r="AA646" s="29">
        <f t="shared" si="60"/>
        <v>6</v>
      </c>
      <c r="AB646" s="16">
        <f t="shared" si="61"/>
        <v>11966.210000000003</v>
      </c>
      <c r="AC646" s="15">
        <f t="shared" si="62"/>
        <v>5178.5930000000008</v>
      </c>
      <c r="AD646" s="15">
        <f t="shared" si="63"/>
        <v>17144.803000000004</v>
      </c>
      <c r="AE646" s="15"/>
      <c r="AF646" s="16">
        <f t="shared" si="64"/>
        <v>9</v>
      </c>
      <c r="AG646" s="16">
        <f t="shared" si="65"/>
        <v>2024</v>
      </c>
    </row>
    <row r="647" spans="1:33" x14ac:dyDescent="0.2">
      <c r="A647" s="9">
        <v>45564</v>
      </c>
      <c r="B647" s="28">
        <v>649.87900000000002</v>
      </c>
      <c r="C647" s="28">
        <v>637.16099999999994</v>
      </c>
      <c r="D647" s="28">
        <v>700.83199999999999</v>
      </c>
      <c r="E647" s="28">
        <v>725.26300000000003</v>
      </c>
      <c r="F647" s="28">
        <v>721.87099999999998</v>
      </c>
      <c r="G647" s="28">
        <v>729.58100000000002</v>
      </c>
      <c r="H647" s="28">
        <v>693.19799999999998</v>
      </c>
      <c r="I647" s="28">
        <v>700.25300000000004</v>
      </c>
      <c r="J647" s="28">
        <v>717.07500000000005</v>
      </c>
      <c r="K647" s="28">
        <v>698.34199999999998</v>
      </c>
      <c r="L647" s="28">
        <v>698.11</v>
      </c>
      <c r="M647" s="28">
        <v>735.40099999999995</v>
      </c>
      <c r="N647" s="28">
        <v>780.15099999999995</v>
      </c>
      <c r="O647" s="28">
        <v>813.06899999999996</v>
      </c>
      <c r="P647" s="28">
        <v>802.68499999999995</v>
      </c>
      <c r="Q647" s="28">
        <v>876.21900000000005</v>
      </c>
      <c r="R647" s="28">
        <v>860.17700000000002</v>
      </c>
      <c r="S647" s="28">
        <v>823.02300000000002</v>
      </c>
      <c r="T647" s="28">
        <v>826.60299999999995</v>
      </c>
      <c r="U647" s="28">
        <v>743.04399999999998</v>
      </c>
      <c r="V647" s="28">
        <v>699.73299999999995</v>
      </c>
      <c r="W647" s="28">
        <v>684.09400000000005</v>
      </c>
      <c r="X647" s="28">
        <v>633.42899999999997</v>
      </c>
      <c r="Y647" s="28">
        <v>653.00300000000004</v>
      </c>
      <c r="AA647" s="29">
        <f t="shared" si="60"/>
        <v>7</v>
      </c>
      <c r="AB647" s="16">
        <f t="shared" si="61"/>
        <v>0</v>
      </c>
      <c r="AC647" s="15">
        <f t="shared" si="62"/>
        <v>17602.195999999996</v>
      </c>
      <c r="AD647" s="15">
        <f t="shared" si="63"/>
        <v>17602.195999999996</v>
      </c>
      <c r="AE647" s="15"/>
      <c r="AF647" s="16">
        <f t="shared" si="64"/>
        <v>9</v>
      </c>
      <c r="AG647" s="16">
        <f t="shared" si="65"/>
        <v>2024</v>
      </c>
    </row>
    <row r="648" spans="1:33" x14ac:dyDescent="0.2">
      <c r="A648" s="9">
        <v>45565</v>
      </c>
      <c r="B648" s="28">
        <v>632.72500000000002</v>
      </c>
      <c r="C648" s="28">
        <v>635.00400000000002</v>
      </c>
      <c r="D648" s="28">
        <v>630.74300000000005</v>
      </c>
      <c r="E648" s="28">
        <v>648.55200000000002</v>
      </c>
      <c r="F648" s="28">
        <v>661.96400000000006</v>
      </c>
      <c r="G648" s="28">
        <v>723.99900000000002</v>
      </c>
      <c r="H648" s="28">
        <v>725.38400000000001</v>
      </c>
      <c r="I648" s="28">
        <v>755.95399999999995</v>
      </c>
      <c r="J648" s="28">
        <v>826.07299999999998</v>
      </c>
      <c r="K648" s="28">
        <v>748.51800000000003</v>
      </c>
      <c r="L648" s="28">
        <v>718.26599999999996</v>
      </c>
      <c r="M648" s="28">
        <v>732.45</v>
      </c>
      <c r="N648" s="28">
        <v>761.56899999999996</v>
      </c>
      <c r="O648" s="28">
        <v>799.68499999999995</v>
      </c>
      <c r="P648" s="28">
        <v>841.60400000000004</v>
      </c>
      <c r="Q648" s="28">
        <v>846.20699999999999</v>
      </c>
      <c r="R648" s="28">
        <v>874.82299999999998</v>
      </c>
      <c r="S648" s="28">
        <v>871.07299999999998</v>
      </c>
      <c r="T648" s="28">
        <v>871.45600000000002</v>
      </c>
      <c r="U648" s="28">
        <v>779.31899999999996</v>
      </c>
      <c r="V648" s="28">
        <v>730.61699999999996</v>
      </c>
      <c r="W648" s="28">
        <v>680.11599999999999</v>
      </c>
      <c r="X648" s="28">
        <v>657.98599999999999</v>
      </c>
      <c r="Y648" s="28">
        <v>655.91800000000001</v>
      </c>
      <c r="AA648" s="29">
        <f t="shared" si="60"/>
        <v>1</v>
      </c>
      <c r="AB648" s="16">
        <f t="shared" si="61"/>
        <v>0</v>
      </c>
      <c r="AC648" s="15">
        <f t="shared" si="62"/>
        <v>17810.005000000001</v>
      </c>
      <c r="AD648" s="15">
        <f t="shared" si="63"/>
        <v>17810.005000000001</v>
      </c>
      <c r="AE648" s="15"/>
      <c r="AF648" s="16">
        <f t="shared" si="64"/>
        <v>9</v>
      </c>
      <c r="AG648" s="16">
        <f t="shared" si="65"/>
        <v>2024</v>
      </c>
    </row>
    <row r="649" spans="1:33" x14ac:dyDescent="0.2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AA649" s="29">
        <f t="shared" si="60"/>
        <v>6</v>
      </c>
      <c r="AB649" s="16">
        <f t="shared" si="61"/>
        <v>0</v>
      </c>
      <c r="AC649" s="15">
        <f t="shared" si="62"/>
        <v>0</v>
      </c>
      <c r="AD649" s="15">
        <f t="shared" si="63"/>
        <v>0</v>
      </c>
      <c r="AE649" s="15"/>
      <c r="AF649" s="16">
        <f t="shared" si="64"/>
        <v>1</v>
      </c>
      <c r="AG649" s="16">
        <f t="shared" si="65"/>
        <v>1900</v>
      </c>
    </row>
    <row r="650" spans="1:33" x14ac:dyDescent="0.2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AA650" s="29">
        <f t="shared" si="60"/>
        <v>6</v>
      </c>
      <c r="AB650" s="16">
        <f t="shared" si="61"/>
        <v>0</v>
      </c>
      <c r="AC650" s="15">
        <f t="shared" si="62"/>
        <v>0</v>
      </c>
      <c r="AD650" s="15">
        <f t="shared" si="63"/>
        <v>0</v>
      </c>
      <c r="AE650" s="15"/>
      <c r="AF650" s="16">
        <f t="shared" si="64"/>
        <v>1</v>
      </c>
      <c r="AG650" s="16">
        <f t="shared" si="65"/>
        <v>1900</v>
      </c>
    </row>
    <row r="651" spans="1:33" x14ac:dyDescent="0.2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AA651" s="29">
        <f t="shared" ref="AA651:AA678" si="66">WEEKDAY(A651,2)</f>
        <v>6</v>
      </c>
      <c r="AB651" s="16">
        <f t="shared" ref="AB651:AB678" si="67">IF(AND(AA651&gt;1,AA651&lt;7),SUM(I651:X651),0)</f>
        <v>0</v>
      </c>
      <c r="AC651" s="15">
        <f t="shared" ref="AC651:AC678" si="68">SUM(B651:Y651)-AB651</f>
        <v>0</v>
      </c>
      <c r="AD651" s="15">
        <f t="shared" ref="AD651:AD678" si="69">SUM(AB651+AC651)</f>
        <v>0</v>
      </c>
      <c r="AE651" s="15"/>
      <c r="AF651" s="16">
        <f t="shared" ref="AF651:AF678" si="70">MONTH(A651)</f>
        <v>1</v>
      </c>
      <c r="AG651" s="16">
        <f t="shared" ref="AG651:AG678" si="71">YEAR(A651)</f>
        <v>1900</v>
      </c>
    </row>
    <row r="652" spans="1:33" x14ac:dyDescent="0.2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AA652" s="29">
        <f t="shared" si="66"/>
        <v>6</v>
      </c>
      <c r="AB652" s="16">
        <f t="shared" si="67"/>
        <v>0</v>
      </c>
      <c r="AC652" s="15">
        <f t="shared" si="68"/>
        <v>0</v>
      </c>
      <c r="AD652" s="15">
        <f t="shared" si="69"/>
        <v>0</v>
      </c>
      <c r="AE652" s="15"/>
      <c r="AF652" s="16">
        <f t="shared" si="70"/>
        <v>1</v>
      </c>
      <c r="AG652" s="16">
        <f t="shared" si="71"/>
        <v>1900</v>
      </c>
    </row>
    <row r="653" spans="1:33" x14ac:dyDescent="0.2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AA653" s="29">
        <f t="shared" si="66"/>
        <v>6</v>
      </c>
      <c r="AB653" s="16">
        <f t="shared" si="67"/>
        <v>0</v>
      </c>
      <c r="AC653" s="15">
        <f t="shared" si="68"/>
        <v>0</v>
      </c>
      <c r="AD653" s="15">
        <f t="shared" si="69"/>
        <v>0</v>
      </c>
      <c r="AE653" s="15"/>
      <c r="AF653" s="16">
        <f t="shared" si="70"/>
        <v>1</v>
      </c>
      <c r="AG653" s="16">
        <f t="shared" si="71"/>
        <v>1900</v>
      </c>
    </row>
    <row r="654" spans="1:33" x14ac:dyDescent="0.2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AA654" s="29">
        <f t="shared" si="66"/>
        <v>6</v>
      </c>
      <c r="AB654" s="16">
        <f t="shared" si="67"/>
        <v>0</v>
      </c>
      <c r="AC654" s="15">
        <f t="shared" si="68"/>
        <v>0</v>
      </c>
      <c r="AD654" s="15">
        <f t="shared" si="69"/>
        <v>0</v>
      </c>
      <c r="AE654" s="15"/>
      <c r="AF654" s="16">
        <f t="shared" si="70"/>
        <v>1</v>
      </c>
      <c r="AG654" s="16">
        <f t="shared" si="71"/>
        <v>1900</v>
      </c>
    </row>
    <row r="655" spans="1:33" x14ac:dyDescent="0.2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AA655" s="29">
        <f t="shared" si="66"/>
        <v>6</v>
      </c>
      <c r="AB655" s="16">
        <f t="shared" si="67"/>
        <v>0</v>
      </c>
      <c r="AC655" s="15">
        <f t="shared" si="68"/>
        <v>0</v>
      </c>
      <c r="AD655" s="15">
        <f t="shared" si="69"/>
        <v>0</v>
      </c>
      <c r="AE655" s="15"/>
      <c r="AF655" s="16">
        <f t="shared" si="70"/>
        <v>1</v>
      </c>
      <c r="AG655" s="16">
        <f t="shared" si="71"/>
        <v>1900</v>
      </c>
    </row>
    <row r="656" spans="1:33" x14ac:dyDescent="0.2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AA656" s="29">
        <f t="shared" si="66"/>
        <v>6</v>
      </c>
      <c r="AB656" s="16">
        <f t="shared" si="67"/>
        <v>0</v>
      </c>
      <c r="AC656" s="15">
        <f t="shared" si="68"/>
        <v>0</v>
      </c>
      <c r="AD656" s="15">
        <f t="shared" si="69"/>
        <v>0</v>
      </c>
      <c r="AE656" s="15"/>
      <c r="AF656" s="16">
        <f t="shared" si="70"/>
        <v>1</v>
      </c>
      <c r="AG656" s="16">
        <f t="shared" si="71"/>
        <v>1900</v>
      </c>
    </row>
    <row r="657" spans="1:33" x14ac:dyDescent="0.2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AA657" s="29">
        <f t="shared" si="66"/>
        <v>6</v>
      </c>
      <c r="AB657" s="16">
        <f t="shared" si="67"/>
        <v>0</v>
      </c>
      <c r="AC657" s="15">
        <f t="shared" si="68"/>
        <v>0</v>
      </c>
      <c r="AD657" s="15">
        <f t="shared" si="69"/>
        <v>0</v>
      </c>
      <c r="AE657" s="15"/>
      <c r="AF657" s="16">
        <f t="shared" si="70"/>
        <v>1</v>
      </c>
      <c r="AG657" s="16">
        <f t="shared" si="71"/>
        <v>1900</v>
      </c>
    </row>
    <row r="658" spans="1:33" x14ac:dyDescent="0.2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AA658" s="29">
        <f t="shared" si="66"/>
        <v>6</v>
      </c>
      <c r="AB658" s="16">
        <f t="shared" si="67"/>
        <v>0</v>
      </c>
      <c r="AC658" s="15">
        <f t="shared" si="68"/>
        <v>0</v>
      </c>
      <c r="AD658" s="15">
        <f t="shared" si="69"/>
        <v>0</v>
      </c>
      <c r="AE658" s="15"/>
      <c r="AF658" s="16">
        <f t="shared" si="70"/>
        <v>1</v>
      </c>
      <c r="AG658" s="16">
        <f t="shared" si="71"/>
        <v>1900</v>
      </c>
    </row>
    <row r="659" spans="1:33" x14ac:dyDescent="0.2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AA659" s="29">
        <f t="shared" si="66"/>
        <v>6</v>
      </c>
      <c r="AB659" s="16">
        <f t="shared" si="67"/>
        <v>0</v>
      </c>
      <c r="AC659" s="15">
        <f t="shared" si="68"/>
        <v>0</v>
      </c>
      <c r="AD659" s="15">
        <f t="shared" si="69"/>
        <v>0</v>
      </c>
      <c r="AE659" s="15"/>
      <c r="AF659" s="16">
        <f t="shared" si="70"/>
        <v>1</v>
      </c>
      <c r="AG659" s="16">
        <f t="shared" si="71"/>
        <v>1900</v>
      </c>
    </row>
    <row r="660" spans="1:33" x14ac:dyDescent="0.2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AA660" s="29">
        <f t="shared" si="66"/>
        <v>6</v>
      </c>
      <c r="AB660" s="16">
        <f t="shared" si="67"/>
        <v>0</v>
      </c>
      <c r="AC660" s="15">
        <f t="shared" si="68"/>
        <v>0</v>
      </c>
      <c r="AD660" s="15">
        <f t="shared" si="69"/>
        <v>0</v>
      </c>
      <c r="AE660" s="15"/>
      <c r="AF660" s="16">
        <f t="shared" si="70"/>
        <v>1</v>
      </c>
      <c r="AG660" s="16">
        <f t="shared" si="71"/>
        <v>1900</v>
      </c>
    </row>
    <row r="661" spans="1:33" x14ac:dyDescent="0.2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AA661" s="29">
        <f t="shared" si="66"/>
        <v>6</v>
      </c>
      <c r="AB661" s="16">
        <f t="shared" si="67"/>
        <v>0</v>
      </c>
      <c r="AC661" s="15">
        <f t="shared" si="68"/>
        <v>0</v>
      </c>
      <c r="AD661" s="15">
        <f t="shared" si="69"/>
        <v>0</v>
      </c>
      <c r="AE661" s="15"/>
      <c r="AF661" s="16">
        <f t="shared" si="70"/>
        <v>1</v>
      </c>
      <c r="AG661" s="16">
        <f t="shared" si="71"/>
        <v>1900</v>
      </c>
    </row>
    <row r="662" spans="1:33" x14ac:dyDescent="0.2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AA662" s="29">
        <f t="shared" si="66"/>
        <v>6</v>
      </c>
      <c r="AB662" s="16">
        <f t="shared" si="67"/>
        <v>0</v>
      </c>
      <c r="AC662" s="15">
        <f t="shared" si="68"/>
        <v>0</v>
      </c>
      <c r="AD662" s="15">
        <f t="shared" si="69"/>
        <v>0</v>
      </c>
      <c r="AE662" s="15"/>
      <c r="AF662" s="16">
        <f t="shared" si="70"/>
        <v>1</v>
      </c>
      <c r="AG662" s="16">
        <f t="shared" si="71"/>
        <v>1900</v>
      </c>
    </row>
    <row r="663" spans="1:33" x14ac:dyDescent="0.2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AA663" s="29">
        <f t="shared" si="66"/>
        <v>6</v>
      </c>
      <c r="AB663" s="16">
        <f t="shared" si="67"/>
        <v>0</v>
      </c>
      <c r="AC663" s="15">
        <f t="shared" si="68"/>
        <v>0</v>
      </c>
      <c r="AD663" s="15">
        <f t="shared" si="69"/>
        <v>0</v>
      </c>
      <c r="AE663" s="15"/>
      <c r="AF663" s="16">
        <f t="shared" si="70"/>
        <v>1</v>
      </c>
      <c r="AG663" s="16">
        <f t="shared" si="71"/>
        <v>1900</v>
      </c>
    </row>
    <row r="664" spans="1:33" x14ac:dyDescent="0.2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AA664" s="29">
        <f t="shared" si="66"/>
        <v>6</v>
      </c>
      <c r="AB664" s="16">
        <f t="shared" si="67"/>
        <v>0</v>
      </c>
      <c r="AC664" s="15">
        <f t="shared" si="68"/>
        <v>0</v>
      </c>
      <c r="AD664" s="15">
        <f t="shared" si="69"/>
        <v>0</v>
      </c>
      <c r="AE664" s="15"/>
      <c r="AF664" s="16">
        <f t="shared" si="70"/>
        <v>1</v>
      </c>
      <c r="AG664" s="16">
        <f t="shared" si="71"/>
        <v>1900</v>
      </c>
    </row>
    <row r="665" spans="1:33" x14ac:dyDescent="0.2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AA665" s="29">
        <f t="shared" si="66"/>
        <v>6</v>
      </c>
      <c r="AB665" s="16">
        <f t="shared" si="67"/>
        <v>0</v>
      </c>
      <c r="AC665" s="15">
        <f t="shared" si="68"/>
        <v>0</v>
      </c>
      <c r="AD665" s="15">
        <f t="shared" si="69"/>
        <v>0</v>
      </c>
      <c r="AE665" s="15"/>
      <c r="AF665" s="16">
        <f t="shared" si="70"/>
        <v>1</v>
      </c>
      <c r="AG665" s="16">
        <f t="shared" si="71"/>
        <v>1900</v>
      </c>
    </row>
    <row r="666" spans="1:33" x14ac:dyDescent="0.2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AA666" s="29">
        <f t="shared" si="66"/>
        <v>6</v>
      </c>
      <c r="AB666" s="16">
        <f t="shared" si="67"/>
        <v>0</v>
      </c>
      <c r="AC666" s="15">
        <f t="shared" si="68"/>
        <v>0</v>
      </c>
      <c r="AD666" s="15">
        <f t="shared" si="69"/>
        <v>0</v>
      </c>
      <c r="AE666" s="15"/>
      <c r="AF666" s="16">
        <f t="shared" si="70"/>
        <v>1</v>
      </c>
      <c r="AG666" s="16">
        <f t="shared" si="71"/>
        <v>1900</v>
      </c>
    </row>
    <row r="667" spans="1:33" x14ac:dyDescent="0.2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AA667" s="29">
        <f t="shared" si="66"/>
        <v>6</v>
      </c>
      <c r="AB667" s="16">
        <f t="shared" si="67"/>
        <v>0</v>
      </c>
      <c r="AC667" s="15">
        <f t="shared" si="68"/>
        <v>0</v>
      </c>
      <c r="AD667" s="15">
        <f t="shared" si="69"/>
        <v>0</v>
      </c>
      <c r="AE667" s="15"/>
      <c r="AF667" s="16">
        <f t="shared" si="70"/>
        <v>1</v>
      </c>
      <c r="AG667" s="16">
        <f t="shared" si="71"/>
        <v>1900</v>
      </c>
    </row>
    <row r="668" spans="1:33" x14ac:dyDescent="0.2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AA668" s="29">
        <f t="shared" si="66"/>
        <v>6</v>
      </c>
      <c r="AB668" s="16">
        <f t="shared" si="67"/>
        <v>0</v>
      </c>
      <c r="AC668" s="15">
        <f t="shared" si="68"/>
        <v>0</v>
      </c>
      <c r="AD668" s="15">
        <f t="shared" si="69"/>
        <v>0</v>
      </c>
      <c r="AE668" s="15"/>
      <c r="AF668" s="16">
        <f t="shared" si="70"/>
        <v>1</v>
      </c>
      <c r="AG668" s="16">
        <f t="shared" si="71"/>
        <v>1900</v>
      </c>
    </row>
    <row r="669" spans="1:33" x14ac:dyDescent="0.2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AA669" s="29">
        <f t="shared" si="66"/>
        <v>6</v>
      </c>
      <c r="AB669" s="16">
        <f t="shared" si="67"/>
        <v>0</v>
      </c>
      <c r="AC669" s="15">
        <f t="shared" si="68"/>
        <v>0</v>
      </c>
      <c r="AD669" s="15">
        <f t="shared" si="69"/>
        <v>0</v>
      </c>
      <c r="AE669" s="15"/>
      <c r="AF669" s="16">
        <f t="shared" si="70"/>
        <v>1</v>
      </c>
      <c r="AG669" s="16">
        <f t="shared" si="71"/>
        <v>1900</v>
      </c>
    </row>
    <row r="670" spans="1:33" x14ac:dyDescent="0.2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AA670" s="29">
        <f t="shared" si="66"/>
        <v>6</v>
      </c>
      <c r="AB670" s="16">
        <f t="shared" si="67"/>
        <v>0</v>
      </c>
      <c r="AC670" s="15">
        <f t="shared" si="68"/>
        <v>0</v>
      </c>
      <c r="AD670" s="15">
        <f t="shared" si="69"/>
        <v>0</v>
      </c>
      <c r="AE670" s="15"/>
      <c r="AF670" s="16">
        <f t="shared" si="70"/>
        <v>1</v>
      </c>
      <c r="AG670" s="16">
        <f t="shared" si="71"/>
        <v>1900</v>
      </c>
    </row>
    <row r="671" spans="1:33" x14ac:dyDescent="0.2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AA671" s="29">
        <f t="shared" si="66"/>
        <v>6</v>
      </c>
      <c r="AB671" s="16">
        <f t="shared" si="67"/>
        <v>0</v>
      </c>
      <c r="AC671" s="15">
        <f t="shared" si="68"/>
        <v>0</v>
      </c>
      <c r="AD671" s="15">
        <f t="shared" si="69"/>
        <v>0</v>
      </c>
      <c r="AE671" s="15"/>
      <c r="AF671" s="16">
        <f t="shared" si="70"/>
        <v>1</v>
      </c>
      <c r="AG671" s="16">
        <f t="shared" si="71"/>
        <v>1900</v>
      </c>
    </row>
    <row r="672" spans="1:33" x14ac:dyDescent="0.2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AA672" s="29">
        <f t="shared" si="66"/>
        <v>6</v>
      </c>
      <c r="AB672" s="16">
        <f t="shared" si="67"/>
        <v>0</v>
      </c>
      <c r="AC672" s="15">
        <f t="shared" si="68"/>
        <v>0</v>
      </c>
      <c r="AD672" s="15">
        <f t="shared" si="69"/>
        <v>0</v>
      </c>
      <c r="AE672" s="15"/>
      <c r="AF672" s="16">
        <f t="shared" si="70"/>
        <v>1</v>
      </c>
      <c r="AG672" s="16">
        <f t="shared" si="71"/>
        <v>1900</v>
      </c>
    </row>
    <row r="673" spans="1:33" x14ac:dyDescent="0.2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AA673" s="29">
        <f t="shared" si="66"/>
        <v>6</v>
      </c>
      <c r="AB673" s="16">
        <f t="shared" si="67"/>
        <v>0</v>
      </c>
      <c r="AC673" s="15">
        <f t="shared" si="68"/>
        <v>0</v>
      </c>
      <c r="AD673" s="15">
        <f t="shared" si="69"/>
        <v>0</v>
      </c>
      <c r="AE673" s="15"/>
      <c r="AF673" s="16">
        <f t="shared" si="70"/>
        <v>1</v>
      </c>
      <c r="AG673" s="16">
        <f t="shared" si="71"/>
        <v>1900</v>
      </c>
    </row>
    <row r="674" spans="1:33" x14ac:dyDescent="0.2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AA674" s="29">
        <f t="shared" si="66"/>
        <v>6</v>
      </c>
      <c r="AB674" s="16">
        <f t="shared" si="67"/>
        <v>0</v>
      </c>
      <c r="AC674" s="15">
        <f t="shared" si="68"/>
        <v>0</v>
      </c>
      <c r="AD674" s="15">
        <f t="shared" si="69"/>
        <v>0</v>
      </c>
      <c r="AE674" s="15"/>
      <c r="AF674" s="16">
        <f t="shared" si="70"/>
        <v>1</v>
      </c>
      <c r="AG674" s="16">
        <f t="shared" si="71"/>
        <v>1900</v>
      </c>
    </row>
    <row r="675" spans="1:33" x14ac:dyDescent="0.2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AA675" s="29">
        <f t="shared" si="66"/>
        <v>6</v>
      </c>
      <c r="AB675" s="16">
        <f t="shared" si="67"/>
        <v>0</v>
      </c>
      <c r="AC675" s="15">
        <f t="shared" si="68"/>
        <v>0</v>
      </c>
      <c r="AD675" s="15">
        <f t="shared" si="69"/>
        <v>0</v>
      </c>
      <c r="AE675" s="15"/>
      <c r="AF675" s="16">
        <f t="shared" si="70"/>
        <v>1</v>
      </c>
      <c r="AG675" s="16">
        <f t="shared" si="71"/>
        <v>1900</v>
      </c>
    </row>
    <row r="676" spans="1:33" x14ac:dyDescent="0.2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AA676" s="29">
        <f t="shared" si="66"/>
        <v>6</v>
      </c>
      <c r="AB676" s="16">
        <f t="shared" si="67"/>
        <v>0</v>
      </c>
      <c r="AC676" s="15">
        <f t="shared" si="68"/>
        <v>0</v>
      </c>
      <c r="AD676" s="15">
        <f t="shared" si="69"/>
        <v>0</v>
      </c>
      <c r="AE676" s="15"/>
      <c r="AF676" s="16">
        <f t="shared" si="70"/>
        <v>1</v>
      </c>
      <c r="AG676" s="16">
        <f t="shared" si="71"/>
        <v>1900</v>
      </c>
    </row>
    <row r="677" spans="1:33" x14ac:dyDescent="0.2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AA677" s="29">
        <f t="shared" si="66"/>
        <v>6</v>
      </c>
      <c r="AB677" s="16">
        <f t="shared" si="67"/>
        <v>0</v>
      </c>
      <c r="AC677" s="15">
        <f t="shared" si="68"/>
        <v>0</v>
      </c>
      <c r="AD677" s="15">
        <f t="shared" si="69"/>
        <v>0</v>
      </c>
      <c r="AE677" s="15"/>
      <c r="AF677" s="16">
        <f t="shared" si="70"/>
        <v>1</v>
      </c>
      <c r="AG677" s="16">
        <f t="shared" si="71"/>
        <v>1900</v>
      </c>
    </row>
    <row r="678" spans="1:33" x14ac:dyDescent="0.2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AA678" s="29">
        <f t="shared" si="66"/>
        <v>6</v>
      </c>
      <c r="AB678" s="16">
        <f t="shared" si="67"/>
        <v>0</v>
      </c>
      <c r="AC678" s="15">
        <f t="shared" si="68"/>
        <v>0</v>
      </c>
      <c r="AD678" s="15">
        <f t="shared" si="69"/>
        <v>0</v>
      </c>
      <c r="AE678" s="15"/>
      <c r="AF678" s="16">
        <f t="shared" si="70"/>
        <v>1</v>
      </c>
      <c r="AG678" s="16">
        <f t="shared" si="71"/>
        <v>1900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A1:AG678"/>
  <sheetViews>
    <sheetView topLeftCell="L605" zoomScale="91" zoomScaleNormal="91" workbookViewId="0">
      <selection activeCell="N643" sqref="N643"/>
    </sheetView>
  </sheetViews>
  <sheetFormatPr defaultRowHeight="12.75" x14ac:dyDescent="0.2"/>
  <cols>
    <col min="1" max="1" width="10.5703125" style="7" customWidth="1"/>
    <col min="2" max="25" width="8.7109375" style="30" customWidth="1"/>
    <col min="26" max="26" width="9.140625" style="30"/>
    <col min="27" max="27" width="9.140625" style="30" customWidth="1"/>
  </cols>
  <sheetData>
    <row r="1" spans="1:33" x14ac:dyDescent="0.2">
      <c r="A1" s="1" t="s">
        <v>40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/>
      <c r="AA1" s="16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/>
      <c r="AA2" s="16"/>
    </row>
    <row r="3" spans="1:33" x14ac:dyDescent="0.2">
      <c r="A3" s="1" t="s">
        <v>37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/>
      <c r="AA3" s="16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/>
      <c r="AA4" s="16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/>
      <c r="AA5" s="16"/>
    </row>
    <row r="6" spans="1:33" x14ac:dyDescent="0.2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/>
      <c r="AA6" s="16"/>
    </row>
    <row r="7" spans="1:33" x14ac:dyDescent="0.2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/>
      <c r="AA7" s="16"/>
    </row>
    <row r="8" spans="1:33" ht="13.5" thickBot="1" x14ac:dyDescent="0.25">
      <c r="A8" s="3" t="s">
        <v>0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Z8"/>
      <c r="AA8" s="16"/>
      <c r="AB8" s="7" t="s">
        <v>3</v>
      </c>
      <c r="AC8" s="7" t="s">
        <v>4</v>
      </c>
      <c r="AD8" s="7" t="s">
        <v>5</v>
      </c>
      <c r="AE8" s="7"/>
      <c r="AF8" s="7" t="s">
        <v>6</v>
      </c>
      <c r="AG8" s="7" t="s">
        <v>30</v>
      </c>
    </row>
    <row r="9" spans="1:33" ht="13.5" thickTop="1" x14ac:dyDescent="0.2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/>
      <c r="AA9" s="16"/>
      <c r="AB9" s="7"/>
      <c r="AC9" s="7"/>
      <c r="AD9" s="7"/>
      <c r="AE9" s="7"/>
      <c r="AF9" s="7"/>
      <c r="AG9" s="7"/>
    </row>
    <row r="10" spans="1:33" x14ac:dyDescent="0.2">
      <c r="A10" s="9">
        <v>44927</v>
      </c>
      <c r="B10" s="11">
        <v>13973</v>
      </c>
      <c r="C10" s="11">
        <v>13616</v>
      </c>
      <c r="D10" s="11">
        <v>13905</v>
      </c>
      <c r="E10" s="11">
        <v>13016</v>
      </c>
      <c r="F10" s="11">
        <v>12509</v>
      </c>
      <c r="G10" s="11">
        <v>12136</v>
      </c>
      <c r="H10" s="11">
        <v>11455</v>
      </c>
      <c r="I10" s="11">
        <v>11620</v>
      </c>
      <c r="J10" s="11">
        <v>12755</v>
      </c>
      <c r="K10" s="11">
        <v>13548</v>
      </c>
      <c r="L10" s="11">
        <v>14876</v>
      </c>
      <c r="M10" s="11">
        <v>15797</v>
      </c>
      <c r="N10" s="11">
        <v>16309</v>
      </c>
      <c r="O10" s="11">
        <v>16595</v>
      </c>
      <c r="P10" s="11">
        <v>18424</v>
      </c>
      <c r="Q10" s="11">
        <v>18850</v>
      </c>
      <c r="R10" s="11">
        <v>17170</v>
      </c>
      <c r="S10" s="11">
        <v>16746</v>
      </c>
      <c r="T10" s="11">
        <v>15050</v>
      </c>
      <c r="U10" s="11">
        <v>14002</v>
      </c>
      <c r="V10" s="11">
        <v>15066</v>
      </c>
      <c r="W10" s="11">
        <v>14845</v>
      </c>
      <c r="X10" s="11">
        <v>14895</v>
      </c>
      <c r="Y10" s="11">
        <v>13851</v>
      </c>
      <c r="Z10"/>
      <c r="AA10" s="17">
        <v>8</v>
      </c>
      <c r="AB10" s="7">
        <f t="shared" ref="AB10:AB29" si="0">IF(AND(AA10&gt;1,AA10&lt;7),SUM(I10:X10),0)</f>
        <v>0</v>
      </c>
      <c r="AC10" s="11">
        <f t="shared" ref="AC10:AC29" si="1">SUM(B10:Y10)-AB10</f>
        <v>351009</v>
      </c>
      <c r="AD10" s="11">
        <f t="shared" ref="AD10:AD29" si="2">SUM(AB10+AC10)</f>
        <v>351009</v>
      </c>
      <c r="AE10" s="7"/>
      <c r="AF10" s="7">
        <f t="shared" ref="AF10:AF29" si="3">MONTH(A10)</f>
        <v>1</v>
      </c>
      <c r="AG10" s="7">
        <f t="shared" ref="AG10:AG29" si="4">YEAR(A10)</f>
        <v>2023</v>
      </c>
    </row>
    <row r="11" spans="1:33" x14ac:dyDescent="0.2">
      <c r="A11" s="9">
        <v>44928</v>
      </c>
      <c r="B11" s="11">
        <v>13339</v>
      </c>
      <c r="C11" s="11">
        <v>13156</v>
      </c>
      <c r="D11" s="11">
        <v>14226</v>
      </c>
      <c r="E11" s="11">
        <v>13759</v>
      </c>
      <c r="F11" s="11">
        <v>12843</v>
      </c>
      <c r="G11" s="11">
        <v>14349</v>
      </c>
      <c r="H11" s="11">
        <v>14306</v>
      </c>
      <c r="I11" s="11">
        <v>14959</v>
      </c>
      <c r="J11" s="11">
        <v>18008</v>
      </c>
      <c r="K11" s="11">
        <v>18193</v>
      </c>
      <c r="L11" s="11">
        <v>17828</v>
      </c>
      <c r="M11" s="11">
        <v>18092</v>
      </c>
      <c r="N11" s="11">
        <v>19204</v>
      </c>
      <c r="O11" s="11">
        <v>20153</v>
      </c>
      <c r="P11" s="11">
        <v>20445</v>
      </c>
      <c r="Q11" s="11">
        <v>19178</v>
      </c>
      <c r="R11" s="11">
        <v>19075</v>
      </c>
      <c r="S11" s="11">
        <v>15289</v>
      </c>
      <c r="T11" s="11">
        <v>17528</v>
      </c>
      <c r="U11" s="11">
        <v>15977</v>
      </c>
      <c r="V11" s="11">
        <v>15964</v>
      </c>
      <c r="W11" s="11">
        <v>14590</v>
      </c>
      <c r="X11" s="11">
        <v>14643</v>
      </c>
      <c r="Y11" s="11">
        <v>14554</v>
      </c>
      <c r="Z11"/>
      <c r="AA11" s="17">
        <f t="shared" ref="AA11:AA30" si="5">WEEKDAY(A11,2)</f>
        <v>1</v>
      </c>
      <c r="AB11" s="7">
        <f t="shared" si="0"/>
        <v>0</v>
      </c>
      <c r="AC11" s="11">
        <f t="shared" si="1"/>
        <v>389658</v>
      </c>
      <c r="AD11" s="11">
        <f t="shared" si="2"/>
        <v>389658</v>
      </c>
      <c r="AE11" s="7"/>
      <c r="AF11" s="7">
        <f t="shared" si="3"/>
        <v>1</v>
      </c>
      <c r="AG11" s="7">
        <f t="shared" si="4"/>
        <v>2023</v>
      </c>
    </row>
    <row r="12" spans="1:33" x14ac:dyDescent="0.2">
      <c r="A12" s="9">
        <v>44929</v>
      </c>
      <c r="B12" s="11">
        <v>18760</v>
      </c>
      <c r="C12" s="11">
        <v>19515</v>
      </c>
      <c r="D12" s="11">
        <v>19280</v>
      </c>
      <c r="E12" s="11">
        <v>18552</v>
      </c>
      <c r="F12" s="11">
        <v>19376</v>
      </c>
      <c r="G12" s="11">
        <v>21891</v>
      </c>
      <c r="H12" s="11">
        <v>22396</v>
      </c>
      <c r="I12" s="11">
        <v>22725</v>
      </c>
      <c r="J12" s="11">
        <v>24025</v>
      </c>
      <c r="K12" s="11">
        <v>24075</v>
      </c>
      <c r="L12" s="11">
        <v>24386</v>
      </c>
      <c r="M12" s="11">
        <v>23442</v>
      </c>
      <c r="N12" s="11">
        <v>22496</v>
      </c>
      <c r="O12" s="11">
        <v>22588</v>
      </c>
      <c r="P12" s="11">
        <v>24892</v>
      </c>
      <c r="Q12" s="11">
        <v>26226</v>
      </c>
      <c r="R12" s="11">
        <v>23772</v>
      </c>
      <c r="S12" s="11">
        <v>21871</v>
      </c>
      <c r="T12" s="11">
        <v>20838</v>
      </c>
      <c r="U12" s="11">
        <v>18406</v>
      </c>
      <c r="V12" s="11">
        <v>17522</v>
      </c>
      <c r="W12" s="11">
        <v>16628</v>
      </c>
      <c r="X12" s="11">
        <v>16771</v>
      </c>
      <c r="Y12" s="11">
        <v>16476</v>
      </c>
      <c r="Z12"/>
      <c r="AA12" s="17">
        <f t="shared" si="5"/>
        <v>2</v>
      </c>
      <c r="AB12" s="7">
        <f t="shared" si="0"/>
        <v>350663</v>
      </c>
      <c r="AC12" s="11">
        <f t="shared" si="1"/>
        <v>156246</v>
      </c>
      <c r="AD12" s="11">
        <f t="shared" si="2"/>
        <v>506909</v>
      </c>
      <c r="AE12" s="7"/>
      <c r="AF12" s="7">
        <f t="shared" si="3"/>
        <v>1</v>
      </c>
      <c r="AG12" s="7">
        <f t="shared" si="4"/>
        <v>2023</v>
      </c>
    </row>
    <row r="13" spans="1:33" x14ac:dyDescent="0.2">
      <c r="A13" s="9">
        <v>44930</v>
      </c>
      <c r="B13" s="11">
        <v>13261</v>
      </c>
      <c r="C13" s="11">
        <v>13085</v>
      </c>
      <c r="D13" s="11">
        <v>13140</v>
      </c>
      <c r="E13" s="11">
        <v>13253</v>
      </c>
      <c r="F13" s="11">
        <v>13723</v>
      </c>
      <c r="G13" s="11">
        <v>15021</v>
      </c>
      <c r="H13" s="11">
        <v>15875</v>
      </c>
      <c r="I13" s="11">
        <v>16782</v>
      </c>
      <c r="J13" s="11">
        <v>18160</v>
      </c>
      <c r="K13" s="11">
        <v>18751</v>
      </c>
      <c r="L13" s="11">
        <v>18767</v>
      </c>
      <c r="M13" s="11">
        <v>19064</v>
      </c>
      <c r="N13" s="11">
        <v>19249</v>
      </c>
      <c r="O13" s="11">
        <v>19125</v>
      </c>
      <c r="P13" s="11">
        <v>19159</v>
      </c>
      <c r="Q13" s="11">
        <v>18580</v>
      </c>
      <c r="R13" s="11">
        <v>18351</v>
      </c>
      <c r="S13" s="11">
        <v>17582</v>
      </c>
      <c r="T13" s="11">
        <v>16505</v>
      </c>
      <c r="U13" s="11">
        <v>14956</v>
      </c>
      <c r="V13" s="11">
        <v>14588</v>
      </c>
      <c r="W13" s="11">
        <v>13947</v>
      </c>
      <c r="X13" s="11">
        <v>14236</v>
      </c>
      <c r="Y13" s="11">
        <v>14228</v>
      </c>
      <c r="Z13"/>
      <c r="AA13" s="17">
        <f t="shared" si="5"/>
        <v>3</v>
      </c>
      <c r="AB13" s="7">
        <f t="shared" si="0"/>
        <v>277802</v>
      </c>
      <c r="AC13" s="11">
        <f t="shared" si="1"/>
        <v>111586</v>
      </c>
      <c r="AD13" s="11">
        <f t="shared" si="2"/>
        <v>389388</v>
      </c>
      <c r="AE13" s="7"/>
      <c r="AF13" s="7">
        <f t="shared" si="3"/>
        <v>1</v>
      </c>
      <c r="AG13" s="7">
        <f t="shared" si="4"/>
        <v>2023</v>
      </c>
    </row>
    <row r="14" spans="1:33" x14ac:dyDescent="0.2">
      <c r="A14" s="9">
        <v>44931</v>
      </c>
      <c r="B14" s="11">
        <v>13747</v>
      </c>
      <c r="C14" s="11">
        <v>13932</v>
      </c>
      <c r="D14" s="11">
        <v>14138</v>
      </c>
      <c r="E14" s="11">
        <v>14313</v>
      </c>
      <c r="F14" s="11">
        <v>14822</v>
      </c>
      <c r="G14" s="11">
        <v>16099</v>
      </c>
      <c r="H14" s="11">
        <v>16646</v>
      </c>
      <c r="I14" s="11">
        <v>17783</v>
      </c>
      <c r="J14" s="11">
        <v>19637</v>
      </c>
      <c r="K14" s="11">
        <v>20646</v>
      </c>
      <c r="L14" s="11">
        <v>21308</v>
      </c>
      <c r="M14" s="11">
        <v>21781</v>
      </c>
      <c r="N14" s="11">
        <v>22110</v>
      </c>
      <c r="O14" s="11">
        <v>22123</v>
      </c>
      <c r="P14" s="11">
        <v>21984</v>
      </c>
      <c r="Q14" s="11">
        <v>21186</v>
      </c>
      <c r="R14" s="11">
        <v>20260</v>
      </c>
      <c r="S14" s="11">
        <v>19225</v>
      </c>
      <c r="T14" s="11">
        <v>17908</v>
      </c>
      <c r="U14" s="11">
        <v>16116</v>
      </c>
      <c r="V14" s="11">
        <v>15796</v>
      </c>
      <c r="W14" s="11">
        <v>15173</v>
      </c>
      <c r="X14" s="11">
        <v>15417</v>
      </c>
      <c r="Y14" s="11">
        <v>15363</v>
      </c>
      <c r="Z14"/>
      <c r="AA14" s="17">
        <f t="shared" si="5"/>
        <v>4</v>
      </c>
      <c r="AB14" s="7">
        <f t="shared" si="0"/>
        <v>308453</v>
      </c>
      <c r="AC14" s="11">
        <f t="shared" si="1"/>
        <v>119060</v>
      </c>
      <c r="AD14" s="11">
        <f t="shared" si="2"/>
        <v>427513</v>
      </c>
      <c r="AE14" s="7"/>
      <c r="AF14" s="7">
        <f t="shared" si="3"/>
        <v>1</v>
      </c>
      <c r="AG14" s="7">
        <f t="shared" si="4"/>
        <v>2023</v>
      </c>
    </row>
    <row r="15" spans="1:33" x14ac:dyDescent="0.2">
      <c r="A15" s="9">
        <v>44932</v>
      </c>
      <c r="B15" s="11">
        <v>14839</v>
      </c>
      <c r="C15" s="11">
        <v>14768</v>
      </c>
      <c r="D15" s="11">
        <v>14822</v>
      </c>
      <c r="E15" s="11">
        <v>14875</v>
      </c>
      <c r="F15" s="11">
        <v>15296</v>
      </c>
      <c r="G15" s="11">
        <v>16504</v>
      </c>
      <c r="H15" s="11">
        <v>17157</v>
      </c>
      <c r="I15" s="11">
        <v>17989</v>
      </c>
      <c r="J15" s="11">
        <v>19486</v>
      </c>
      <c r="K15" s="11">
        <v>20288</v>
      </c>
      <c r="L15" s="11">
        <v>20787</v>
      </c>
      <c r="M15" s="11">
        <v>20993</v>
      </c>
      <c r="N15" s="11">
        <v>21287</v>
      </c>
      <c r="O15" s="11">
        <v>21526</v>
      </c>
      <c r="P15" s="11">
        <v>21476</v>
      </c>
      <c r="Q15" s="11">
        <v>20562</v>
      </c>
      <c r="R15" s="11">
        <v>19628</v>
      </c>
      <c r="S15" s="11">
        <v>18339</v>
      </c>
      <c r="T15" s="11">
        <v>17033</v>
      </c>
      <c r="U15" s="11">
        <v>15433</v>
      </c>
      <c r="V15" s="11">
        <v>15238</v>
      </c>
      <c r="W15" s="11">
        <v>14792</v>
      </c>
      <c r="X15" s="11">
        <v>15248</v>
      </c>
      <c r="Y15" s="11">
        <v>15257</v>
      </c>
      <c r="Z15"/>
      <c r="AA15" s="17">
        <f t="shared" si="5"/>
        <v>5</v>
      </c>
      <c r="AB15" s="7">
        <f t="shared" si="0"/>
        <v>300105</v>
      </c>
      <c r="AC15" s="11">
        <f t="shared" si="1"/>
        <v>123518</v>
      </c>
      <c r="AD15" s="11">
        <f t="shared" si="2"/>
        <v>423623</v>
      </c>
      <c r="AE15" s="7"/>
      <c r="AF15" s="7">
        <f t="shared" si="3"/>
        <v>1</v>
      </c>
      <c r="AG15" s="7">
        <f t="shared" si="4"/>
        <v>2023</v>
      </c>
    </row>
    <row r="16" spans="1:33" x14ac:dyDescent="0.2">
      <c r="A16" s="9">
        <v>44933</v>
      </c>
      <c r="B16" s="11">
        <v>14606</v>
      </c>
      <c r="C16" s="11">
        <v>14489</v>
      </c>
      <c r="D16" s="11">
        <v>14457</v>
      </c>
      <c r="E16" s="11">
        <v>14433</v>
      </c>
      <c r="F16" s="11">
        <v>14610</v>
      </c>
      <c r="G16" s="11">
        <v>15281</v>
      </c>
      <c r="H16" s="11">
        <v>15175</v>
      </c>
      <c r="I16" s="11">
        <v>15821</v>
      </c>
      <c r="J16" s="11">
        <v>17378</v>
      </c>
      <c r="K16" s="11">
        <v>18175</v>
      </c>
      <c r="L16" s="11">
        <v>18948</v>
      </c>
      <c r="M16" s="11">
        <v>19189</v>
      </c>
      <c r="N16" s="11">
        <v>18988</v>
      </c>
      <c r="O16" s="11">
        <v>18905</v>
      </c>
      <c r="P16" s="11">
        <v>18549</v>
      </c>
      <c r="Q16" s="11">
        <v>18162</v>
      </c>
      <c r="R16" s="11">
        <v>18011</v>
      </c>
      <c r="S16" s="11">
        <v>17161</v>
      </c>
      <c r="T16" s="11">
        <v>16137</v>
      </c>
      <c r="U16" s="11">
        <v>14877</v>
      </c>
      <c r="V16" s="11">
        <v>14819</v>
      </c>
      <c r="W16" s="11">
        <v>14817</v>
      </c>
      <c r="X16" s="11">
        <v>15310</v>
      </c>
      <c r="Y16" s="11">
        <v>15553</v>
      </c>
      <c r="Z16"/>
      <c r="AA16" s="17">
        <f t="shared" si="5"/>
        <v>6</v>
      </c>
      <c r="AB16" s="7">
        <f t="shared" si="0"/>
        <v>275247</v>
      </c>
      <c r="AC16" s="11">
        <f t="shared" si="1"/>
        <v>118604</v>
      </c>
      <c r="AD16" s="11">
        <f t="shared" si="2"/>
        <v>393851</v>
      </c>
      <c r="AE16" s="7"/>
      <c r="AF16" s="7">
        <f t="shared" si="3"/>
        <v>1</v>
      </c>
      <c r="AG16" s="7">
        <f t="shared" si="4"/>
        <v>2023</v>
      </c>
    </row>
    <row r="17" spans="1:33" x14ac:dyDescent="0.2">
      <c r="A17" s="9">
        <v>44934</v>
      </c>
      <c r="B17" s="11">
        <v>15252</v>
      </c>
      <c r="C17" s="11">
        <v>15420</v>
      </c>
      <c r="D17" s="11">
        <v>15503</v>
      </c>
      <c r="E17" s="11">
        <v>15617</v>
      </c>
      <c r="F17" s="11">
        <v>15925</v>
      </c>
      <c r="G17" s="11">
        <v>16580</v>
      </c>
      <c r="H17" s="11">
        <v>16388</v>
      </c>
      <c r="I17" s="11">
        <v>17052</v>
      </c>
      <c r="J17" s="11">
        <v>18674</v>
      </c>
      <c r="K17" s="11">
        <v>18999</v>
      </c>
      <c r="L17" s="11">
        <v>19447</v>
      </c>
      <c r="M17" s="11">
        <v>19591</v>
      </c>
      <c r="N17" s="11">
        <v>19568</v>
      </c>
      <c r="O17" s="11">
        <v>19494</v>
      </c>
      <c r="P17" s="11">
        <v>19465</v>
      </c>
      <c r="Q17" s="11">
        <v>19159</v>
      </c>
      <c r="R17" s="11">
        <v>19356</v>
      </c>
      <c r="S17" s="11">
        <v>18866</v>
      </c>
      <c r="T17" s="11">
        <v>17897</v>
      </c>
      <c r="U17" s="11">
        <v>16449</v>
      </c>
      <c r="V17" s="11">
        <v>16076</v>
      </c>
      <c r="W17" s="11">
        <v>15592</v>
      </c>
      <c r="X17" s="11">
        <v>15739</v>
      </c>
      <c r="Y17" s="11">
        <v>15733</v>
      </c>
      <c r="Z17"/>
      <c r="AA17" s="17">
        <f t="shared" si="5"/>
        <v>7</v>
      </c>
      <c r="AB17" s="7">
        <f t="shared" si="0"/>
        <v>0</v>
      </c>
      <c r="AC17" s="11">
        <f t="shared" si="1"/>
        <v>417842</v>
      </c>
      <c r="AD17" s="11">
        <f t="shared" si="2"/>
        <v>417842</v>
      </c>
      <c r="AE17" s="7"/>
      <c r="AF17" s="7">
        <f t="shared" si="3"/>
        <v>1</v>
      </c>
      <c r="AG17" s="7">
        <f t="shared" si="4"/>
        <v>2023</v>
      </c>
    </row>
    <row r="18" spans="1:33" x14ac:dyDescent="0.2">
      <c r="A18" s="9">
        <v>44935</v>
      </c>
      <c r="B18" s="11">
        <v>15393</v>
      </c>
      <c r="C18" s="11">
        <v>15366</v>
      </c>
      <c r="D18" s="11">
        <v>15459</v>
      </c>
      <c r="E18" s="11">
        <v>15582</v>
      </c>
      <c r="F18" s="11">
        <v>16117</v>
      </c>
      <c r="G18" s="11">
        <v>17667</v>
      </c>
      <c r="H18" s="11">
        <v>18458</v>
      </c>
      <c r="I18" s="11">
        <v>19240</v>
      </c>
      <c r="J18" s="11">
        <v>20577</v>
      </c>
      <c r="K18" s="11">
        <v>21244</v>
      </c>
      <c r="L18" s="11">
        <v>21564</v>
      </c>
      <c r="M18" s="11">
        <v>21446</v>
      </c>
      <c r="N18" s="11">
        <v>21181</v>
      </c>
      <c r="O18" s="11">
        <v>20721</v>
      </c>
      <c r="P18" s="11">
        <v>20620</v>
      </c>
      <c r="Q18" s="11">
        <v>20139</v>
      </c>
      <c r="R18" s="11">
        <v>19872</v>
      </c>
      <c r="S18" s="11">
        <v>19205</v>
      </c>
      <c r="T18" s="11">
        <v>18116</v>
      </c>
      <c r="U18" s="11">
        <v>16389</v>
      </c>
      <c r="V18" s="11">
        <v>16100</v>
      </c>
      <c r="W18" s="11">
        <v>15458</v>
      </c>
      <c r="X18" s="11">
        <v>15699</v>
      </c>
      <c r="Y18" s="11">
        <v>15671</v>
      </c>
      <c r="Z18"/>
      <c r="AA18" s="17">
        <f t="shared" si="5"/>
        <v>1</v>
      </c>
      <c r="AB18" s="7">
        <f t="shared" si="0"/>
        <v>0</v>
      </c>
      <c r="AC18" s="11">
        <f t="shared" si="1"/>
        <v>437284</v>
      </c>
      <c r="AD18" s="11">
        <f t="shared" si="2"/>
        <v>437284</v>
      </c>
      <c r="AE18" s="7"/>
      <c r="AF18" s="7">
        <f t="shared" si="3"/>
        <v>1</v>
      </c>
      <c r="AG18" s="7">
        <f t="shared" si="4"/>
        <v>2023</v>
      </c>
    </row>
    <row r="19" spans="1:33" x14ac:dyDescent="0.2">
      <c r="A19" s="9">
        <v>44936</v>
      </c>
      <c r="B19" s="11">
        <v>15131</v>
      </c>
      <c r="C19" s="11">
        <v>15112</v>
      </c>
      <c r="D19" s="11">
        <v>15212</v>
      </c>
      <c r="E19" s="11">
        <v>15265</v>
      </c>
      <c r="F19" s="11">
        <v>15678</v>
      </c>
      <c r="G19" s="11">
        <v>17045</v>
      </c>
      <c r="H19" s="11">
        <v>17716</v>
      </c>
      <c r="I19" s="11">
        <v>18526</v>
      </c>
      <c r="J19" s="11">
        <v>19959</v>
      </c>
      <c r="K19" s="11">
        <v>20287</v>
      </c>
      <c r="L19" s="11">
        <v>20282</v>
      </c>
      <c r="M19" s="11">
        <v>20237</v>
      </c>
      <c r="N19" s="11">
        <v>20145</v>
      </c>
      <c r="O19" s="11">
        <v>20168</v>
      </c>
      <c r="P19" s="11">
        <v>20474</v>
      </c>
      <c r="Q19" s="11">
        <v>19993</v>
      </c>
      <c r="R19" s="11">
        <v>19947</v>
      </c>
      <c r="S19" s="11">
        <v>19158</v>
      </c>
      <c r="T19" s="11">
        <v>18181</v>
      </c>
      <c r="U19" s="11">
        <v>16508</v>
      </c>
      <c r="V19" s="11">
        <v>16293</v>
      </c>
      <c r="W19" s="11">
        <v>15853</v>
      </c>
      <c r="X19" s="11">
        <v>16358</v>
      </c>
      <c r="Y19" s="11">
        <v>16455</v>
      </c>
      <c r="Z19"/>
      <c r="AA19" s="17">
        <f t="shared" si="5"/>
        <v>2</v>
      </c>
      <c r="AB19" s="7">
        <f t="shared" si="0"/>
        <v>302369</v>
      </c>
      <c r="AC19" s="11">
        <f t="shared" si="1"/>
        <v>127614</v>
      </c>
      <c r="AD19" s="11">
        <f t="shared" si="2"/>
        <v>429983</v>
      </c>
      <c r="AE19" s="7"/>
      <c r="AF19" s="7">
        <f t="shared" si="3"/>
        <v>1</v>
      </c>
      <c r="AG19" s="7">
        <f t="shared" si="4"/>
        <v>2023</v>
      </c>
    </row>
    <row r="20" spans="1:33" x14ac:dyDescent="0.2">
      <c r="A20" s="9">
        <v>44937</v>
      </c>
      <c r="B20" s="11">
        <v>16164</v>
      </c>
      <c r="C20" s="11">
        <v>16297</v>
      </c>
      <c r="D20" s="11">
        <v>16564</v>
      </c>
      <c r="E20" s="11">
        <v>16813</v>
      </c>
      <c r="F20" s="11">
        <v>17333</v>
      </c>
      <c r="G20" s="11">
        <v>19023</v>
      </c>
      <c r="H20" s="11">
        <v>19753</v>
      </c>
      <c r="I20" s="11">
        <v>20659</v>
      </c>
      <c r="J20" s="11">
        <v>21572</v>
      </c>
      <c r="K20" s="11">
        <v>21453</v>
      </c>
      <c r="L20" s="11">
        <v>21138</v>
      </c>
      <c r="M20" s="11">
        <v>20830</v>
      </c>
      <c r="N20" s="11">
        <v>20646</v>
      </c>
      <c r="O20" s="11">
        <v>20613</v>
      </c>
      <c r="P20" s="11">
        <v>20811</v>
      </c>
      <c r="Q20" s="11">
        <v>20837</v>
      </c>
      <c r="R20" s="11">
        <v>20678</v>
      </c>
      <c r="S20" s="11">
        <v>19920</v>
      </c>
      <c r="T20" s="11">
        <v>18952</v>
      </c>
      <c r="U20" s="11">
        <v>17259</v>
      </c>
      <c r="V20" s="11">
        <v>17080</v>
      </c>
      <c r="W20" s="11">
        <v>16590</v>
      </c>
      <c r="X20" s="11">
        <v>16953</v>
      </c>
      <c r="Y20" s="11">
        <v>16989</v>
      </c>
      <c r="Z20"/>
      <c r="AA20" s="17">
        <f t="shared" si="5"/>
        <v>3</v>
      </c>
      <c r="AB20" s="7">
        <f t="shared" si="0"/>
        <v>315991</v>
      </c>
      <c r="AC20" s="11">
        <f t="shared" si="1"/>
        <v>138936</v>
      </c>
      <c r="AD20" s="11">
        <f t="shared" si="2"/>
        <v>454927</v>
      </c>
      <c r="AE20" s="7"/>
      <c r="AF20" s="7">
        <f t="shared" si="3"/>
        <v>1</v>
      </c>
      <c r="AG20" s="7">
        <f t="shared" si="4"/>
        <v>2023</v>
      </c>
    </row>
    <row r="21" spans="1:33" x14ac:dyDescent="0.2">
      <c r="A21" s="9">
        <v>44938</v>
      </c>
      <c r="B21" s="11">
        <v>16391</v>
      </c>
      <c r="C21" s="11">
        <v>16428</v>
      </c>
      <c r="D21" s="11">
        <v>16550</v>
      </c>
      <c r="E21" s="11">
        <v>16611</v>
      </c>
      <c r="F21" s="11">
        <v>17128</v>
      </c>
      <c r="G21" s="11">
        <v>18520</v>
      </c>
      <c r="H21" s="11">
        <v>19149</v>
      </c>
      <c r="I21" s="11">
        <v>19910</v>
      </c>
      <c r="J21" s="11">
        <v>21276</v>
      </c>
      <c r="K21" s="11">
        <v>21722</v>
      </c>
      <c r="L21" s="11">
        <v>21722</v>
      </c>
      <c r="M21" s="11">
        <v>21686</v>
      </c>
      <c r="N21" s="11">
        <v>22007</v>
      </c>
      <c r="O21" s="11">
        <v>21922</v>
      </c>
      <c r="P21" s="11">
        <v>21883</v>
      </c>
      <c r="Q21" s="11">
        <v>21032</v>
      </c>
      <c r="R21" s="11">
        <v>20283</v>
      </c>
      <c r="S21" s="11">
        <v>19101</v>
      </c>
      <c r="T21" s="11">
        <v>17837</v>
      </c>
      <c r="U21" s="11">
        <v>16052</v>
      </c>
      <c r="V21" s="11">
        <v>15692</v>
      </c>
      <c r="W21" s="11">
        <v>14980</v>
      </c>
      <c r="X21" s="11">
        <v>15161</v>
      </c>
      <c r="Y21" s="11">
        <v>14975</v>
      </c>
      <c r="Z21"/>
      <c r="AA21" s="17">
        <f t="shared" si="5"/>
        <v>4</v>
      </c>
      <c r="AB21" s="7">
        <f t="shared" si="0"/>
        <v>312266</v>
      </c>
      <c r="AC21" s="11">
        <f t="shared" si="1"/>
        <v>135752</v>
      </c>
      <c r="AD21" s="11">
        <f t="shared" si="2"/>
        <v>448018</v>
      </c>
      <c r="AE21" s="7"/>
      <c r="AF21" s="7">
        <f t="shared" si="3"/>
        <v>1</v>
      </c>
      <c r="AG21" s="7">
        <f t="shared" si="4"/>
        <v>2023</v>
      </c>
    </row>
    <row r="22" spans="1:33" x14ac:dyDescent="0.2">
      <c r="A22" s="9">
        <v>44939</v>
      </c>
      <c r="B22" s="11">
        <v>14384</v>
      </c>
      <c r="C22" s="11">
        <v>14247</v>
      </c>
      <c r="D22" s="11">
        <v>14236</v>
      </c>
      <c r="E22" s="11">
        <v>14230</v>
      </c>
      <c r="F22" s="11">
        <v>14519</v>
      </c>
      <c r="G22" s="11">
        <v>15616</v>
      </c>
      <c r="H22" s="11">
        <v>16073</v>
      </c>
      <c r="I22" s="11">
        <v>17068</v>
      </c>
      <c r="J22" s="11">
        <v>18575</v>
      </c>
      <c r="K22" s="11">
        <v>19252</v>
      </c>
      <c r="L22" s="11">
        <v>19446</v>
      </c>
      <c r="M22" s="11">
        <v>19593</v>
      </c>
      <c r="N22" s="11">
        <v>19637</v>
      </c>
      <c r="O22" s="11">
        <v>19574</v>
      </c>
      <c r="P22" s="11">
        <v>19371</v>
      </c>
      <c r="Q22" s="11">
        <v>18501</v>
      </c>
      <c r="R22" s="11">
        <v>17550</v>
      </c>
      <c r="S22" s="11">
        <v>16288</v>
      </c>
      <c r="T22" s="11">
        <v>15076</v>
      </c>
      <c r="U22" s="11">
        <v>13613</v>
      </c>
      <c r="V22" s="11">
        <v>13444</v>
      </c>
      <c r="W22" s="11">
        <v>13175</v>
      </c>
      <c r="X22" s="11">
        <v>13722</v>
      </c>
      <c r="Y22" s="11">
        <v>13841</v>
      </c>
      <c r="Z22"/>
      <c r="AA22" s="17">
        <f t="shared" si="5"/>
        <v>5</v>
      </c>
      <c r="AB22" s="7">
        <f t="shared" si="0"/>
        <v>273885</v>
      </c>
      <c r="AC22" s="11">
        <f t="shared" si="1"/>
        <v>117146</v>
      </c>
      <c r="AD22" s="11">
        <f t="shared" si="2"/>
        <v>391031</v>
      </c>
      <c r="AE22" s="7"/>
      <c r="AF22" s="7">
        <f t="shared" si="3"/>
        <v>1</v>
      </c>
      <c r="AG22" s="7">
        <f t="shared" si="4"/>
        <v>2023</v>
      </c>
    </row>
    <row r="23" spans="1:33" x14ac:dyDescent="0.2">
      <c r="A23" s="9">
        <v>44940</v>
      </c>
      <c r="B23" s="11">
        <v>13257</v>
      </c>
      <c r="C23" s="11">
        <v>13366</v>
      </c>
      <c r="D23" s="11">
        <v>13427</v>
      </c>
      <c r="E23" s="11">
        <v>13550</v>
      </c>
      <c r="F23" s="11">
        <v>13759</v>
      </c>
      <c r="G23" s="11">
        <v>14525</v>
      </c>
      <c r="H23" s="11">
        <v>14432</v>
      </c>
      <c r="I23" s="11">
        <v>15318</v>
      </c>
      <c r="J23" s="11">
        <v>16960</v>
      </c>
      <c r="K23" s="11">
        <v>17953</v>
      </c>
      <c r="L23" s="11">
        <v>18818</v>
      </c>
      <c r="M23" s="11">
        <v>19372</v>
      </c>
      <c r="N23" s="11">
        <v>19428</v>
      </c>
      <c r="O23" s="11">
        <v>19540</v>
      </c>
      <c r="P23" s="11">
        <v>19473</v>
      </c>
      <c r="Q23" s="11">
        <v>18886</v>
      </c>
      <c r="R23" s="11">
        <v>18359</v>
      </c>
      <c r="S23" s="11">
        <v>17406</v>
      </c>
      <c r="T23" s="11">
        <v>16410</v>
      </c>
      <c r="U23" s="11">
        <v>14959</v>
      </c>
      <c r="V23" s="11">
        <v>14845</v>
      </c>
      <c r="W23" s="11">
        <v>14648</v>
      </c>
      <c r="X23" s="11">
        <v>15135</v>
      </c>
      <c r="Y23" s="11">
        <v>15272</v>
      </c>
      <c r="Z23"/>
      <c r="AA23" s="17">
        <f t="shared" si="5"/>
        <v>6</v>
      </c>
      <c r="AB23" s="7">
        <f t="shared" si="0"/>
        <v>277510</v>
      </c>
      <c r="AC23" s="11">
        <f t="shared" si="1"/>
        <v>111588</v>
      </c>
      <c r="AD23" s="11">
        <f t="shared" si="2"/>
        <v>389098</v>
      </c>
      <c r="AE23" s="7"/>
      <c r="AF23" s="7">
        <f t="shared" si="3"/>
        <v>1</v>
      </c>
      <c r="AG23" s="7">
        <f t="shared" si="4"/>
        <v>2023</v>
      </c>
    </row>
    <row r="24" spans="1:33" x14ac:dyDescent="0.2">
      <c r="A24" s="9">
        <v>44941</v>
      </c>
      <c r="B24" s="11">
        <v>14777</v>
      </c>
      <c r="C24" s="11">
        <v>14754</v>
      </c>
      <c r="D24" s="11">
        <v>14850</v>
      </c>
      <c r="E24" s="11">
        <v>14933</v>
      </c>
      <c r="F24" s="11">
        <v>15199</v>
      </c>
      <c r="G24" s="11">
        <v>15820</v>
      </c>
      <c r="H24" s="11">
        <v>15563</v>
      </c>
      <c r="I24" s="11">
        <v>16407</v>
      </c>
      <c r="J24" s="11">
        <v>18196</v>
      </c>
      <c r="K24" s="11">
        <v>18986</v>
      </c>
      <c r="L24" s="11">
        <v>19760</v>
      </c>
      <c r="M24" s="11">
        <v>20371</v>
      </c>
      <c r="N24" s="11">
        <v>20565</v>
      </c>
      <c r="O24" s="11">
        <v>20929</v>
      </c>
      <c r="P24" s="11">
        <v>20825</v>
      </c>
      <c r="Q24" s="11">
        <v>20402</v>
      </c>
      <c r="R24" s="11">
        <v>19712</v>
      </c>
      <c r="S24" s="11">
        <v>18800</v>
      </c>
      <c r="T24" s="11">
        <v>17613</v>
      </c>
      <c r="U24" s="11">
        <v>15956</v>
      </c>
      <c r="V24" s="11">
        <v>15573</v>
      </c>
      <c r="W24" s="11">
        <v>15194</v>
      </c>
      <c r="X24" s="11">
        <v>15576</v>
      </c>
      <c r="Y24" s="11">
        <v>15677</v>
      </c>
      <c r="Z24"/>
      <c r="AA24" s="17">
        <f t="shared" si="5"/>
        <v>7</v>
      </c>
      <c r="AB24" s="7">
        <f t="shared" si="0"/>
        <v>0</v>
      </c>
      <c r="AC24" s="11">
        <f t="shared" si="1"/>
        <v>416438</v>
      </c>
      <c r="AD24" s="11">
        <f t="shared" si="2"/>
        <v>416438</v>
      </c>
      <c r="AE24" s="7"/>
      <c r="AF24" s="7">
        <f t="shared" si="3"/>
        <v>1</v>
      </c>
      <c r="AG24" s="7">
        <f t="shared" si="4"/>
        <v>2023</v>
      </c>
    </row>
    <row r="25" spans="1:33" x14ac:dyDescent="0.2">
      <c r="A25" s="9">
        <v>44942</v>
      </c>
      <c r="B25" s="11">
        <v>15136</v>
      </c>
      <c r="C25" s="11">
        <v>15143</v>
      </c>
      <c r="D25" s="11">
        <v>15170</v>
      </c>
      <c r="E25" s="11">
        <v>15212</v>
      </c>
      <c r="F25" s="11">
        <v>15506</v>
      </c>
      <c r="G25" s="11">
        <v>16445</v>
      </c>
      <c r="H25" s="11">
        <v>16413</v>
      </c>
      <c r="I25" s="11">
        <v>17193</v>
      </c>
      <c r="J25" s="11">
        <v>18772</v>
      </c>
      <c r="K25" s="11">
        <v>19752</v>
      </c>
      <c r="L25" s="11">
        <v>20894</v>
      </c>
      <c r="M25" s="11">
        <v>21638</v>
      </c>
      <c r="N25" s="11">
        <v>21767</v>
      </c>
      <c r="O25" s="11">
        <v>21698</v>
      </c>
      <c r="P25" s="11">
        <v>21355</v>
      </c>
      <c r="Q25" s="11">
        <v>20390</v>
      </c>
      <c r="R25" s="11">
        <v>19603</v>
      </c>
      <c r="S25" s="11">
        <v>18548</v>
      </c>
      <c r="T25" s="11">
        <v>17221</v>
      </c>
      <c r="U25" s="11">
        <v>15533</v>
      </c>
      <c r="V25" s="11">
        <v>15034</v>
      </c>
      <c r="W25" s="11">
        <v>14470</v>
      </c>
      <c r="X25" s="11">
        <v>14650</v>
      </c>
      <c r="Y25" s="11">
        <v>14636</v>
      </c>
      <c r="Z25"/>
      <c r="AA25" s="17">
        <f t="shared" si="5"/>
        <v>1</v>
      </c>
      <c r="AB25" s="7">
        <f t="shared" si="0"/>
        <v>0</v>
      </c>
      <c r="AC25" s="11">
        <f t="shared" si="1"/>
        <v>422179</v>
      </c>
      <c r="AD25" s="11">
        <f t="shared" si="2"/>
        <v>422179</v>
      </c>
      <c r="AE25" s="7"/>
      <c r="AF25" s="7">
        <f t="shared" si="3"/>
        <v>1</v>
      </c>
      <c r="AG25" s="7">
        <f t="shared" si="4"/>
        <v>2023</v>
      </c>
    </row>
    <row r="26" spans="1:33" x14ac:dyDescent="0.2">
      <c r="A26" s="9">
        <v>44943</v>
      </c>
      <c r="B26" s="11">
        <v>14450</v>
      </c>
      <c r="C26" s="11">
        <v>14562</v>
      </c>
      <c r="D26" s="11">
        <v>14675</v>
      </c>
      <c r="E26" s="11">
        <v>14760</v>
      </c>
      <c r="F26" s="11">
        <v>15209</v>
      </c>
      <c r="G26" s="11">
        <v>16452</v>
      </c>
      <c r="H26" s="11">
        <v>16804</v>
      </c>
      <c r="I26" s="11">
        <v>17692</v>
      </c>
      <c r="J26" s="11">
        <v>19480</v>
      </c>
      <c r="K26" s="11">
        <v>20049</v>
      </c>
      <c r="L26" s="11">
        <v>20079</v>
      </c>
      <c r="M26" s="11">
        <v>19702</v>
      </c>
      <c r="N26" s="11">
        <v>19505</v>
      </c>
      <c r="O26" s="11">
        <v>19312</v>
      </c>
      <c r="P26" s="11">
        <v>19215</v>
      </c>
      <c r="Q26" s="11">
        <v>18864</v>
      </c>
      <c r="R26" s="11">
        <v>18460</v>
      </c>
      <c r="S26" s="11">
        <v>17938</v>
      </c>
      <c r="T26" s="11">
        <v>16874</v>
      </c>
      <c r="U26" s="11">
        <v>15190</v>
      </c>
      <c r="V26" s="11">
        <v>14889</v>
      </c>
      <c r="W26" s="11">
        <v>14285</v>
      </c>
      <c r="X26" s="11">
        <v>14509</v>
      </c>
      <c r="Y26" s="11">
        <v>14496</v>
      </c>
      <c r="Z26"/>
      <c r="AA26" s="17">
        <v>8</v>
      </c>
      <c r="AB26" s="7">
        <f t="shared" si="0"/>
        <v>0</v>
      </c>
      <c r="AC26" s="11">
        <f t="shared" si="1"/>
        <v>407451</v>
      </c>
      <c r="AD26" s="11">
        <f t="shared" si="2"/>
        <v>407451</v>
      </c>
      <c r="AE26" s="7"/>
      <c r="AF26" s="7">
        <f t="shared" si="3"/>
        <v>1</v>
      </c>
      <c r="AG26" s="7">
        <f t="shared" si="4"/>
        <v>2023</v>
      </c>
    </row>
    <row r="27" spans="1:33" x14ac:dyDescent="0.2">
      <c r="A27" s="9">
        <v>44944</v>
      </c>
      <c r="B27" s="11">
        <v>13980</v>
      </c>
      <c r="C27" s="11">
        <v>13910</v>
      </c>
      <c r="D27" s="11">
        <v>14033</v>
      </c>
      <c r="E27" s="11">
        <v>14132</v>
      </c>
      <c r="F27" s="11">
        <v>14588</v>
      </c>
      <c r="G27" s="11">
        <v>15836</v>
      </c>
      <c r="H27" s="11">
        <v>16610</v>
      </c>
      <c r="I27" s="11">
        <v>17409</v>
      </c>
      <c r="J27" s="11">
        <v>18612</v>
      </c>
      <c r="K27" s="11">
        <v>18825</v>
      </c>
      <c r="L27" s="11">
        <v>18825</v>
      </c>
      <c r="M27" s="11">
        <v>18715</v>
      </c>
      <c r="N27" s="11">
        <v>18711</v>
      </c>
      <c r="O27" s="11">
        <v>18574</v>
      </c>
      <c r="P27" s="11">
        <v>18746</v>
      </c>
      <c r="Q27" s="11">
        <v>18220</v>
      </c>
      <c r="R27" s="11">
        <v>17826</v>
      </c>
      <c r="S27" s="11">
        <v>17349</v>
      </c>
      <c r="T27" s="11">
        <v>16305</v>
      </c>
      <c r="U27" s="11">
        <v>14802</v>
      </c>
      <c r="V27" s="11">
        <v>14514</v>
      </c>
      <c r="W27" s="11">
        <v>13957</v>
      </c>
      <c r="X27" s="11">
        <v>14181</v>
      </c>
      <c r="Y27" s="11">
        <v>14119</v>
      </c>
      <c r="Z27"/>
      <c r="AA27" s="17">
        <f t="shared" si="5"/>
        <v>3</v>
      </c>
      <c r="AB27" s="7">
        <f t="shared" si="0"/>
        <v>275571</v>
      </c>
      <c r="AC27" s="11">
        <f t="shared" si="1"/>
        <v>117208</v>
      </c>
      <c r="AD27" s="11">
        <f t="shared" si="2"/>
        <v>392779</v>
      </c>
      <c r="AE27" s="7"/>
      <c r="AF27" s="7">
        <f t="shared" si="3"/>
        <v>1</v>
      </c>
      <c r="AG27" s="7">
        <f t="shared" si="4"/>
        <v>2023</v>
      </c>
    </row>
    <row r="28" spans="1:33" x14ac:dyDescent="0.2">
      <c r="A28" s="9">
        <v>44945</v>
      </c>
      <c r="B28" s="11">
        <v>13670</v>
      </c>
      <c r="C28" s="11">
        <v>13556</v>
      </c>
      <c r="D28" s="11">
        <v>13743</v>
      </c>
      <c r="E28" s="11">
        <v>13896</v>
      </c>
      <c r="F28" s="11">
        <v>14396</v>
      </c>
      <c r="G28" s="11">
        <v>15857</v>
      </c>
      <c r="H28" s="11">
        <v>16579</v>
      </c>
      <c r="I28" s="11">
        <v>17302</v>
      </c>
      <c r="J28" s="11">
        <v>18134</v>
      </c>
      <c r="K28" s="11">
        <v>18363</v>
      </c>
      <c r="L28" s="11">
        <v>18468</v>
      </c>
      <c r="M28" s="11">
        <v>18470</v>
      </c>
      <c r="N28" s="11">
        <v>18286</v>
      </c>
      <c r="O28" s="11">
        <v>18562</v>
      </c>
      <c r="P28" s="11">
        <v>18908</v>
      </c>
      <c r="Q28" s="11">
        <v>18522</v>
      </c>
      <c r="R28" s="11">
        <v>18016</v>
      </c>
      <c r="S28" s="11">
        <v>17307</v>
      </c>
      <c r="T28" s="11">
        <v>16394</v>
      </c>
      <c r="U28" s="11">
        <v>14932</v>
      </c>
      <c r="V28" s="11">
        <v>14701</v>
      </c>
      <c r="W28" s="11">
        <v>14113</v>
      </c>
      <c r="X28" s="11">
        <v>14417</v>
      </c>
      <c r="Y28" s="11">
        <v>14499</v>
      </c>
      <c r="Z28"/>
      <c r="AA28" s="17">
        <f t="shared" si="5"/>
        <v>4</v>
      </c>
      <c r="AB28" s="7">
        <f t="shared" si="0"/>
        <v>274895</v>
      </c>
      <c r="AC28" s="11">
        <f t="shared" si="1"/>
        <v>116196</v>
      </c>
      <c r="AD28" s="11">
        <f t="shared" si="2"/>
        <v>391091</v>
      </c>
      <c r="AE28" s="7"/>
      <c r="AF28" s="7">
        <f t="shared" si="3"/>
        <v>1</v>
      </c>
      <c r="AG28" s="7">
        <f t="shared" si="4"/>
        <v>2023</v>
      </c>
    </row>
    <row r="29" spans="1:33" x14ac:dyDescent="0.2">
      <c r="A29" s="9">
        <v>44946</v>
      </c>
      <c r="B29" s="11">
        <v>13983</v>
      </c>
      <c r="C29" s="11">
        <v>14047</v>
      </c>
      <c r="D29" s="11">
        <v>14043</v>
      </c>
      <c r="E29" s="11">
        <v>14272</v>
      </c>
      <c r="F29" s="11">
        <v>14826</v>
      </c>
      <c r="G29" s="11">
        <v>15962</v>
      </c>
      <c r="H29" s="11">
        <v>16300</v>
      </c>
      <c r="I29" s="11">
        <v>17164</v>
      </c>
      <c r="J29" s="11">
        <v>18926</v>
      </c>
      <c r="K29" s="11">
        <v>19901</v>
      </c>
      <c r="L29" s="11">
        <v>20604</v>
      </c>
      <c r="M29" s="11">
        <v>20935</v>
      </c>
      <c r="N29" s="11">
        <v>20922</v>
      </c>
      <c r="O29" s="11">
        <v>20810</v>
      </c>
      <c r="P29" s="11">
        <v>20587</v>
      </c>
      <c r="Q29" s="11">
        <v>19685</v>
      </c>
      <c r="R29" s="11">
        <v>18850</v>
      </c>
      <c r="S29" s="11">
        <v>17973</v>
      </c>
      <c r="T29" s="11">
        <v>16741</v>
      </c>
      <c r="U29" s="11">
        <v>15093</v>
      </c>
      <c r="V29" s="11">
        <v>14975</v>
      </c>
      <c r="W29" s="11">
        <v>14540</v>
      </c>
      <c r="X29" s="11">
        <v>15100</v>
      </c>
      <c r="Y29" s="11">
        <v>15237</v>
      </c>
      <c r="Z29"/>
      <c r="AA29" s="17">
        <f t="shared" si="5"/>
        <v>5</v>
      </c>
      <c r="AB29" s="7">
        <f t="shared" si="0"/>
        <v>292806</v>
      </c>
      <c r="AC29" s="11">
        <f t="shared" si="1"/>
        <v>118670</v>
      </c>
      <c r="AD29" s="11">
        <f t="shared" si="2"/>
        <v>411476</v>
      </c>
      <c r="AE29" s="7"/>
      <c r="AF29" s="7">
        <f t="shared" si="3"/>
        <v>1</v>
      </c>
      <c r="AG29" s="7">
        <f t="shared" si="4"/>
        <v>2023</v>
      </c>
    </row>
    <row r="30" spans="1:33" x14ac:dyDescent="0.2">
      <c r="A30" s="9">
        <v>44947</v>
      </c>
      <c r="B30" s="11">
        <v>14663</v>
      </c>
      <c r="C30" s="11">
        <v>14592</v>
      </c>
      <c r="D30" s="11">
        <v>14641</v>
      </c>
      <c r="E30" s="11">
        <v>14679</v>
      </c>
      <c r="F30" s="11">
        <v>14989</v>
      </c>
      <c r="G30" s="11">
        <v>15716</v>
      </c>
      <c r="H30" s="11">
        <v>15674</v>
      </c>
      <c r="I30" s="11">
        <v>16378</v>
      </c>
      <c r="J30" s="11">
        <v>17972</v>
      </c>
      <c r="K30" s="11">
        <v>18380</v>
      </c>
      <c r="L30" s="11">
        <v>18557</v>
      </c>
      <c r="M30" s="11">
        <v>18642</v>
      </c>
      <c r="N30" s="11">
        <v>18194</v>
      </c>
      <c r="O30" s="11">
        <v>18019</v>
      </c>
      <c r="P30" s="11">
        <v>18034</v>
      </c>
      <c r="Q30" s="11">
        <v>17765</v>
      </c>
      <c r="R30" s="11">
        <v>17535</v>
      </c>
      <c r="S30" s="11">
        <v>17128</v>
      </c>
      <c r="T30" s="11">
        <v>16345</v>
      </c>
      <c r="U30" s="11">
        <v>15118</v>
      </c>
      <c r="V30" s="11">
        <v>15125</v>
      </c>
      <c r="W30" s="11">
        <v>15120</v>
      </c>
      <c r="X30" s="11">
        <v>15705</v>
      </c>
      <c r="Y30" s="11">
        <v>16045</v>
      </c>
      <c r="Z30"/>
      <c r="AA30" s="17">
        <f t="shared" si="5"/>
        <v>6</v>
      </c>
      <c r="AB30" s="7">
        <f t="shared" ref="AB30:AB93" si="6">IF(AND(AA30&gt;1,AA30&lt;7),SUM(I30:X30),0)</f>
        <v>274017</v>
      </c>
      <c r="AC30" s="11">
        <f t="shared" ref="AC30:AC93" si="7">SUM(B30:Y30)-AB30</f>
        <v>120999</v>
      </c>
      <c r="AD30" s="11">
        <f t="shared" ref="AD30:AD93" si="8">SUM(AB30+AC30)</f>
        <v>395016</v>
      </c>
      <c r="AE30" s="7"/>
      <c r="AF30" s="7">
        <f t="shared" ref="AF30:AF93" si="9">MONTH(A30)</f>
        <v>1</v>
      </c>
      <c r="AG30" s="7">
        <f t="shared" ref="AG30:AG93" si="10">YEAR(A30)</f>
        <v>2023</v>
      </c>
    </row>
    <row r="31" spans="1:33" x14ac:dyDescent="0.2">
      <c r="A31" s="9">
        <v>44948</v>
      </c>
      <c r="B31" s="11">
        <v>15838</v>
      </c>
      <c r="C31" s="11">
        <v>15934</v>
      </c>
      <c r="D31" s="11">
        <v>16021</v>
      </c>
      <c r="E31" s="11">
        <v>16187</v>
      </c>
      <c r="F31" s="11">
        <v>16429</v>
      </c>
      <c r="G31" s="11">
        <v>16981</v>
      </c>
      <c r="H31" s="11">
        <v>16738</v>
      </c>
      <c r="I31" s="11">
        <v>17356</v>
      </c>
      <c r="J31" s="11">
        <v>18871</v>
      </c>
      <c r="K31" s="11">
        <v>19113</v>
      </c>
      <c r="L31" s="11">
        <v>19581</v>
      </c>
      <c r="M31" s="11">
        <v>20139</v>
      </c>
      <c r="N31" s="11">
        <v>20303</v>
      </c>
      <c r="O31" s="11">
        <v>20259</v>
      </c>
      <c r="P31" s="11">
        <v>20123</v>
      </c>
      <c r="Q31" s="11">
        <v>19509</v>
      </c>
      <c r="R31" s="11">
        <v>19005</v>
      </c>
      <c r="S31" s="11">
        <v>18007</v>
      </c>
      <c r="T31" s="11">
        <v>16953</v>
      </c>
      <c r="U31" s="11">
        <v>15329</v>
      </c>
      <c r="V31" s="11">
        <v>15027</v>
      </c>
      <c r="W31" s="11">
        <v>14671</v>
      </c>
      <c r="X31" s="11">
        <v>14972</v>
      </c>
      <c r="Y31" s="11">
        <v>15054</v>
      </c>
      <c r="Z31"/>
      <c r="AA31" s="17">
        <f t="shared" ref="AA31:AA94" si="11">WEEKDAY(A31,2)</f>
        <v>7</v>
      </c>
      <c r="AB31" s="7">
        <f t="shared" si="6"/>
        <v>0</v>
      </c>
      <c r="AC31" s="11">
        <f t="shared" si="7"/>
        <v>418400</v>
      </c>
      <c r="AD31" s="11">
        <f t="shared" si="8"/>
        <v>418400</v>
      </c>
      <c r="AE31" s="7"/>
      <c r="AF31" s="7">
        <f t="shared" si="9"/>
        <v>1</v>
      </c>
      <c r="AG31" s="7">
        <f t="shared" si="10"/>
        <v>2023</v>
      </c>
    </row>
    <row r="32" spans="1:33" x14ac:dyDescent="0.2">
      <c r="A32" s="9">
        <v>44949</v>
      </c>
      <c r="B32" s="11">
        <v>14721</v>
      </c>
      <c r="C32" s="11">
        <v>14655</v>
      </c>
      <c r="D32" s="11">
        <v>14748</v>
      </c>
      <c r="E32" s="11">
        <v>14770</v>
      </c>
      <c r="F32" s="11">
        <v>15179</v>
      </c>
      <c r="G32" s="11">
        <v>16136</v>
      </c>
      <c r="H32" s="11">
        <v>16085</v>
      </c>
      <c r="I32" s="11">
        <v>17005</v>
      </c>
      <c r="J32" s="11">
        <v>18896</v>
      </c>
      <c r="K32" s="11">
        <v>19930</v>
      </c>
      <c r="L32" s="11">
        <v>20781</v>
      </c>
      <c r="M32" s="11">
        <v>21273</v>
      </c>
      <c r="N32" s="11">
        <v>21674</v>
      </c>
      <c r="O32" s="11">
        <v>21639</v>
      </c>
      <c r="P32" s="11">
        <v>21500</v>
      </c>
      <c r="Q32" s="11">
        <v>20427</v>
      </c>
      <c r="R32" s="11">
        <v>19571</v>
      </c>
      <c r="S32" s="11">
        <v>18688</v>
      </c>
      <c r="T32" s="11">
        <v>17451</v>
      </c>
      <c r="U32" s="11">
        <v>15615</v>
      </c>
      <c r="V32" s="11">
        <v>15270</v>
      </c>
      <c r="W32" s="11">
        <v>14636</v>
      </c>
      <c r="X32" s="11">
        <v>14979</v>
      </c>
      <c r="Y32" s="11">
        <v>15004</v>
      </c>
      <c r="Z32"/>
      <c r="AA32" s="17">
        <f t="shared" si="11"/>
        <v>1</v>
      </c>
      <c r="AB32" s="7">
        <f t="shared" si="6"/>
        <v>0</v>
      </c>
      <c r="AC32" s="11">
        <f t="shared" si="7"/>
        <v>420633</v>
      </c>
      <c r="AD32" s="11">
        <f t="shared" si="8"/>
        <v>420633</v>
      </c>
      <c r="AE32" s="7"/>
      <c r="AF32" s="7">
        <f t="shared" si="9"/>
        <v>1</v>
      </c>
      <c r="AG32" s="7">
        <f t="shared" si="10"/>
        <v>2023</v>
      </c>
    </row>
    <row r="33" spans="1:33" x14ac:dyDescent="0.2">
      <c r="A33" s="9">
        <v>44950</v>
      </c>
      <c r="B33" s="11">
        <v>14635</v>
      </c>
      <c r="C33" s="11">
        <v>14581</v>
      </c>
      <c r="D33" s="11">
        <v>14627</v>
      </c>
      <c r="E33" s="11">
        <v>14744</v>
      </c>
      <c r="F33" s="11">
        <v>15100</v>
      </c>
      <c r="G33" s="11">
        <v>16285</v>
      </c>
      <c r="H33" s="11">
        <v>17051</v>
      </c>
      <c r="I33" s="11">
        <v>17638</v>
      </c>
      <c r="J33" s="11">
        <v>18915</v>
      </c>
      <c r="K33" s="11">
        <v>19289</v>
      </c>
      <c r="L33" s="11">
        <v>19590</v>
      </c>
      <c r="M33" s="11">
        <v>19591</v>
      </c>
      <c r="N33" s="11">
        <v>19298</v>
      </c>
      <c r="O33" s="11">
        <v>19251</v>
      </c>
      <c r="P33" s="11">
        <v>19499</v>
      </c>
      <c r="Q33" s="11">
        <v>19000</v>
      </c>
      <c r="R33" s="11">
        <v>18151</v>
      </c>
      <c r="S33" s="11">
        <v>17534</v>
      </c>
      <c r="T33" s="11">
        <v>16564</v>
      </c>
      <c r="U33" s="11">
        <v>14953</v>
      </c>
      <c r="V33" s="11">
        <v>14732</v>
      </c>
      <c r="W33" s="11">
        <v>14070</v>
      </c>
      <c r="X33" s="11">
        <v>14298</v>
      </c>
      <c r="Y33" s="11">
        <v>14349</v>
      </c>
      <c r="Z33"/>
      <c r="AA33" s="17">
        <f t="shared" si="11"/>
        <v>2</v>
      </c>
      <c r="AB33" s="7">
        <f t="shared" si="6"/>
        <v>282373</v>
      </c>
      <c r="AC33" s="11">
        <f t="shared" si="7"/>
        <v>121372</v>
      </c>
      <c r="AD33" s="11">
        <f t="shared" si="8"/>
        <v>403745</v>
      </c>
      <c r="AE33" s="7"/>
      <c r="AF33" s="7">
        <f t="shared" si="9"/>
        <v>1</v>
      </c>
      <c r="AG33" s="7">
        <f t="shared" si="10"/>
        <v>2023</v>
      </c>
    </row>
    <row r="34" spans="1:33" x14ac:dyDescent="0.2">
      <c r="A34" s="9">
        <v>44951</v>
      </c>
      <c r="B34" s="11">
        <v>13936</v>
      </c>
      <c r="C34" s="11">
        <v>14004</v>
      </c>
      <c r="D34" s="11">
        <v>14319</v>
      </c>
      <c r="E34" s="11">
        <v>14614</v>
      </c>
      <c r="F34" s="11">
        <v>15292</v>
      </c>
      <c r="G34" s="11">
        <v>16753</v>
      </c>
      <c r="H34" s="11">
        <v>17663</v>
      </c>
      <c r="I34" s="11">
        <v>18533</v>
      </c>
      <c r="J34" s="11">
        <v>19513</v>
      </c>
      <c r="K34" s="11">
        <v>19551</v>
      </c>
      <c r="L34" s="11">
        <v>19770</v>
      </c>
      <c r="M34" s="11">
        <v>19614</v>
      </c>
      <c r="N34" s="11">
        <v>19732</v>
      </c>
      <c r="O34" s="11">
        <v>20187</v>
      </c>
      <c r="P34" s="11">
        <v>20480</v>
      </c>
      <c r="Q34" s="11">
        <v>20001</v>
      </c>
      <c r="R34" s="11">
        <v>19108</v>
      </c>
      <c r="S34" s="11">
        <v>18427</v>
      </c>
      <c r="T34" s="11">
        <v>17438</v>
      </c>
      <c r="U34" s="11">
        <v>15833</v>
      </c>
      <c r="V34" s="11">
        <v>15671</v>
      </c>
      <c r="W34" s="11">
        <v>15079</v>
      </c>
      <c r="X34" s="11">
        <v>15463</v>
      </c>
      <c r="Y34" s="11">
        <v>15416</v>
      </c>
      <c r="Z34"/>
      <c r="AA34" s="17">
        <f t="shared" si="11"/>
        <v>3</v>
      </c>
      <c r="AB34" s="7">
        <f t="shared" si="6"/>
        <v>294400</v>
      </c>
      <c r="AC34" s="11">
        <f t="shared" si="7"/>
        <v>121997</v>
      </c>
      <c r="AD34" s="11">
        <f t="shared" si="8"/>
        <v>416397</v>
      </c>
      <c r="AE34" s="7"/>
      <c r="AF34" s="7">
        <f t="shared" si="9"/>
        <v>1</v>
      </c>
      <c r="AG34" s="7">
        <f t="shared" si="10"/>
        <v>2023</v>
      </c>
    </row>
    <row r="35" spans="1:33" x14ac:dyDescent="0.2">
      <c r="A35" s="9">
        <v>44952</v>
      </c>
      <c r="B35" s="11">
        <v>14740</v>
      </c>
      <c r="C35" s="11">
        <v>14567</v>
      </c>
      <c r="D35" s="11">
        <v>14466</v>
      </c>
      <c r="E35" s="11">
        <v>14355</v>
      </c>
      <c r="F35" s="11">
        <v>14593</v>
      </c>
      <c r="G35" s="11">
        <v>15399</v>
      </c>
      <c r="H35" s="11">
        <v>15417</v>
      </c>
      <c r="I35" s="11">
        <v>16371</v>
      </c>
      <c r="J35" s="11">
        <v>18072</v>
      </c>
      <c r="K35" s="11">
        <v>18738</v>
      </c>
      <c r="L35" s="11">
        <v>19351</v>
      </c>
      <c r="M35" s="11">
        <v>19324</v>
      </c>
      <c r="N35" s="11">
        <v>19378</v>
      </c>
      <c r="O35" s="11">
        <v>18959</v>
      </c>
      <c r="P35" s="11">
        <v>19040</v>
      </c>
      <c r="Q35" s="11">
        <v>18384</v>
      </c>
      <c r="R35" s="11">
        <v>17734</v>
      </c>
      <c r="S35" s="11">
        <v>17118</v>
      </c>
      <c r="T35" s="11">
        <v>16071</v>
      </c>
      <c r="U35" s="11">
        <v>14523</v>
      </c>
      <c r="V35" s="11">
        <v>14387</v>
      </c>
      <c r="W35" s="11">
        <v>13779</v>
      </c>
      <c r="X35" s="11">
        <v>14122</v>
      </c>
      <c r="Y35" s="11">
        <v>14275</v>
      </c>
      <c r="Z35"/>
      <c r="AA35" s="17">
        <f t="shared" si="11"/>
        <v>4</v>
      </c>
      <c r="AB35" s="7">
        <f t="shared" si="6"/>
        <v>275351</v>
      </c>
      <c r="AC35" s="11">
        <f t="shared" si="7"/>
        <v>117812</v>
      </c>
      <c r="AD35" s="11">
        <f t="shared" si="8"/>
        <v>393163</v>
      </c>
      <c r="AE35" s="7"/>
      <c r="AF35" s="7">
        <f t="shared" si="9"/>
        <v>1</v>
      </c>
      <c r="AG35" s="7">
        <f t="shared" si="10"/>
        <v>2023</v>
      </c>
    </row>
    <row r="36" spans="1:33" x14ac:dyDescent="0.2">
      <c r="A36" s="9">
        <v>44953</v>
      </c>
      <c r="B36" s="11">
        <v>14016</v>
      </c>
      <c r="C36" s="11">
        <v>13989</v>
      </c>
      <c r="D36" s="11">
        <v>14241</v>
      </c>
      <c r="E36" s="11">
        <v>14455</v>
      </c>
      <c r="F36" s="11">
        <v>15046</v>
      </c>
      <c r="G36" s="11">
        <v>16513</v>
      </c>
      <c r="H36" s="11">
        <v>17247</v>
      </c>
      <c r="I36" s="11">
        <v>17932</v>
      </c>
      <c r="J36" s="11">
        <v>18891</v>
      </c>
      <c r="K36" s="11">
        <v>18825</v>
      </c>
      <c r="L36" s="11">
        <v>18488</v>
      </c>
      <c r="M36" s="11">
        <v>18115</v>
      </c>
      <c r="N36" s="11">
        <v>18308</v>
      </c>
      <c r="O36" s="11">
        <v>18059</v>
      </c>
      <c r="P36" s="11">
        <v>18075</v>
      </c>
      <c r="Q36" s="11">
        <v>17990</v>
      </c>
      <c r="R36" s="11">
        <v>17581</v>
      </c>
      <c r="S36" s="11">
        <v>17139</v>
      </c>
      <c r="T36" s="11">
        <v>16175</v>
      </c>
      <c r="U36" s="11">
        <v>14803</v>
      </c>
      <c r="V36" s="11">
        <v>14833</v>
      </c>
      <c r="W36" s="11">
        <v>14582</v>
      </c>
      <c r="X36" s="11">
        <v>15329</v>
      </c>
      <c r="Y36" s="11">
        <v>15509</v>
      </c>
      <c r="Z36"/>
      <c r="AA36" s="17">
        <f t="shared" si="11"/>
        <v>5</v>
      </c>
      <c r="AB36" s="7">
        <f t="shared" si="6"/>
        <v>275125</v>
      </c>
      <c r="AC36" s="11">
        <f t="shared" si="7"/>
        <v>121016</v>
      </c>
      <c r="AD36" s="11">
        <f t="shared" si="8"/>
        <v>396141</v>
      </c>
      <c r="AE36" s="7"/>
      <c r="AF36" s="7">
        <f t="shared" si="9"/>
        <v>1</v>
      </c>
      <c r="AG36" s="7">
        <f t="shared" si="10"/>
        <v>2023</v>
      </c>
    </row>
    <row r="37" spans="1:33" x14ac:dyDescent="0.2">
      <c r="A37" s="9">
        <v>44954</v>
      </c>
      <c r="B37" s="11">
        <v>15012</v>
      </c>
      <c r="C37" s="11">
        <v>15065</v>
      </c>
      <c r="D37" s="11">
        <v>15063</v>
      </c>
      <c r="E37" s="11">
        <v>15078</v>
      </c>
      <c r="F37" s="11">
        <v>15173</v>
      </c>
      <c r="G37" s="11">
        <v>15631</v>
      </c>
      <c r="H37" s="11">
        <v>15286</v>
      </c>
      <c r="I37" s="11">
        <v>15730</v>
      </c>
      <c r="J37" s="11">
        <v>17056</v>
      </c>
      <c r="K37" s="11">
        <v>17724</v>
      </c>
      <c r="L37" s="11">
        <v>18463</v>
      </c>
      <c r="M37" s="11">
        <v>18640</v>
      </c>
      <c r="N37" s="11">
        <v>18408</v>
      </c>
      <c r="O37" s="11">
        <v>17377</v>
      </c>
      <c r="P37" s="11">
        <v>16726</v>
      </c>
      <c r="Q37" s="11">
        <v>16485</v>
      </c>
      <c r="R37" s="11">
        <v>16270</v>
      </c>
      <c r="S37" s="11">
        <v>15923</v>
      </c>
      <c r="T37" s="11">
        <v>15152</v>
      </c>
      <c r="U37" s="11">
        <v>13826</v>
      </c>
      <c r="V37" s="11">
        <v>13617</v>
      </c>
      <c r="W37" s="11">
        <v>13439</v>
      </c>
      <c r="X37" s="11">
        <v>13966</v>
      </c>
      <c r="Y37" s="11">
        <v>14226</v>
      </c>
      <c r="Z37"/>
      <c r="AA37" s="17">
        <f t="shared" si="11"/>
        <v>6</v>
      </c>
      <c r="AB37" s="7">
        <f t="shared" si="6"/>
        <v>258802</v>
      </c>
      <c r="AC37" s="11">
        <f t="shared" si="7"/>
        <v>120534</v>
      </c>
      <c r="AD37" s="11">
        <f t="shared" si="8"/>
        <v>379336</v>
      </c>
      <c r="AE37" s="7"/>
      <c r="AF37" s="7">
        <f t="shared" si="9"/>
        <v>1</v>
      </c>
      <c r="AG37" s="7">
        <f t="shared" si="10"/>
        <v>2023</v>
      </c>
    </row>
    <row r="38" spans="1:33" x14ac:dyDescent="0.2">
      <c r="A38" s="9">
        <v>44955</v>
      </c>
      <c r="B38" s="11">
        <v>13929</v>
      </c>
      <c r="C38" s="11">
        <v>13998</v>
      </c>
      <c r="D38" s="11">
        <v>14040</v>
      </c>
      <c r="E38" s="11">
        <v>14037</v>
      </c>
      <c r="F38" s="11">
        <v>14205</v>
      </c>
      <c r="G38" s="11">
        <v>14783</v>
      </c>
      <c r="H38" s="11">
        <v>14583</v>
      </c>
      <c r="I38" s="11">
        <v>15129</v>
      </c>
      <c r="J38" s="11">
        <v>16640</v>
      </c>
      <c r="K38" s="11">
        <v>17127</v>
      </c>
      <c r="L38" s="11">
        <v>17528</v>
      </c>
      <c r="M38" s="11">
        <v>17758</v>
      </c>
      <c r="N38" s="11">
        <v>18058</v>
      </c>
      <c r="O38" s="11">
        <v>18338</v>
      </c>
      <c r="P38" s="11">
        <v>18440</v>
      </c>
      <c r="Q38" s="11">
        <v>18010</v>
      </c>
      <c r="R38" s="11">
        <v>17372</v>
      </c>
      <c r="S38" s="11">
        <v>16584</v>
      </c>
      <c r="T38" s="11">
        <v>15500</v>
      </c>
      <c r="U38" s="11">
        <v>13963</v>
      </c>
      <c r="V38" s="11">
        <v>13603</v>
      </c>
      <c r="W38" s="11">
        <v>13041</v>
      </c>
      <c r="X38" s="11">
        <v>13187</v>
      </c>
      <c r="Y38" s="11">
        <v>13082</v>
      </c>
      <c r="Z38"/>
      <c r="AA38" s="17">
        <f t="shared" si="11"/>
        <v>7</v>
      </c>
      <c r="AB38" s="7">
        <f t="shared" si="6"/>
        <v>0</v>
      </c>
      <c r="AC38" s="11">
        <f t="shared" si="7"/>
        <v>372935</v>
      </c>
      <c r="AD38" s="11">
        <f t="shared" si="8"/>
        <v>372935</v>
      </c>
      <c r="AE38" s="7"/>
      <c r="AF38" s="7">
        <f t="shared" si="9"/>
        <v>1</v>
      </c>
      <c r="AG38" s="7">
        <f t="shared" si="10"/>
        <v>2023</v>
      </c>
    </row>
    <row r="39" spans="1:33" x14ac:dyDescent="0.2">
      <c r="A39" s="9">
        <v>44956</v>
      </c>
      <c r="B39" s="11">
        <v>12968</v>
      </c>
      <c r="C39" s="11">
        <v>12967</v>
      </c>
      <c r="D39" s="11">
        <v>13109</v>
      </c>
      <c r="E39" s="11">
        <v>13216</v>
      </c>
      <c r="F39" s="11">
        <v>13928</v>
      </c>
      <c r="G39" s="11">
        <v>15415</v>
      </c>
      <c r="H39" s="11">
        <v>16178</v>
      </c>
      <c r="I39" s="11">
        <v>17234</v>
      </c>
      <c r="J39" s="11">
        <v>18173</v>
      </c>
      <c r="K39" s="11">
        <v>18209</v>
      </c>
      <c r="L39" s="11">
        <v>18273</v>
      </c>
      <c r="M39" s="11">
        <v>18904</v>
      </c>
      <c r="N39" s="11">
        <v>19272</v>
      </c>
      <c r="O39" s="11">
        <v>19443</v>
      </c>
      <c r="P39" s="11">
        <v>19427</v>
      </c>
      <c r="Q39" s="11">
        <v>18973</v>
      </c>
      <c r="R39" s="11">
        <v>18436</v>
      </c>
      <c r="S39" s="11">
        <v>17978</v>
      </c>
      <c r="T39" s="11">
        <v>16954</v>
      </c>
      <c r="U39" s="11">
        <v>15327</v>
      </c>
      <c r="V39" s="11">
        <v>15078</v>
      </c>
      <c r="W39" s="11">
        <v>14535</v>
      </c>
      <c r="X39" s="11">
        <v>14889</v>
      </c>
      <c r="Y39" s="11">
        <v>14858</v>
      </c>
      <c r="Z39"/>
      <c r="AA39" s="17">
        <f t="shared" si="11"/>
        <v>1</v>
      </c>
      <c r="AB39" s="7">
        <f t="shared" si="6"/>
        <v>0</v>
      </c>
      <c r="AC39" s="11">
        <f t="shared" si="7"/>
        <v>393744</v>
      </c>
      <c r="AD39" s="11">
        <f t="shared" si="8"/>
        <v>393744</v>
      </c>
      <c r="AE39" s="7"/>
      <c r="AF39" s="7">
        <f t="shared" si="9"/>
        <v>1</v>
      </c>
      <c r="AG39" s="7">
        <f t="shared" si="10"/>
        <v>2023</v>
      </c>
    </row>
    <row r="40" spans="1:33" x14ac:dyDescent="0.2">
      <c r="A40" s="9">
        <v>44957</v>
      </c>
      <c r="B40" s="11">
        <v>14452</v>
      </c>
      <c r="C40" s="11">
        <v>14517</v>
      </c>
      <c r="D40" s="11">
        <v>14692</v>
      </c>
      <c r="E40" s="11">
        <v>14806</v>
      </c>
      <c r="F40" s="11">
        <v>15303</v>
      </c>
      <c r="G40" s="11">
        <v>16554</v>
      </c>
      <c r="H40" s="11">
        <v>17016</v>
      </c>
      <c r="I40" s="11">
        <v>17945</v>
      </c>
      <c r="J40" s="11">
        <v>19364</v>
      </c>
      <c r="K40" s="11">
        <v>19587</v>
      </c>
      <c r="L40" s="11">
        <v>19570</v>
      </c>
      <c r="M40" s="11">
        <v>19546</v>
      </c>
      <c r="N40" s="11">
        <v>19465</v>
      </c>
      <c r="O40" s="11">
        <v>19374</v>
      </c>
      <c r="P40" s="11">
        <v>19422</v>
      </c>
      <c r="Q40" s="11">
        <v>19154</v>
      </c>
      <c r="R40" s="11">
        <v>18845</v>
      </c>
      <c r="S40" s="11">
        <v>18693</v>
      </c>
      <c r="T40" s="11">
        <v>17856</v>
      </c>
      <c r="U40" s="11">
        <v>16295</v>
      </c>
      <c r="V40" s="11">
        <v>16246</v>
      </c>
      <c r="W40" s="11">
        <v>15812</v>
      </c>
      <c r="X40" s="11">
        <v>16286</v>
      </c>
      <c r="Y40" s="11">
        <v>16529</v>
      </c>
      <c r="Z40"/>
      <c r="AA40" s="17">
        <f t="shared" si="11"/>
        <v>2</v>
      </c>
      <c r="AB40" s="7">
        <f t="shared" si="6"/>
        <v>293460</v>
      </c>
      <c r="AC40" s="11">
        <f t="shared" si="7"/>
        <v>123869</v>
      </c>
      <c r="AD40" s="11">
        <f t="shared" si="8"/>
        <v>417329</v>
      </c>
      <c r="AE40" s="7"/>
      <c r="AF40" s="7">
        <f t="shared" si="9"/>
        <v>1</v>
      </c>
      <c r="AG40" s="7">
        <f t="shared" si="10"/>
        <v>2023</v>
      </c>
    </row>
    <row r="41" spans="1:33" x14ac:dyDescent="0.2">
      <c r="A41" s="9">
        <v>44958</v>
      </c>
      <c r="B41" s="11">
        <v>16253</v>
      </c>
      <c r="C41" s="11">
        <v>16014</v>
      </c>
      <c r="D41" s="11">
        <v>16233</v>
      </c>
      <c r="E41" s="11">
        <v>16958</v>
      </c>
      <c r="F41" s="11">
        <v>17378</v>
      </c>
      <c r="G41" s="11">
        <v>19177</v>
      </c>
      <c r="H41" s="11">
        <v>19075</v>
      </c>
      <c r="I41" s="11">
        <v>20681</v>
      </c>
      <c r="J41" s="11">
        <v>21443</v>
      </c>
      <c r="K41" s="11">
        <v>21539</v>
      </c>
      <c r="L41" s="11">
        <v>21297</v>
      </c>
      <c r="M41" s="11">
        <v>20895</v>
      </c>
      <c r="N41" s="11">
        <v>21209</v>
      </c>
      <c r="O41" s="11">
        <v>21187</v>
      </c>
      <c r="P41" s="11">
        <v>21095</v>
      </c>
      <c r="Q41" s="11">
        <v>20438</v>
      </c>
      <c r="R41" s="11">
        <v>20432</v>
      </c>
      <c r="S41" s="11">
        <v>19774</v>
      </c>
      <c r="T41" s="11">
        <v>18732</v>
      </c>
      <c r="U41" s="11">
        <v>17434</v>
      </c>
      <c r="V41" s="11">
        <v>17221</v>
      </c>
      <c r="W41" s="11">
        <v>16955</v>
      </c>
      <c r="X41" s="11">
        <v>17273</v>
      </c>
      <c r="Y41" s="11">
        <v>17153</v>
      </c>
      <c r="Z41"/>
      <c r="AA41" s="17">
        <f t="shared" si="11"/>
        <v>3</v>
      </c>
      <c r="AB41" s="7">
        <f t="shared" si="6"/>
        <v>317605</v>
      </c>
      <c r="AC41" s="11">
        <f t="shared" si="7"/>
        <v>138241</v>
      </c>
      <c r="AD41" s="11">
        <f t="shared" si="8"/>
        <v>455846</v>
      </c>
      <c r="AE41" s="7"/>
      <c r="AF41" s="7">
        <f t="shared" si="9"/>
        <v>2</v>
      </c>
      <c r="AG41" s="7">
        <f t="shared" si="10"/>
        <v>2023</v>
      </c>
    </row>
    <row r="42" spans="1:33" x14ac:dyDescent="0.2">
      <c r="A42" s="9">
        <v>44959</v>
      </c>
      <c r="B42" s="11">
        <v>17388</v>
      </c>
      <c r="C42" s="11">
        <v>17165</v>
      </c>
      <c r="D42" s="11">
        <v>17175</v>
      </c>
      <c r="E42" s="11">
        <v>17642</v>
      </c>
      <c r="F42" s="11">
        <v>17936</v>
      </c>
      <c r="G42" s="11">
        <v>19441</v>
      </c>
      <c r="H42" s="11">
        <v>18981</v>
      </c>
      <c r="I42" s="11">
        <v>20535</v>
      </c>
      <c r="J42" s="11">
        <v>21259</v>
      </c>
      <c r="K42" s="11">
        <v>21219</v>
      </c>
      <c r="L42" s="11">
        <v>20884</v>
      </c>
      <c r="M42" s="11">
        <v>20740</v>
      </c>
      <c r="N42" s="11">
        <v>21142</v>
      </c>
      <c r="O42" s="11">
        <v>21321</v>
      </c>
      <c r="P42" s="11">
        <v>21550</v>
      </c>
      <c r="Q42" s="11">
        <v>20633</v>
      </c>
      <c r="R42" s="11">
        <v>20024</v>
      </c>
      <c r="S42" s="11">
        <v>18643</v>
      </c>
      <c r="T42" s="11">
        <v>17493</v>
      </c>
      <c r="U42" s="11">
        <v>15968</v>
      </c>
      <c r="V42" s="11">
        <v>15656</v>
      </c>
      <c r="W42" s="11">
        <v>14874</v>
      </c>
      <c r="X42" s="11">
        <v>14976</v>
      </c>
      <c r="Y42" s="11">
        <v>14988</v>
      </c>
      <c r="Z42"/>
      <c r="AA42" s="17">
        <f t="shared" si="11"/>
        <v>4</v>
      </c>
      <c r="AB42" s="7">
        <f t="shared" si="6"/>
        <v>306917</v>
      </c>
      <c r="AC42" s="11">
        <f t="shared" si="7"/>
        <v>140716</v>
      </c>
      <c r="AD42" s="11">
        <f t="shared" si="8"/>
        <v>447633</v>
      </c>
      <c r="AE42" s="7"/>
      <c r="AF42" s="7">
        <f t="shared" si="9"/>
        <v>2</v>
      </c>
      <c r="AG42" s="7">
        <f t="shared" si="10"/>
        <v>2023</v>
      </c>
    </row>
    <row r="43" spans="1:33" x14ac:dyDescent="0.2">
      <c r="A43" s="9">
        <v>44960</v>
      </c>
      <c r="B43" s="11">
        <v>14938</v>
      </c>
      <c r="C43" s="11">
        <v>14616</v>
      </c>
      <c r="D43" s="11">
        <v>14389</v>
      </c>
      <c r="E43" s="11">
        <v>14703</v>
      </c>
      <c r="F43" s="11">
        <v>15140</v>
      </c>
      <c r="G43" s="11">
        <v>16873</v>
      </c>
      <c r="H43" s="11">
        <v>17098</v>
      </c>
      <c r="I43" s="11">
        <v>19219</v>
      </c>
      <c r="J43" s="11">
        <v>20568</v>
      </c>
      <c r="K43" s="11">
        <v>21385</v>
      </c>
      <c r="L43" s="11">
        <v>21889</v>
      </c>
      <c r="M43" s="11">
        <v>22186</v>
      </c>
      <c r="N43" s="11">
        <v>22821</v>
      </c>
      <c r="O43" s="11">
        <v>23044</v>
      </c>
      <c r="P43" s="11">
        <v>24211</v>
      </c>
      <c r="Q43" s="11">
        <v>24132</v>
      </c>
      <c r="R43" s="11">
        <v>24235</v>
      </c>
      <c r="S43" s="11">
        <v>23064</v>
      </c>
      <c r="T43" s="11">
        <v>21841</v>
      </c>
      <c r="U43" s="11">
        <v>20118</v>
      </c>
      <c r="V43" s="11">
        <v>19891</v>
      </c>
      <c r="W43" s="11">
        <v>19994</v>
      </c>
      <c r="X43" s="11">
        <v>20981</v>
      </c>
      <c r="Y43" s="11">
        <v>21309</v>
      </c>
      <c r="Z43"/>
      <c r="AA43" s="17">
        <f t="shared" si="11"/>
        <v>5</v>
      </c>
      <c r="AB43" s="7">
        <f t="shared" si="6"/>
        <v>349579</v>
      </c>
      <c r="AC43" s="11">
        <f t="shared" si="7"/>
        <v>129066</v>
      </c>
      <c r="AD43" s="11">
        <f t="shared" si="8"/>
        <v>478645</v>
      </c>
      <c r="AE43" s="7"/>
      <c r="AF43" s="7">
        <f t="shared" si="9"/>
        <v>2</v>
      </c>
      <c r="AG43" s="7">
        <f t="shared" si="10"/>
        <v>2023</v>
      </c>
    </row>
    <row r="44" spans="1:33" x14ac:dyDescent="0.2">
      <c r="A44" s="9">
        <v>44961</v>
      </c>
      <c r="B44" s="11">
        <v>21795</v>
      </c>
      <c r="C44" s="11">
        <v>21575</v>
      </c>
      <c r="D44" s="11">
        <v>21530</v>
      </c>
      <c r="E44" s="11">
        <v>21675</v>
      </c>
      <c r="F44" s="11">
        <v>21754</v>
      </c>
      <c r="G44" s="11">
        <v>22664</v>
      </c>
      <c r="H44" s="11">
        <v>21245</v>
      </c>
      <c r="I44" s="11">
        <v>22571</v>
      </c>
      <c r="J44" s="11">
        <v>24110</v>
      </c>
      <c r="K44" s="11">
        <v>24804</v>
      </c>
      <c r="L44" s="11">
        <v>24816</v>
      </c>
      <c r="M44" s="11">
        <v>25475</v>
      </c>
      <c r="N44" s="11">
        <v>25800</v>
      </c>
      <c r="O44" s="11">
        <v>25223</v>
      </c>
      <c r="P44" s="11">
        <v>25215</v>
      </c>
      <c r="Q44" s="11">
        <v>24250</v>
      </c>
      <c r="R44" s="11">
        <v>24057</v>
      </c>
      <c r="S44" s="11">
        <v>22971</v>
      </c>
      <c r="T44" s="11">
        <v>21266</v>
      </c>
      <c r="U44" s="11">
        <v>19645</v>
      </c>
      <c r="V44" s="11">
        <v>19602</v>
      </c>
      <c r="W44" s="11">
        <v>19408</v>
      </c>
      <c r="X44" s="11">
        <v>19812</v>
      </c>
      <c r="Y44" s="11">
        <v>19746</v>
      </c>
      <c r="Z44"/>
      <c r="AA44" s="17">
        <f t="shared" si="11"/>
        <v>6</v>
      </c>
      <c r="AB44" s="7">
        <f t="shared" si="6"/>
        <v>369025</v>
      </c>
      <c r="AC44" s="11">
        <f t="shared" si="7"/>
        <v>171984</v>
      </c>
      <c r="AD44" s="11">
        <f t="shared" si="8"/>
        <v>541009</v>
      </c>
      <c r="AE44" s="7"/>
      <c r="AF44" s="7">
        <f t="shared" si="9"/>
        <v>2</v>
      </c>
      <c r="AG44" s="7">
        <f t="shared" si="10"/>
        <v>2023</v>
      </c>
    </row>
    <row r="45" spans="1:33" x14ac:dyDescent="0.2">
      <c r="A45" s="9">
        <v>44962</v>
      </c>
      <c r="B45" s="11">
        <v>19769</v>
      </c>
      <c r="C45" s="11">
        <v>19375</v>
      </c>
      <c r="D45" s="11">
        <v>19101</v>
      </c>
      <c r="E45" s="11">
        <v>19024</v>
      </c>
      <c r="F45" s="11">
        <v>18914</v>
      </c>
      <c r="G45" s="11">
        <v>19477</v>
      </c>
      <c r="H45" s="11">
        <v>18064</v>
      </c>
      <c r="I45" s="11">
        <v>19045</v>
      </c>
      <c r="J45" s="11">
        <v>20316</v>
      </c>
      <c r="K45" s="11">
        <v>21027</v>
      </c>
      <c r="L45" s="11">
        <v>21473</v>
      </c>
      <c r="M45" s="11">
        <v>21455</v>
      </c>
      <c r="N45" s="11">
        <v>21294</v>
      </c>
      <c r="O45" s="11">
        <v>21119</v>
      </c>
      <c r="P45" s="11">
        <v>21118</v>
      </c>
      <c r="Q45" s="11">
        <v>20004</v>
      </c>
      <c r="R45" s="11">
        <v>19920</v>
      </c>
      <c r="S45" s="11">
        <v>19363</v>
      </c>
      <c r="T45" s="11">
        <v>18031</v>
      </c>
      <c r="U45" s="11">
        <v>16611</v>
      </c>
      <c r="V45" s="11">
        <v>16367</v>
      </c>
      <c r="W45" s="11">
        <v>16110</v>
      </c>
      <c r="X45" s="11">
        <v>16015</v>
      </c>
      <c r="Y45" s="11">
        <v>15721</v>
      </c>
      <c r="Z45"/>
      <c r="AA45" s="17">
        <f t="shared" si="11"/>
        <v>7</v>
      </c>
      <c r="AB45" s="7">
        <f t="shared" si="6"/>
        <v>0</v>
      </c>
      <c r="AC45" s="11">
        <f t="shared" si="7"/>
        <v>458713</v>
      </c>
      <c r="AD45" s="11">
        <f t="shared" si="8"/>
        <v>458713</v>
      </c>
      <c r="AE45" s="7"/>
      <c r="AF45" s="7">
        <f t="shared" si="9"/>
        <v>2</v>
      </c>
      <c r="AG45" s="7">
        <f t="shared" si="10"/>
        <v>2023</v>
      </c>
    </row>
    <row r="46" spans="1:33" x14ac:dyDescent="0.2">
      <c r="A46" s="9">
        <v>44963</v>
      </c>
      <c r="B46" s="11">
        <v>15839</v>
      </c>
      <c r="C46" s="11">
        <v>15510</v>
      </c>
      <c r="D46" s="11">
        <v>15380</v>
      </c>
      <c r="E46" s="11">
        <v>15616</v>
      </c>
      <c r="F46" s="11">
        <v>16045</v>
      </c>
      <c r="G46" s="11">
        <v>17632</v>
      </c>
      <c r="H46" s="11">
        <v>17212</v>
      </c>
      <c r="I46" s="11">
        <v>18689</v>
      </c>
      <c r="J46" s="11">
        <v>20043</v>
      </c>
      <c r="K46" s="11">
        <v>20951</v>
      </c>
      <c r="L46" s="11">
        <v>21006</v>
      </c>
      <c r="M46" s="11">
        <v>20954</v>
      </c>
      <c r="N46" s="11">
        <v>21024</v>
      </c>
      <c r="O46" s="11">
        <v>20395</v>
      </c>
      <c r="P46" s="11">
        <v>20402</v>
      </c>
      <c r="Q46" s="11">
        <v>19762</v>
      </c>
      <c r="R46" s="11">
        <v>19621</v>
      </c>
      <c r="S46" s="11">
        <v>18837</v>
      </c>
      <c r="T46" s="11">
        <v>17814</v>
      </c>
      <c r="U46" s="11">
        <v>16299</v>
      </c>
      <c r="V46" s="11">
        <v>16154</v>
      </c>
      <c r="W46" s="11">
        <v>15814</v>
      </c>
      <c r="X46" s="11">
        <v>16210</v>
      </c>
      <c r="Y46" s="11">
        <v>16079</v>
      </c>
      <c r="Z46"/>
      <c r="AA46" s="17">
        <f t="shared" si="11"/>
        <v>1</v>
      </c>
      <c r="AB46" s="7">
        <f t="shared" si="6"/>
        <v>0</v>
      </c>
      <c r="AC46" s="11">
        <f t="shared" si="7"/>
        <v>433288</v>
      </c>
      <c r="AD46" s="11">
        <f t="shared" si="8"/>
        <v>433288</v>
      </c>
      <c r="AE46" s="7"/>
      <c r="AF46" s="7">
        <f t="shared" si="9"/>
        <v>2</v>
      </c>
      <c r="AG46" s="7">
        <f t="shared" si="10"/>
        <v>2023</v>
      </c>
    </row>
    <row r="47" spans="1:33" x14ac:dyDescent="0.2">
      <c r="A47" s="9">
        <v>44964</v>
      </c>
      <c r="B47" s="11">
        <v>16176</v>
      </c>
      <c r="C47" s="11">
        <v>16025</v>
      </c>
      <c r="D47" s="11">
        <v>16171</v>
      </c>
      <c r="E47" s="11">
        <v>16627</v>
      </c>
      <c r="F47" s="11">
        <v>17117</v>
      </c>
      <c r="G47" s="11">
        <v>18752</v>
      </c>
      <c r="H47" s="11">
        <v>18401</v>
      </c>
      <c r="I47" s="11">
        <v>19982</v>
      </c>
      <c r="J47" s="11">
        <v>20520</v>
      </c>
      <c r="K47" s="11">
        <v>20502</v>
      </c>
      <c r="L47" s="11">
        <v>20293</v>
      </c>
      <c r="M47" s="11">
        <v>19904</v>
      </c>
      <c r="N47" s="11">
        <v>19920</v>
      </c>
      <c r="O47" s="11">
        <v>19618</v>
      </c>
      <c r="P47" s="11">
        <v>19882</v>
      </c>
      <c r="Q47" s="11">
        <v>19637</v>
      </c>
      <c r="R47" s="11">
        <v>19561</v>
      </c>
      <c r="S47" s="11">
        <v>18841</v>
      </c>
      <c r="T47" s="11">
        <v>17752</v>
      </c>
      <c r="U47" s="11">
        <v>16281</v>
      </c>
      <c r="V47" s="11">
        <v>15788</v>
      </c>
      <c r="W47" s="11">
        <v>15319</v>
      </c>
      <c r="X47" s="11">
        <v>15528</v>
      </c>
      <c r="Y47" s="11">
        <v>15204</v>
      </c>
      <c r="Z47"/>
      <c r="AA47" s="17">
        <f t="shared" si="11"/>
        <v>2</v>
      </c>
      <c r="AB47" s="7">
        <f t="shared" si="6"/>
        <v>299328</v>
      </c>
      <c r="AC47" s="11">
        <f t="shared" si="7"/>
        <v>134473</v>
      </c>
      <c r="AD47" s="11">
        <f t="shared" si="8"/>
        <v>433801</v>
      </c>
      <c r="AE47" s="7"/>
      <c r="AF47" s="7">
        <f t="shared" si="9"/>
        <v>2</v>
      </c>
      <c r="AG47" s="7">
        <f t="shared" si="10"/>
        <v>2023</v>
      </c>
    </row>
    <row r="48" spans="1:33" x14ac:dyDescent="0.2">
      <c r="A48" s="9">
        <v>44965</v>
      </c>
      <c r="B48" s="11">
        <v>15286</v>
      </c>
      <c r="C48" s="11">
        <v>14917</v>
      </c>
      <c r="D48" s="11">
        <v>14780</v>
      </c>
      <c r="E48" s="11">
        <v>15062</v>
      </c>
      <c r="F48" s="11">
        <v>15362</v>
      </c>
      <c r="G48" s="11">
        <v>16848</v>
      </c>
      <c r="H48" s="11">
        <v>16488</v>
      </c>
      <c r="I48" s="11">
        <v>17989</v>
      </c>
      <c r="J48" s="11">
        <v>19276</v>
      </c>
      <c r="K48" s="11">
        <v>20250</v>
      </c>
      <c r="L48" s="11">
        <v>20514</v>
      </c>
      <c r="M48" s="11">
        <v>20031</v>
      </c>
      <c r="N48" s="11">
        <v>18881</v>
      </c>
      <c r="O48" s="11">
        <v>18479</v>
      </c>
      <c r="P48" s="11">
        <v>18448</v>
      </c>
      <c r="Q48" s="11">
        <v>18104</v>
      </c>
      <c r="R48" s="11">
        <v>17941</v>
      </c>
      <c r="S48" s="11">
        <v>17477</v>
      </c>
      <c r="T48" s="11">
        <v>16480</v>
      </c>
      <c r="U48" s="11">
        <v>15025</v>
      </c>
      <c r="V48" s="11">
        <v>14678</v>
      </c>
      <c r="W48" s="11">
        <v>14327</v>
      </c>
      <c r="X48" s="11">
        <v>14601</v>
      </c>
      <c r="Y48" s="11">
        <v>14443</v>
      </c>
      <c r="Z48"/>
      <c r="AA48" s="17">
        <f t="shared" si="11"/>
        <v>3</v>
      </c>
      <c r="AB48" s="7">
        <f t="shared" si="6"/>
        <v>282501</v>
      </c>
      <c r="AC48" s="11">
        <f t="shared" si="7"/>
        <v>123186</v>
      </c>
      <c r="AD48" s="11">
        <f t="shared" si="8"/>
        <v>405687</v>
      </c>
      <c r="AE48" s="7"/>
      <c r="AF48" s="7">
        <f t="shared" si="9"/>
        <v>2</v>
      </c>
      <c r="AG48" s="7">
        <f t="shared" si="10"/>
        <v>2023</v>
      </c>
    </row>
    <row r="49" spans="1:33" x14ac:dyDescent="0.2">
      <c r="A49" s="9">
        <v>44966</v>
      </c>
      <c r="B49" s="11">
        <v>14351</v>
      </c>
      <c r="C49" s="11">
        <v>14133</v>
      </c>
      <c r="D49" s="11">
        <v>14180</v>
      </c>
      <c r="E49" s="11">
        <v>14635</v>
      </c>
      <c r="F49" s="11">
        <v>15056</v>
      </c>
      <c r="G49" s="11">
        <v>16656</v>
      </c>
      <c r="H49" s="11">
        <v>16583</v>
      </c>
      <c r="I49" s="11">
        <v>17951</v>
      </c>
      <c r="J49" s="11">
        <v>18418</v>
      </c>
      <c r="K49" s="11">
        <v>18520</v>
      </c>
      <c r="L49" s="11">
        <v>18423</v>
      </c>
      <c r="M49" s="11">
        <v>18126</v>
      </c>
      <c r="N49" s="11">
        <v>18655</v>
      </c>
      <c r="O49" s="11">
        <v>18910</v>
      </c>
      <c r="P49" s="11">
        <v>19378</v>
      </c>
      <c r="Q49" s="11">
        <v>18919</v>
      </c>
      <c r="R49" s="11">
        <v>18563</v>
      </c>
      <c r="S49" s="11">
        <v>17522</v>
      </c>
      <c r="T49" s="11">
        <v>16506</v>
      </c>
      <c r="U49" s="11">
        <v>15166</v>
      </c>
      <c r="V49" s="11">
        <v>14893</v>
      </c>
      <c r="W49" s="11">
        <v>14375</v>
      </c>
      <c r="X49" s="11">
        <v>14560</v>
      </c>
      <c r="Y49" s="11">
        <v>14200</v>
      </c>
      <c r="Z49"/>
      <c r="AA49" s="17">
        <f t="shared" si="11"/>
        <v>4</v>
      </c>
      <c r="AB49" s="7">
        <f t="shared" si="6"/>
        <v>278885</v>
      </c>
      <c r="AC49" s="11">
        <f t="shared" si="7"/>
        <v>119794</v>
      </c>
      <c r="AD49" s="11">
        <f t="shared" si="8"/>
        <v>398679</v>
      </c>
      <c r="AE49" s="7"/>
      <c r="AF49" s="7">
        <f t="shared" si="9"/>
        <v>2</v>
      </c>
      <c r="AG49" s="7">
        <f t="shared" si="10"/>
        <v>2023</v>
      </c>
    </row>
    <row r="50" spans="1:33" x14ac:dyDescent="0.2">
      <c r="A50" s="9">
        <v>44967</v>
      </c>
      <c r="B50" s="11">
        <v>14140</v>
      </c>
      <c r="C50" s="11">
        <v>13829</v>
      </c>
      <c r="D50" s="11">
        <v>13643</v>
      </c>
      <c r="E50" s="11">
        <v>13871</v>
      </c>
      <c r="F50" s="11">
        <v>14120</v>
      </c>
      <c r="G50" s="11">
        <v>15404</v>
      </c>
      <c r="H50" s="11">
        <v>15023</v>
      </c>
      <c r="I50" s="11">
        <v>16536</v>
      </c>
      <c r="J50" s="11">
        <v>17842</v>
      </c>
      <c r="K50" s="11">
        <v>18660</v>
      </c>
      <c r="L50" s="11">
        <v>18911</v>
      </c>
      <c r="M50" s="11">
        <v>18961</v>
      </c>
      <c r="N50" s="11">
        <v>19114</v>
      </c>
      <c r="O50" s="11">
        <v>18428</v>
      </c>
      <c r="P50" s="11">
        <v>18462</v>
      </c>
      <c r="Q50" s="11">
        <v>17697</v>
      </c>
      <c r="R50" s="11">
        <v>17228</v>
      </c>
      <c r="S50" s="11">
        <v>16212</v>
      </c>
      <c r="T50" s="11">
        <v>15072</v>
      </c>
      <c r="U50" s="11">
        <v>13770</v>
      </c>
      <c r="V50" s="11">
        <v>13569</v>
      </c>
      <c r="W50" s="11">
        <v>13354</v>
      </c>
      <c r="X50" s="11">
        <v>13763</v>
      </c>
      <c r="Y50" s="11">
        <v>13567</v>
      </c>
      <c r="Z50"/>
      <c r="AA50" s="17">
        <f t="shared" si="11"/>
        <v>5</v>
      </c>
      <c r="AB50" s="7">
        <f t="shared" si="6"/>
        <v>267579</v>
      </c>
      <c r="AC50" s="11">
        <f t="shared" si="7"/>
        <v>113597</v>
      </c>
      <c r="AD50" s="11">
        <f t="shared" si="8"/>
        <v>381176</v>
      </c>
      <c r="AE50" s="7"/>
      <c r="AF50" s="7">
        <f t="shared" si="9"/>
        <v>2</v>
      </c>
      <c r="AG50" s="7">
        <f t="shared" si="10"/>
        <v>2023</v>
      </c>
    </row>
    <row r="51" spans="1:33" x14ac:dyDescent="0.2">
      <c r="A51" s="9">
        <v>44968</v>
      </c>
      <c r="B51" s="11">
        <v>13457</v>
      </c>
      <c r="C51" s="11">
        <v>13393</v>
      </c>
      <c r="D51" s="11">
        <v>13327</v>
      </c>
      <c r="E51" s="11">
        <v>13520</v>
      </c>
      <c r="F51" s="11">
        <v>13889</v>
      </c>
      <c r="G51" s="11">
        <v>14685</v>
      </c>
      <c r="H51" s="11">
        <v>14180</v>
      </c>
      <c r="I51" s="11">
        <v>15389</v>
      </c>
      <c r="J51" s="11">
        <v>16598</v>
      </c>
      <c r="K51" s="11">
        <v>17017</v>
      </c>
      <c r="L51" s="11">
        <v>16703</v>
      </c>
      <c r="M51" s="11">
        <v>16690</v>
      </c>
      <c r="N51" s="11">
        <v>16799</v>
      </c>
      <c r="O51" s="11">
        <v>16557</v>
      </c>
      <c r="P51" s="11">
        <v>16777</v>
      </c>
      <c r="Q51" s="11">
        <v>16425</v>
      </c>
      <c r="R51" s="11">
        <v>16452</v>
      </c>
      <c r="S51" s="11">
        <v>16297</v>
      </c>
      <c r="T51" s="11">
        <v>15455</v>
      </c>
      <c r="U51" s="11">
        <v>14419</v>
      </c>
      <c r="V51" s="11">
        <v>14575</v>
      </c>
      <c r="W51" s="11">
        <v>14457</v>
      </c>
      <c r="X51" s="11">
        <v>14617</v>
      </c>
      <c r="Y51" s="11">
        <v>14412</v>
      </c>
      <c r="Z51"/>
      <c r="AA51" s="17">
        <f t="shared" si="11"/>
        <v>6</v>
      </c>
      <c r="AB51" s="7">
        <f t="shared" si="6"/>
        <v>255227</v>
      </c>
      <c r="AC51" s="11">
        <f t="shared" si="7"/>
        <v>110863</v>
      </c>
      <c r="AD51" s="11">
        <f t="shared" si="8"/>
        <v>366090</v>
      </c>
      <c r="AE51" s="7"/>
      <c r="AF51" s="7">
        <f t="shared" si="9"/>
        <v>2</v>
      </c>
      <c r="AG51" s="7">
        <f t="shared" si="10"/>
        <v>2023</v>
      </c>
    </row>
    <row r="52" spans="1:33" x14ac:dyDescent="0.2">
      <c r="A52" s="9">
        <v>44969</v>
      </c>
      <c r="B52" s="11">
        <v>14358</v>
      </c>
      <c r="C52" s="11">
        <v>14032</v>
      </c>
      <c r="D52" s="11">
        <v>13873</v>
      </c>
      <c r="E52" s="11">
        <v>14020</v>
      </c>
      <c r="F52" s="11">
        <v>14106</v>
      </c>
      <c r="G52" s="11">
        <v>14840</v>
      </c>
      <c r="H52" s="11">
        <v>13959</v>
      </c>
      <c r="I52" s="11">
        <v>14801</v>
      </c>
      <c r="J52" s="11">
        <v>15919</v>
      </c>
      <c r="K52" s="11">
        <v>16414</v>
      </c>
      <c r="L52" s="11">
        <v>16835</v>
      </c>
      <c r="M52" s="11">
        <v>17328</v>
      </c>
      <c r="N52" s="11">
        <v>17801</v>
      </c>
      <c r="O52" s="11">
        <v>17440</v>
      </c>
      <c r="P52" s="11">
        <v>17091</v>
      </c>
      <c r="Q52" s="11">
        <v>16329</v>
      </c>
      <c r="R52" s="11">
        <v>16585</v>
      </c>
      <c r="S52" s="11">
        <v>16672</v>
      </c>
      <c r="T52" s="11">
        <v>15570</v>
      </c>
      <c r="U52" s="11">
        <v>14133</v>
      </c>
      <c r="V52" s="11">
        <v>14093</v>
      </c>
      <c r="W52" s="11">
        <v>14092</v>
      </c>
      <c r="X52" s="11">
        <v>14252</v>
      </c>
      <c r="Y52" s="11">
        <v>14041</v>
      </c>
      <c r="Z52"/>
      <c r="AA52" s="17">
        <f t="shared" si="11"/>
        <v>7</v>
      </c>
      <c r="AB52" s="7">
        <f t="shared" si="6"/>
        <v>0</v>
      </c>
      <c r="AC52" s="11">
        <f t="shared" si="7"/>
        <v>368584</v>
      </c>
      <c r="AD52" s="11">
        <f t="shared" si="8"/>
        <v>368584</v>
      </c>
      <c r="AE52" s="7"/>
      <c r="AF52" s="7">
        <f t="shared" si="9"/>
        <v>2</v>
      </c>
      <c r="AG52" s="7">
        <f t="shared" si="10"/>
        <v>2023</v>
      </c>
    </row>
    <row r="53" spans="1:33" x14ac:dyDescent="0.2">
      <c r="A53" s="9">
        <v>44970</v>
      </c>
      <c r="B53" s="11">
        <v>14153</v>
      </c>
      <c r="C53" s="11">
        <v>13895</v>
      </c>
      <c r="D53" s="11">
        <v>13884</v>
      </c>
      <c r="E53" s="11">
        <v>14257</v>
      </c>
      <c r="F53" s="11">
        <v>14683</v>
      </c>
      <c r="G53" s="11">
        <v>16151</v>
      </c>
      <c r="H53" s="11">
        <v>15906</v>
      </c>
      <c r="I53" s="11">
        <v>17284</v>
      </c>
      <c r="J53" s="11">
        <v>18406</v>
      </c>
      <c r="K53" s="11">
        <v>18986</v>
      </c>
      <c r="L53" s="11">
        <v>18968</v>
      </c>
      <c r="M53" s="11">
        <v>18968</v>
      </c>
      <c r="N53" s="11">
        <v>19200</v>
      </c>
      <c r="O53" s="11">
        <v>19510</v>
      </c>
      <c r="P53" s="11">
        <v>19790</v>
      </c>
      <c r="Q53" s="11">
        <v>18833</v>
      </c>
      <c r="R53" s="11">
        <v>18148</v>
      </c>
      <c r="S53" s="11">
        <v>17302</v>
      </c>
      <c r="T53" s="11">
        <v>16298</v>
      </c>
      <c r="U53" s="11">
        <v>14863</v>
      </c>
      <c r="V53" s="11">
        <v>14593</v>
      </c>
      <c r="W53" s="11">
        <v>14154</v>
      </c>
      <c r="X53" s="11">
        <v>14256</v>
      </c>
      <c r="Y53" s="11">
        <v>14103</v>
      </c>
      <c r="Z53"/>
      <c r="AA53" s="17">
        <f t="shared" si="11"/>
        <v>1</v>
      </c>
      <c r="AB53" s="7">
        <f t="shared" si="6"/>
        <v>0</v>
      </c>
      <c r="AC53" s="11">
        <f t="shared" si="7"/>
        <v>396591</v>
      </c>
      <c r="AD53" s="11">
        <f t="shared" si="8"/>
        <v>396591</v>
      </c>
      <c r="AE53" s="7"/>
      <c r="AF53" s="7">
        <f t="shared" si="9"/>
        <v>2</v>
      </c>
      <c r="AG53" s="7">
        <f t="shared" si="10"/>
        <v>2023</v>
      </c>
    </row>
    <row r="54" spans="1:33" x14ac:dyDescent="0.2">
      <c r="A54" s="9">
        <v>44971</v>
      </c>
      <c r="B54" s="11">
        <v>14113</v>
      </c>
      <c r="C54" s="11">
        <v>13874</v>
      </c>
      <c r="D54" s="11">
        <v>13864</v>
      </c>
      <c r="E54" s="11">
        <v>14270</v>
      </c>
      <c r="F54" s="11">
        <v>14660</v>
      </c>
      <c r="G54" s="11">
        <v>16131</v>
      </c>
      <c r="H54" s="11">
        <v>15872</v>
      </c>
      <c r="I54" s="11">
        <v>17345</v>
      </c>
      <c r="J54" s="11">
        <v>18469</v>
      </c>
      <c r="K54" s="11">
        <v>19306</v>
      </c>
      <c r="L54" s="11">
        <v>19138</v>
      </c>
      <c r="M54" s="11">
        <v>18793</v>
      </c>
      <c r="N54" s="11">
        <v>19146</v>
      </c>
      <c r="O54" s="11">
        <v>19140</v>
      </c>
      <c r="P54" s="11">
        <v>18830</v>
      </c>
      <c r="Q54" s="11">
        <v>18193</v>
      </c>
      <c r="R54" s="11">
        <v>17788</v>
      </c>
      <c r="S54" s="11">
        <v>17047</v>
      </c>
      <c r="T54" s="11">
        <v>16180</v>
      </c>
      <c r="U54" s="11">
        <v>14875</v>
      </c>
      <c r="V54" s="11">
        <v>14768</v>
      </c>
      <c r="W54" s="11">
        <v>14401</v>
      </c>
      <c r="X54" s="11">
        <v>14660</v>
      </c>
      <c r="Y54" s="11">
        <v>14471</v>
      </c>
      <c r="Z54"/>
      <c r="AA54" s="17">
        <f t="shared" si="11"/>
        <v>2</v>
      </c>
      <c r="AB54" s="7">
        <f t="shared" si="6"/>
        <v>278079</v>
      </c>
      <c r="AC54" s="11">
        <f t="shared" si="7"/>
        <v>117255</v>
      </c>
      <c r="AD54" s="11">
        <f t="shared" si="8"/>
        <v>395334</v>
      </c>
      <c r="AE54" s="7"/>
      <c r="AF54" s="7">
        <f t="shared" si="9"/>
        <v>2</v>
      </c>
      <c r="AG54" s="7">
        <f t="shared" si="10"/>
        <v>2023</v>
      </c>
    </row>
    <row r="55" spans="1:33" x14ac:dyDescent="0.2">
      <c r="A55" s="9">
        <v>44972</v>
      </c>
      <c r="B55" s="11">
        <v>14571</v>
      </c>
      <c r="C55" s="11">
        <v>14379</v>
      </c>
      <c r="D55" s="11">
        <v>14424</v>
      </c>
      <c r="E55" s="11">
        <v>14847</v>
      </c>
      <c r="F55" s="11">
        <v>15348</v>
      </c>
      <c r="G55" s="11">
        <v>16885</v>
      </c>
      <c r="H55" s="11">
        <v>16500</v>
      </c>
      <c r="I55" s="11">
        <v>17721</v>
      </c>
      <c r="J55" s="11">
        <v>18657</v>
      </c>
      <c r="K55" s="11">
        <v>18924</v>
      </c>
      <c r="L55" s="11">
        <v>19236</v>
      </c>
      <c r="M55" s="11">
        <v>19170</v>
      </c>
      <c r="N55" s="11">
        <v>19717</v>
      </c>
      <c r="O55" s="11">
        <v>19019</v>
      </c>
      <c r="P55" s="11">
        <v>18865</v>
      </c>
      <c r="Q55" s="11">
        <v>18321</v>
      </c>
      <c r="R55" s="11">
        <v>17665</v>
      </c>
      <c r="S55" s="11">
        <v>16540</v>
      </c>
      <c r="T55" s="11">
        <v>15373</v>
      </c>
      <c r="U55" s="11">
        <v>13995</v>
      </c>
      <c r="V55" s="11">
        <v>13545</v>
      </c>
      <c r="W55" s="11">
        <v>12890</v>
      </c>
      <c r="X55" s="11">
        <v>13075</v>
      </c>
      <c r="Y55" s="11">
        <v>12772</v>
      </c>
      <c r="Z55"/>
      <c r="AA55" s="17">
        <f t="shared" si="11"/>
        <v>3</v>
      </c>
      <c r="AB55" s="7">
        <f t="shared" si="6"/>
        <v>272713</v>
      </c>
      <c r="AC55" s="11">
        <f t="shared" si="7"/>
        <v>119726</v>
      </c>
      <c r="AD55" s="11">
        <f t="shared" si="8"/>
        <v>392439</v>
      </c>
      <c r="AE55" s="7"/>
      <c r="AF55" s="7">
        <f t="shared" si="9"/>
        <v>2</v>
      </c>
      <c r="AG55" s="7">
        <f t="shared" si="10"/>
        <v>2023</v>
      </c>
    </row>
    <row r="56" spans="1:33" x14ac:dyDescent="0.2">
      <c r="A56" s="9">
        <v>44973</v>
      </c>
      <c r="B56" s="11">
        <v>12596</v>
      </c>
      <c r="C56" s="11">
        <v>12320</v>
      </c>
      <c r="D56" s="11">
        <v>12257</v>
      </c>
      <c r="E56" s="11">
        <v>12545</v>
      </c>
      <c r="F56" s="11">
        <v>12946</v>
      </c>
      <c r="G56" s="11">
        <v>14390</v>
      </c>
      <c r="H56" s="11">
        <v>14049</v>
      </c>
      <c r="I56" s="11">
        <v>15098</v>
      </c>
      <c r="J56" s="11">
        <v>15665</v>
      </c>
      <c r="K56" s="11">
        <v>15739</v>
      </c>
      <c r="L56" s="11">
        <v>15634</v>
      </c>
      <c r="M56" s="11">
        <v>15217</v>
      </c>
      <c r="N56" s="11">
        <v>15293</v>
      </c>
      <c r="O56" s="11">
        <v>15239</v>
      </c>
      <c r="P56" s="11">
        <v>15934</v>
      </c>
      <c r="Q56" s="11">
        <v>15733</v>
      </c>
      <c r="R56" s="11">
        <v>15543</v>
      </c>
      <c r="S56" s="11">
        <v>15035</v>
      </c>
      <c r="T56" s="11">
        <v>14364</v>
      </c>
      <c r="U56" s="11">
        <v>13210</v>
      </c>
      <c r="V56" s="11">
        <v>12871</v>
      </c>
      <c r="W56" s="11">
        <v>12406</v>
      </c>
      <c r="X56" s="11">
        <v>12571</v>
      </c>
      <c r="Y56" s="11">
        <v>12339</v>
      </c>
      <c r="Z56"/>
      <c r="AA56" s="17">
        <f t="shared" si="11"/>
        <v>4</v>
      </c>
      <c r="AB56" s="7">
        <f t="shared" si="6"/>
        <v>235552</v>
      </c>
      <c r="AC56" s="11">
        <f t="shared" si="7"/>
        <v>103442</v>
      </c>
      <c r="AD56" s="11">
        <f t="shared" si="8"/>
        <v>338994</v>
      </c>
      <c r="AE56" s="7"/>
      <c r="AF56" s="7">
        <f t="shared" si="9"/>
        <v>2</v>
      </c>
      <c r="AG56" s="7">
        <f t="shared" si="10"/>
        <v>2023</v>
      </c>
    </row>
    <row r="57" spans="1:33" x14ac:dyDescent="0.2">
      <c r="A57" s="9">
        <v>44974</v>
      </c>
      <c r="B57" s="11">
        <v>12323</v>
      </c>
      <c r="C57" s="11">
        <v>12084</v>
      </c>
      <c r="D57" s="11">
        <v>12040</v>
      </c>
      <c r="E57" s="11">
        <v>12381</v>
      </c>
      <c r="F57" s="11">
        <v>12699</v>
      </c>
      <c r="G57" s="11">
        <v>13897</v>
      </c>
      <c r="H57" s="11">
        <v>13649</v>
      </c>
      <c r="I57" s="11">
        <v>15210</v>
      </c>
      <c r="J57" s="11">
        <v>16659</v>
      </c>
      <c r="K57" s="11">
        <v>18009</v>
      </c>
      <c r="L57" s="11">
        <v>19055</v>
      </c>
      <c r="M57" s="11">
        <v>19366</v>
      </c>
      <c r="N57" s="11">
        <v>19938</v>
      </c>
      <c r="O57" s="11">
        <v>20125</v>
      </c>
      <c r="P57" s="11">
        <v>20364</v>
      </c>
      <c r="Q57" s="11">
        <v>19270</v>
      </c>
      <c r="R57" s="11">
        <v>18514</v>
      </c>
      <c r="S57" s="11">
        <v>17200</v>
      </c>
      <c r="T57" s="11">
        <v>16100</v>
      </c>
      <c r="U57" s="11">
        <v>14764</v>
      </c>
      <c r="V57" s="11">
        <v>14637</v>
      </c>
      <c r="W57" s="11">
        <v>14494</v>
      </c>
      <c r="X57" s="11">
        <v>14996</v>
      </c>
      <c r="Y57" s="11">
        <v>14966</v>
      </c>
      <c r="Z57"/>
      <c r="AA57" s="17">
        <f t="shared" si="11"/>
        <v>5</v>
      </c>
      <c r="AB57" s="7">
        <f t="shared" si="6"/>
        <v>278701</v>
      </c>
      <c r="AC57" s="11">
        <f t="shared" si="7"/>
        <v>104039</v>
      </c>
      <c r="AD57" s="11">
        <f t="shared" si="8"/>
        <v>382740</v>
      </c>
      <c r="AE57" s="7"/>
      <c r="AF57" s="7">
        <f t="shared" si="9"/>
        <v>2</v>
      </c>
      <c r="AG57" s="7">
        <f t="shared" si="10"/>
        <v>2023</v>
      </c>
    </row>
    <row r="58" spans="1:33" x14ac:dyDescent="0.2">
      <c r="A58" s="9">
        <v>44975</v>
      </c>
      <c r="B58" s="11">
        <v>14874</v>
      </c>
      <c r="C58" s="11">
        <v>14812</v>
      </c>
      <c r="D58" s="11">
        <v>14927</v>
      </c>
      <c r="E58" s="11">
        <v>15167</v>
      </c>
      <c r="F58" s="11">
        <v>15486</v>
      </c>
      <c r="G58" s="11">
        <v>16426</v>
      </c>
      <c r="H58" s="11">
        <v>15609</v>
      </c>
      <c r="I58" s="11">
        <v>16616</v>
      </c>
      <c r="J58" s="11">
        <v>17482</v>
      </c>
      <c r="K58" s="11">
        <v>17737</v>
      </c>
      <c r="L58" s="11">
        <v>17514</v>
      </c>
      <c r="M58" s="11">
        <v>17066</v>
      </c>
      <c r="N58" s="11">
        <v>16838</v>
      </c>
      <c r="O58" s="11">
        <v>16654</v>
      </c>
      <c r="P58" s="11">
        <v>17001</v>
      </c>
      <c r="Q58" s="11">
        <v>16606</v>
      </c>
      <c r="R58" s="11">
        <v>16522</v>
      </c>
      <c r="S58" s="11">
        <v>16309</v>
      </c>
      <c r="T58" s="11">
        <v>15445</v>
      </c>
      <c r="U58" s="11">
        <v>14312</v>
      </c>
      <c r="V58" s="11">
        <v>14304</v>
      </c>
      <c r="W58" s="11">
        <v>14226</v>
      </c>
      <c r="X58" s="11">
        <v>14317</v>
      </c>
      <c r="Y58" s="11">
        <v>14233</v>
      </c>
      <c r="Z58"/>
      <c r="AA58" s="17">
        <f t="shared" si="11"/>
        <v>6</v>
      </c>
      <c r="AB58" s="7">
        <f t="shared" si="6"/>
        <v>258949</v>
      </c>
      <c r="AC58" s="11">
        <f t="shared" si="7"/>
        <v>121534</v>
      </c>
      <c r="AD58" s="11">
        <f t="shared" si="8"/>
        <v>380483</v>
      </c>
      <c r="AE58" s="7"/>
      <c r="AF58" s="7">
        <f t="shared" si="9"/>
        <v>2</v>
      </c>
      <c r="AG58" s="7">
        <f t="shared" si="10"/>
        <v>2023</v>
      </c>
    </row>
    <row r="59" spans="1:33" x14ac:dyDescent="0.2">
      <c r="A59" s="9">
        <v>44976</v>
      </c>
      <c r="B59" s="11">
        <v>14261</v>
      </c>
      <c r="C59" s="11">
        <v>14005</v>
      </c>
      <c r="D59" s="11">
        <v>13751</v>
      </c>
      <c r="E59" s="11">
        <v>13819</v>
      </c>
      <c r="F59" s="11">
        <v>13838</v>
      </c>
      <c r="G59" s="11">
        <v>14477</v>
      </c>
      <c r="H59" s="11">
        <v>13626</v>
      </c>
      <c r="I59" s="11">
        <v>14364</v>
      </c>
      <c r="J59" s="11">
        <v>15327</v>
      </c>
      <c r="K59" s="11">
        <v>15426</v>
      </c>
      <c r="L59" s="11">
        <v>15211</v>
      </c>
      <c r="M59" s="11">
        <v>15185</v>
      </c>
      <c r="N59" s="11">
        <v>15209</v>
      </c>
      <c r="O59" s="11">
        <v>15278</v>
      </c>
      <c r="P59" s="11">
        <v>15568</v>
      </c>
      <c r="Q59" s="11">
        <v>15528</v>
      </c>
      <c r="R59" s="11">
        <v>15795</v>
      </c>
      <c r="S59" s="11">
        <v>15550</v>
      </c>
      <c r="T59" s="11">
        <v>14541</v>
      </c>
      <c r="U59" s="11">
        <v>13326</v>
      </c>
      <c r="V59" s="11">
        <v>13113</v>
      </c>
      <c r="W59" s="11">
        <v>12827</v>
      </c>
      <c r="X59" s="11">
        <v>12642</v>
      </c>
      <c r="Y59" s="11">
        <v>12531</v>
      </c>
      <c r="Z59"/>
      <c r="AA59" s="17">
        <f t="shared" si="11"/>
        <v>7</v>
      </c>
      <c r="AB59" s="7">
        <f t="shared" si="6"/>
        <v>0</v>
      </c>
      <c r="AC59" s="11">
        <f t="shared" si="7"/>
        <v>345198</v>
      </c>
      <c r="AD59" s="11">
        <f t="shared" si="8"/>
        <v>345198</v>
      </c>
      <c r="AE59" s="7"/>
      <c r="AF59" s="7">
        <f t="shared" si="9"/>
        <v>2</v>
      </c>
      <c r="AG59" s="7">
        <f t="shared" si="10"/>
        <v>2023</v>
      </c>
    </row>
    <row r="60" spans="1:33" x14ac:dyDescent="0.2">
      <c r="A60" s="9">
        <v>44977</v>
      </c>
      <c r="B60" s="11">
        <v>12474</v>
      </c>
      <c r="C60" s="11">
        <v>12249</v>
      </c>
      <c r="D60" s="11">
        <v>12126</v>
      </c>
      <c r="E60" s="11">
        <v>12238</v>
      </c>
      <c r="F60" s="11">
        <v>12527</v>
      </c>
      <c r="G60" s="11">
        <v>13700</v>
      </c>
      <c r="H60" s="11">
        <v>13417</v>
      </c>
      <c r="I60" s="11">
        <v>14312</v>
      </c>
      <c r="J60" s="11">
        <v>15371</v>
      </c>
      <c r="K60" s="11">
        <v>16196</v>
      </c>
      <c r="L60" s="11">
        <v>16545</v>
      </c>
      <c r="M60" s="11">
        <v>16553</v>
      </c>
      <c r="N60" s="11">
        <v>17031</v>
      </c>
      <c r="O60" s="11">
        <v>16885</v>
      </c>
      <c r="P60" s="11">
        <v>16494</v>
      </c>
      <c r="Q60" s="11">
        <v>15355</v>
      </c>
      <c r="R60" s="11">
        <v>15259</v>
      </c>
      <c r="S60" s="11">
        <v>15024</v>
      </c>
      <c r="T60" s="11">
        <v>14238</v>
      </c>
      <c r="U60" s="11">
        <v>13247</v>
      </c>
      <c r="V60" s="11">
        <v>13179</v>
      </c>
      <c r="W60" s="11">
        <v>12912</v>
      </c>
      <c r="X60" s="11">
        <v>12895</v>
      </c>
      <c r="Y60" s="11">
        <v>12818</v>
      </c>
      <c r="Z60"/>
      <c r="AA60" s="17">
        <f t="shared" si="11"/>
        <v>1</v>
      </c>
      <c r="AB60" s="7">
        <f t="shared" si="6"/>
        <v>0</v>
      </c>
      <c r="AC60" s="11">
        <f t="shared" si="7"/>
        <v>343045</v>
      </c>
      <c r="AD60" s="11">
        <f t="shared" si="8"/>
        <v>343045</v>
      </c>
      <c r="AE60" s="7"/>
      <c r="AF60" s="7">
        <f t="shared" si="9"/>
        <v>2</v>
      </c>
      <c r="AG60" s="7">
        <f t="shared" si="10"/>
        <v>2023</v>
      </c>
    </row>
    <row r="61" spans="1:33" x14ac:dyDescent="0.2">
      <c r="A61" s="9">
        <v>44978</v>
      </c>
      <c r="B61" s="11">
        <v>13000</v>
      </c>
      <c r="C61" s="11">
        <v>12810</v>
      </c>
      <c r="D61" s="11">
        <v>12811</v>
      </c>
      <c r="E61" s="11">
        <v>13294</v>
      </c>
      <c r="F61" s="11">
        <v>13795</v>
      </c>
      <c r="G61" s="11">
        <v>15111</v>
      </c>
      <c r="H61" s="11">
        <v>14669</v>
      </c>
      <c r="I61" s="11">
        <v>16321</v>
      </c>
      <c r="J61" s="11">
        <v>17817</v>
      </c>
      <c r="K61" s="11">
        <v>18519</v>
      </c>
      <c r="L61" s="11">
        <v>18353</v>
      </c>
      <c r="M61" s="11">
        <v>17565</v>
      </c>
      <c r="N61" s="11">
        <v>17285</v>
      </c>
      <c r="O61" s="11">
        <v>16968</v>
      </c>
      <c r="P61" s="11">
        <v>17055</v>
      </c>
      <c r="Q61" s="11">
        <v>16653</v>
      </c>
      <c r="R61" s="11">
        <v>16722</v>
      </c>
      <c r="S61" s="11">
        <v>16389</v>
      </c>
      <c r="T61" s="11">
        <v>15791</v>
      </c>
      <c r="U61" s="11">
        <v>14473</v>
      </c>
      <c r="V61" s="11">
        <v>14191</v>
      </c>
      <c r="W61" s="11">
        <v>13907</v>
      </c>
      <c r="X61" s="11">
        <v>14089</v>
      </c>
      <c r="Y61" s="11">
        <v>13806</v>
      </c>
      <c r="Z61"/>
      <c r="AA61" s="17">
        <v>8</v>
      </c>
      <c r="AB61" s="7">
        <f t="shared" si="6"/>
        <v>0</v>
      </c>
      <c r="AC61" s="11">
        <f t="shared" si="7"/>
        <v>371394</v>
      </c>
      <c r="AD61" s="11">
        <f t="shared" si="8"/>
        <v>371394</v>
      </c>
      <c r="AE61" s="7"/>
      <c r="AF61" s="7">
        <f t="shared" si="9"/>
        <v>2</v>
      </c>
      <c r="AG61" s="7">
        <f t="shared" si="10"/>
        <v>2023</v>
      </c>
    </row>
    <row r="62" spans="1:33" x14ac:dyDescent="0.2">
      <c r="A62" s="9">
        <v>44979</v>
      </c>
      <c r="B62" s="11">
        <v>13749</v>
      </c>
      <c r="C62" s="11">
        <v>13420</v>
      </c>
      <c r="D62" s="11">
        <v>13335</v>
      </c>
      <c r="E62" s="11">
        <v>13696</v>
      </c>
      <c r="F62" s="11">
        <v>14200</v>
      </c>
      <c r="G62" s="11">
        <v>15454</v>
      </c>
      <c r="H62" s="11">
        <v>14853</v>
      </c>
      <c r="I62" s="11">
        <v>15907</v>
      </c>
      <c r="J62" s="11">
        <v>16261</v>
      </c>
      <c r="K62" s="11">
        <v>16603</v>
      </c>
      <c r="L62" s="11">
        <v>16548</v>
      </c>
      <c r="M62" s="11">
        <v>16465</v>
      </c>
      <c r="N62" s="11">
        <v>16564</v>
      </c>
      <c r="O62" s="11">
        <v>16477</v>
      </c>
      <c r="P62" s="11">
        <v>16900</v>
      </c>
      <c r="Q62" s="11">
        <v>16894</v>
      </c>
      <c r="R62" s="11">
        <v>16542</v>
      </c>
      <c r="S62" s="11">
        <v>16040</v>
      </c>
      <c r="T62" s="11">
        <v>15416</v>
      </c>
      <c r="U62" s="11">
        <v>14211</v>
      </c>
      <c r="V62" s="11">
        <v>14062</v>
      </c>
      <c r="W62" s="11">
        <v>13848</v>
      </c>
      <c r="X62" s="11">
        <v>14190</v>
      </c>
      <c r="Y62" s="11">
        <v>14155</v>
      </c>
      <c r="Z62"/>
      <c r="AA62" s="17">
        <f t="shared" si="11"/>
        <v>3</v>
      </c>
      <c r="AB62" s="7">
        <f t="shared" si="6"/>
        <v>252928</v>
      </c>
      <c r="AC62" s="11">
        <f t="shared" si="7"/>
        <v>112862</v>
      </c>
      <c r="AD62" s="11">
        <f t="shared" si="8"/>
        <v>365790</v>
      </c>
      <c r="AE62" s="7"/>
      <c r="AF62" s="7">
        <f t="shared" si="9"/>
        <v>2</v>
      </c>
      <c r="AG62" s="7">
        <f t="shared" si="10"/>
        <v>2023</v>
      </c>
    </row>
    <row r="63" spans="1:33" x14ac:dyDescent="0.2">
      <c r="A63" s="9">
        <v>44980</v>
      </c>
      <c r="B63" s="11">
        <v>14322</v>
      </c>
      <c r="C63" s="11">
        <v>14146</v>
      </c>
      <c r="D63" s="11">
        <v>14196</v>
      </c>
      <c r="E63" s="11">
        <v>14655</v>
      </c>
      <c r="F63" s="11">
        <v>15116</v>
      </c>
      <c r="G63" s="11">
        <v>16500</v>
      </c>
      <c r="H63" s="11">
        <v>15865</v>
      </c>
      <c r="I63" s="11">
        <v>17705</v>
      </c>
      <c r="J63" s="11">
        <v>19717</v>
      </c>
      <c r="K63" s="11">
        <v>21162</v>
      </c>
      <c r="L63" s="11">
        <v>21933</v>
      </c>
      <c r="M63" s="11">
        <v>22264</v>
      </c>
      <c r="N63" s="11">
        <v>22755</v>
      </c>
      <c r="O63" s="11">
        <v>22576</v>
      </c>
      <c r="P63" s="11">
        <v>22414</v>
      </c>
      <c r="Q63" s="11">
        <v>21116</v>
      </c>
      <c r="R63" s="11">
        <v>20136</v>
      </c>
      <c r="S63" s="11">
        <v>18789</v>
      </c>
      <c r="T63" s="11">
        <v>17663</v>
      </c>
      <c r="U63" s="11">
        <v>16021</v>
      </c>
      <c r="V63" s="11">
        <v>15688</v>
      </c>
      <c r="W63" s="11">
        <v>15298</v>
      </c>
      <c r="X63" s="11">
        <v>15740</v>
      </c>
      <c r="Y63" s="11">
        <v>15657</v>
      </c>
      <c r="Z63"/>
      <c r="AA63" s="17">
        <f t="shared" si="11"/>
        <v>4</v>
      </c>
      <c r="AB63" s="7">
        <f t="shared" si="6"/>
        <v>310977</v>
      </c>
      <c r="AC63" s="11">
        <f t="shared" si="7"/>
        <v>120457</v>
      </c>
      <c r="AD63" s="11">
        <f t="shared" si="8"/>
        <v>431434</v>
      </c>
      <c r="AE63" s="7"/>
      <c r="AF63" s="7">
        <f t="shared" si="9"/>
        <v>2</v>
      </c>
      <c r="AG63" s="7">
        <f t="shared" si="10"/>
        <v>2023</v>
      </c>
    </row>
    <row r="64" spans="1:33" x14ac:dyDescent="0.2">
      <c r="A64" s="9">
        <v>44981</v>
      </c>
      <c r="B64" s="11">
        <v>15688</v>
      </c>
      <c r="C64" s="11">
        <v>15417</v>
      </c>
      <c r="D64" s="11">
        <v>15321</v>
      </c>
      <c r="E64" s="11">
        <v>15631</v>
      </c>
      <c r="F64" s="11">
        <v>15884</v>
      </c>
      <c r="G64" s="11">
        <v>17059</v>
      </c>
      <c r="H64" s="11">
        <v>16204</v>
      </c>
      <c r="I64" s="11">
        <v>17826</v>
      </c>
      <c r="J64" s="11">
        <v>19423</v>
      </c>
      <c r="K64" s="11">
        <v>20777</v>
      </c>
      <c r="L64" s="11">
        <v>21428</v>
      </c>
      <c r="M64" s="11">
        <v>21594</v>
      </c>
      <c r="N64" s="11">
        <v>21946</v>
      </c>
      <c r="O64" s="11">
        <v>21686</v>
      </c>
      <c r="P64" s="11">
        <v>21574</v>
      </c>
      <c r="Q64" s="11">
        <v>20399</v>
      </c>
      <c r="R64" s="11">
        <v>19468</v>
      </c>
      <c r="S64" s="11">
        <v>18248</v>
      </c>
      <c r="T64" s="11">
        <v>17387</v>
      </c>
      <c r="U64" s="11">
        <v>16048</v>
      </c>
      <c r="V64" s="11">
        <v>15953</v>
      </c>
      <c r="W64" s="11">
        <v>15906</v>
      </c>
      <c r="X64" s="11">
        <v>16604</v>
      </c>
      <c r="Y64" s="11">
        <v>16640</v>
      </c>
      <c r="Z64"/>
      <c r="AA64" s="17">
        <f t="shared" si="11"/>
        <v>5</v>
      </c>
      <c r="AB64" s="7">
        <f t="shared" si="6"/>
        <v>306267</v>
      </c>
      <c r="AC64" s="11">
        <f t="shared" si="7"/>
        <v>127844</v>
      </c>
      <c r="AD64" s="11">
        <f t="shared" si="8"/>
        <v>434111</v>
      </c>
      <c r="AE64" s="7"/>
      <c r="AF64" s="7">
        <f t="shared" si="9"/>
        <v>2</v>
      </c>
      <c r="AG64" s="7">
        <f t="shared" si="10"/>
        <v>2023</v>
      </c>
    </row>
    <row r="65" spans="1:33" x14ac:dyDescent="0.2">
      <c r="A65" s="9">
        <v>44982</v>
      </c>
      <c r="B65" s="11">
        <v>16638</v>
      </c>
      <c r="C65" s="11">
        <v>16549</v>
      </c>
      <c r="D65" s="11">
        <v>16493</v>
      </c>
      <c r="E65" s="11">
        <v>16687</v>
      </c>
      <c r="F65" s="11">
        <v>16925</v>
      </c>
      <c r="G65" s="11">
        <v>17842</v>
      </c>
      <c r="H65" s="11">
        <v>16768</v>
      </c>
      <c r="I65" s="11">
        <v>17748</v>
      </c>
      <c r="J65" s="11">
        <v>18715</v>
      </c>
      <c r="K65" s="11">
        <v>19250</v>
      </c>
      <c r="L65" s="11">
        <v>19548</v>
      </c>
      <c r="M65" s="11">
        <v>19526</v>
      </c>
      <c r="N65" s="11">
        <v>19963</v>
      </c>
      <c r="O65" s="11">
        <v>19697</v>
      </c>
      <c r="P65" s="11">
        <v>19572</v>
      </c>
      <c r="Q65" s="11">
        <v>18707</v>
      </c>
      <c r="R65" s="11">
        <v>18261</v>
      </c>
      <c r="S65" s="11">
        <v>17538</v>
      </c>
      <c r="T65" s="11">
        <v>16705</v>
      </c>
      <c r="U65" s="11">
        <v>15577</v>
      </c>
      <c r="V65" s="11">
        <v>15663</v>
      </c>
      <c r="W65" s="11">
        <v>15701</v>
      </c>
      <c r="X65" s="11">
        <v>16089</v>
      </c>
      <c r="Y65" s="11">
        <v>16226</v>
      </c>
      <c r="Z65"/>
      <c r="AA65" s="17">
        <f t="shared" si="11"/>
        <v>6</v>
      </c>
      <c r="AB65" s="7">
        <f t="shared" si="6"/>
        <v>288260</v>
      </c>
      <c r="AC65" s="11">
        <f t="shared" si="7"/>
        <v>134128</v>
      </c>
      <c r="AD65" s="11">
        <f t="shared" si="8"/>
        <v>422388</v>
      </c>
      <c r="AE65" s="7"/>
      <c r="AF65" s="7">
        <f t="shared" si="9"/>
        <v>2</v>
      </c>
      <c r="AG65" s="7">
        <f t="shared" si="10"/>
        <v>2023</v>
      </c>
    </row>
    <row r="66" spans="1:33" x14ac:dyDescent="0.2">
      <c r="A66" s="9">
        <v>44983</v>
      </c>
      <c r="B66" s="11">
        <v>16512</v>
      </c>
      <c r="C66" s="11">
        <v>16424</v>
      </c>
      <c r="D66" s="11">
        <v>16410</v>
      </c>
      <c r="E66" s="11">
        <v>16670</v>
      </c>
      <c r="F66" s="11">
        <v>16836</v>
      </c>
      <c r="G66" s="11">
        <v>17675</v>
      </c>
      <c r="H66" s="11">
        <v>16512</v>
      </c>
      <c r="I66" s="11">
        <v>17466</v>
      </c>
      <c r="J66" s="11">
        <v>18428</v>
      </c>
      <c r="K66" s="11">
        <v>19136</v>
      </c>
      <c r="L66" s="11">
        <v>19688</v>
      </c>
      <c r="M66" s="11">
        <v>20007</v>
      </c>
      <c r="N66" s="11">
        <v>20339</v>
      </c>
      <c r="O66" s="11">
        <v>20222</v>
      </c>
      <c r="P66" s="11">
        <v>20187</v>
      </c>
      <c r="Q66" s="11">
        <v>19295</v>
      </c>
      <c r="R66" s="11">
        <v>18792</v>
      </c>
      <c r="S66" s="11">
        <v>17980</v>
      </c>
      <c r="T66" s="11">
        <v>17067</v>
      </c>
      <c r="U66" s="11">
        <v>15821</v>
      </c>
      <c r="V66" s="11">
        <v>15702</v>
      </c>
      <c r="W66" s="11">
        <v>15478</v>
      </c>
      <c r="X66" s="11">
        <v>15545</v>
      </c>
      <c r="Y66" s="11">
        <v>15545</v>
      </c>
      <c r="Z66"/>
      <c r="AA66" s="17">
        <f t="shared" si="11"/>
        <v>7</v>
      </c>
      <c r="AB66" s="7">
        <f t="shared" si="6"/>
        <v>0</v>
      </c>
      <c r="AC66" s="11">
        <f t="shared" si="7"/>
        <v>423737</v>
      </c>
      <c r="AD66" s="11">
        <f t="shared" si="8"/>
        <v>423737</v>
      </c>
      <c r="AE66" s="7"/>
      <c r="AF66" s="7">
        <f t="shared" si="9"/>
        <v>2</v>
      </c>
      <c r="AG66" s="7">
        <f t="shared" si="10"/>
        <v>2023</v>
      </c>
    </row>
    <row r="67" spans="1:33" x14ac:dyDescent="0.2">
      <c r="A67" s="9">
        <v>44984</v>
      </c>
      <c r="B67" s="11">
        <v>15970</v>
      </c>
      <c r="C67" s="11">
        <v>15823</v>
      </c>
      <c r="D67" s="11">
        <v>15844</v>
      </c>
      <c r="E67" s="11">
        <v>16295</v>
      </c>
      <c r="F67" s="11">
        <v>16748</v>
      </c>
      <c r="G67" s="11">
        <v>18295</v>
      </c>
      <c r="H67" s="11">
        <v>17731</v>
      </c>
      <c r="I67" s="11">
        <v>18997</v>
      </c>
      <c r="J67" s="11">
        <v>19895</v>
      </c>
      <c r="K67" s="11">
        <v>20307</v>
      </c>
      <c r="L67" s="11">
        <v>20085</v>
      </c>
      <c r="M67" s="11">
        <v>19732</v>
      </c>
      <c r="N67" s="11">
        <v>19766</v>
      </c>
      <c r="O67" s="11">
        <v>19814</v>
      </c>
      <c r="P67" s="11">
        <v>19779</v>
      </c>
      <c r="Q67" s="11">
        <v>18870</v>
      </c>
      <c r="R67" s="11">
        <v>18526</v>
      </c>
      <c r="S67" s="11">
        <v>17845</v>
      </c>
      <c r="T67" s="11">
        <v>17154</v>
      </c>
      <c r="U67" s="11">
        <v>15730</v>
      </c>
      <c r="V67" s="11">
        <v>15454</v>
      </c>
      <c r="W67" s="11">
        <v>15118</v>
      </c>
      <c r="X67" s="11">
        <v>15481</v>
      </c>
      <c r="Y67" s="11">
        <v>15369</v>
      </c>
      <c r="Z67"/>
      <c r="AA67" s="17">
        <f t="shared" si="11"/>
        <v>1</v>
      </c>
      <c r="AB67" s="7">
        <f t="shared" si="6"/>
        <v>0</v>
      </c>
      <c r="AC67" s="11">
        <f t="shared" si="7"/>
        <v>424628</v>
      </c>
      <c r="AD67" s="11">
        <f t="shared" si="8"/>
        <v>424628</v>
      </c>
      <c r="AE67" s="7"/>
      <c r="AF67" s="7">
        <f t="shared" si="9"/>
        <v>2</v>
      </c>
      <c r="AG67" s="7">
        <f t="shared" si="10"/>
        <v>2023</v>
      </c>
    </row>
    <row r="68" spans="1:33" x14ac:dyDescent="0.2">
      <c r="A68" s="9">
        <v>44985</v>
      </c>
      <c r="B68" s="11">
        <v>15484</v>
      </c>
      <c r="C68" s="11">
        <v>15238</v>
      </c>
      <c r="D68" s="11">
        <v>15176</v>
      </c>
      <c r="E68" s="11">
        <v>16193</v>
      </c>
      <c r="F68" s="11">
        <v>17503</v>
      </c>
      <c r="G68" s="11">
        <v>19284</v>
      </c>
      <c r="H68" s="11">
        <v>17089</v>
      </c>
      <c r="I68" s="11">
        <v>17992</v>
      </c>
      <c r="J68" s="11">
        <v>18714</v>
      </c>
      <c r="K68" s="11">
        <v>19385</v>
      </c>
      <c r="L68" s="11">
        <v>20148</v>
      </c>
      <c r="M68" s="11">
        <v>19994</v>
      </c>
      <c r="N68" s="11">
        <v>20545</v>
      </c>
      <c r="O68" s="11">
        <v>20602</v>
      </c>
      <c r="P68" s="11">
        <v>20797</v>
      </c>
      <c r="Q68" s="11">
        <v>20119</v>
      </c>
      <c r="R68" s="11">
        <v>19255</v>
      </c>
      <c r="S68" s="11">
        <v>18030</v>
      </c>
      <c r="T68" s="11">
        <v>17115</v>
      </c>
      <c r="U68" s="11">
        <v>15543</v>
      </c>
      <c r="V68" s="11">
        <v>15140</v>
      </c>
      <c r="W68" s="11">
        <v>14733</v>
      </c>
      <c r="X68" s="11">
        <v>14881</v>
      </c>
      <c r="Y68" s="11">
        <v>14564</v>
      </c>
      <c r="Z68"/>
      <c r="AA68" s="17">
        <f t="shared" si="11"/>
        <v>2</v>
      </c>
      <c r="AB68" s="7">
        <f t="shared" si="6"/>
        <v>292993</v>
      </c>
      <c r="AC68" s="11">
        <f t="shared" si="7"/>
        <v>130531</v>
      </c>
      <c r="AD68" s="11">
        <f t="shared" si="8"/>
        <v>423524</v>
      </c>
      <c r="AE68" s="7"/>
      <c r="AF68" s="7">
        <f t="shared" si="9"/>
        <v>2</v>
      </c>
      <c r="AG68" s="7">
        <f t="shared" si="10"/>
        <v>2023</v>
      </c>
    </row>
    <row r="69" spans="1:33" x14ac:dyDescent="0.2">
      <c r="A69" s="9">
        <v>44986</v>
      </c>
      <c r="B69" s="11">
        <v>14545</v>
      </c>
      <c r="C69" s="11">
        <v>14658</v>
      </c>
      <c r="D69" s="11">
        <v>14657</v>
      </c>
      <c r="E69" s="11">
        <v>14614</v>
      </c>
      <c r="F69" s="11">
        <v>15392</v>
      </c>
      <c r="G69" s="11">
        <v>16366</v>
      </c>
      <c r="H69" s="11">
        <v>16507</v>
      </c>
      <c r="I69" s="11">
        <v>16961</v>
      </c>
      <c r="J69" s="11">
        <v>18363</v>
      </c>
      <c r="K69" s="11">
        <v>17986</v>
      </c>
      <c r="L69" s="11">
        <v>17826</v>
      </c>
      <c r="M69" s="11">
        <v>17714</v>
      </c>
      <c r="N69" s="11">
        <v>17310</v>
      </c>
      <c r="O69" s="11">
        <v>17509</v>
      </c>
      <c r="P69" s="11">
        <v>17452</v>
      </c>
      <c r="Q69" s="11">
        <v>17393</v>
      </c>
      <c r="R69" s="11">
        <v>17392</v>
      </c>
      <c r="S69" s="11">
        <v>16922</v>
      </c>
      <c r="T69" s="11">
        <v>16491</v>
      </c>
      <c r="U69" s="11">
        <v>14346</v>
      </c>
      <c r="V69" s="11">
        <v>13423</v>
      </c>
      <c r="W69" s="11">
        <v>13288</v>
      </c>
      <c r="X69" s="11">
        <v>13848</v>
      </c>
      <c r="Y69" s="11">
        <v>13540</v>
      </c>
      <c r="Z69"/>
      <c r="AA69" s="17">
        <f t="shared" si="11"/>
        <v>3</v>
      </c>
      <c r="AB69" s="7">
        <f t="shared" si="6"/>
        <v>264224</v>
      </c>
      <c r="AC69" s="11">
        <f t="shared" si="7"/>
        <v>120279</v>
      </c>
      <c r="AD69" s="11">
        <f t="shared" si="8"/>
        <v>384503</v>
      </c>
      <c r="AE69" s="7"/>
      <c r="AF69" s="7">
        <f t="shared" si="9"/>
        <v>3</v>
      </c>
      <c r="AG69" s="7">
        <f t="shared" si="10"/>
        <v>2023</v>
      </c>
    </row>
    <row r="70" spans="1:33" x14ac:dyDescent="0.2">
      <c r="A70" s="9">
        <v>44987</v>
      </c>
      <c r="B70" s="11">
        <v>13369</v>
      </c>
      <c r="C70" s="11">
        <v>13588</v>
      </c>
      <c r="D70" s="11">
        <v>13581</v>
      </c>
      <c r="E70" s="11">
        <v>13493</v>
      </c>
      <c r="F70" s="11">
        <v>14237</v>
      </c>
      <c r="G70" s="11">
        <v>15134</v>
      </c>
      <c r="H70" s="11">
        <v>15511</v>
      </c>
      <c r="I70" s="11">
        <v>16059</v>
      </c>
      <c r="J70" s="11">
        <v>17937</v>
      </c>
      <c r="K70" s="11">
        <v>18326</v>
      </c>
      <c r="L70" s="11">
        <v>19266</v>
      </c>
      <c r="M70" s="11">
        <v>19732</v>
      </c>
      <c r="N70" s="11">
        <v>19942</v>
      </c>
      <c r="O70" s="11">
        <v>20169</v>
      </c>
      <c r="P70" s="11">
        <v>19868</v>
      </c>
      <c r="Q70" s="11">
        <v>19302</v>
      </c>
      <c r="R70" s="11">
        <v>18803</v>
      </c>
      <c r="S70" s="11">
        <v>17678</v>
      </c>
      <c r="T70" s="11">
        <v>16954</v>
      </c>
      <c r="U70" s="11">
        <v>14667</v>
      </c>
      <c r="V70" s="11">
        <v>13660</v>
      </c>
      <c r="W70" s="11">
        <v>13437</v>
      </c>
      <c r="X70" s="11">
        <v>14051</v>
      </c>
      <c r="Y70" s="11">
        <v>13729</v>
      </c>
      <c r="Z70"/>
      <c r="AA70" s="17">
        <f t="shared" si="11"/>
        <v>4</v>
      </c>
      <c r="AB70" s="7">
        <f t="shared" si="6"/>
        <v>279851</v>
      </c>
      <c r="AC70" s="11">
        <f t="shared" si="7"/>
        <v>112642</v>
      </c>
      <c r="AD70" s="11">
        <f t="shared" si="8"/>
        <v>392493</v>
      </c>
      <c r="AE70" s="7"/>
      <c r="AF70" s="7">
        <f t="shared" si="9"/>
        <v>3</v>
      </c>
      <c r="AG70" s="7">
        <f t="shared" si="10"/>
        <v>2023</v>
      </c>
    </row>
    <row r="71" spans="1:33" x14ac:dyDescent="0.2">
      <c r="A71" s="9">
        <v>44988</v>
      </c>
      <c r="B71" s="11">
        <v>13686</v>
      </c>
      <c r="C71" s="11">
        <v>13811</v>
      </c>
      <c r="D71" s="11">
        <v>13934</v>
      </c>
      <c r="E71" s="11">
        <v>13930</v>
      </c>
      <c r="F71" s="11">
        <v>14761</v>
      </c>
      <c r="G71" s="11">
        <v>15698</v>
      </c>
      <c r="H71" s="11">
        <v>15871</v>
      </c>
      <c r="I71" s="11">
        <v>16254</v>
      </c>
      <c r="J71" s="11">
        <v>17685</v>
      </c>
      <c r="K71" s="11">
        <v>17654</v>
      </c>
      <c r="L71" s="11">
        <v>17640</v>
      </c>
      <c r="M71" s="11">
        <v>17405</v>
      </c>
      <c r="N71" s="11">
        <v>16883</v>
      </c>
      <c r="O71" s="11">
        <v>16749</v>
      </c>
      <c r="P71" s="11">
        <v>16733</v>
      </c>
      <c r="Q71" s="11">
        <v>16550</v>
      </c>
      <c r="R71" s="11">
        <v>16579</v>
      </c>
      <c r="S71" s="11">
        <v>16120</v>
      </c>
      <c r="T71" s="11">
        <v>15867</v>
      </c>
      <c r="U71" s="11">
        <v>13995</v>
      </c>
      <c r="V71" s="11">
        <v>13304</v>
      </c>
      <c r="W71" s="11">
        <v>13409</v>
      </c>
      <c r="X71" s="11">
        <v>14264</v>
      </c>
      <c r="Y71" s="11">
        <v>14062</v>
      </c>
      <c r="Z71"/>
      <c r="AA71" s="17">
        <f t="shared" si="11"/>
        <v>5</v>
      </c>
      <c r="AB71" s="7">
        <f t="shared" si="6"/>
        <v>257091</v>
      </c>
      <c r="AC71" s="11">
        <f t="shared" si="7"/>
        <v>115753</v>
      </c>
      <c r="AD71" s="11">
        <f t="shared" si="8"/>
        <v>372844</v>
      </c>
      <c r="AE71" s="7"/>
      <c r="AF71" s="7">
        <f t="shared" si="9"/>
        <v>3</v>
      </c>
      <c r="AG71" s="7">
        <f t="shared" si="10"/>
        <v>2023</v>
      </c>
    </row>
    <row r="72" spans="1:33" x14ac:dyDescent="0.2">
      <c r="A72" s="9">
        <v>44989</v>
      </c>
      <c r="B72" s="11">
        <v>13917</v>
      </c>
      <c r="C72" s="11">
        <v>14849</v>
      </c>
      <c r="D72" s="11">
        <v>13851</v>
      </c>
      <c r="E72" s="11">
        <v>13772</v>
      </c>
      <c r="F72" s="11">
        <v>14018</v>
      </c>
      <c r="G72" s="11">
        <v>14490</v>
      </c>
      <c r="H72" s="11">
        <v>14219</v>
      </c>
      <c r="I72" s="11">
        <v>14807</v>
      </c>
      <c r="J72" s="11">
        <v>16279</v>
      </c>
      <c r="K72" s="11">
        <v>16812</v>
      </c>
      <c r="L72" s="11">
        <v>17835</v>
      </c>
      <c r="M72" s="11">
        <v>18588</v>
      </c>
      <c r="N72" s="11">
        <v>18642</v>
      </c>
      <c r="O72" s="11">
        <v>18683</v>
      </c>
      <c r="P72" s="11">
        <v>18682</v>
      </c>
      <c r="Q72" s="11">
        <v>17928</v>
      </c>
      <c r="R72" s="11">
        <v>17153</v>
      </c>
      <c r="S72" s="11">
        <v>16407</v>
      </c>
      <c r="T72" s="11">
        <v>15868</v>
      </c>
      <c r="U72" s="11">
        <v>13921</v>
      </c>
      <c r="V72" s="11">
        <v>12988</v>
      </c>
      <c r="W72" s="11">
        <v>13276</v>
      </c>
      <c r="X72" s="11">
        <v>13892</v>
      </c>
      <c r="Y72" s="11">
        <v>13725</v>
      </c>
      <c r="Z72"/>
      <c r="AA72" s="17">
        <f t="shared" si="11"/>
        <v>6</v>
      </c>
      <c r="AB72" s="7">
        <f t="shared" si="6"/>
        <v>261761</v>
      </c>
      <c r="AC72" s="11">
        <f t="shared" si="7"/>
        <v>112841</v>
      </c>
      <c r="AD72" s="11">
        <f t="shared" si="8"/>
        <v>374602</v>
      </c>
      <c r="AE72" s="7"/>
      <c r="AF72" s="7">
        <f t="shared" si="9"/>
        <v>3</v>
      </c>
      <c r="AG72" s="7">
        <f t="shared" si="10"/>
        <v>2023</v>
      </c>
    </row>
    <row r="73" spans="1:33" x14ac:dyDescent="0.2">
      <c r="A73" s="9">
        <v>44990</v>
      </c>
      <c r="B73" s="11">
        <v>13841</v>
      </c>
      <c r="C73" s="11">
        <v>14769</v>
      </c>
      <c r="D73" s="11">
        <v>13739</v>
      </c>
      <c r="E73" s="11">
        <v>13801</v>
      </c>
      <c r="F73" s="11">
        <v>14216</v>
      </c>
      <c r="G73" s="11">
        <v>14718</v>
      </c>
      <c r="H73" s="11">
        <v>14431</v>
      </c>
      <c r="I73" s="11">
        <v>14591</v>
      </c>
      <c r="J73" s="11">
        <v>15419</v>
      </c>
      <c r="K73" s="11">
        <v>15336</v>
      </c>
      <c r="L73" s="11">
        <v>15481</v>
      </c>
      <c r="M73" s="11">
        <v>15316</v>
      </c>
      <c r="N73" s="11">
        <v>14812</v>
      </c>
      <c r="O73" s="11">
        <v>14613</v>
      </c>
      <c r="P73" s="11">
        <v>14666</v>
      </c>
      <c r="Q73" s="11">
        <v>14697</v>
      </c>
      <c r="R73" s="11">
        <v>14889</v>
      </c>
      <c r="S73" s="11">
        <v>14946</v>
      </c>
      <c r="T73" s="11">
        <v>14889</v>
      </c>
      <c r="U73" s="11">
        <v>13284</v>
      </c>
      <c r="V73" s="11">
        <v>12317</v>
      </c>
      <c r="W73" s="11">
        <v>12430</v>
      </c>
      <c r="X73" s="11">
        <v>12730</v>
      </c>
      <c r="Y73" s="11">
        <v>12473</v>
      </c>
      <c r="Z73"/>
      <c r="AA73" s="17">
        <f t="shared" si="11"/>
        <v>7</v>
      </c>
      <c r="AB73" s="7">
        <f t="shared" si="6"/>
        <v>0</v>
      </c>
      <c r="AC73" s="11">
        <f t="shared" si="7"/>
        <v>342404</v>
      </c>
      <c r="AD73" s="11">
        <f t="shared" si="8"/>
        <v>342404</v>
      </c>
      <c r="AE73" s="7"/>
      <c r="AF73" s="7">
        <f t="shared" si="9"/>
        <v>3</v>
      </c>
      <c r="AG73" s="7">
        <f t="shared" si="10"/>
        <v>2023</v>
      </c>
    </row>
    <row r="74" spans="1:33" x14ac:dyDescent="0.2">
      <c r="A74" s="9">
        <v>44991</v>
      </c>
      <c r="B74" s="11">
        <v>12620</v>
      </c>
      <c r="C74" s="11">
        <v>12800</v>
      </c>
      <c r="D74" s="11">
        <v>12934</v>
      </c>
      <c r="E74" s="11">
        <v>12963</v>
      </c>
      <c r="F74" s="11">
        <v>13802</v>
      </c>
      <c r="G74" s="11">
        <v>14886</v>
      </c>
      <c r="H74" s="11">
        <v>15302</v>
      </c>
      <c r="I74" s="11">
        <v>15568</v>
      </c>
      <c r="J74" s="11">
        <v>16904</v>
      </c>
      <c r="K74" s="11">
        <v>16528</v>
      </c>
      <c r="L74" s="11">
        <v>16966</v>
      </c>
      <c r="M74" s="11">
        <v>17808</v>
      </c>
      <c r="N74" s="11">
        <v>18456</v>
      </c>
      <c r="O74" s="11">
        <v>18654</v>
      </c>
      <c r="P74" s="11">
        <v>18414</v>
      </c>
      <c r="Q74" s="11">
        <v>18107</v>
      </c>
      <c r="R74" s="11">
        <v>17923</v>
      </c>
      <c r="S74" s="11">
        <v>17138</v>
      </c>
      <c r="T74" s="11">
        <v>16616</v>
      </c>
      <c r="U74" s="11">
        <v>14376</v>
      </c>
      <c r="V74" s="11">
        <v>13280</v>
      </c>
      <c r="W74" s="11">
        <v>13017</v>
      </c>
      <c r="X74" s="11">
        <v>13551</v>
      </c>
      <c r="Y74" s="11">
        <v>13242</v>
      </c>
      <c r="Z74"/>
      <c r="AA74" s="17">
        <f t="shared" si="11"/>
        <v>1</v>
      </c>
      <c r="AB74" s="7">
        <f t="shared" si="6"/>
        <v>0</v>
      </c>
      <c r="AC74" s="11">
        <f t="shared" si="7"/>
        <v>371855</v>
      </c>
      <c r="AD74" s="11">
        <f t="shared" si="8"/>
        <v>371855</v>
      </c>
      <c r="AE74" s="7"/>
      <c r="AF74" s="7">
        <f t="shared" si="9"/>
        <v>3</v>
      </c>
      <c r="AG74" s="7">
        <f t="shared" si="10"/>
        <v>2023</v>
      </c>
    </row>
    <row r="75" spans="1:33" x14ac:dyDescent="0.2">
      <c r="A75" s="9">
        <v>44992</v>
      </c>
      <c r="B75" s="11">
        <v>13141</v>
      </c>
      <c r="C75" s="11">
        <v>13272</v>
      </c>
      <c r="D75" s="11">
        <v>13271</v>
      </c>
      <c r="E75" s="11">
        <v>13199</v>
      </c>
      <c r="F75" s="11">
        <v>14003</v>
      </c>
      <c r="G75" s="11">
        <v>14977</v>
      </c>
      <c r="H75" s="11">
        <v>15277</v>
      </c>
      <c r="I75" s="11">
        <v>15710</v>
      </c>
      <c r="J75" s="11">
        <v>17214</v>
      </c>
      <c r="K75" s="11">
        <v>17232</v>
      </c>
      <c r="L75" s="11">
        <v>17671</v>
      </c>
      <c r="M75" s="11">
        <v>17875</v>
      </c>
      <c r="N75" s="11">
        <v>17763</v>
      </c>
      <c r="O75" s="11">
        <v>17783</v>
      </c>
      <c r="P75" s="11">
        <v>18351</v>
      </c>
      <c r="Q75" s="11">
        <v>18173</v>
      </c>
      <c r="R75" s="11">
        <v>17681</v>
      </c>
      <c r="S75" s="11">
        <v>16702</v>
      </c>
      <c r="T75" s="11">
        <v>16178</v>
      </c>
      <c r="U75" s="11">
        <v>14001</v>
      </c>
      <c r="V75" s="11">
        <v>13073</v>
      </c>
      <c r="W75" s="11">
        <v>12801</v>
      </c>
      <c r="X75" s="11">
        <v>13281</v>
      </c>
      <c r="Y75" s="11">
        <v>13033</v>
      </c>
      <c r="Z75"/>
      <c r="AA75" s="17">
        <f t="shared" si="11"/>
        <v>2</v>
      </c>
      <c r="AB75" s="7">
        <f t="shared" si="6"/>
        <v>261489</v>
      </c>
      <c r="AC75" s="11">
        <f t="shared" si="7"/>
        <v>110173</v>
      </c>
      <c r="AD75" s="11">
        <f t="shared" si="8"/>
        <v>371662</v>
      </c>
      <c r="AE75" s="7"/>
      <c r="AF75" s="7">
        <f t="shared" si="9"/>
        <v>3</v>
      </c>
      <c r="AG75" s="7">
        <f t="shared" si="10"/>
        <v>2023</v>
      </c>
    </row>
    <row r="76" spans="1:33" x14ac:dyDescent="0.2">
      <c r="A76" s="9">
        <v>44993</v>
      </c>
      <c r="B76" s="11">
        <v>12904</v>
      </c>
      <c r="C76" s="11">
        <v>13091</v>
      </c>
      <c r="D76" s="11">
        <v>13037</v>
      </c>
      <c r="E76" s="11">
        <v>13017</v>
      </c>
      <c r="F76" s="11">
        <v>13743</v>
      </c>
      <c r="G76" s="11">
        <v>14666</v>
      </c>
      <c r="H76" s="11">
        <v>14872</v>
      </c>
      <c r="I76" s="11">
        <v>15349</v>
      </c>
      <c r="J76" s="11">
        <v>16776</v>
      </c>
      <c r="K76" s="11">
        <v>16823</v>
      </c>
      <c r="L76" s="11">
        <v>16862</v>
      </c>
      <c r="M76" s="11">
        <v>16760</v>
      </c>
      <c r="N76" s="11">
        <v>16732</v>
      </c>
      <c r="O76" s="11">
        <v>16895</v>
      </c>
      <c r="P76" s="11">
        <v>16740</v>
      </c>
      <c r="Q76" s="11">
        <v>16500</v>
      </c>
      <c r="R76" s="11">
        <v>16336</v>
      </c>
      <c r="S76" s="11">
        <v>15788</v>
      </c>
      <c r="T76" s="11">
        <v>15435</v>
      </c>
      <c r="U76" s="11">
        <v>13491</v>
      </c>
      <c r="V76" s="11">
        <v>12485</v>
      </c>
      <c r="W76" s="11">
        <v>12206</v>
      </c>
      <c r="X76" s="11">
        <v>12622</v>
      </c>
      <c r="Y76" s="11">
        <v>12258</v>
      </c>
      <c r="Z76"/>
      <c r="AA76" s="17">
        <f t="shared" si="11"/>
        <v>3</v>
      </c>
      <c r="AB76" s="7">
        <f t="shared" si="6"/>
        <v>247800</v>
      </c>
      <c r="AC76" s="11">
        <f t="shared" si="7"/>
        <v>107588</v>
      </c>
      <c r="AD76" s="11">
        <f t="shared" si="8"/>
        <v>355388</v>
      </c>
      <c r="AE76" s="7"/>
      <c r="AF76" s="7">
        <f t="shared" si="9"/>
        <v>3</v>
      </c>
      <c r="AG76" s="7">
        <f t="shared" si="10"/>
        <v>2023</v>
      </c>
    </row>
    <row r="77" spans="1:33" x14ac:dyDescent="0.2">
      <c r="A77" s="9">
        <v>44994</v>
      </c>
      <c r="B77" s="11">
        <v>12165</v>
      </c>
      <c r="C77" s="11">
        <v>12434</v>
      </c>
      <c r="D77" s="11">
        <v>12504</v>
      </c>
      <c r="E77" s="11">
        <v>12562</v>
      </c>
      <c r="F77" s="11">
        <v>13277</v>
      </c>
      <c r="G77" s="11">
        <v>14272</v>
      </c>
      <c r="H77" s="11">
        <v>14724</v>
      </c>
      <c r="I77" s="11">
        <v>15278</v>
      </c>
      <c r="J77" s="11">
        <v>16931</v>
      </c>
      <c r="K77" s="11">
        <v>17043</v>
      </c>
      <c r="L77" s="11">
        <v>16980</v>
      </c>
      <c r="M77" s="11">
        <v>16576</v>
      </c>
      <c r="N77" s="11">
        <v>16690</v>
      </c>
      <c r="O77" s="11">
        <v>16611</v>
      </c>
      <c r="P77" s="11">
        <v>16584</v>
      </c>
      <c r="Q77" s="11">
        <v>16551</v>
      </c>
      <c r="R77" s="11">
        <v>16394</v>
      </c>
      <c r="S77" s="11">
        <v>15648</v>
      </c>
      <c r="T77" s="11">
        <v>15584</v>
      </c>
      <c r="U77" s="11">
        <v>13719</v>
      </c>
      <c r="V77" s="11">
        <v>12858</v>
      </c>
      <c r="W77" s="11">
        <v>12708</v>
      </c>
      <c r="X77" s="11">
        <v>13161</v>
      </c>
      <c r="Y77" s="11">
        <v>12881</v>
      </c>
      <c r="Z77"/>
      <c r="AA77" s="17">
        <f t="shared" si="11"/>
        <v>4</v>
      </c>
      <c r="AB77" s="7">
        <f t="shared" si="6"/>
        <v>249316</v>
      </c>
      <c r="AC77" s="11">
        <f t="shared" si="7"/>
        <v>104819</v>
      </c>
      <c r="AD77" s="11">
        <f t="shared" si="8"/>
        <v>354135</v>
      </c>
      <c r="AE77" s="7"/>
      <c r="AF77" s="7">
        <f t="shared" si="9"/>
        <v>3</v>
      </c>
      <c r="AG77" s="7">
        <f t="shared" si="10"/>
        <v>2023</v>
      </c>
    </row>
    <row r="78" spans="1:33" x14ac:dyDescent="0.2">
      <c r="A78" s="9">
        <v>44995</v>
      </c>
      <c r="B78" s="11">
        <v>12886</v>
      </c>
      <c r="C78" s="11">
        <v>13092</v>
      </c>
      <c r="D78" s="11">
        <v>13145</v>
      </c>
      <c r="E78" s="11">
        <v>13182</v>
      </c>
      <c r="F78" s="11">
        <v>13983</v>
      </c>
      <c r="G78" s="11">
        <v>14879</v>
      </c>
      <c r="H78" s="11">
        <v>15023</v>
      </c>
      <c r="I78" s="11">
        <v>15179</v>
      </c>
      <c r="J78" s="11">
        <v>16537</v>
      </c>
      <c r="K78" s="11">
        <v>16532</v>
      </c>
      <c r="L78" s="11">
        <v>16868</v>
      </c>
      <c r="M78" s="11">
        <v>16754</v>
      </c>
      <c r="N78" s="11">
        <v>15990</v>
      </c>
      <c r="O78" s="11">
        <v>15536</v>
      </c>
      <c r="P78" s="11">
        <v>15457</v>
      </c>
      <c r="Q78" s="11">
        <v>15423</v>
      </c>
      <c r="R78" s="11">
        <v>15586</v>
      </c>
      <c r="S78" s="11">
        <v>15081</v>
      </c>
      <c r="T78" s="11">
        <v>15016</v>
      </c>
      <c r="U78" s="11">
        <v>13262</v>
      </c>
      <c r="V78" s="11">
        <v>12529</v>
      </c>
      <c r="W78" s="11">
        <v>12632</v>
      </c>
      <c r="X78" s="11">
        <v>13402</v>
      </c>
      <c r="Y78" s="11">
        <v>13211</v>
      </c>
      <c r="Z78"/>
      <c r="AA78" s="17">
        <f t="shared" si="11"/>
        <v>5</v>
      </c>
      <c r="AB78" s="7">
        <f t="shared" si="6"/>
        <v>241784</v>
      </c>
      <c r="AC78" s="11">
        <f t="shared" si="7"/>
        <v>109401</v>
      </c>
      <c r="AD78" s="11">
        <f t="shared" si="8"/>
        <v>351185</v>
      </c>
      <c r="AE78" s="7"/>
      <c r="AF78" s="7">
        <f t="shared" si="9"/>
        <v>3</v>
      </c>
      <c r="AG78" s="7">
        <f t="shared" si="10"/>
        <v>2023</v>
      </c>
    </row>
    <row r="79" spans="1:33" x14ac:dyDescent="0.2">
      <c r="A79" s="9">
        <v>44996</v>
      </c>
      <c r="B79" s="11">
        <v>13190</v>
      </c>
      <c r="C79" s="11">
        <v>14189</v>
      </c>
      <c r="D79" s="11">
        <v>13264</v>
      </c>
      <c r="E79" s="11">
        <v>13324</v>
      </c>
      <c r="F79" s="11">
        <v>13683</v>
      </c>
      <c r="G79" s="11">
        <v>14212</v>
      </c>
      <c r="H79" s="11">
        <v>13882</v>
      </c>
      <c r="I79" s="11">
        <v>13947</v>
      </c>
      <c r="J79" s="11">
        <v>14342</v>
      </c>
      <c r="K79" s="11">
        <v>14243</v>
      </c>
      <c r="L79" s="11">
        <v>14434</v>
      </c>
      <c r="M79" s="11">
        <v>14520</v>
      </c>
      <c r="N79" s="11">
        <v>14681</v>
      </c>
      <c r="O79" s="11">
        <v>14790</v>
      </c>
      <c r="P79" s="11">
        <v>14697</v>
      </c>
      <c r="Q79" s="11">
        <v>14327</v>
      </c>
      <c r="R79" s="11">
        <v>14349</v>
      </c>
      <c r="S79" s="11">
        <v>14200</v>
      </c>
      <c r="T79" s="11">
        <v>14139</v>
      </c>
      <c r="U79" s="11">
        <v>12621</v>
      </c>
      <c r="V79" s="11">
        <v>11953</v>
      </c>
      <c r="W79" s="11">
        <v>12234</v>
      </c>
      <c r="X79" s="11">
        <v>12776</v>
      </c>
      <c r="Y79" s="11">
        <v>12677</v>
      </c>
      <c r="Z79"/>
      <c r="AA79" s="17">
        <f t="shared" si="11"/>
        <v>6</v>
      </c>
      <c r="AB79" s="7">
        <f t="shared" si="6"/>
        <v>222253</v>
      </c>
      <c r="AC79" s="11">
        <f t="shared" si="7"/>
        <v>108421</v>
      </c>
      <c r="AD79" s="11">
        <f t="shared" si="8"/>
        <v>330674</v>
      </c>
      <c r="AE79" s="7"/>
      <c r="AF79" s="7">
        <f t="shared" si="9"/>
        <v>3</v>
      </c>
      <c r="AG79" s="7">
        <f t="shared" si="10"/>
        <v>2023</v>
      </c>
    </row>
    <row r="80" spans="1:33" x14ac:dyDescent="0.2">
      <c r="A80" s="9">
        <v>44997</v>
      </c>
      <c r="B80" s="11">
        <v>12822</v>
      </c>
      <c r="C80" s="11">
        <v>0</v>
      </c>
      <c r="D80" s="11">
        <v>11557</v>
      </c>
      <c r="E80" s="11">
        <v>12897</v>
      </c>
      <c r="F80" s="11">
        <v>13130</v>
      </c>
      <c r="G80" s="11">
        <v>13348</v>
      </c>
      <c r="H80" s="11">
        <v>12999</v>
      </c>
      <c r="I80" s="11">
        <v>13161</v>
      </c>
      <c r="J80" s="11">
        <v>13764</v>
      </c>
      <c r="K80" s="11">
        <v>13710</v>
      </c>
      <c r="L80" s="11">
        <v>13912</v>
      </c>
      <c r="M80" s="11">
        <v>13812</v>
      </c>
      <c r="N80" s="11">
        <v>13586</v>
      </c>
      <c r="O80" s="11">
        <v>13443</v>
      </c>
      <c r="P80" s="11">
        <v>13332</v>
      </c>
      <c r="Q80" s="11">
        <v>13027</v>
      </c>
      <c r="R80" s="11">
        <v>12967</v>
      </c>
      <c r="S80" s="11">
        <v>12912</v>
      </c>
      <c r="T80" s="11">
        <v>13364</v>
      </c>
      <c r="U80" s="11">
        <v>12816</v>
      </c>
      <c r="V80" s="11">
        <v>12116</v>
      </c>
      <c r="W80" s="11">
        <v>12328</v>
      </c>
      <c r="X80" s="11">
        <v>12643</v>
      </c>
      <c r="Y80" s="11">
        <v>12422</v>
      </c>
      <c r="Z80"/>
      <c r="AA80" s="17">
        <f t="shared" si="11"/>
        <v>7</v>
      </c>
      <c r="AB80" s="7">
        <f t="shared" si="6"/>
        <v>0</v>
      </c>
      <c r="AC80" s="11">
        <f t="shared" si="7"/>
        <v>300068</v>
      </c>
      <c r="AD80" s="11">
        <f t="shared" si="8"/>
        <v>300068</v>
      </c>
      <c r="AE80" s="7"/>
      <c r="AF80" s="7">
        <f t="shared" si="9"/>
        <v>3</v>
      </c>
      <c r="AG80" s="7">
        <f t="shared" si="10"/>
        <v>2023</v>
      </c>
    </row>
    <row r="81" spans="1:33" x14ac:dyDescent="0.2">
      <c r="A81" s="9">
        <v>44998</v>
      </c>
      <c r="B81" s="11">
        <v>12554</v>
      </c>
      <c r="C81" s="11">
        <v>12745</v>
      </c>
      <c r="D81" s="11">
        <v>12858</v>
      </c>
      <c r="E81" s="11">
        <v>12910</v>
      </c>
      <c r="F81" s="11">
        <v>13681</v>
      </c>
      <c r="G81" s="11">
        <v>14646</v>
      </c>
      <c r="H81" s="11">
        <v>15134</v>
      </c>
      <c r="I81" s="11">
        <v>15781</v>
      </c>
      <c r="J81" s="11">
        <v>16655</v>
      </c>
      <c r="K81" s="11">
        <v>16176</v>
      </c>
      <c r="L81" s="11">
        <v>16140</v>
      </c>
      <c r="M81" s="11">
        <v>16297</v>
      </c>
      <c r="N81" s="11">
        <v>15819</v>
      </c>
      <c r="O81" s="11">
        <v>15791</v>
      </c>
      <c r="P81" s="11">
        <v>15975</v>
      </c>
      <c r="Q81" s="11">
        <v>15889</v>
      </c>
      <c r="R81" s="11">
        <v>15629</v>
      </c>
      <c r="S81" s="11">
        <v>14787</v>
      </c>
      <c r="T81" s="11">
        <v>14719</v>
      </c>
      <c r="U81" s="11">
        <v>13357</v>
      </c>
      <c r="V81" s="11">
        <v>12513</v>
      </c>
      <c r="W81" s="11">
        <v>12227</v>
      </c>
      <c r="X81" s="11">
        <v>12636</v>
      </c>
      <c r="Y81" s="11">
        <v>12266</v>
      </c>
      <c r="Z81"/>
      <c r="AA81" s="17">
        <f t="shared" si="11"/>
        <v>1</v>
      </c>
      <c r="AB81" s="7">
        <f t="shared" si="6"/>
        <v>0</v>
      </c>
      <c r="AC81" s="11">
        <f t="shared" si="7"/>
        <v>347185</v>
      </c>
      <c r="AD81" s="11">
        <f t="shared" si="8"/>
        <v>347185</v>
      </c>
      <c r="AE81" s="7"/>
      <c r="AF81" s="7">
        <f t="shared" si="9"/>
        <v>3</v>
      </c>
      <c r="AG81" s="7">
        <f t="shared" si="10"/>
        <v>2023</v>
      </c>
    </row>
    <row r="82" spans="1:33" x14ac:dyDescent="0.2">
      <c r="A82" s="9">
        <v>44999</v>
      </c>
      <c r="B82" s="11">
        <v>12061</v>
      </c>
      <c r="C82" s="11">
        <v>12239</v>
      </c>
      <c r="D82" s="11">
        <v>12355</v>
      </c>
      <c r="E82" s="11">
        <v>12328</v>
      </c>
      <c r="F82" s="11">
        <v>13098</v>
      </c>
      <c r="G82" s="11">
        <v>13911</v>
      </c>
      <c r="H82" s="11">
        <v>14444</v>
      </c>
      <c r="I82" s="11">
        <v>15202</v>
      </c>
      <c r="J82" s="11">
        <v>16800</v>
      </c>
      <c r="K82" s="11">
        <v>17126</v>
      </c>
      <c r="L82" s="11">
        <v>17696</v>
      </c>
      <c r="M82" s="11">
        <v>18051</v>
      </c>
      <c r="N82" s="11">
        <v>18002</v>
      </c>
      <c r="O82" s="11">
        <v>18560</v>
      </c>
      <c r="P82" s="11">
        <v>19004</v>
      </c>
      <c r="Q82" s="11">
        <v>18962</v>
      </c>
      <c r="R82" s="11">
        <v>18398</v>
      </c>
      <c r="S82" s="11">
        <v>16696</v>
      </c>
      <c r="T82" s="11">
        <v>15722</v>
      </c>
      <c r="U82" s="11">
        <v>13768</v>
      </c>
      <c r="V82" s="11">
        <v>12672</v>
      </c>
      <c r="W82" s="11">
        <v>12342</v>
      </c>
      <c r="X82" s="11">
        <v>12858</v>
      </c>
      <c r="Y82" s="11">
        <v>12556</v>
      </c>
      <c r="Z82"/>
      <c r="AA82" s="17">
        <f t="shared" si="11"/>
        <v>2</v>
      </c>
      <c r="AB82" s="7">
        <f t="shared" si="6"/>
        <v>261859</v>
      </c>
      <c r="AC82" s="11">
        <f t="shared" si="7"/>
        <v>102992</v>
      </c>
      <c r="AD82" s="11">
        <f t="shared" si="8"/>
        <v>364851</v>
      </c>
      <c r="AE82" s="7"/>
      <c r="AF82" s="7">
        <f t="shared" si="9"/>
        <v>3</v>
      </c>
      <c r="AG82" s="7">
        <f t="shared" si="10"/>
        <v>2023</v>
      </c>
    </row>
    <row r="83" spans="1:33" x14ac:dyDescent="0.2">
      <c r="A83" s="9">
        <v>45000</v>
      </c>
      <c r="B83" s="11">
        <v>12583</v>
      </c>
      <c r="C83" s="11">
        <v>12755</v>
      </c>
      <c r="D83" s="11">
        <v>12770</v>
      </c>
      <c r="E83" s="11">
        <v>12807</v>
      </c>
      <c r="F83" s="11">
        <v>13458</v>
      </c>
      <c r="G83" s="11">
        <v>14198</v>
      </c>
      <c r="H83" s="11">
        <v>14454</v>
      </c>
      <c r="I83" s="11">
        <v>15277</v>
      </c>
      <c r="J83" s="11">
        <v>17301</v>
      </c>
      <c r="K83" s="11">
        <v>17831</v>
      </c>
      <c r="L83" s="11">
        <v>18542</v>
      </c>
      <c r="M83" s="11">
        <v>18727</v>
      </c>
      <c r="N83" s="11">
        <v>18623</v>
      </c>
      <c r="O83" s="11">
        <v>19052</v>
      </c>
      <c r="P83" s="11">
        <v>19065</v>
      </c>
      <c r="Q83" s="11">
        <v>18458</v>
      </c>
      <c r="R83" s="11">
        <v>17817</v>
      </c>
      <c r="S83" s="11">
        <v>16297</v>
      </c>
      <c r="T83" s="11">
        <v>15774</v>
      </c>
      <c r="U83" s="11">
        <v>14233</v>
      </c>
      <c r="V83" s="11">
        <v>13288</v>
      </c>
      <c r="W83" s="11">
        <v>12958</v>
      </c>
      <c r="X83" s="11">
        <v>13336</v>
      </c>
      <c r="Y83" s="11">
        <v>12917</v>
      </c>
      <c r="Z83"/>
      <c r="AA83" s="17">
        <f t="shared" si="11"/>
        <v>3</v>
      </c>
      <c r="AB83" s="7">
        <f t="shared" si="6"/>
        <v>266579</v>
      </c>
      <c r="AC83" s="11">
        <f t="shared" si="7"/>
        <v>105942</v>
      </c>
      <c r="AD83" s="11">
        <f t="shared" si="8"/>
        <v>372521</v>
      </c>
      <c r="AE83" s="7"/>
      <c r="AF83" s="7">
        <f t="shared" si="9"/>
        <v>3</v>
      </c>
      <c r="AG83" s="7">
        <f t="shared" si="10"/>
        <v>2023</v>
      </c>
    </row>
    <row r="84" spans="1:33" x14ac:dyDescent="0.2">
      <c r="A84" s="9">
        <v>45001</v>
      </c>
      <c r="B84" s="11">
        <v>12841</v>
      </c>
      <c r="C84" s="11">
        <v>12964</v>
      </c>
      <c r="D84" s="11">
        <v>13068</v>
      </c>
      <c r="E84" s="11">
        <v>13036</v>
      </c>
      <c r="F84" s="11">
        <v>13715</v>
      </c>
      <c r="G84" s="11">
        <v>14636</v>
      </c>
      <c r="H84" s="11">
        <v>15046</v>
      </c>
      <c r="I84" s="11">
        <v>15543</v>
      </c>
      <c r="J84" s="11">
        <v>16465</v>
      </c>
      <c r="K84" s="11">
        <v>15942</v>
      </c>
      <c r="L84" s="11">
        <v>15764</v>
      </c>
      <c r="M84" s="11">
        <v>15658</v>
      </c>
      <c r="N84" s="11">
        <v>15320</v>
      </c>
      <c r="O84" s="11">
        <v>15397</v>
      </c>
      <c r="P84" s="11">
        <v>15546</v>
      </c>
      <c r="Q84" s="11">
        <v>15150</v>
      </c>
      <c r="R84" s="11">
        <v>14568</v>
      </c>
      <c r="S84" s="11">
        <v>13867</v>
      </c>
      <c r="T84" s="11">
        <v>13939</v>
      </c>
      <c r="U84" s="11">
        <v>13031</v>
      </c>
      <c r="V84" s="11">
        <v>12341</v>
      </c>
      <c r="W84" s="11">
        <v>12259</v>
      </c>
      <c r="X84" s="11">
        <v>12773</v>
      </c>
      <c r="Y84" s="11">
        <v>12378</v>
      </c>
      <c r="Z84"/>
      <c r="AA84" s="17">
        <f t="shared" si="11"/>
        <v>4</v>
      </c>
      <c r="AB84" s="7">
        <f t="shared" si="6"/>
        <v>233563</v>
      </c>
      <c r="AC84" s="11">
        <f t="shared" si="7"/>
        <v>107684</v>
      </c>
      <c r="AD84" s="11">
        <f t="shared" si="8"/>
        <v>341247</v>
      </c>
      <c r="AE84" s="7"/>
      <c r="AF84" s="7">
        <f t="shared" si="9"/>
        <v>3</v>
      </c>
      <c r="AG84" s="7">
        <f t="shared" si="10"/>
        <v>2023</v>
      </c>
    </row>
    <row r="85" spans="1:33" x14ac:dyDescent="0.2">
      <c r="A85" s="9">
        <v>45002</v>
      </c>
      <c r="B85" s="11">
        <v>12389</v>
      </c>
      <c r="C85" s="11">
        <v>12659</v>
      </c>
      <c r="D85" s="11">
        <v>12727</v>
      </c>
      <c r="E85" s="11">
        <v>12784</v>
      </c>
      <c r="F85" s="11">
        <v>13589</v>
      </c>
      <c r="G85" s="11">
        <v>14456</v>
      </c>
      <c r="H85" s="11">
        <v>14736</v>
      </c>
      <c r="I85" s="11">
        <v>15289</v>
      </c>
      <c r="J85" s="11">
        <v>16600</v>
      </c>
      <c r="K85" s="11">
        <v>16668</v>
      </c>
      <c r="L85" s="11">
        <v>16275</v>
      </c>
      <c r="M85" s="11">
        <v>16459</v>
      </c>
      <c r="N85" s="11">
        <v>16307</v>
      </c>
      <c r="O85" s="11">
        <v>15924</v>
      </c>
      <c r="P85" s="11">
        <v>16411</v>
      </c>
      <c r="Q85" s="11">
        <v>16150</v>
      </c>
      <c r="R85" s="11">
        <v>15868</v>
      </c>
      <c r="S85" s="11">
        <v>14540</v>
      </c>
      <c r="T85" s="11">
        <v>14114</v>
      </c>
      <c r="U85" s="11">
        <v>12586</v>
      </c>
      <c r="V85" s="11">
        <v>11957</v>
      </c>
      <c r="W85" s="11">
        <v>11880</v>
      </c>
      <c r="X85" s="11">
        <v>12550</v>
      </c>
      <c r="Y85" s="11">
        <v>12200</v>
      </c>
      <c r="Z85"/>
      <c r="AA85" s="17">
        <f t="shared" si="11"/>
        <v>5</v>
      </c>
      <c r="AB85" s="7">
        <f t="shared" si="6"/>
        <v>239578</v>
      </c>
      <c r="AC85" s="11">
        <f t="shared" si="7"/>
        <v>105540</v>
      </c>
      <c r="AD85" s="11">
        <f t="shared" si="8"/>
        <v>345118</v>
      </c>
      <c r="AE85" s="7"/>
      <c r="AF85" s="7">
        <f t="shared" si="9"/>
        <v>3</v>
      </c>
      <c r="AG85" s="7">
        <f t="shared" si="10"/>
        <v>2023</v>
      </c>
    </row>
    <row r="86" spans="1:33" x14ac:dyDescent="0.2">
      <c r="A86" s="9">
        <v>45003</v>
      </c>
      <c r="B86" s="11">
        <v>11955</v>
      </c>
      <c r="C86" s="11">
        <v>12737</v>
      </c>
      <c r="D86" s="11">
        <v>11846</v>
      </c>
      <c r="E86" s="11">
        <v>11763</v>
      </c>
      <c r="F86" s="11">
        <v>12089</v>
      </c>
      <c r="G86" s="11">
        <v>12520</v>
      </c>
      <c r="H86" s="11">
        <v>12392</v>
      </c>
      <c r="I86" s="11">
        <v>12918</v>
      </c>
      <c r="J86" s="11">
        <v>14039</v>
      </c>
      <c r="K86" s="11">
        <v>14112</v>
      </c>
      <c r="L86" s="11">
        <v>14547</v>
      </c>
      <c r="M86" s="11">
        <v>14832</v>
      </c>
      <c r="N86" s="11">
        <v>14727</v>
      </c>
      <c r="O86" s="11">
        <v>14838</v>
      </c>
      <c r="P86" s="11">
        <v>14756</v>
      </c>
      <c r="Q86" s="11">
        <v>13816</v>
      </c>
      <c r="R86" s="11">
        <v>13271</v>
      </c>
      <c r="S86" s="11">
        <v>12765</v>
      </c>
      <c r="T86" s="11">
        <v>12601</v>
      </c>
      <c r="U86" s="11">
        <v>11875</v>
      </c>
      <c r="V86" s="11">
        <v>11326</v>
      </c>
      <c r="W86" s="11">
        <v>11649</v>
      </c>
      <c r="X86" s="11">
        <v>12178</v>
      </c>
      <c r="Y86" s="11">
        <v>12024</v>
      </c>
      <c r="Z86"/>
      <c r="AA86" s="17">
        <f t="shared" si="11"/>
        <v>6</v>
      </c>
      <c r="AB86" s="7">
        <f t="shared" si="6"/>
        <v>214250</v>
      </c>
      <c r="AC86" s="11">
        <f t="shared" si="7"/>
        <v>97326</v>
      </c>
      <c r="AD86" s="11">
        <f t="shared" si="8"/>
        <v>311576</v>
      </c>
      <c r="AE86" s="7"/>
      <c r="AF86" s="7">
        <f t="shared" si="9"/>
        <v>3</v>
      </c>
      <c r="AG86" s="7">
        <f t="shared" si="10"/>
        <v>2023</v>
      </c>
    </row>
    <row r="87" spans="1:33" x14ac:dyDescent="0.2">
      <c r="A87" s="9">
        <v>45004</v>
      </c>
      <c r="B87" s="11">
        <v>12060</v>
      </c>
      <c r="C87" s="11">
        <v>12919</v>
      </c>
      <c r="D87" s="11">
        <v>12091</v>
      </c>
      <c r="E87" s="11">
        <v>12214</v>
      </c>
      <c r="F87" s="11">
        <v>12563</v>
      </c>
      <c r="G87" s="11">
        <v>12945</v>
      </c>
      <c r="H87" s="11">
        <v>12663</v>
      </c>
      <c r="I87" s="11">
        <v>13173</v>
      </c>
      <c r="J87" s="11">
        <v>14516</v>
      </c>
      <c r="K87" s="11">
        <v>14906</v>
      </c>
      <c r="L87" s="11">
        <v>14998</v>
      </c>
      <c r="M87" s="11">
        <v>14470</v>
      </c>
      <c r="N87" s="11">
        <v>14334</v>
      </c>
      <c r="O87" s="11">
        <v>14711</v>
      </c>
      <c r="P87" s="11">
        <v>15125</v>
      </c>
      <c r="Q87" s="11">
        <v>14689</v>
      </c>
      <c r="R87" s="11">
        <v>14671</v>
      </c>
      <c r="S87" s="11">
        <v>14305</v>
      </c>
      <c r="T87" s="11">
        <v>14394</v>
      </c>
      <c r="U87" s="11">
        <v>13702</v>
      </c>
      <c r="V87" s="11">
        <v>12981</v>
      </c>
      <c r="W87" s="11">
        <v>13181</v>
      </c>
      <c r="X87" s="11">
        <v>13673</v>
      </c>
      <c r="Y87" s="11">
        <v>13422</v>
      </c>
      <c r="Z87"/>
      <c r="AA87" s="17">
        <f t="shared" si="11"/>
        <v>7</v>
      </c>
      <c r="AB87" s="7">
        <f t="shared" si="6"/>
        <v>0</v>
      </c>
      <c r="AC87" s="11">
        <f t="shared" si="7"/>
        <v>328706</v>
      </c>
      <c r="AD87" s="11">
        <f t="shared" si="8"/>
        <v>328706</v>
      </c>
      <c r="AE87" s="7"/>
      <c r="AF87" s="7">
        <f t="shared" si="9"/>
        <v>3</v>
      </c>
      <c r="AG87" s="7">
        <f t="shared" si="10"/>
        <v>2023</v>
      </c>
    </row>
    <row r="88" spans="1:33" x14ac:dyDescent="0.2">
      <c r="A88" s="9">
        <v>45005</v>
      </c>
      <c r="B88" s="11">
        <v>13628</v>
      </c>
      <c r="C88" s="11">
        <v>13823</v>
      </c>
      <c r="D88" s="11">
        <v>13843</v>
      </c>
      <c r="E88" s="11">
        <v>13889</v>
      </c>
      <c r="F88" s="11">
        <v>14801</v>
      </c>
      <c r="G88" s="11">
        <v>15825</v>
      </c>
      <c r="H88" s="11">
        <v>16253</v>
      </c>
      <c r="I88" s="11">
        <v>16573</v>
      </c>
      <c r="J88" s="11">
        <v>17518</v>
      </c>
      <c r="K88" s="11">
        <v>16957</v>
      </c>
      <c r="L88" s="11">
        <v>16301</v>
      </c>
      <c r="M88" s="11">
        <v>16025</v>
      </c>
      <c r="N88" s="11">
        <v>15939</v>
      </c>
      <c r="O88" s="11">
        <v>15793</v>
      </c>
      <c r="P88" s="11">
        <v>15653</v>
      </c>
      <c r="Q88" s="11">
        <v>15643</v>
      </c>
      <c r="R88" s="11">
        <v>15375</v>
      </c>
      <c r="S88" s="11">
        <v>14464</v>
      </c>
      <c r="T88" s="11">
        <v>14280</v>
      </c>
      <c r="U88" s="11">
        <v>13261</v>
      </c>
      <c r="V88" s="11">
        <v>12539</v>
      </c>
      <c r="W88" s="11">
        <v>12309</v>
      </c>
      <c r="X88" s="11">
        <v>12818</v>
      </c>
      <c r="Y88" s="11">
        <v>12411</v>
      </c>
      <c r="Z88"/>
      <c r="AA88" s="17">
        <f t="shared" si="11"/>
        <v>1</v>
      </c>
      <c r="AB88" s="7">
        <f t="shared" si="6"/>
        <v>0</v>
      </c>
      <c r="AC88" s="11">
        <f t="shared" si="7"/>
        <v>355921</v>
      </c>
      <c r="AD88" s="11">
        <f t="shared" si="8"/>
        <v>355921</v>
      </c>
      <c r="AE88" s="7"/>
      <c r="AF88" s="7">
        <f t="shared" si="9"/>
        <v>3</v>
      </c>
      <c r="AG88" s="7">
        <f t="shared" si="10"/>
        <v>2023</v>
      </c>
    </row>
    <row r="89" spans="1:33" x14ac:dyDescent="0.2">
      <c r="A89" s="9">
        <v>45006</v>
      </c>
      <c r="B89" s="11">
        <v>12331</v>
      </c>
      <c r="C89" s="11">
        <v>12609</v>
      </c>
      <c r="D89" s="11">
        <v>12712</v>
      </c>
      <c r="E89" s="11">
        <v>12843</v>
      </c>
      <c r="F89" s="11">
        <v>13645</v>
      </c>
      <c r="G89" s="11">
        <v>14524</v>
      </c>
      <c r="H89" s="11">
        <v>15075</v>
      </c>
      <c r="I89" s="11">
        <v>15575</v>
      </c>
      <c r="J89" s="11">
        <v>16618</v>
      </c>
      <c r="K89" s="11">
        <v>16317</v>
      </c>
      <c r="L89" s="11">
        <v>16386</v>
      </c>
      <c r="M89" s="11">
        <v>16055</v>
      </c>
      <c r="N89" s="11">
        <v>15436</v>
      </c>
      <c r="O89" s="11">
        <v>15501</v>
      </c>
      <c r="P89" s="11">
        <v>15332</v>
      </c>
      <c r="Q89" s="11">
        <v>15046</v>
      </c>
      <c r="R89" s="11">
        <v>14828</v>
      </c>
      <c r="S89" s="11">
        <v>13976</v>
      </c>
      <c r="T89" s="11">
        <v>13925</v>
      </c>
      <c r="U89" s="11">
        <v>12860</v>
      </c>
      <c r="V89" s="11">
        <v>12022</v>
      </c>
      <c r="W89" s="11">
        <v>11785</v>
      </c>
      <c r="X89" s="11">
        <v>12310</v>
      </c>
      <c r="Y89" s="11">
        <v>11724</v>
      </c>
      <c r="Z89"/>
      <c r="AA89" s="17">
        <f t="shared" si="11"/>
        <v>2</v>
      </c>
      <c r="AB89" s="7">
        <f t="shared" si="6"/>
        <v>233972</v>
      </c>
      <c r="AC89" s="11">
        <f t="shared" si="7"/>
        <v>105463</v>
      </c>
      <c r="AD89" s="11">
        <f t="shared" si="8"/>
        <v>339435</v>
      </c>
      <c r="AE89" s="7"/>
      <c r="AF89" s="7">
        <f t="shared" si="9"/>
        <v>3</v>
      </c>
      <c r="AG89" s="7">
        <f t="shared" si="10"/>
        <v>2023</v>
      </c>
    </row>
    <row r="90" spans="1:33" x14ac:dyDescent="0.2">
      <c r="A90" s="9">
        <v>45007</v>
      </c>
      <c r="B90" s="11">
        <v>11564</v>
      </c>
      <c r="C90" s="11">
        <v>11809</v>
      </c>
      <c r="D90" s="11">
        <v>12036</v>
      </c>
      <c r="E90" s="11">
        <v>12564</v>
      </c>
      <c r="F90" s="11">
        <v>13321</v>
      </c>
      <c r="G90" s="11">
        <v>14414</v>
      </c>
      <c r="H90" s="11">
        <v>14969</v>
      </c>
      <c r="I90" s="11">
        <v>15469</v>
      </c>
      <c r="J90" s="11">
        <v>16545</v>
      </c>
      <c r="K90" s="11">
        <v>16005</v>
      </c>
      <c r="L90" s="11">
        <v>15914</v>
      </c>
      <c r="M90" s="11">
        <v>15645</v>
      </c>
      <c r="N90" s="11">
        <v>15313</v>
      </c>
      <c r="O90" s="11">
        <v>15314</v>
      </c>
      <c r="P90" s="11">
        <v>14988</v>
      </c>
      <c r="Q90" s="11">
        <v>14513</v>
      </c>
      <c r="R90" s="11">
        <v>14405</v>
      </c>
      <c r="S90" s="11">
        <v>13651</v>
      </c>
      <c r="T90" s="11">
        <v>13716</v>
      </c>
      <c r="U90" s="11">
        <v>12894</v>
      </c>
      <c r="V90" s="11">
        <v>12237</v>
      </c>
      <c r="W90" s="11">
        <v>11935</v>
      </c>
      <c r="X90" s="11">
        <v>12374</v>
      </c>
      <c r="Y90" s="11">
        <v>11953</v>
      </c>
      <c r="Z90"/>
      <c r="AA90" s="17">
        <f t="shared" si="11"/>
        <v>3</v>
      </c>
      <c r="AB90" s="7">
        <f t="shared" si="6"/>
        <v>230918</v>
      </c>
      <c r="AC90" s="11">
        <f t="shared" si="7"/>
        <v>102630</v>
      </c>
      <c r="AD90" s="11">
        <f t="shared" si="8"/>
        <v>333548</v>
      </c>
      <c r="AE90" s="7"/>
      <c r="AF90" s="7">
        <f t="shared" si="9"/>
        <v>3</v>
      </c>
      <c r="AG90" s="7">
        <f t="shared" si="10"/>
        <v>2023</v>
      </c>
    </row>
    <row r="91" spans="1:33" x14ac:dyDescent="0.2">
      <c r="A91" s="9">
        <v>45008</v>
      </c>
      <c r="B91" s="11">
        <v>11889</v>
      </c>
      <c r="C91" s="11">
        <v>12021</v>
      </c>
      <c r="D91" s="11">
        <v>12085</v>
      </c>
      <c r="E91" s="11">
        <v>11989</v>
      </c>
      <c r="F91" s="11">
        <v>12751</v>
      </c>
      <c r="G91" s="11">
        <v>13726</v>
      </c>
      <c r="H91" s="11">
        <v>14219</v>
      </c>
      <c r="I91" s="11">
        <v>15003</v>
      </c>
      <c r="J91" s="11">
        <v>16651</v>
      </c>
      <c r="K91" s="11">
        <v>17142</v>
      </c>
      <c r="L91" s="11">
        <v>17908</v>
      </c>
      <c r="M91" s="11">
        <v>18136</v>
      </c>
      <c r="N91" s="11">
        <v>18366</v>
      </c>
      <c r="O91" s="11">
        <v>18436</v>
      </c>
      <c r="P91" s="11">
        <v>18388</v>
      </c>
      <c r="Q91" s="11">
        <v>17703</v>
      </c>
      <c r="R91" s="11">
        <v>17199</v>
      </c>
      <c r="S91" s="11">
        <v>15629</v>
      </c>
      <c r="T91" s="11">
        <v>14973</v>
      </c>
      <c r="U91" s="11">
        <v>13177</v>
      </c>
      <c r="V91" s="11">
        <v>12312</v>
      </c>
      <c r="W91" s="11">
        <v>11879</v>
      </c>
      <c r="X91" s="11">
        <v>12255</v>
      </c>
      <c r="Y91" s="11">
        <v>11852</v>
      </c>
      <c r="Z91"/>
      <c r="AA91" s="17">
        <f t="shared" si="11"/>
        <v>4</v>
      </c>
      <c r="AB91" s="7">
        <f t="shared" si="6"/>
        <v>255157</v>
      </c>
      <c r="AC91" s="11">
        <f t="shared" si="7"/>
        <v>100532</v>
      </c>
      <c r="AD91" s="11">
        <f t="shared" si="8"/>
        <v>355689</v>
      </c>
      <c r="AE91" s="7"/>
      <c r="AF91" s="7">
        <f t="shared" si="9"/>
        <v>3</v>
      </c>
      <c r="AG91" s="7">
        <f t="shared" si="10"/>
        <v>2023</v>
      </c>
    </row>
    <row r="92" spans="1:33" x14ac:dyDescent="0.2">
      <c r="A92" s="9">
        <v>45009</v>
      </c>
      <c r="B92" s="11">
        <v>11945</v>
      </c>
      <c r="C92" s="11">
        <v>12073</v>
      </c>
      <c r="D92" s="11">
        <v>12080</v>
      </c>
      <c r="E92" s="11">
        <v>12127</v>
      </c>
      <c r="F92" s="11">
        <v>12891</v>
      </c>
      <c r="G92" s="11">
        <v>13705</v>
      </c>
      <c r="H92" s="11">
        <v>14234</v>
      </c>
      <c r="I92" s="11">
        <v>14667</v>
      </c>
      <c r="J92" s="11">
        <v>15861</v>
      </c>
      <c r="K92" s="11">
        <v>15985</v>
      </c>
      <c r="L92" s="11">
        <v>16084</v>
      </c>
      <c r="M92" s="11">
        <v>16192</v>
      </c>
      <c r="N92" s="11">
        <v>15937</v>
      </c>
      <c r="O92" s="11">
        <v>15901</v>
      </c>
      <c r="P92" s="11">
        <v>15655</v>
      </c>
      <c r="Q92" s="11">
        <v>15028</v>
      </c>
      <c r="R92" s="11">
        <v>14537</v>
      </c>
      <c r="S92" s="11">
        <v>13751</v>
      </c>
      <c r="T92" s="11">
        <v>13664</v>
      </c>
      <c r="U92" s="11">
        <v>12687</v>
      </c>
      <c r="V92" s="11">
        <v>12177</v>
      </c>
      <c r="W92" s="11">
        <v>12235</v>
      </c>
      <c r="X92" s="11">
        <v>12884</v>
      </c>
      <c r="Y92" s="11">
        <v>12594</v>
      </c>
      <c r="Z92"/>
      <c r="AA92" s="17">
        <f t="shared" si="11"/>
        <v>5</v>
      </c>
      <c r="AB92" s="7">
        <f t="shared" si="6"/>
        <v>233245</v>
      </c>
      <c r="AC92" s="11">
        <f t="shared" si="7"/>
        <v>101649</v>
      </c>
      <c r="AD92" s="11">
        <f t="shared" si="8"/>
        <v>334894</v>
      </c>
      <c r="AE92" s="7"/>
      <c r="AF92" s="7">
        <f t="shared" si="9"/>
        <v>3</v>
      </c>
      <c r="AG92" s="7">
        <f t="shared" si="10"/>
        <v>2023</v>
      </c>
    </row>
    <row r="93" spans="1:33" x14ac:dyDescent="0.2">
      <c r="A93" s="9">
        <v>45010</v>
      </c>
      <c r="B93" s="11">
        <v>12499</v>
      </c>
      <c r="C93" s="11">
        <v>13428</v>
      </c>
      <c r="D93" s="11">
        <v>12560</v>
      </c>
      <c r="E93" s="11">
        <v>12654</v>
      </c>
      <c r="F93" s="11">
        <v>13055</v>
      </c>
      <c r="G93" s="11">
        <v>13547</v>
      </c>
      <c r="H93" s="11">
        <v>13389</v>
      </c>
      <c r="I93" s="11">
        <v>13619</v>
      </c>
      <c r="J93" s="11">
        <v>14098</v>
      </c>
      <c r="K93" s="11">
        <v>13872</v>
      </c>
      <c r="L93" s="11">
        <v>14193</v>
      </c>
      <c r="M93" s="11">
        <v>14184</v>
      </c>
      <c r="N93" s="11">
        <v>14161</v>
      </c>
      <c r="O93" s="11">
        <v>14349</v>
      </c>
      <c r="P93" s="11">
        <v>15007</v>
      </c>
      <c r="Q93" s="11">
        <v>14791</v>
      </c>
      <c r="R93" s="11">
        <v>14697</v>
      </c>
      <c r="S93" s="11">
        <v>13870</v>
      </c>
      <c r="T93" s="11">
        <v>13545</v>
      </c>
      <c r="U93" s="11">
        <v>12420</v>
      </c>
      <c r="V93" s="11">
        <v>11717</v>
      </c>
      <c r="W93" s="11">
        <v>12047</v>
      </c>
      <c r="X93" s="11">
        <v>12571</v>
      </c>
      <c r="Y93" s="11">
        <v>12444</v>
      </c>
      <c r="Z93"/>
      <c r="AA93" s="17">
        <f t="shared" si="11"/>
        <v>6</v>
      </c>
      <c r="AB93" s="7">
        <f t="shared" si="6"/>
        <v>219141</v>
      </c>
      <c r="AC93" s="11">
        <f t="shared" si="7"/>
        <v>103576</v>
      </c>
      <c r="AD93" s="11">
        <f t="shared" si="8"/>
        <v>322717</v>
      </c>
      <c r="AE93" s="7"/>
      <c r="AF93" s="7">
        <f t="shared" si="9"/>
        <v>3</v>
      </c>
      <c r="AG93" s="7">
        <f t="shared" si="10"/>
        <v>2023</v>
      </c>
    </row>
    <row r="94" spans="1:33" x14ac:dyDescent="0.2">
      <c r="A94" s="9">
        <v>45011</v>
      </c>
      <c r="B94" s="11">
        <v>12518</v>
      </c>
      <c r="C94" s="11">
        <v>13418</v>
      </c>
      <c r="D94" s="11">
        <v>12468</v>
      </c>
      <c r="E94" s="11">
        <v>12404</v>
      </c>
      <c r="F94" s="11">
        <v>12660</v>
      </c>
      <c r="G94" s="11">
        <v>12908</v>
      </c>
      <c r="H94" s="11">
        <v>12651</v>
      </c>
      <c r="I94" s="11">
        <v>13110</v>
      </c>
      <c r="J94" s="11">
        <v>14537</v>
      </c>
      <c r="K94" s="11">
        <v>15209</v>
      </c>
      <c r="L94" s="11">
        <v>15930</v>
      </c>
      <c r="M94" s="11">
        <v>16349</v>
      </c>
      <c r="N94" s="11">
        <v>16333</v>
      </c>
      <c r="O94" s="11">
        <v>16181</v>
      </c>
      <c r="P94" s="11">
        <v>15308</v>
      </c>
      <c r="Q94" s="11">
        <v>14445</v>
      </c>
      <c r="R94" s="11">
        <v>14596</v>
      </c>
      <c r="S94" s="11">
        <v>14234</v>
      </c>
      <c r="T94" s="11">
        <v>13937</v>
      </c>
      <c r="U94" s="11">
        <v>12873</v>
      </c>
      <c r="V94" s="11">
        <v>11961</v>
      </c>
      <c r="W94" s="11">
        <v>12036</v>
      </c>
      <c r="X94" s="11">
        <v>12274</v>
      </c>
      <c r="Y94" s="11">
        <v>11953</v>
      </c>
      <c r="Z94"/>
      <c r="AA94" s="17">
        <f t="shared" si="11"/>
        <v>7</v>
      </c>
      <c r="AB94" s="7">
        <f t="shared" ref="AB94:AB157" si="12">IF(AND(AA94&gt;1,AA94&lt;7),SUM(I94:X94),0)</f>
        <v>0</v>
      </c>
      <c r="AC94" s="11">
        <f t="shared" ref="AC94:AC157" si="13">SUM(B94:Y94)-AB94</f>
        <v>330293</v>
      </c>
      <c r="AD94" s="11">
        <f t="shared" ref="AD94:AD157" si="14">SUM(AB94+AC94)</f>
        <v>330293</v>
      </c>
      <c r="AE94" s="7"/>
      <c r="AF94" s="7">
        <f t="shared" ref="AF94:AF157" si="15">MONTH(A94)</f>
        <v>3</v>
      </c>
      <c r="AG94" s="7">
        <f t="shared" ref="AG94:AG157" si="16">YEAR(A94)</f>
        <v>2023</v>
      </c>
    </row>
    <row r="95" spans="1:33" x14ac:dyDescent="0.2">
      <c r="A95" s="9">
        <v>45012</v>
      </c>
      <c r="B95" s="11">
        <v>12125</v>
      </c>
      <c r="C95" s="11">
        <v>12258</v>
      </c>
      <c r="D95" s="11">
        <v>12259</v>
      </c>
      <c r="E95" s="11">
        <v>12273</v>
      </c>
      <c r="F95" s="11">
        <v>12939</v>
      </c>
      <c r="G95" s="11">
        <v>13925</v>
      </c>
      <c r="H95" s="11">
        <v>14543</v>
      </c>
      <c r="I95" s="11">
        <v>14909</v>
      </c>
      <c r="J95" s="11">
        <v>15863</v>
      </c>
      <c r="K95" s="11">
        <v>15675</v>
      </c>
      <c r="L95" s="11">
        <v>15785</v>
      </c>
      <c r="M95" s="11">
        <v>15663</v>
      </c>
      <c r="N95" s="11">
        <v>15499</v>
      </c>
      <c r="O95" s="11">
        <v>15460</v>
      </c>
      <c r="P95" s="11">
        <v>15293</v>
      </c>
      <c r="Q95" s="11">
        <v>14618</v>
      </c>
      <c r="R95" s="11">
        <v>14320</v>
      </c>
      <c r="S95" s="11">
        <v>13650</v>
      </c>
      <c r="T95" s="11">
        <v>13685</v>
      </c>
      <c r="U95" s="11">
        <v>12653</v>
      </c>
      <c r="V95" s="11">
        <v>11896</v>
      </c>
      <c r="W95" s="11">
        <v>11758</v>
      </c>
      <c r="X95" s="11">
        <v>12136</v>
      </c>
      <c r="Y95" s="11">
        <v>11753</v>
      </c>
      <c r="Z95"/>
      <c r="AA95" s="17">
        <f t="shared" ref="AA95:AA158" si="17">WEEKDAY(A95,2)</f>
        <v>1</v>
      </c>
      <c r="AB95" s="7">
        <f t="shared" si="12"/>
        <v>0</v>
      </c>
      <c r="AC95" s="11">
        <f t="shared" si="13"/>
        <v>330938</v>
      </c>
      <c r="AD95" s="11">
        <f t="shared" si="14"/>
        <v>330938</v>
      </c>
      <c r="AE95" s="7"/>
      <c r="AF95" s="7">
        <f t="shared" si="15"/>
        <v>3</v>
      </c>
      <c r="AG95" s="7">
        <f t="shared" si="16"/>
        <v>2023</v>
      </c>
    </row>
    <row r="96" spans="1:33" x14ac:dyDescent="0.2">
      <c r="A96" s="9">
        <v>45013</v>
      </c>
      <c r="B96" s="11">
        <v>11777</v>
      </c>
      <c r="C96" s="11">
        <v>11868</v>
      </c>
      <c r="D96" s="11">
        <v>11941</v>
      </c>
      <c r="E96" s="11">
        <v>11959</v>
      </c>
      <c r="F96" s="11">
        <v>12666</v>
      </c>
      <c r="G96" s="11">
        <v>13742</v>
      </c>
      <c r="H96" s="11">
        <v>14361</v>
      </c>
      <c r="I96" s="11">
        <v>14984</v>
      </c>
      <c r="J96" s="11">
        <v>16259</v>
      </c>
      <c r="K96" s="11">
        <v>15777</v>
      </c>
      <c r="L96" s="11">
        <v>15987</v>
      </c>
      <c r="M96" s="11">
        <v>16342</v>
      </c>
      <c r="N96" s="11">
        <v>16573</v>
      </c>
      <c r="O96" s="11">
        <v>16737</v>
      </c>
      <c r="P96" s="11">
        <v>16602</v>
      </c>
      <c r="Q96" s="11">
        <v>15715</v>
      </c>
      <c r="R96" s="11">
        <v>15129</v>
      </c>
      <c r="S96" s="11">
        <v>14395</v>
      </c>
      <c r="T96" s="11">
        <v>14211</v>
      </c>
      <c r="U96" s="11">
        <v>13071</v>
      </c>
      <c r="V96" s="11">
        <v>12262</v>
      </c>
      <c r="W96" s="11">
        <v>12041</v>
      </c>
      <c r="X96" s="11">
        <v>12355</v>
      </c>
      <c r="Y96" s="11">
        <v>11948</v>
      </c>
      <c r="Z96"/>
      <c r="AA96" s="17">
        <f t="shared" si="17"/>
        <v>2</v>
      </c>
      <c r="AB96" s="7">
        <f t="shared" si="12"/>
        <v>238440</v>
      </c>
      <c r="AC96" s="11">
        <f t="shared" si="13"/>
        <v>100262</v>
      </c>
      <c r="AD96" s="11">
        <f t="shared" si="14"/>
        <v>338702</v>
      </c>
      <c r="AE96" s="7"/>
      <c r="AF96" s="7">
        <f t="shared" si="15"/>
        <v>3</v>
      </c>
      <c r="AG96" s="7">
        <f t="shared" si="16"/>
        <v>2023</v>
      </c>
    </row>
    <row r="97" spans="1:33" x14ac:dyDescent="0.2">
      <c r="A97" s="9">
        <v>45014</v>
      </c>
      <c r="B97" s="11">
        <v>11983</v>
      </c>
      <c r="C97" s="11">
        <v>12195</v>
      </c>
      <c r="D97" s="11">
        <v>12291</v>
      </c>
      <c r="E97" s="11">
        <v>12343</v>
      </c>
      <c r="F97" s="11">
        <v>13086</v>
      </c>
      <c r="G97" s="11">
        <v>14212</v>
      </c>
      <c r="H97" s="11">
        <v>14819</v>
      </c>
      <c r="I97" s="11">
        <v>15222</v>
      </c>
      <c r="J97" s="11">
        <v>15872</v>
      </c>
      <c r="K97" s="11">
        <v>15287</v>
      </c>
      <c r="L97" s="11">
        <v>15064</v>
      </c>
      <c r="M97" s="11">
        <v>14946</v>
      </c>
      <c r="N97" s="11">
        <v>14631</v>
      </c>
      <c r="O97" s="11">
        <v>14576</v>
      </c>
      <c r="P97" s="11">
        <v>14402</v>
      </c>
      <c r="Q97" s="11">
        <v>14051</v>
      </c>
      <c r="R97" s="11">
        <v>13922</v>
      </c>
      <c r="S97" s="11">
        <v>13584</v>
      </c>
      <c r="T97" s="11">
        <v>13649</v>
      </c>
      <c r="U97" s="11">
        <v>12833</v>
      </c>
      <c r="V97" s="11">
        <v>12208</v>
      </c>
      <c r="W97" s="11">
        <v>12061</v>
      </c>
      <c r="X97" s="11">
        <v>12408</v>
      </c>
      <c r="Y97" s="11">
        <v>12098</v>
      </c>
      <c r="Z97"/>
      <c r="AA97" s="17">
        <f t="shared" si="17"/>
        <v>3</v>
      </c>
      <c r="AB97" s="7">
        <f t="shared" si="12"/>
        <v>224716</v>
      </c>
      <c r="AC97" s="11">
        <f t="shared" si="13"/>
        <v>103027</v>
      </c>
      <c r="AD97" s="11">
        <f t="shared" si="14"/>
        <v>327743</v>
      </c>
      <c r="AE97" s="7"/>
      <c r="AF97" s="7">
        <f t="shared" si="15"/>
        <v>3</v>
      </c>
      <c r="AG97" s="7">
        <f t="shared" si="16"/>
        <v>2023</v>
      </c>
    </row>
    <row r="98" spans="1:33" x14ac:dyDescent="0.2">
      <c r="A98" s="9">
        <v>45015</v>
      </c>
      <c r="B98" s="11">
        <v>12034</v>
      </c>
      <c r="C98" s="11">
        <v>12277</v>
      </c>
      <c r="D98" s="11">
        <v>12256</v>
      </c>
      <c r="E98" s="11">
        <v>12215</v>
      </c>
      <c r="F98" s="11">
        <v>12877</v>
      </c>
      <c r="G98" s="11">
        <v>14128</v>
      </c>
      <c r="H98" s="11">
        <v>14819</v>
      </c>
      <c r="I98" s="11">
        <v>15659</v>
      </c>
      <c r="J98" s="11">
        <v>17168</v>
      </c>
      <c r="K98" s="11">
        <v>16901</v>
      </c>
      <c r="L98" s="11">
        <v>16535</v>
      </c>
      <c r="M98" s="11">
        <v>16419</v>
      </c>
      <c r="N98" s="11">
        <v>16324</v>
      </c>
      <c r="O98" s="11">
        <v>16308</v>
      </c>
      <c r="P98" s="11">
        <v>16165</v>
      </c>
      <c r="Q98" s="11">
        <v>15705</v>
      </c>
      <c r="R98" s="11">
        <v>15698</v>
      </c>
      <c r="S98" s="11">
        <v>15168</v>
      </c>
      <c r="T98" s="11">
        <v>15358</v>
      </c>
      <c r="U98" s="11">
        <v>14355</v>
      </c>
      <c r="V98" s="11">
        <v>13650</v>
      </c>
      <c r="W98" s="11">
        <v>13436</v>
      </c>
      <c r="X98" s="11">
        <v>14002</v>
      </c>
      <c r="Y98" s="11">
        <v>13594</v>
      </c>
      <c r="Z98"/>
      <c r="AA98" s="17">
        <f t="shared" si="17"/>
        <v>4</v>
      </c>
      <c r="AB98" s="7">
        <f t="shared" si="12"/>
        <v>248851</v>
      </c>
      <c r="AC98" s="11">
        <f t="shared" si="13"/>
        <v>104200</v>
      </c>
      <c r="AD98" s="11">
        <f t="shared" si="14"/>
        <v>353051</v>
      </c>
      <c r="AE98" s="7"/>
      <c r="AF98" s="7">
        <f t="shared" si="15"/>
        <v>3</v>
      </c>
      <c r="AG98" s="7">
        <f t="shared" si="16"/>
        <v>2023</v>
      </c>
    </row>
    <row r="99" spans="1:33" x14ac:dyDescent="0.2">
      <c r="A99" s="9">
        <v>45016</v>
      </c>
      <c r="B99" s="11">
        <v>13539</v>
      </c>
      <c r="C99" s="11">
        <v>13789</v>
      </c>
      <c r="D99" s="11">
        <v>13751</v>
      </c>
      <c r="E99" s="11">
        <v>13773</v>
      </c>
      <c r="F99" s="11">
        <v>14559</v>
      </c>
      <c r="G99" s="11">
        <v>15506</v>
      </c>
      <c r="H99" s="11">
        <v>15841</v>
      </c>
      <c r="I99" s="11">
        <v>16024</v>
      </c>
      <c r="J99" s="11">
        <v>16833</v>
      </c>
      <c r="K99" s="11">
        <v>16244</v>
      </c>
      <c r="L99" s="11">
        <v>16062</v>
      </c>
      <c r="M99" s="11">
        <v>15831</v>
      </c>
      <c r="N99" s="11">
        <v>15418</v>
      </c>
      <c r="O99" s="11">
        <v>15236</v>
      </c>
      <c r="P99" s="11">
        <v>15448</v>
      </c>
      <c r="Q99" s="11">
        <v>15534</v>
      </c>
      <c r="R99" s="11">
        <v>15666</v>
      </c>
      <c r="S99" s="11">
        <v>14668</v>
      </c>
      <c r="T99" s="11">
        <v>14264</v>
      </c>
      <c r="U99" s="11">
        <v>12907</v>
      </c>
      <c r="V99" s="11">
        <v>12292</v>
      </c>
      <c r="W99" s="11">
        <v>12217</v>
      </c>
      <c r="X99" s="11">
        <v>12862</v>
      </c>
      <c r="Y99" s="11">
        <v>12587</v>
      </c>
      <c r="Z99"/>
      <c r="AA99" s="17">
        <f t="shared" si="17"/>
        <v>5</v>
      </c>
      <c r="AB99" s="7">
        <f t="shared" si="12"/>
        <v>237506</v>
      </c>
      <c r="AC99" s="11">
        <f t="shared" si="13"/>
        <v>113345</v>
      </c>
      <c r="AD99" s="11">
        <f t="shared" si="14"/>
        <v>350851</v>
      </c>
      <c r="AE99" s="7"/>
      <c r="AF99" s="7">
        <f t="shared" si="15"/>
        <v>3</v>
      </c>
      <c r="AG99" s="7">
        <f t="shared" si="16"/>
        <v>2023</v>
      </c>
    </row>
    <row r="100" spans="1:33" x14ac:dyDescent="0.2">
      <c r="A100" s="9">
        <v>45017</v>
      </c>
      <c r="B100" s="11">
        <v>13217</v>
      </c>
      <c r="C100" s="11">
        <v>13145</v>
      </c>
      <c r="D100" s="11">
        <v>12543</v>
      </c>
      <c r="E100" s="11">
        <v>13176</v>
      </c>
      <c r="F100" s="11">
        <v>13490</v>
      </c>
      <c r="G100" s="11">
        <v>13582</v>
      </c>
      <c r="H100" s="11">
        <v>13412</v>
      </c>
      <c r="I100" s="11">
        <v>14270</v>
      </c>
      <c r="J100" s="11">
        <v>16063</v>
      </c>
      <c r="K100" s="11">
        <v>16997</v>
      </c>
      <c r="L100" s="11">
        <v>18100</v>
      </c>
      <c r="M100" s="11">
        <v>19190</v>
      </c>
      <c r="N100" s="11">
        <v>19042</v>
      </c>
      <c r="O100" s="11">
        <v>18953</v>
      </c>
      <c r="P100" s="11">
        <v>19330</v>
      </c>
      <c r="Q100" s="11">
        <v>18503</v>
      </c>
      <c r="R100" s="11">
        <v>17173</v>
      </c>
      <c r="S100" s="11">
        <v>15362</v>
      </c>
      <c r="T100" s="11">
        <v>14835</v>
      </c>
      <c r="U100" s="11">
        <v>13618</v>
      </c>
      <c r="V100" s="11">
        <v>12892</v>
      </c>
      <c r="W100" s="11">
        <v>12831</v>
      </c>
      <c r="X100" s="11">
        <v>12644</v>
      </c>
      <c r="Y100" s="11">
        <v>12597</v>
      </c>
      <c r="Z100"/>
      <c r="AA100" s="17">
        <f t="shared" si="17"/>
        <v>6</v>
      </c>
      <c r="AB100" s="7">
        <f t="shared" si="12"/>
        <v>259803</v>
      </c>
      <c r="AC100" s="11">
        <f t="shared" si="13"/>
        <v>105162</v>
      </c>
      <c r="AD100" s="11">
        <f t="shared" si="14"/>
        <v>364965</v>
      </c>
      <c r="AE100" s="7"/>
      <c r="AF100" s="7">
        <f t="shared" si="15"/>
        <v>4</v>
      </c>
      <c r="AG100" s="7">
        <f t="shared" si="16"/>
        <v>2023</v>
      </c>
    </row>
    <row r="101" spans="1:33" x14ac:dyDescent="0.2">
      <c r="A101" s="9">
        <v>45018</v>
      </c>
      <c r="B101" s="11">
        <v>12733</v>
      </c>
      <c r="C101" s="11">
        <v>12634</v>
      </c>
      <c r="D101" s="11">
        <v>11964</v>
      </c>
      <c r="E101" s="11">
        <v>12541</v>
      </c>
      <c r="F101" s="11">
        <v>12954</v>
      </c>
      <c r="G101" s="11">
        <v>13028</v>
      </c>
      <c r="H101" s="11">
        <v>12815</v>
      </c>
      <c r="I101" s="11">
        <v>13461</v>
      </c>
      <c r="J101" s="11">
        <v>14525</v>
      </c>
      <c r="K101" s="11">
        <v>14547</v>
      </c>
      <c r="L101" s="11">
        <v>14832</v>
      </c>
      <c r="M101" s="11">
        <v>15665</v>
      </c>
      <c r="N101" s="11">
        <v>15483</v>
      </c>
      <c r="O101" s="11">
        <v>15394</v>
      </c>
      <c r="P101" s="11">
        <v>15671</v>
      </c>
      <c r="Q101" s="11">
        <v>15611</v>
      </c>
      <c r="R101" s="11">
        <v>15531</v>
      </c>
      <c r="S101" s="11">
        <v>14983</v>
      </c>
      <c r="T101" s="11">
        <v>15302</v>
      </c>
      <c r="U101" s="11">
        <v>14596</v>
      </c>
      <c r="V101" s="11">
        <v>13961</v>
      </c>
      <c r="W101" s="11">
        <v>13740</v>
      </c>
      <c r="X101" s="11">
        <v>13359</v>
      </c>
      <c r="Y101" s="11">
        <v>13183</v>
      </c>
      <c r="Z101"/>
      <c r="AA101" s="17">
        <f t="shared" si="17"/>
        <v>7</v>
      </c>
      <c r="AB101" s="7">
        <f t="shared" si="12"/>
        <v>0</v>
      </c>
      <c r="AC101" s="11">
        <f t="shared" si="13"/>
        <v>338513</v>
      </c>
      <c r="AD101" s="11">
        <f t="shared" si="14"/>
        <v>338513</v>
      </c>
      <c r="AE101" s="7"/>
      <c r="AF101" s="7">
        <f t="shared" si="15"/>
        <v>4</v>
      </c>
      <c r="AG101" s="7">
        <f t="shared" si="16"/>
        <v>2023</v>
      </c>
    </row>
    <row r="102" spans="1:33" x14ac:dyDescent="0.2">
      <c r="A102" s="9">
        <v>45019</v>
      </c>
      <c r="B102" s="11">
        <v>13518</v>
      </c>
      <c r="C102" s="11">
        <v>13448</v>
      </c>
      <c r="D102" s="11">
        <v>13715</v>
      </c>
      <c r="E102" s="11">
        <v>13963</v>
      </c>
      <c r="F102" s="11">
        <v>14795</v>
      </c>
      <c r="G102" s="11">
        <v>15679</v>
      </c>
      <c r="H102" s="11">
        <v>16305</v>
      </c>
      <c r="I102" s="11">
        <v>16758</v>
      </c>
      <c r="J102" s="11">
        <v>17291</v>
      </c>
      <c r="K102" s="11">
        <v>17124</v>
      </c>
      <c r="L102" s="11">
        <v>16941</v>
      </c>
      <c r="M102" s="11">
        <v>17024</v>
      </c>
      <c r="N102" s="11">
        <v>16704</v>
      </c>
      <c r="O102" s="11">
        <v>17131</v>
      </c>
      <c r="P102" s="11">
        <v>17748</v>
      </c>
      <c r="Q102" s="11">
        <v>18293</v>
      </c>
      <c r="R102" s="11">
        <v>18141</v>
      </c>
      <c r="S102" s="11">
        <v>16747</v>
      </c>
      <c r="T102" s="11">
        <v>16150</v>
      </c>
      <c r="U102" s="11">
        <v>14691</v>
      </c>
      <c r="V102" s="11">
        <v>13675</v>
      </c>
      <c r="W102" s="11">
        <v>13228</v>
      </c>
      <c r="X102" s="11">
        <v>12739</v>
      </c>
      <c r="Y102" s="11">
        <v>12492</v>
      </c>
      <c r="Z102"/>
      <c r="AA102" s="17">
        <f t="shared" si="17"/>
        <v>1</v>
      </c>
      <c r="AB102" s="7">
        <f t="shared" si="12"/>
        <v>0</v>
      </c>
      <c r="AC102" s="11">
        <f t="shared" si="13"/>
        <v>374300</v>
      </c>
      <c r="AD102" s="11">
        <f t="shared" si="14"/>
        <v>374300</v>
      </c>
      <c r="AE102" s="7"/>
      <c r="AF102" s="7">
        <f t="shared" si="15"/>
        <v>4</v>
      </c>
      <c r="AG102" s="7">
        <f t="shared" si="16"/>
        <v>2023</v>
      </c>
    </row>
    <row r="103" spans="1:33" x14ac:dyDescent="0.2">
      <c r="A103" s="9">
        <v>45020</v>
      </c>
      <c r="B103" s="11">
        <v>12686</v>
      </c>
      <c r="C103" s="11">
        <v>12735</v>
      </c>
      <c r="D103" s="11">
        <v>12869</v>
      </c>
      <c r="E103" s="11">
        <v>13069</v>
      </c>
      <c r="F103" s="11">
        <v>13793</v>
      </c>
      <c r="G103" s="11">
        <v>14477</v>
      </c>
      <c r="H103" s="11">
        <v>15009</v>
      </c>
      <c r="I103" s="11">
        <v>15793</v>
      </c>
      <c r="J103" s="11">
        <v>16661</v>
      </c>
      <c r="K103" s="11">
        <v>16958</v>
      </c>
      <c r="L103" s="11">
        <v>17304</v>
      </c>
      <c r="M103" s="11">
        <v>17611</v>
      </c>
      <c r="N103" s="11">
        <v>17350</v>
      </c>
      <c r="O103" s="11">
        <v>16851</v>
      </c>
      <c r="P103" s="11">
        <v>17288</v>
      </c>
      <c r="Q103" s="11">
        <v>17103</v>
      </c>
      <c r="R103" s="11">
        <v>16444</v>
      </c>
      <c r="S103" s="11">
        <v>15010</v>
      </c>
      <c r="T103" s="11">
        <v>14648</v>
      </c>
      <c r="U103" s="11">
        <v>13630</v>
      </c>
      <c r="V103" s="11">
        <v>12864</v>
      </c>
      <c r="W103" s="11">
        <v>12569</v>
      </c>
      <c r="X103" s="11">
        <v>12243</v>
      </c>
      <c r="Y103" s="11">
        <v>12047</v>
      </c>
      <c r="Z103"/>
      <c r="AA103" s="17">
        <f t="shared" si="17"/>
        <v>2</v>
      </c>
      <c r="AB103" s="7">
        <f t="shared" si="12"/>
        <v>250327</v>
      </c>
      <c r="AC103" s="11">
        <f t="shared" si="13"/>
        <v>106685</v>
      </c>
      <c r="AD103" s="11">
        <f t="shared" si="14"/>
        <v>357012</v>
      </c>
      <c r="AE103" s="7"/>
      <c r="AF103" s="7">
        <f t="shared" si="15"/>
        <v>4</v>
      </c>
      <c r="AG103" s="7">
        <f t="shared" si="16"/>
        <v>2023</v>
      </c>
    </row>
    <row r="104" spans="1:33" x14ac:dyDescent="0.2">
      <c r="A104" s="9">
        <v>45021</v>
      </c>
      <c r="B104" s="11">
        <v>12320</v>
      </c>
      <c r="C104" s="11">
        <v>12380</v>
      </c>
      <c r="D104" s="11">
        <v>12589</v>
      </c>
      <c r="E104" s="11">
        <v>12961</v>
      </c>
      <c r="F104" s="11">
        <v>13820</v>
      </c>
      <c r="G104" s="11">
        <v>14754</v>
      </c>
      <c r="H104" s="11">
        <v>15350</v>
      </c>
      <c r="I104" s="11">
        <v>16585</v>
      </c>
      <c r="J104" s="11">
        <v>17798</v>
      </c>
      <c r="K104" s="11">
        <v>18575</v>
      </c>
      <c r="L104" s="11">
        <v>18917</v>
      </c>
      <c r="M104" s="11">
        <v>19932</v>
      </c>
      <c r="N104" s="11">
        <v>19957</v>
      </c>
      <c r="O104" s="11">
        <v>20062</v>
      </c>
      <c r="P104" s="11">
        <v>20199</v>
      </c>
      <c r="Q104" s="11">
        <v>20385</v>
      </c>
      <c r="R104" s="11">
        <v>19648</v>
      </c>
      <c r="S104" s="11">
        <v>17984</v>
      </c>
      <c r="T104" s="11">
        <v>17309</v>
      </c>
      <c r="U104" s="11">
        <v>15405</v>
      </c>
      <c r="V104" s="11">
        <v>14292</v>
      </c>
      <c r="W104" s="11">
        <v>13943</v>
      </c>
      <c r="X104" s="11">
        <v>13610</v>
      </c>
      <c r="Y104" s="11">
        <v>13554</v>
      </c>
      <c r="Z104"/>
      <c r="AA104" s="17">
        <f t="shared" si="17"/>
        <v>3</v>
      </c>
      <c r="AB104" s="7">
        <f t="shared" si="12"/>
        <v>284601</v>
      </c>
      <c r="AC104" s="11">
        <f t="shared" si="13"/>
        <v>107728</v>
      </c>
      <c r="AD104" s="11">
        <f t="shared" si="14"/>
        <v>392329</v>
      </c>
      <c r="AE104" s="7"/>
      <c r="AF104" s="7">
        <f t="shared" si="15"/>
        <v>4</v>
      </c>
      <c r="AG104" s="7">
        <f t="shared" si="16"/>
        <v>2023</v>
      </c>
    </row>
    <row r="105" spans="1:33" x14ac:dyDescent="0.2">
      <c r="A105" s="9">
        <v>45022</v>
      </c>
      <c r="B105" s="11">
        <v>13477</v>
      </c>
      <c r="C105" s="11">
        <v>13434</v>
      </c>
      <c r="D105" s="11">
        <v>13410</v>
      </c>
      <c r="E105" s="11">
        <v>13476</v>
      </c>
      <c r="F105" s="11">
        <v>14206</v>
      </c>
      <c r="G105" s="11">
        <v>14955</v>
      </c>
      <c r="H105" s="11">
        <v>15462</v>
      </c>
      <c r="I105" s="11">
        <v>16602</v>
      </c>
      <c r="J105" s="11">
        <v>17701</v>
      </c>
      <c r="K105" s="11">
        <v>18228</v>
      </c>
      <c r="L105" s="11">
        <v>18719</v>
      </c>
      <c r="M105" s="11">
        <v>19477</v>
      </c>
      <c r="N105" s="11">
        <v>18989</v>
      </c>
      <c r="O105" s="11">
        <v>18384</v>
      </c>
      <c r="P105" s="11">
        <v>18343</v>
      </c>
      <c r="Q105" s="11">
        <v>17871</v>
      </c>
      <c r="R105" s="11">
        <v>16860</v>
      </c>
      <c r="S105" s="11">
        <v>15291</v>
      </c>
      <c r="T105" s="11">
        <v>15058</v>
      </c>
      <c r="U105" s="11">
        <v>13931</v>
      </c>
      <c r="V105" s="11">
        <v>13121</v>
      </c>
      <c r="W105" s="11">
        <v>12834</v>
      </c>
      <c r="X105" s="11">
        <v>12439</v>
      </c>
      <c r="Y105" s="11">
        <v>12230</v>
      </c>
      <c r="Z105"/>
      <c r="AA105" s="17">
        <f t="shared" si="17"/>
        <v>4</v>
      </c>
      <c r="AB105" s="7">
        <f t="shared" si="12"/>
        <v>263848</v>
      </c>
      <c r="AC105" s="11">
        <f t="shared" si="13"/>
        <v>110650</v>
      </c>
      <c r="AD105" s="11">
        <f t="shared" si="14"/>
        <v>374498</v>
      </c>
      <c r="AE105" s="7"/>
      <c r="AF105" s="7">
        <f t="shared" si="15"/>
        <v>4</v>
      </c>
      <c r="AG105" s="7">
        <f t="shared" si="16"/>
        <v>2023</v>
      </c>
    </row>
    <row r="106" spans="1:33" x14ac:dyDescent="0.2">
      <c r="A106" s="9">
        <v>45023</v>
      </c>
      <c r="B106" s="11">
        <v>12128</v>
      </c>
      <c r="C106" s="11">
        <v>12225</v>
      </c>
      <c r="D106" s="11">
        <v>12296</v>
      </c>
      <c r="E106" s="11">
        <v>12317</v>
      </c>
      <c r="F106" s="11">
        <v>13074</v>
      </c>
      <c r="G106" s="11">
        <v>13790</v>
      </c>
      <c r="H106" s="11">
        <v>14344</v>
      </c>
      <c r="I106" s="11">
        <v>14771</v>
      </c>
      <c r="J106" s="11">
        <v>15370</v>
      </c>
      <c r="K106" s="11">
        <v>15741</v>
      </c>
      <c r="L106" s="11">
        <v>15793</v>
      </c>
      <c r="M106" s="11">
        <v>16901</v>
      </c>
      <c r="N106" s="11">
        <v>15384</v>
      </c>
      <c r="O106" s="11">
        <v>14087</v>
      </c>
      <c r="P106" s="11">
        <v>6620</v>
      </c>
      <c r="Q106" s="11">
        <v>16293</v>
      </c>
      <c r="R106" s="11">
        <v>15037</v>
      </c>
      <c r="S106" s="11">
        <v>18541</v>
      </c>
      <c r="T106" s="11">
        <v>17372</v>
      </c>
      <c r="U106" s="11">
        <v>12961</v>
      </c>
      <c r="V106" s="11">
        <v>10038</v>
      </c>
      <c r="W106" s="11">
        <v>13250</v>
      </c>
      <c r="X106" s="11">
        <v>20735</v>
      </c>
      <c r="Y106" s="11">
        <v>14677</v>
      </c>
      <c r="Z106"/>
      <c r="AA106" s="17">
        <f t="shared" si="17"/>
        <v>5</v>
      </c>
      <c r="AB106" s="7">
        <f t="shared" si="12"/>
        <v>238894</v>
      </c>
      <c r="AC106" s="11">
        <f t="shared" si="13"/>
        <v>104851</v>
      </c>
      <c r="AD106" s="11">
        <f t="shared" si="14"/>
        <v>343745</v>
      </c>
      <c r="AE106" s="7"/>
      <c r="AF106" s="7">
        <f t="shared" si="15"/>
        <v>4</v>
      </c>
      <c r="AG106" s="7">
        <f t="shared" si="16"/>
        <v>2023</v>
      </c>
    </row>
    <row r="107" spans="1:33" x14ac:dyDescent="0.2">
      <c r="A107" s="9">
        <v>45024</v>
      </c>
      <c r="B107" s="11">
        <v>13504</v>
      </c>
      <c r="C107" s="11">
        <v>14286</v>
      </c>
      <c r="D107" s="11">
        <v>14126</v>
      </c>
      <c r="E107" s="11">
        <v>15460</v>
      </c>
      <c r="F107" s="11">
        <v>14326</v>
      </c>
      <c r="G107" s="11">
        <v>14658</v>
      </c>
      <c r="H107" s="11">
        <v>15604</v>
      </c>
      <c r="I107" s="11">
        <v>12602</v>
      </c>
      <c r="J107" s="11">
        <v>12972</v>
      </c>
      <c r="K107" s="11">
        <v>14122</v>
      </c>
      <c r="L107" s="11">
        <v>15009</v>
      </c>
      <c r="M107" s="11">
        <v>14565</v>
      </c>
      <c r="N107" s="11">
        <v>14134</v>
      </c>
      <c r="O107" s="11">
        <v>11945</v>
      </c>
      <c r="P107" s="11">
        <v>9038</v>
      </c>
      <c r="Q107" s="11">
        <v>16363</v>
      </c>
      <c r="R107" s="11">
        <v>16464</v>
      </c>
      <c r="S107" s="11">
        <v>16618</v>
      </c>
      <c r="T107" s="11">
        <v>14386</v>
      </c>
      <c r="U107" s="11">
        <v>11303</v>
      </c>
      <c r="V107" s="11">
        <v>13140</v>
      </c>
      <c r="W107" s="11">
        <v>12484</v>
      </c>
      <c r="X107" s="11">
        <v>23383</v>
      </c>
      <c r="Y107" s="11">
        <v>15563</v>
      </c>
      <c r="Z107"/>
      <c r="AA107" s="17">
        <f t="shared" si="17"/>
        <v>6</v>
      </c>
      <c r="AB107" s="7">
        <f t="shared" si="12"/>
        <v>228528</v>
      </c>
      <c r="AC107" s="11">
        <f t="shared" si="13"/>
        <v>117527</v>
      </c>
      <c r="AD107" s="11">
        <f t="shared" si="14"/>
        <v>346055</v>
      </c>
      <c r="AE107" s="7"/>
      <c r="AF107" s="7">
        <f t="shared" si="15"/>
        <v>4</v>
      </c>
      <c r="AG107" s="7">
        <f t="shared" si="16"/>
        <v>2023</v>
      </c>
    </row>
    <row r="108" spans="1:33" x14ac:dyDescent="0.2">
      <c r="A108" s="9">
        <v>45025</v>
      </c>
      <c r="B108" s="11">
        <v>12974</v>
      </c>
      <c r="C108" s="11">
        <v>14637</v>
      </c>
      <c r="D108" s="11">
        <v>12075</v>
      </c>
      <c r="E108" s="11">
        <v>13959</v>
      </c>
      <c r="F108" s="11">
        <v>14321</v>
      </c>
      <c r="G108" s="11">
        <v>16924</v>
      </c>
      <c r="H108" s="11">
        <v>15933</v>
      </c>
      <c r="I108" s="11">
        <v>15787</v>
      </c>
      <c r="J108" s="11">
        <v>13850</v>
      </c>
      <c r="K108" s="11">
        <v>13373</v>
      </c>
      <c r="L108" s="11">
        <v>13026</v>
      </c>
      <c r="M108" s="11">
        <v>14781</v>
      </c>
      <c r="N108" s="11">
        <v>13139</v>
      </c>
      <c r="O108" s="11">
        <v>11851</v>
      </c>
      <c r="P108" s="11">
        <v>6157</v>
      </c>
      <c r="Q108" s="11">
        <v>14981</v>
      </c>
      <c r="R108" s="11">
        <v>15826</v>
      </c>
      <c r="S108" s="11">
        <v>14446</v>
      </c>
      <c r="T108" s="11">
        <v>10155</v>
      </c>
      <c r="U108" s="11">
        <v>11258</v>
      </c>
      <c r="V108" s="11">
        <v>13673</v>
      </c>
      <c r="W108" s="11">
        <v>13210</v>
      </c>
      <c r="X108" s="11">
        <v>16482</v>
      </c>
      <c r="Y108" s="11">
        <v>15748</v>
      </c>
      <c r="Z108"/>
      <c r="AA108" s="17">
        <f t="shared" si="17"/>
        <v>7</v>
      </c>
      <c r="AB108" s="7">
        <f t="shared" si="12"/>
        <v>0</v>
      </c>
      <c r="AC108" s="11">
        <f t="shared" si="13"/>
        <v>328566</v>
      </c>
      <c r="AD108" s="11">
        <f t="shared" si="14"/>
        <v>328566</v>
      </c>
      <c r="AE108" s="7"/>
      <c r="AF108" s="7">
        <f t="shared" si="15"/>
        <v>4</v>
      </c>
      <c r="AG108" s="7">
        <f t="shared" si="16"/>
        <v>2023</v>
      </c>
    </row>
    <row r="109" spans="1:33" x14ac:dyDescent="0.2">
      <c r="A109" s="9">
        <v>45026</v>
      </c>
      <c r="B109" s="11">
        <v>10606</v>
      </c>
      <c r="C109" s="11">
        <v>10660</v>
      </c>
      <c r="D109" s="11">
        <v>14075</v>
      </c>
      <c r="E109" s="11">
        <v>14686</v>
      </c>
      <c r="F109" s="11">
        <v>16191</v>
      </c>
      <c r="G109" s="11">
        <v>16697</v>
      </c>
      <c r="H109" s="11">
        <v>16040</v>
      </c>
      <c r="I109" s="11">
        <v>16089</v>
      </c>
      <c r="J109" s="11">
        <v>15549</v>
      </c>
      <c r="K109" s="11">
        <v>15104</v>
      </c>
      <c r="L109" s="11">
        <v>15565</v>
      </c>
      <c r="M109" s="11">
        <v>14920</v>
      </c>
      <c r="N109" s="11">
        <v>14067</v>
      </c>
      <c r="O109" s="11">
        <v>11446</v>
      </c>
      <c r="P109" s="11">
        <v>8385</v>
      </c>
      <c r="Q109" s="11">
        <v>14324</v>
      </c>
      <c r="R109" s="11">
        <v>14889</v>
      </c>
      <c r="S109" s="11">
        <v>12562</v>
      </c>
      <c r="T109" s="11">
        <v>10875</v>
      </c>
      <c r="U109" s="11">
        <v>15695</v>
      </c>
      <c r="V109" s="11">
        <v>9975</v>
      </c>
      <c r="W109" s="11">
        <v>11793</v>
      </c>
      <c r="X109" s="11">
        <v>15676</v>
      </c>
      <c r="Y109" s="11">
        <v>12695</v>
      </c>
      <c r="Z109"/>
      <c r="AA109" s="17">
        <f t="shared" si="17"/>
        <v>1</v>
      </c>
      <c r="AB109" s="7">
        <f t="shared" si="12"/>
        <v>0</v>
      </c>
      <c r="AC109" s="11">
        <f t="shared" si="13"/>
        <v>328564</v>
      </c>
      <c r="AD109" s="11">
        <f t="shared" si="14"/>
        <v>328564</v>
      </c>
      <c r="AE109" s="7"/>
      <c r="AF109" s="7">
        <f t="shared" si="15"/>
        <v>4</v>
      </c>
      <c r="AG109" s="7">
        <f t="shared" si="16"/>
        <v>2023</v>
      </c>
    </row>
    <row r="110" spans="1:33" x14ac:dyDescent="0.2">
      <c r="A110" s="9">
        <v>45027</v>
      </c>
      <c r="B110" s="11">
        <v>12920</v>
      </c>
      <c r="C110" s="11">
        <v>12591</v>
      </c>
      <c r="D110" s="11">
        <v>11940</v>
      </c>
      <c r="E110" s="11">
        <v>11679</v>
      </c>
      <c r="F110" s="11">
        <v>13034</v>
      </c>
      <c r="G110" s="11">
        <v>13449</v>
      </c>
      <c r="H110" s="11">
        <v>14045</v>
      </c>
      <c r="I110" s="11">
        <v>14549</v>
      </c>
      <c r="J110" s="11">
        <v>15634</v>
      </c>
      <c r="K110" s="11">
        <v>15400</v>
      </c>
      <c r="L110" s="11">
        <v>15565</v>
      </c>
      <c r="M110" s="11">
        <v>16460</v>
      </c>
      <c r="N110" s="11">
        <v>16602</v>
      </c>
      <c r="O110" s="11">
        <v>16872</v>
      </c>
      <c r="P110" s="11">
        <v>18814</v>
      </c>
      <c r="Q110" s="11">
        <v>7798</v>
      </c>
      <c r="R110" s="11">
        <v>9018</v>
      </c>
      <c r="S110" s="11">
        <v>8378</v>
      </c>
      <c r="T110" s="11">
        <v>21045</v>
      </c>
      <c r="U110" s="11">
        <v>20287</v>
      </c>
      <c r="V110" s="11">
        <v>12232</v>
      </c>
      <c r="W110" s="11">
        <v>12624</v>
      </c>
      <c r="X110" s="11">
        <v>8602</v>
      </c>
      <c r="Y110" s="11">
        <v>15147</v>
      </c>
      <c r="Z110"/>
      <c r="AA110" s="17">
        <f t="shared" si="17"/>
        <v>2</v>
      </c>
      <c r="AB110" s="7">
        <f t="shared" si="12"/>
        <v>229880</v>
      </c>
      <c r="AC110" s="11">
        <f t="shared" si="13"/>
        <v>104805</v>
      </c>
      <c r="AD110" s="11">
        <f t="shared" si="14"/>
        <v>334685</v>
      </c>
      <c r="AE110" s="7"/>
      <c r="AF110" s="7">
        <f t="shared" si="15"/>
        <v>4</v>
      </c>
      <c r="AG110" s="7">
        <f t="shared" si="16"/>
        <v>2023</v>
      </c>
    </row>
    <row r="111" spans="1:33" x14ac:dyDescent="0.2">
      <c r="A111" s="9">
        <v>45028</v>
      </c>
      <c r="B111" s="11">
        <v>11021</v>
      </c>
      <c r="C111" s="11">
        <v>10940</v>
      </c>
      <c r="D111" s="11">
        <v>11053</v>
      </c>
      <c r="E111" s="11">
        <v>11147</v>
      </c>
      <c r="F111" s="11">
        <v>11871</v>
      </c>
      <c r="G111" s="11">
        <v>12836</v>
      </c>
      <c r="H111" s="11">
        <v>13294</v>
      </c>
      <c r="I111" s="11">
        <v>13969</v>
      </c>
      <c r="J111" s="11">
        <v>14455</v>
      </c>
      <c r="K111" s="11">
        <v>14282</v>
      </c>
      <c r="L111" s="11">
        <v>14530</v>
      </c>
      <c r="M111" s="11">
        <v>15326</v>
      </c>
      <c r="N111" s="11">
        <v>15290</v>
      </c>
      <c r="O111" s="11">
        <v>15382</v>
      </c>
      <c r="P111" s="11">
        <v>15162</v>
      </c>
      <c r="Q111" s="11">
        <v>14946</v>
      </c>
      <c r="R111" s="11">
        <v>14499</v>
      </c>
      <c r="S111" s="11">
        <v>13697</v>
      </c>
      <c r="T111" s="11">
        <v>13544</v>
      </c>
      <c r="U111" s="11">
        <v>12697</v>
      </c>
      <c r="V111" s="11">
        <v>12208</v>
      </c>
      <c r="W111" s="11">
        <v>11927</v>
      </c>
      <c r="X111" s="11">
        <v>11170</v>
      </c>
      <c r="Y111" s="11">
        <v>11314</v>
      </c>
      <c r="Z111"/>
      <c r="AA111" s="17">
        <f t="shared" si="17"/>
        <v>3</v>
      </c>
      <c r="AB111" s="7">
        <f t="shared" si="12"/>
        <v>223084</v>
      </c>
      <c r="AC111" s="11">
        <f t="shared" si="13"/>
        <v>93476</v>
      </c>
      <c r="AD111" s="11">
        <f t="shared" si="14"/>
        <v>316560</v>
      </c>
      <c r="AE111" s="7"/>
      <c r="AF111" s="7">
        <f t="shared" si="15"/>
        <v>4</v>
      </c>
      <c r="AG111" s="7">
        <f t="shared" si="16"/>
        <v>2023</v>
      </c>
    </row>
    <row r="112" spans="1:33" x14ac:dyDescent="0.2">
      <c r="A112" s="9">
        <v>45029</v>
      </c>
      <c r="B112" s="11">
        <v>11195</v>
      </c>
      <c r="C112" s="11">
        <v>11304</v>
      </c>
      <c r="D112" s="11">
        <v>11337</v>
      </c>
      <c r="E112" s="11">
        <v>11715</v>
      </c>
      <c r="F112" s="11">
        <v>12522</v>
      </c>
      <c r="G112" s="11">
        <v>13254</v>
      </c>
      <c r="H112" s="11">
        <v>13940</v>
      </c>
      <c r="I112" s="11">
        <v>14353</v>
      </c>
      <c r="J112" s="11">
        <v>14804</v>
      </c>
      <c r="K112" s="11">
        <v>14388</v>
      </c>
      <c r="L112" s="11">
        <v>14554</v>
      </c>
      <c r="M112" s="11">
        <v>15008</v>
      </c>
      <c r="N112" s="11">
        <v>14665</v>
      </c>
      <c r="O112" s="11">
        <v>14790</v>
      </c>
      <c r="P112" s="11">
        <v>14826</v>
      </c>
      <c r="Q112" s="11">
        <v>14661</v>
      </c>
      <c r="R112" s="11">
        <v>14219</v>
      </c>
      <c r="S112" s="11">
        <v>13298</v>
      </c>
      <c r="T112" s="11">
        <v>13207</v>
      </c>
      <c r="U112" s="11">
        <v>12485</v>
      </c>
      <c r="V112" s="11">
        <v>11820</v>
      </c>
      <c r="W112" s="11">
        <v>11271</v>
      </c>
      <c r="X112" s="11">
        <v>10996</v>
      </c>
      <c r="Y112" s="11">
        <v>10728</v>
      </c>
      <c r="Z112"/>
      <c r="AA112" s="17">
        <f t="shared" si="17"/>
        <v>4</v>
      </c>
      <c r="AB112" s="7">
        <f t="shared" si="12"/>
        <v>219345</v>
      </c>
      <c r="AC112" s="11">
        <f t="shared" si="13"/>
        <v>95995</v>
      </c>
      <c r="AD112" s="11">
        <f t="shared" si="14"/>
        <v>315340</v>
      </c>
      <c r="AE112" s="7"/>
      <c r="AF112" s="7">
        <f t="shared" si="15"/>
        <v>4</v>
      </c>
      <c r="AG112" s="7">
        <f t="shared" si="16"/>
        <v>2023</v>
      </c>
    </row>
    <row r="113" spans="1:33" x14ac:dyDescent="0.2">
      <c r="A113" s="9">
        <v>45030</v>
      </c>
      <c r="B113" s="11">
        <v>10594</v>
      </c>
      <c r="C113" s="11">
        <v>10451</v>
      </c>
      <c r="D113" s="11">
        <v>10752</v>
      </c>
      <c r="E113" s="11">
        <v>10890</v>
      </c>
      <c r="F113" s="11">
        <v>11548</v>
      </c>
      <c r="G113" s="11">
        <v>10496</v>
      </c>
      <c r="H113" s="11">
        <v>12712</v>
      </c>
      <c r="I113" s="11">
        <v>14483</v>
      </c>
      <c r="J113" s="11">
        <v>13222</v>
      </c>
      <c r="K113" s="11">
        <v>15650</v>
      </c>
      <c r="L113" s="11">
        <v>13017</v>
      </c>
      <c r="M113" s="11">
        <v>6311</v>
      </c>
      <c r="N113" s="11">
        <v>13869</v>
      </c>
      <c r="O113" s="11">
        <v>12478</v>
      </c>
      <c r="P113" s="11">
        <v>10390</v>
      </c>
      <c r="Q113" s="11">
        <v>9969</v>
      </c>
      <c r="R113" s="11">
        <v>13417</v>
      </c>
      <c r="S113" s="11">
        <v>15692</v>
      </c>
      <c r="T113" s="11">
        <v>12773</v>
      </c>
      <c r="U113" s="11">
        <v>9375</v>
      </c>
      <c r="V113" s="11">
        <v>14811</v>
      </c>
      <c r="W113" s="11">
        <v>10311</v>
      </c>
      <c r="X113" s="11">
        <v>18609</v>
      </c>
      <c r="Y113" s="11">
        <v>20055</v>
      </c>
      <c r="Z113"/>
      <c r="AA113" s="17">
        <f t="shared" si="17"/>
        <v>5</v>
      </c>
      <c r="AB113" s="7">
        <f t="shared" si="12"/>
        <v>204377</v>
      </c>
      <c r="AC113" s="11">
        <f t="shared" si="13"/>
        <v>97498</v>
      </c>
      <c r="AD113" s="11">
        <f t="shared" si="14"/>
        <v>301875</v>
      </c>
      <c r="AE113" s="7"/>
      <c r="AF113" s="7">
        <f t="shared" si="15"/>
        <v>4</v>
      </c>
      <c r="AG113" s="7">
        <f t="shared" si="16"/>
        <v>2023</v>
      </c>
    </row>
    <row r="114" spans="1:33" x14ac:dyDescent="0.2">
      <c r="A114" s="9">
        <v>45031</v>
      </c>
      <c r="B114" s="11">
        <v>13195</v>
      </c>
      <c r="C114" s="11">
        <v>10321</v>
      </c>
      <c r="D114" s="11">
        <v>9941</v>
      </c>
      <c r="E114" s="11">
        <v>9269</v>
      </c>
      <c r="F114" s="11">
        <v>10006</v>
      </c>
      <c r="G114" s="11">
        <v>10096</v>
      </c>
      <c r="H114" s="11">
        <v>10773</v>
      </c>
      <c r="I114" s="11">
        <v>5661</v>
      </c>
      <c r="J114" s="11">
        <v>14500</v>
      </c>
      <c r="K114" s="11">
        <v>11198</v>
      </c>
      <c r="L114" s="11">
        <v>11093</v>
      </c>
      <c r="M114" s="11">
        <v>12078</v>
      </c>
      <c r="N114" s="11">
        <v>10863</v>
      </c>
      <c r="O114" s="11">
        <v>10784</v>
      </c>
      <c r="P114" s="11">
        <v>11827</v>
      </c>
      <c r="Q114" s="11">
        <v>13850</v>
      </c>
      <c r="R114" s="11">
        <v>15989</v>
      </c>
      <c r="S114" s="11">
        <v>11855</v>
      </c>
      <c r="T114" s="11">
        <v>14559</v>
      </c>
      <c r="U114" s="11">
        <v>9808</v>
      </c>
      <c r="V114" s="11">
        <v>9769</v>
      </c>
      <c r="W114" s="11">
        <v>14596</v>
      </c>
      <c r="X114" s="11">
        <v>17353</v>
      </c>
      <c r="Y114" s="11">
        <v>12548</v>
      </c>
      <c r="Z114"/>
      <c r="AA114" s="17">
        <f t="shared" si="17"/>
        <v>6</v>
      </c>
      <c r="AB114" s="7">
        <f t="shared" si="12"/>
        <v>195783</v>
      </c>
      <c r="AC114" s="11">
        <f t="shared" si="13"/>
        <v>86149</v>
      </c>
      <c r="AD114" s="11">
        <f t="shared" si="14"/>
        <v>281932</v>
      </c>
      <c r="AE114" s="7"/>
      <c r="AF114" s="7">
        <f t="shared" si="15"/>
        <v>4</v>
      </c>
      <c r="AG114" s="7">
        <f t="shared" si="16"/>
        <v>2023</v>
      </c>
    </row>
    <row r="115" spans="1:33" x14ac:dyDescent="0.2">
      <c r="A115" s="9">
        <v>45032</v>
      </c>
      <c r="B115" s="11">
        <v>11358</v>
      </c>
      <c r="C115" s="11">
        <v>11208</v>
      </c>
      <c r="D115" s="11">
        <v>10446</v>
      </c>
      <c r="E115" s="11">
        <v>10644</v>
      </c>
      <c r="F115" s="11">
        <v>10495</v>
      </c>
      <c r="G115" s="11">
        <v>11705</v>
      </c>
      <c r="H115" s="11">
        <v>11362</v>
      </c>
      <c r="I115" s="11">
        <v>12989</v>
      </c>
      <c r="J115" s="11">
        <v>12633</v>
      </c>
      <c r="K115" s="11">
        <v>15065</v>
      </c>
      <c r="L115" s="11">
        <v>14618</v>
      </c>
      <c r="M115" s="11">
        <v>7099</v>
      </c>
      <c r="N115" s="11">
        <v>16883</v>
      </c>
      <c r="O115" s="11">
        <v>11774</v>
      </c>
      <c r="P115" s="11">
        <v>20662</v>
      </c>
      <c r="Q115" s="11">
        <v>13463</v>
      </c>
      <c r="R115" s="11">
        <v>15467</v>
      </c>
      <c r="S115" s="11">
        <v>10659</v>
      </c>
      <c r="T115" s="11">
        <v>6943</v>
      </c>
      <c r="U115" s="11">
        <v>14839</v>
      </c>
      <c r="V115" s="11">
        <v>12682</v>
      </c>
      <c r="W115" s="11">
        <v>12049</v>
      </c>
      <c r="X115" s="11">
        <v>16935</v>
      </c>
      <c r="Y115" s="11">
        <v>18243</v>
      </c>
      <c r="Z115"/>
      <c r="AA115" s="17">
        <f t="shared" si="17"/>
        <v>7</v>
      </c>
      <c r="AB115" s="7">
        <f t="shared" si="12"/>
        <v>0</v>
      </c>
      <c r="AC115" s="11">
        <f t="shared" si="13"/>
        <v>310221</v>
      </c>
      <c r="AD115" s="11">
        <f t="shared" si="14"/>
        <v>310221</v>
      </c>
      <c r="AE115" s="7"/>
      <c r="AF115" s="7">
        <f t="shared" si="15"/>
        <v>4</v>
      </c>
      <c r="AG115" s="7">
        <f t="shared" si="16"/>
        <v>2023</v>
      </c>
    </row>
    <row r="116" spans="1:33" x14ac:dyDescent="0.2">
      <c r="A116" s="9">
        <v>45033</v>
      </c>
      <c r="B116" s="11">
        <v>16321</v>
      </c>
      <c r="C116" s="11">
        <v>15669</v>
      </c>
      <c r="D116" s="11">
        <v>14594</v>
      </c>
      <c r="E116" s="11">
        <v>16881</v>
      </c>
      <c r="F116" s="11">
        <v>15095</v>
      </c>
      <c r="G116" s="11">
        <v>8513</v>
      </c>
      <c r="H116" s="11">
        <v>3357</v>
      </c>
      <c r="I116" s="11">
        <v>20428</v>
      </c>
      <c r="J116" s="11">
        <v>19399</v>
      </c>
      <c r="K116" s="11">
        <v>21578</v>
      </c>
      <c r="L116" s="11">
        <v>26056</v>
      </c>
      <c r="M116" s="11">
        <v>25658</v>
      </c>
      <c r="N116" s="11">
        <v>27177</v>
      </c>
      <c r="O116" s="11">
        <v>29991</v>
      </c>
      <c r="P116" s="11">
        <v>29149</v>
      </c>
      <c r="Q116" s="11">
        <v>29808</v>
      </c>
      <c r="R116" s="11">
        <v>30176</v>
      </c>
      <c r="S116" s="11">
        <v>26826</v>
      </c>
      <c r="T116" s="11">
        <v>25587</v>
      </c>
      <c r="U116" s="11">
        <v>31497</v>
      </c>
      <c r="V116" s="11">
        <v>24770</v>
      </c>
      <c r="W116" s="11">
        <v>22194</v>
      </c>
      <c r="X116" s="11">
        <v>34229</v>
      </c>
      <c r="Y116" s="11">
        <v>17329</v>
      </c>
      <c r="Z116"/>
      <c r="AA116" s="17">
        <v>8</v>
      </c>
      <c r="AB116" s="7">
        <f t="shared" si="12"/>
        <v>0</v>
      </c>
      <c r="AC116" s="11">
        <f t="shared" si="13"/>
        <v>532282</v>
      </c>
      <c r="AD116" s="11">
        <f t="shared" si="14"/>
        <v>532282</v>
      </c>
      <c r="AE116" s="7"/>
      <c r="AF116" s="7">
        <f t="shared" si="15"/>
        <v>4</v>
      </c>
      <c r="AG116" s="7">
        <f t="shared" si="16"/>
        <v>2023</v>
      </c>
    </row>
    <row r="117" spans="1:33" x14ac:dyDescent="0.2">
      <c r="A117" s="9">
        <v>45034</v>
      </c>
      <c r="B117" s="11">
        <v>11463</v>
      </c>
      <c r="C117" s="11">
        <v>11415</v>
      </c>
      <c r="D117" s="11">
        <v>11436</v>
      </c>
      <c r="E117" s="11">
        <v>11462</v>
      </c>
      <c r="F117" s="11">
        <v>12081</v>
      </c>
      <c r="G117" s="11">
        <v>12655</v>
      </c>
      <c r="H117" s="11">
        <v>13179</v>
      </c>
      <c r="I117" s="11">
        <v>14131</v>
      </c>
      <c r="J117" s="11">
        <v>15728</v>
      </c>
      <c r="K117" s="11">
        <v>15959</v>
      </c>
      <c r="L117" s="11">
        <v>16761</v>
      </c>
      <c r="M117" s="11">
        <v>17756</v>
      </c>
      <c r="N117" s="11">
        <v>18086</v>
      </c>
      <c r="O117" s="11">
        <v>17983</v>
      </c>
      <c r="P117" s="11">
        <v>17652</v>
      </c>
      <c r="Q117" s="11">
        <v>17370</v>
      </c>
      <c r="R117" s="11">
        <v>16769</v>
      </c>
      <c r="S117" s="11">
        <v>15456</v>
      </c>
      <c r="T117" s="11">
        <v>14946</v>
      </c>
      <c r="U117" s="11">
        <v>13584</v>
      </c>
      <c r="V117" s="11">
        <v>12823</v>
      </c>
      <c r="W117" s="11">
        <v>12494</v>
      </c>
      <c r="X117" s="11">
        <v>12042</v>
      </c>
      <c r="Y117" s="11">
        <v>11999</v>
      </c>
      <c r="Z117"/>
      <c r="AA117" s="17">
        <f t="shared" si="17"/>
        <v>2</v>
      </c>
      <c r="AB117" s="7">
        <f t="shared" si="12"/>
        <v>249540</v>
      </c>
      <c r="AC117" s="11">
        <f t="shared" si="13"/>
        <v>95690</v>
      </c>
      <c r="AD117" s="11">
        <f t="shared" si="14"/>
        <v>345230</v>
      </c>
      <c r="AE117" s="7"/>
      <c r="AF117" s="7">
        <f t="shared" si="15"/>
        <v>4</v>
      </c>
      <c r="AG117" s="7">
        <f t="shared" si="16"/>
        <v>2023</v>
      </c>
    </row>
    <row r="118" spans="1:33" x14ac:dyDescent="0.2">
      <c r="A118" s="9">
        <v>45035</v>
      </c>
      <c r="B118" s="11">
        <v>11860</v>
      </c>
      <c r="C118" s="11">
        <v>11774</v>
      </c>
      <c r="D118" s="11">
        <v>11906</v>
      </c>
      <c r="E118" s="11">
        <v>11986</v>
      </c>
      <c r="F118" s="11">
        <v>12640</v>
      </c>
      <c r="G118" s="11">
        <v>13367</v>
      </c>
      <c r="H118" s="11">
        <v>13668</v>
      </c>
      <c r="I118" s="11">
        <v>14500</v>
      </c>
      <c r="J118" s="11">
        <v>15994</v>
      </c>
      <c r="K118" s="11">
        <v>16540</v>
      </c>
      <c r="L118" s="11">
        <v>16856</v>
      </c>
      <c r="M118" s="11">
        <v>18041</v>
      </c>
      <c r="N118" s="11">
        <v>18060</v>
      </c>
      <c r="O118" s="11">
        <v>18072</v>
      </c>
      <c r="P118" s="11">
        <v>17991</v>
      </c>
      <c r="Q118" s="11">
        <v>17674</v>
      </c>
      <c r="R118" s="11">
        <v>17137</v>
      </c>
      <c r="S118" s="11">
        <v>15448</v>
      </c>
      <c r="T118" s="11">
        <v>15001</v>
      </c>
      <c r="U118" s="11">
        <v>13844</v>
      </c>
      <c r="V118" s="11">
        <v>13145</v>
      </c>
      <c r="W118" s="11">
        <v>12737</v>
      </c>
      <c r="X118" s="11">
        <v>12605</v>
      </c>
      <c r="Y118" s="11">
        <v>12338</v>
      </c>
      <c r="Z118"/>
      <c r="AA118" s="17">
        <f t="shared" si="17"/>
        <v>3</v>
      </c>
      <c r="AB118" s="7">
        <f t="shared" si="12"/>
        <v>253645</v>
      </c>
      <c r="AC118" s="11">
        <f t="shared" si="13"/>
        <v>99539</v>
      </c>
      <c r="AD118" s="11">
        <f t="shared" si="14"/>
        <v>353184</v>
      </c>
      <c r="AE118" s="7"/>
      <c r="AF118" s="7">
        <f t="shared" si="15"/>
        <v>4</v>
      </c>
      <c r="AG118" s="7">
        <f t="shared" si="16"/>
        <v>2023</v>
      </c>
    </row>
    <row r="119" spans="1:33" x14ac:dyDescent="0.2">
      <c r="A119" s="9">
        <v>45036</v>
      </c>
      <c r="B119" s="11">
        <v>12259</v>
      </c>
      <c r="C119" s="11">
        <v>12213</v>
      </c>
      <c r="D119" s="11">
        <v>12265</v>
      </c>
      <c r="E119" s="11">
        <v>12360</v>
      </c>
      <c r="F119" s="11">
        <v>13027</v>
      </c>
      <c r="G119" s="11">
        <v>13714</v>
      </c>
      <c r="H119" s="11">
        <v>14142</v>
      </c>
      <c r="I119" s="11">
        <v>15359</v>
      </c>
      <c r="J119" s="11">
        <v>16863</v>
      </c>
      <c r="K119" s="11">
        <v>17213</v>
      </c>
      <c r="L119" s="11">
        <v>16818</v>
      </c>
      <c r="M119" s="11">
        <v>17166</v>
      </c>
      <c r="N119" s="11">
        <v>16553</v>
      </c>
      <c r="O119" s="11">
        <v>16461</v>
      </c>
      <c r="P119" s="11">
        <v>15893</v>
      </c>
      <c r="Q119" s="11">
        <v>15347</v>
      </c>
      <c r="R119" s="11">
        <v>14742</v>
      </c>
      <c r="S119" s="11">
        <v>13872</v>
      </c>
      <c r="T119" s="11">
        <v>13834</v>
      </c>
      <c r="U119" s="11">
        <v>13071</v>
      </c>
      <c r="V119" s="11">
        <v>12778</v>
      </c>
      <c r="W119" s="11">
        <v>12489</v>
      </c>
      <c r="X119" s="11">
        <v>12129</v>
      </c>
      <c r="Y119" s="11">
        <v>12177</v>
      </c>
      <c r="Z119"/>
      <c r="AA119" s="17">
        <f t="shared" si="17"/>
        <v>4</v>
      </c>
      <c r="AB119" s="7">
        <f t="shared" si="12"/>
        <v>240588</v>
      </c>
      <c r="AC119" s="11">
        <f t="shared" si="13"/>
        <v>102157</v>
      </c>
      <c r="AD119" s="11">
        <f t="shared" si="14"/>
        <v>342745</v>
      </c>
      <c r="AE119" s="7"/>
      <c r="AF119" s="7">
        <f t="shared" si="15"/>
        <v>4</v>
      </c>
      <c r="AG119" s="7">
        <f t="shared" si="16"/>
        <v>2023</v>
      </c>
    </row>
    <row r="120" spans="1:33" x14ac:dyDescent="0.2">
      <c r="A120" s="9">
        <v>45037</v>
      </c>
      <c r="B120" s="11">
        <v>12240</v>
      </c>
      <c r="C120" s="11">
        <v>12236</v>
      </c>
      <c r="D120" s="11">
        <v>12436</v>
      </c>
      <c r="E120" s="11">
        <v>12696</v>
      </c>
      <c r="F120" s="11">
        <v>13458</v>
      </c>
      <c r="G120" s="11">
        <v>13997</v>
      </c>
      <c r="H120" s="11">
        <v>14117</v>
      </c>
      <c r="I120" s="11">
        <v>14925</v>
      </c>
      <c r="J120" s="11">
        <v>16338</v>
      </c>
      <c r="K120" s="11">
        <v>15751</v>
      </c>
      <c r="L120" s="11">
        <v>15270</v>
      </c>
      <c r="M120" s="11">
        <v>15708</v>
      </c>
      <c r="N120" s="11">
        <v>15171</v>
      </c>
      <c r="O120" s="11">
        <v>15199</v>
      </c>
      <c r="P120" s="11">
        <v>15090</v>
      </c>
      <c r="Q120" s="11">
        <v>14916</v>
      </c>
      <c r="R120" s="11">
        <v>14429</v>
      </c>
      <c r="S120" s="11">
        <v>13607</v>
      </c>
      <c r="T120" s="11">
        <v>13565</v>
      </c>
      <c r="U120" s="11">
        <v>12699</v>
      </c>
      <c r="V120" s="11">
        <v>12191</v>
      </c>
      <c r="W120" s="11">
        <v>12099</v>
      </c>
      <c r="X120" s="11">
        <v>11819</v>
      </c>
      <c r="Y120" s="11">
        <v>11849</v>
      </c>
      <c r="Z120"/>
      <c r="AA120" s="17">
        <f t="shared" si="17"/>
        <v>5</v>
      </c>
      <c r="AB120" s="7">
        <f t="shared" si="12"/>
        <v>228777</v>
      </c>
      <c r="AC120" s="11">
        <f t="shared" si="13"/>
        <v>103029</v>
      </c>
      <c r="AD120" s="11">
        <f t="shared" si="14"/>
        <v>331806</v>
      </c>
      <c r="AE120" s="7"/>
      <c r="AF120" s="7">
        <f t="shared" si="15"/>
        <v>4</v>
      </c>
      <c r="AG120" s="7">
        <f t="shared" si="16"/>
        <v>2023</v>
      </c>
    </row>
    <row r="121" spans="1:33" x14ac:dyDescent="0.2">
      <c r="A121" s="9">
        <v>45038</v>
      </c>
      <c r="B121" s="11">
        <v>11770</v>
      </c>
      <c r="C121" s="11">
        <v>11727</v>
      </c>
      <c r="D121" s="11">
        <v>11210</v>
      </c>
      <c r="E121" s="11">
        <v>11854</v>
      </c>
      <c r="F121" s="11">
        <v>12252</v>
      </c>
      <c r="G121" s="11">
        <v>12435</v>
      </c>
      <c r="H121" s="11">
        <v>12230</v>
      </c>
      <c r="I121" s="11">
        <v>12481</v>
      </c>
      <c r="J121" s="11">
        <v>13512</v>
      </c>
      <c r="K121" s="11">
        <v>13472</v>
      </c>
      <c r="L121" s="11">
        <v>13487</v>
      </c>
      <c r="M121" s="11">
        <v>13849</v>
      </c>
      <c r="N121" s="11">
        <v>13439</v>
      </c>
      <c r="O121" s="11">
        <v>13253</v>
      </c>
      <c r="P121" s="11">
        <v>13674</v>
      </c>
      <c r="Q121" s="11">
        <v>13688</v>
      </c>
      <c r="R121" s="11">
        <v>13633</v>
      </c>
      <c r="S121" s="11">
        <v>12870</v>
      </c>
      <c r="T121" s="11">
        <v>12770</v>
      </c>
      <c r="U121" s="11">
        <v>12164</v>
      </c>
      <c r="V121" s="11">
        <v>11901</v>
      </c>
      <c r="W121" s="11">
        <v>11808</v>
      </c>
      <c r="X121" s="11">
        <v>11679</v>
      </c>
      <c r="Y121" s="11">
        <v>11572</v>
      </c>
      <c r="Z121"/>
      <c r="AA121" s="17">
        <f t="shared" si="17"/>
        <v>6</v>
      </c>
      <c r="AB121" s="7">
        <f t="shared" si="12"/>
        <v>207680</v>
      </c>
      <c r="AC121" s="11">
        <f t="shared" si="13"/>
        <v>95050</v>
      </c>
      <c r="AD121" s="11">
        <f t="shared" si="14"/>
        <v>302730</v>
      </c>
      <c r="AE121" s="7"/>
      <c r="AF121" s="7">
        <f t="shared" si="15"/>
        <v>4</v>
      </c>
      <c r="AG121" s="7">
        <f t="shared" si="16"/>
        <v>2023</v>
      </c>
    </row>
    <row r="122" spans="1:33" x14ac:dyDescent="0.2">
      <c r="A122" s="9">
        <v>45039</v>
      </c>
      <c r="B122" s="11">
        <v>11694</v>
      </c>
      <c r="C122" s="11">
        <v>11698</v>
      </c>
      <c r="D122" s="11">
        <v>11204</v>
      </c>
      <c r="E122" s="11">
        <v>11802</v>
      </c>
      <c r="F122" s="11">
        <v>12278</v>
      </c>
      <c r="G122" s="11">
        <v>12302</v>
      </c>
      <c r="H122" s="11">
        <v>12050</v>
      </c>
      <c r="I122" s="11">
        <v>12441</v>
      </c>
      <c r="J122" s="11">
        <v>13190</v>
      </c>
      <c r="K122" s="11">
        <v>13154</v>
      </c>
      <c r="L122" s="11">
        <v>13332</v>
      </c>
      <c r="M122" s="11">
        <v>13966</v>
      </c>
      <c r="N122" s="11">
        <v>13657</v>
      </c>
      <c r="O122" s="11">
        <v>13892</v>
      </c>
      <c r="P122" s="11">
        <v>14484</v>
      </c>
      <c r="Q122" s="11">
        <v>14678</v>
      </c>
      <c r="R122" s="11">
        <v>14626</v>
      </c>
      <c r="S122" s="11">
        <v>14099</v>
      </c>
      <c r="T122" s="11">
        <v>13967</v>
      </c>
      <c r="U122" s="11">
        <v>13055</v>
      </c>
      <c r="V122" s="11">
        <v>12547</v>
      </c>
      <c r="W122" s="11">
        <v>12033</v>
      </c>
      <c r="X122" s="11">
        <v>11651</v>
      </c>
      <c r="Y122" s="11">
        <v>11340</v>
      </c>
      <c r="Z122"/>
      <c r="AA122" s="17">
        <f t="shared" si="17"/>
        <v>7</v>
      </c>
      <c r="AB122" s="7">
        <f t="shared" si="12"/>
        <v>0</v>
      </c>
      <c r="AC122" s="11">
        <f t="shared" si="13"/>
        <v>309140</v>
      </c>
      <c r="AD122" s="11">
        <f t="shared" si="14"/>
        <v>309140</v>
      </c>
      <c r="AE122" s="7"/>
      <c r="AF122" s="7">
        <f t="shared" si="15"/>
        <v>4</v>
      </c>
      <c r="AG122" s="7">
        <f t="shared" si="16"/>
        <v>2023</v>
      </c>
    </row>
    <row r="123" spans="1:33" x14ac:dyDescent="0.2">
      <c r="A123" s="9">
        <v>45040</v>
      </c>
      <c r="B123" s="11">
        <v>11274</v>
      </c>
      <c r="C123" s="11">
        <v>11167</v>
      </c>
      <c r="D123" s="11">
        <v>11266</v>
      </c>
      <c r="E123" s="11">
        <v>11380</v>
      </c>
      <c r="F123" s="11">
        <v>12079</v>
      </c>
      <c r="G123" s="11">
        <v>12862</v>
      </c>
      <c r="H123" s="11">
        <v>13814</v>
      </c>
      <c r="I123" s="11">
        <v>15101</v>
      </c>
      <c r="J123" s="11">
        <v>16497</v>
      </c>
      <c r="K123" s="11">
        <v>17065</v>
      </c>
      <c r="L123" s="11">
        <v>18133</v>
      </c>
      <c r="M123" s="11">
        <v>18894</v>
      </c>
      <c r="N123" s="11">
        <v>19153</v>
      </c>
      <c r="O123" s="11">
        <v>19397</v>
      </c>
      <c r="P123" s="11">
        <v>19435</v>
      </c>
      <c r="Q123" s="11">
        <v>19013</v>
      </c>
      <c r="R123" s="11">
        <v>18178</v>
      </c>
      <c r="S123" s="11">
        <v>16510</v>
      </c>
      <c r="T123" s="11">
        <v>15750</v>
      </c>
      <c r="U123" s="11">
        <v>14175</v>
      </c>
      <c r="V123" s="11">
        <v>13251</v>
      </c>
      <c r="W123" s="11">
        <v>12817</v>
      </c>
      <c r="X123" s="11">
        <v>12251</v>
      </c>
      <c r="Y123" s="11">
        <v>12080</v>
      </c>
      <c r="Z123"/>
      <c r="AA123" s="17">
        <f t="shared" si="17"/>
        <v>1</v>
      </c>
      <c r="AB123" s="7">
        <f t="shared" si="12"/>
        <v>0</v>
      </c>
      <c r="AC123" s="11">
        <f t="shared" si="13"/>
        <v>361542</v>
      </c>
      <c r="AD123" s="11">
        <f t="shared" si="14"/>
        <v>361542</v>
      </c>
      <c r="AE123" s="7"/>
      <c r="AF123" s="7">
        <f t="shared" si="15"/>
        <v>4</v>
      </c>
      <c r="AG123" s="7">
        <f t="shared" si="16"/>
        <v>2023</v>
      </c>
    </row>
    <row r="124" spans="1:33" x14ac:dyDescent="0.2">
      <c r="A124" s="9">
        <v>45041</v>
      </c>
      <c r="B124" s="11">
        <v>11921</v>
      </c>
      <c r="C124" s="11">
        <v>11748</v>
      </c>
      <c r="D124" s="11">
        <v>11823</v>
      </c>
      <c r="E124" s="11">
        <v>11971</v>
      </c>
      <c r="F124" s="11">
        <v>12607</v>
      </c>
      <c r="G124" s="11">
        <v>13382</v>
      </c>
      <c r="H124" s="11">
        <v>14118</v>
      </c>
      <c r="I124" s="11">
        <v>15298</v>
      </c>
      <c r="J124" s="11">
        <v>16624</v>
      </c>
      <c r="K124" s="11">
        <v>17283</v>
      </c>
      <c r="L124" s="11">
        <v>17870</v>
      </c>
      <c r="M124" s="11">
        <v>18794</v>
      </c>
      <c r="N124" s="11">
        <v>18755</v>
      </c>
      <c r="O124" s="11">
        <v>19063</v>
      </c>
      <c r="P124" s="11">
        <v>19304</v>
      </c>
      <c r="Q124" s="11">
        <v>18943</v>
      </c>
      <c r="R124" s="11">
        <v>18224</v>
      </c>
      <c r="S124" s="11">
        <v>16506</v>
      </c>
      <c r="T124" s="11">
        <v>15747</v>
      </c>
      <c r="U124" s="11">
        <v>14122</v>
      </c>
      <c r="V124" s="11">
        <v>13382</v>
      </c>
      <c r="W124" s="11">
        <v>12987</v>
      </c>
      <c r="X124" s="11">
        <v>12406</v>
      </c>
      <c r="Y124" s="11">
        <v>12228</v>
      </c>
      <c r="Z124"/>
      <c r="AA124" s="17">
        <f t="shared" si="17"/>
        <v>2</v>
      </c>
      <c r="AB124" s="7">
        <f t="shared" si="12"/>
        <v>265308</v>
      </c>
      <c r="AC124" s="11">
        <f t="shared" si="13"/>
        <v>99798</v>
      </c>
      <c r="AD124" s="11">
        <f t="shared" si="14"/>
        <v>365106</v>
      </c>
      <c r="AE124" s="7"/>
      <c r="AF124" s="7">
        <f t="shared" si="15"/>
        <v>4</v>
      </c>
      <c r="AG124" s="7">
        <f t="shared" si="16"/>
        <v>2023</v>
      </c>
    </row>
    <row r="125" spans="1:33" x14ac:dyDescent="0.2">
      <c r="A125" s="9">
        <v>45042</v>
      </c>
      <c r="B125" s="11">
        <v>12021</v>
      </c>
      <c r="C125" s="11">
        <v>11959</v>
      </c>
      <c r="D125" s="11">
        <v>12025</v>
      </c>
      <c r="E125" s="11">
        <v>12091</v>
      </c>
      <c r="F125" s="11">
        <v>12763</v>
      </c>
      <c r="G125" s="11">
        <v>13580</v>
      </c>
      <c r="H125" s="11">
        <v>14196</v>
      </c>
      <c r="I125" s="11">
        <v>15293</v>
      </c>
      <c r="J125" s="11">
        <v>16535</v>
      </c>
      <c r="K125" s="11">
        <v>17057</v>
      </c>
      <c r="L125" s="11">
        <v>17331</v>
      </c>
      <c r="M125" s="11">
        <v>18098</v>
      </c>
      <c r="N125" s="11">
        <v>17893</v>
      </c>
      <c r="O125" s="11">
        <v>18267</v>
      </c>
      <c r="P125" s="11">
        <v>18424</v>
      </c>
      <c r="Q125" s="11">
        <v>18086</v>
      </c>
      <c r="R125" s="11">
        <v>16871</v>
      </c>
      <c r="S125" s="11">
        <v>15376</v>
      </c>
      <c r="T125" s="11">
        <v>14774</v>
      </c>
      <c r="U125" s="11">
        <v>13710</v>
      </c>
      <c r="V125" s="11">
        <v>13353</v>
      </c>
      <c r="W125" s="11">
        <v>13081</v>
      </c>
      <c r="X125" s="11">
        <v>12683</v>
      </c>
      <c r="Y125" s="11">
        <v>12525</v>
      </c>
      <c r="Z125"/>
      <c r="AA125" s="17">
        <f t="shared" si="17"/>
        <v>3</v>
      </c>
      <c r="AB125" s="7">
        <f t="shared" si="12"/>
        <v>256832</v>
      </c>
      <c r="AC125" s="11">
        <f t="shared" si="13"/>
        <v>101160</v>
      </c>
      <c r="AD125" s="11">
        <f t="shared" si="14"/>
        <v>357992</v>
      </c>
      <c r="AE125" s="7"/>
      <c r="AF125" s="7">
        <f t="shared" si="15"/>
        <v>4</v>
      </c>
      <c r="AG125" s="7">
        <f t="shared" si="16"/>
        <v>2023</v>
      </c>
    </row>
    <row r="126" spans="1:33" x14ac:dyDescent="0.2">
      <c r="A126" s="9">
        <v>45043</v>
      </c>
      <c r="B126" s="11">
        <v>12405</v>
      </c>
      <c r="C126" s="11">
        <v>12443</v>
      </c>
      <c r="D126" s="11">
        <v>12605</v>
      </c>
      <c r="E126" s="11">
        <v>12741</v>
      </c>
      <c r="F126" s="11">
        <v>13369</v>
      </c>
      <c r="G126" s="11">
        <v>14132</v>
      </c>
      <c r="H126" s="11">
        <v>14601</v>
      </c>
      <c r="I126" s="11">
        <v>15483</v>
      </c>
      <c r="J126" s="11">
        <v>16427</v>
      </c>
      <c r="K126" s="11">
        <v>16474</v>
      </c>
      <c r="L126" s="11">
        <v>16081</v>
      </c>
      <c r="M126" s="11">
        <v>15913</v>
      </c>
      <c r="N126" s="11">
        <v>15492</v>
      </c>
      <c r="O126" s="11">
        <v>15911</v>
      </c>
      <c r="P126" s="11">
        <v>15806</v>
      </c>
      <c r="Q126" s="11">
        <v>15857</v>
      </c>
      <c r="R126" s="11">
        <v>15215</v>
      </c>
      <c r="S126" s="11">
        <v>14158</v>
      </c>
      <c r="T126" s="11">
        <v>13884</v>
      </c>
      <c r="U126" s="11">
        <v>13043</v>
      </c>
      <c r="V126" s="11">
        <v>12755</v>
      </c>
      <c r="W126" s="11">
        <v>12527</v>
      </c>
      <c r="X126" s="11">
        <v>12003</v>
      </c>
      <c r="Y126" s="11">
        <v>11868</v>
      </c>
      <c r="Z126"/>
      <c r="AA126" s="17">
        <f t="shared" si="17"/>
        <v>4</v>
      </c>
      <c r="AB126" s="7">
        <f t="shared" si="12"/>
        <v>237029</v>
      </c>
      <c r="AC126" s="11">
        <f t="shared" si="13"/>
        <v>104164</v>
      </c>
      <c r="AD126" s="11">
        <f t="shared" si="14"/>
        <v>341193</v>
      </c>
      <c r="AE126" s="7"/>
      <c r="AF126" s="7">
        <f t="shared" si="15"/>
        <v>4</v>
      </c>
      <c r="AG126" s="7">
        <f t="shared" si="16"/>
        <v>2023</v>
      </c>
    </row>
    <row r="127" spans="1:33" x14ac:dyDescent="0.2">
      <c r="A127" s="9">
        <v>45044</v>
      </c>
      <c r="B127" s="11">
        <v>11685</v>
      </c>
      <c r="C127" s="11">
        <v>11693</v>
      </c>
      <c r="D127" s="11">
        <v>11836</v>
      </c>
      <c r="E127" s="11">
        <v>12024</v>
      </c>
      <c r="F127" s="11">
        <v>12837</v>
      </c>
      <c r="G127" s="11">
        <v>13603</v>
      </c>
      <c r="H127" s="11">
        <v>14129</v>
      </c>
      <c r="I127" s="11">
        <v>14474</v>
      </c>
      <c r="J127" s="11">
        <v>14792</v>
      </c>
      <c r="K127" s="11">
        <v>14580</v>
      </c>
      <c r="L127" s="11">
        <v>14473</v>
      </c>
      <c r="M127" s="11">
        <v>14987</v>
      </c>
      <c r="N127" s="11">
        <v>14792</v>
      </c>
      <c r="O127" s="11">
        <v>14708</v>
      </c>
      <c r="P127" s="11">
        <v>14659</v>
      </c>
      <c r="Q127" s="11">
        <v>14561</v>
      </c>
      <c r="R127" s="11">
        <v>14240</v>
      </c>
      <c r="S127" s="11">
        <v>13143</v>
      </c>
      <c r="T127" s="11">
        <v>12967</v>
      </c>
      <c r="U127" s="11">
        <v>12089</v>
      </c>
      <c r="V127" s="11">
        <v>11998</v>
      </c>
      <c r="W127" s="11">
        <v>11778</v>
      </c>
      <c r="X127" s="11">
        <v>11521</v>
      </c>
      <c r="Y127" s="11">
        <v>11542</v>
      </c>
      <c r="Z127"/>
      <c r="AA127" s="17">
        <f t="shared" si="17"/>
        <v>5</v>
      </c>
      <c r="AB127" s="7">
        <f t="shared" si="12"/>
        <v>219762</v>
      </c>
      <c r="AC127" s="11">
        <f t="shared" si="13"/>
        <v>99349</v>
      </c>
      <c r="AD127" s="11">
        <f t="shared" si="14"/>
        <v>319111</v>
      </c>
      <c r="AE127" s="7"/>
      <c r="AF127" s="7">
        <f t="shared" si="15"/>
        <v>4</v>
      </c>
      <c r="AG127" s="7">
        <f t="shared" si="16"/>
        <v>2023</v>
      </c>
    </row>
    <row r="128" spans="1:33" x14ac:dyDescent="0.2">
      <c r="A128" s="9">
        <v>45045</v>
      </c>
      <c r="B128" s="11">
        <v>11414</v>
      </c>
      <c r="C128" s="11">
        <v>11248</v>
      </c>
      <c r="D128" s="11">
        <v>10816</v>
      </c>
      <c r="E128" s="11">
        <v>11379</v>
      </c>
      <c r="F128" s="11">
        <v>11850</v>
      </c>
      <c r="G128" s="11">
        <v>12030</v>
      </c>
      <c r="H128" s="11">
        <v>12011</v>
      </c>
      <c r="I128" s="11">
        <v>12554</v>
      </c>
      <c r="J128" s="11">
        <v>13067</v>
      </c>
      <c r="K128" s="11">
        <v>12991</v>
      </c>
      <c r="L128" s="11">
        <v>13035</v>
      </c>
      <c r="M128" s="11">
        <v>13649</v>
      </c>
      <c r="N128" s="11">
        <v>13380</v>
      </c>
      <c r="O128" s="11">
        <v>13251</v>
      </c>
      <c r="P128" s="11">
        <v>13624</v>
      </c>
      <c r="Q128" s="11">
        <v>13756</v>
      </c>
      <c r="R128" s="11">
        <v>13922</v>
      </c>
      <c r="S128" s="11">
        <v>13204</v>
      </c>
      <c r="T128" s="11">
        <v>13191</v>
      </c>
      <c r="U128" s="11">
        <v>12215</v>
      </c>
      <c r="V128" s="11">
        <v>11894</v>
      </c>
      <c r="W128" s="11">
        <v>11614</v>
      </c>
      <c r="X128" s="11">
        <v>11370</v>
      </c>
      <c r="Y128" s="11">
        <v>11245</v>
      </c>
      <c r="Z128"/>
      <c r="AA128" s="17">
        <f t="shared" si="17"/>
        <v>6</v>
      </c>
      <c r="AB128" s="7">
        <f t="shared" si="12"/>
        <v>206717</v>
      </c>
      <c r="AC128" s="11">
        <f t="shared" si="13"/>
        <v>91993</v>
      </c>
      <c r="AD128" s="11">
        <f t="shared" si="14"/>
        <v>298710</v>
      </c>
      <c r="AE128" s="7"/>
      <c r="AF128" s="7">
        <f t="shared" si="15"/>
        <v>4</v>
      </c>
      <c r="AG128" s="7">
        <f t="shared" si="16"/>
        <v>2023</v>
      </c>
    </row>
    <row r="129" spans="1:33" x14ac:dyDescent="0.2">
      <c r="A129" s="9">
        <v>45046</v>
      </c>
      <c r="B129" s="11">
        <v>11287</v>
      </c>
      <c r="C129" s="11">
        <v>11113</v>
      </c>
      <c r="D129" s="11">
        <v>10592</v>
      </c>
      <c r="E129" s="11">
        <v>11136</v>
      </c>
      <c r="F129" s="11">
        <v>11458</v>
      </c>
      <c r="G129" s="11">
        <v>11520</v>
      </c>
      <c r="H129" s="11">
        <v>11540</v>
      </c>
      <c r="I129" s="11">
        <v>12472</v>
      </c>
      <c r="J129" s="11">
        <v>14283</v>
      </c>
      <c r="K129" s="11">
        <v>14964</v>
      </c>
      <c r="L129" s="11">
        <v>15768</v>
      </c>
      <c r="M129" s="11">
        <v>16956</v>
      </c>
      <c r="N129" s="11">
        <v>17089</v>
      </c>
      <c r="O129" s="11">
        <v>17120</v>
      </c>
      <c r="P129" s="11">
        <v>17833</v>
      </c>
      <c r="Q129" s="11">
        <v>17913</v>
      </c>
      <c r="R129" s="11">
        <v>17425</v>
      </c>
      <c r="S129" s="11">
        <v>16106</v>
      </c>
      <c r="T129" s="11">
        <v>15415</v>
      </c>
      <c r="U129" s="11">
        <v>13887</v>
      </c>
      <c r="V129" s="11">
        <v>13050</v>
      </c>
      <c r="W129" s="11">
        <v>12576</v>
      </c>
      <c r="X129" s="11">
        <v>12102</v>
      </c>
      <c r="Y129" s="11">
        <v>11713</v>
      </c>
      <c r="Z129"/>
      <c r="AA129" s="17">
        <f t="shared" si="17"/>
        <v>7</v>
      </c>
      <c r="AB129" s="7">
        <f t="shared" si="12"/>
        <v>0</v>
      </c>
      <c r="AC129" s="11">
        <f t="shared" si="13"/>
        <v>335318</v>
      </c>
      <c r="AD129" s="11">
        <f t="shared" si="14"/>
        <v>335318</v>
      </c>
      <c r="AE129" s="7"/>
      <c r="AF129" s="7">
        <f t="shared" si="15"/>
        <v>4</v>
      </c>
      <c r="AG129" s="7">
        <f t="shared" si="16"/>
        <v>2023</v>
      </c>
    </row>
    <row r="130" spans="1:33" x14ac:dyDescent="0.2">
      <c r="A130" s="9">
        <v>45047</v>
      </c>
      <c r="B130" s="11">
        <v>11178</v>
      </c>
      <c r="C130" s="11">
        <v>11125</v>
      </c>
      <c r="D130" s="11">
        <v>10893</v>
      </c>
      <c r="E130" s="11">
        <v>10985</v>
      </c>
      <c r="F130" s="11">
        <v>11181</v>
      </c>
      <c r="G130" s="11">
        <v>11876</v>
      </c>
      <c r="H130" s="11">
        <v>12737</v>
      </c>
      <c r="I130" s="11">
        <v>13381</v>
      </c>
      <c r="J130" s="11">
        <v>15451</v>
      </c>
      <c r="K130" s="11">
        <v>16011</v>
      </c>
      <c r="L130" s="11">
        <v>17146</v>
      </c>
      <c r="M130" s="11">
        <v>17174</v>
      </c>
      <c r="N130" s="11">
        <v>17602</v>
      </c>
      <c r="O130" s="11">
        <v>17662</v>
      </c>
      <c r="P130" s="11">
        <v>17035</v>
      </c>
      <c r="Q130" s="11">
        <v>15867</v>
      </c>
      <c r="R130" s="11">
        <v>14895</v>
      </c>
      <c r="S130" s="11">
        <v>14505</v>
      </c>
      <c r="T130" s="11">
        <v>13494</v>
      </c>
      <c r="U130" s="11">
        <v>12597</v>
      </c>
      <c r="V130" s="11">
        <v>11545</v>
      </c>
      <c r="W130" s="11">
        <v>11232</v>
      </c>
      <c r="X130" s="11">
        <v>11103</v>
      </c>
      <c r="Y130" s="11">
        <v>11200</v>
      </c>
      <c r="Z130"/>
      <c r="AA130" s="17">
        <f t="shared" si="17"/>
        <v>1</v>
      </c>
      <c r="AB130" s="7">
        <f t="shared" si="12"/>
        <v>0</v>
      </c>
      <c r="AC130" s="11">
        <f t="shared" si="13"/>
        <v>327875</v>
      </c>
      <c r="AD130" s="11">
        <f t="shared" si="14"/>
        <v>327875</v>
      </c>
      <c r="AE130" s="7"/>
      <c r="AF130" s="7">
        <f t="shared" si="15"/>
        <v>5</v>
      </c>
      <c r="AG130" s="7">
        <f t="shared" si="16"/>
        <v>2023</v>
      </c>
    </row>
    <row r="131" spans="1:33" x14ac:dyDescent="0.2">
      <c r="A131" s="9">
        <v>45048</v>
      </c>
      <c r="B131" s="11">
        <v>11032</v>
      </c>
      <c r="C131" s="11">
        <v>11126</v>
      </c>
      <c r="D131" s="11">
        <v>11284</v>
      </c>
      <c r="E131" s="11">
        <v>11376</v>
      </c>
      <c r="F131" s="11">
        <v>11791</v>
      </c>
      <c r="G131" s="11">
        <v>12381</v>
      </c>
      <c r="H131" s="11">
        <v>13257</v>
      </c>
      <c r="I131" s="11">
        <v>13875</v>
      </c>
      <c r="J131" s="11">
        <v>15282</v>
      </c>
      <c r="K131" s="11">
        <v>15337</v>
      </c>
      <c r="L131" s="11">
        <v>15811</v>
      </c>
      <c r="M131" s="11">
        <v>16017</v>
      </c>
      <c r="N131" s="11">
        <v>15837</v>
      </c>
      <c r="O131" s="11">
        <v>16174</v>
      </c>
      <c r="P131" s="11">
        <v>15981</v>
      </c>
      <c r="Q131" s="11">
        <v>15615</v>
      </c>
      <c r="R131" s="11">
        <v>15229</v>
      </c>
      <c r="S131" s="11">
        <v>14584</v>
      </c>
      <c r="T131" s="11">
        <v>13596</v>
      </c>
      <c r="U131" s="11">
        <v>12801</v>
      </c>
      <c r="V131" s="11">
        <v>11654</v>
      </c>
      <c r="W131" s="11">
        <v>11229</v>
      </c>
      <c r="X131" s="11">
        <v>10973</v>
      </c>
      <c r="Y131" s="11">
        <v>11054</v>
      </c>
      <c r="Z131"/>
      <c r="AA131" s="17">
        <f t="shared" si="17"/>
        <v>2</v>
      </c>
      <c r="AB131" s="7">
        <f t="shared" si="12"/>
        <v>229995</v>
      </c>
      <c r="AC131" s="11">
        <f t="shared" si="13"/>
        <v>93301</v>
      </c>
      <c r="AD131" s="11">
        <f t="shared" si="14"/>
        <v>323296</v>
      </c>
      <c r="AE131" s="7"/>
      <c r="AF131" s="7">
        <f t="shared" si="15"/>
        <v>5</v>
      </c>
      <c r="AG131" s="7">
        <f t="shared" si="16"/>
        <v>2023</v>
      </c>
    </row>
    <row r="132" spans="1:33" x14ac:dyDescent="0.2">
      <c r="A132" s="9">
        <v>45049</v>
      </c>
      <c r="B132" s="11">
        <v>10927</v>
      </c>
      <c r="C132" s="11">
        <v>11012</v>
      </c>
      <c r="D132" s="11">
        <v>11125</v>
      </c>
      <c r="E132" s="11">
        <v>11250</v>
      </c>
      <c r="F132" s="11">
        <v>11719</v>
      </c>
      <c r="G132" s="11">
        <v>12310</v>
      </c>
      <c r="H132" s="11">
        <v>13324</v>
      </c>
      <c r="I132" s="11">
        <v>14007</v>
      </c>
      <c r="J132" s="11">
        <v>15844</v>
      </c>
      <c r="K132" s="11">
        <v>16157</v>
      </c>
      <c r="L132" s="11">
        <v>16922</v>
      </c>
      <c r="M132" s="11">
        <v>17146</v>
      </c>
      <c r="N132" s="11">
        <v>17508</v>
      </c>
      <c r="O132" s="11">
        <v>17815</v>
      </c>
      <c r="P132" s="11">
        <v>18027</v>
      </c>
      <c r="Q132" s="11">
        <v>17348</v>
      </c>
      <c r="R132" s="11">
        <v>16992</v>
      </c>
      <c r="S132" s="11">
        <v>16031</v>
      </c>
      <c r="T132" s="11">
        <v>14712</v>
      </c>
      <c r="U132" s="11">
        <v>13619</v>
      </c>
      <c r="V132" s="11">
        <v>12173</v>
      </c>
      <c r="W132" s="11">
        <v>11831</v>
      </c>
      <c r="X132" s="11">
        <v>11663</v>
      </c>
      <c r="Y132" s="11">
        <v>11790</v>
      </c>
      <c r="Z132"/>
      <c r="AA132" s="17">
        <f t="shared" si="17"/>
        <v>3</v>
      </c>
      <c r="AB132" s="7">
        <f t="shared" si="12"/>
        <v>247795</v>
      </c>
      <c r="AC132" s="11">
        <f t="shared" si="13"/>
        <v>93457</v>
      </c>
      <c r="AD132" s="11">
        <f t="shared" si="14"/>
        <v>341252</v>
      </c>
      <c r="AE132" s="7"/>
      <c r="AF132" s="7">
        <f t="shared" si="15"/>
        <v>5</v>
      </c>
      <c r="AG132" s="7">
        <f t="shared" si="16"/>
        <v>2023</v>
      </c>
    </row>
    <row r="133" spans="1:33" x14ac:dyDescent="0.2">
      <c r="A133" s="9">
        <v>45050</v>
      </c>
      <c r="B133" s="11">
        <v>11554</v>
      </c>
      <c r="C133" s="11">
        <v>11608</v>
      </c>
      <c r="D133" s="11">
        <v>11779</v>
      </c>
      <c r="E133" s="11">
        <v>11915</v>
      </c>
      <c r="F133" s="11">
        <v>12309</v>
      </c>
      <c r="G133" s="11">
        <v>12909</v>
      </c>
      <c r="H133" s="11">
        <v>13809</v>
      </c>
      <c r="I133" s="11">
        <v>14608</v>
      </c>
      <c r="J133" s="11">
        <v>16656</v>
      </c>
      <c r="K133" s="11">
        <v>17020</v>
      </c>
      <c r="L133" s="11">
        <v>17649</v>
      </c>
      <c r="M133" s="11">
        <v>17531</v>
      </c>
      <c r="N133" s="11">
        <v>17700</v>
      </c>
      <c r="O133" s="11">
        <v>18031</v>
      </c>
      <c r="P133" s="11">
        <v>18210</v>
      </c>
      <c r="Q133" s="11">
        <v>17325</v>
      </c>
      <c r="R133" s="11">
        <v>17048</v>
      </c>
      <c r="S133" s="11">
        <v>15862</v>
      </c>
      <c r="T133" s="11">
        <v>14539</v>
      </c>
      <c r="U133" s="11">
        <v>13361</v>
      </c>
      <c r="V133" s="11">
        <v>12034</v>
      </c>
      <c r="W133" s="11">
        <v>11637</v>
      </c>
      <c r="X133" s="11">
        <v>11558</v>
      </c>
      <c r="Y133" s="11">
        <v>11640</v>
      </c>
      <c r="Z133"/>
      <c r="AA133" s="17">
        <f t="shared" si="17"/>
        <v>4</v>
      </c>
      <c r="AB133" s="7">
        <f t="shared" si="12"/>
        <v>250769</v>
      </c>
      <c r="AC133" s="11">
        <f t="shared" si="13"/>
        <v>97523</v>
      </c>
      <c r="AD133" s="11">
        <f t="shared" si="14"/>
        <v>348292</v>
      </c>
      <c r="AE133" s="7"/>
      <c r="AF133" s="7">
        <f t="shared" si="15"/>
        <v>5</v>
      </c>
      <c r="AG133" s="7">
        <f t="shared" si="16"/>
        <v>2023</v>
      </c>
    </row>
    <row r="134" spans="1:33" x14ac:dyDescent="0.2">
      <c r="A134" s="9">
        <v>45051</v>
      </c>
      <c r="B134" s="11">
        <v>11479</v>
      </c>
      <c r="C134" s="11">
        <v>11512</v>
      </c>
      <c r="D134" s="11">
        <v>11581</v>
      </c>
      <c r="E134" s="11">
        <v>11702</v>
      </c>
      <c r="F134" s="11">
        <v>12113</v>
      </c>
      <c r="G134" s="11">
        <v>12574</v>
      </c>
      <c r="H134" s="11">
        <v>13382</v>
      </c>
      <c r="I134" s="11">
        <v>13693</v>
      </c>
      <c r="J134" s="11">
        <v>14762</v>
      </c>
      <c r="K134" s="11">
        <v>14706</v>
      </c>
      <c r="L134" s="11">
        <v>14810</v>
      </c>
      <c r="M134" s="11">
        <v>14728</v>
      </c>
      <c r="N134" s="11">
        <v>15208</v>
      </c>
      <c r="O134" s="11">
        <v>15048</v>
      </c>
      <c r="P134" s="11">
        <v>15099</v>
      </c>
      <c r="Q134" s="11">
        <v>14792</v>
      </c>
      <c r="R134" s="11">
        <v>14247</v>
      </c>
      <c r="S134" s="11">
        <v>13548</v>
      </c>
      <c r="T134" s="11">
        <v>12487</v>
      </c>
      <c r="U134" s="11">
        <v>11710</v>
      </c>
      <c r="V134" s="11">
        <v>11052</v>
      </c>
      <c r="W134" s="11">
        <v>10932</v>
      </c>
      <c r="X134" s="11">
        <v>10962</v>
      </c>
      <c r="Y134" s="11">
        <v>11114</v>
      </c>
      <c r="Z134"/>
      <c r="AA134" s="17">
        <f t="shared" si="17"/>
        <v>5</v>
      </c>
      <c r="AB134" s="7">
        <f t="shared" si="12"/>
        <v>217784</v>
      </c>
      <c r="AC134" s="11">
        <f t="shared" si="13"/>
        <v>95457</v>
      </c>
      <c r="AD134" s="11">
        <f t="shared" si="14"/>
        <v>313241</v>
      </c>
      <c r="AE134" s="7"/>
      <c r="AF134" s="7">
        <f t="shared" si="15"/>
        <v>5</v>
      </c>
      <c r="AG134" s="7">
        <f t="shared" si="16"/>
        <v>2023</v>
      </c>
    </row>
    <row r="135" spans="1:33" x14ac:dyDescent="0.2">
      <c r="A135" s="9">
        <v>45052</v>
      </c>
      <c r="B135" s="11">
        <v>10781</v>
      </c>
      <c r="C135" s="11">
        <v>10841</v>
      </c>
      <c r="D135" s="11">
        <v>10813</v>
      </c>
      <c r="E135" s="11">
        <v>10941</v>
      </c>
      <c r="F135" s="11">
        <v>11198</v>
      </c>
      <c r="G135" s="11">
        <v>11232</v>
      </c>
      <c r="H135" s="11">
        <v>11408</v>
      </c>
      <c r="I135" s="11">
        <v>11629</v>
      </c>
      <c r="J135" s="11">
        <v>12468</v>
      </c>
      <c r="K135" s="11">
        <v>12250</v>
      </c>
      <c r="L135" s="11">
        <v>12496</v>
      </c>
      <c r="M135" s="11">
        <v>12571</v>
      </c>
      <c r="N135" s="11">
        <v>12708</v>
      </c>
      <c r="O135" s="11">
        <v>12744</v>
      </c>
      <c r="P135" s="11">
        <v>12942</v>
      </c>
      <c r="Q135" s="11">
        <v>12923</v>
      </c>
      <c r="R135" s="11">
        <v>12779</v>
      </c>
      <c r="S135" s="11">
        <v>12333</v>
      </c>
      <c r="T135" s="11">
        <v>11623</v>
      </c>
      <c r="U135" s="11">
        <v>10822</v>
      </c>
      <c r="V135" s="11">
        <v>10377</v>
      </c>
      <c r="W135" s="11">
        <v>10222</v>
      </c>
      <c r="X135" s="11">
        <v>10206</v>
      </c>
      <c r="Y135" s="11">
        <v>10213</v>
      </c>
      <c r="Z135"/>
      <c r="AA135" s="17">
        <f t="shared" si="17"/>
        <v>6</v>
      </c>
      <c r="AB135" s="7">
        <f t="shared" si="12"/>
        <v>191093</v>
      </c>
      <c r="AC135" s="11">
        <f t="shared" si="13"/>
        <v>87427</v>
      </c>
      <c r="AD135" s="11">
        <f t="shared" si="14"/>
        <v>278520</v>
      </c>
      <c r="AE135" s="7"/>
      <c r="AF135" s="7">
        <f t="shared" si="15"/>
        <v>5</v>
      </c>
      <c r="AG135" s="7">
        <f t="shared" si="16"/>
        <v>2023</v>
      </c>
    </row>
    <row r="136" spans="1:33" x14ac:dyDescent="0.2">
      <c r="A136" s="9">
        <v>45053</v>
      </c>
      <c r="B136" s="11">
        <v>10163</v>
      </c>
      <c r="C136" s="11">
        <v>10114</v>
      </c>
      <c r="D136" s="11">
        <v>10053</v>
      </c>
      <c r="E136" s="11">
        <v>10213</v>
      </c>
      <c r="F136" s="11">
        <v>10334</v>
      </c>
      <c r="G136" s="11">
        <v>10256</v>
      </c>
      <c r="H136" s="11">
        <v>10245</v>
      </c>
      <c r="I136" s="11">
        <v>10790</v>
      </c>
      <c r="J136" s="11">
        <v>12139</v>
      </c>
      <c r="K136" s="11">
        <v>12162</v>
      </c>
      <c r="L136" s="11">
        <v>12642</v>
      </c>
      <c r="M136" s="11">
        <v>13045</v>
      </c>
      <c r="N136" s="11">
        <v>13246</v>
      </c>
      <c r="O136" s="11">
        <v>13396</v>
      </c>
      <c r="P136" s="11">
        <v>13456</v>
      </c>
      <c r="Q136" s="11">
        <v>13071</v>
      </c>
      <c r="R136" s="11">
        <v>13129</v>
      </c>
      <c r="S136" s="11">
        <v>13090</v>
      </c>
      <c r="T136" s="11">
        <v>12379</v>
      </c>
      <c r="U136" s="11">
        <v>11628</v>
      </c>
      <c r="V136" s="11">
        <v>10975</v>
      </c>
      <c r="W136" s="11">
        <v>10550</v>
      </c>
      <c r="X136" s="11">
        <v>10308</v>
      </c>
      <c r="Y136" s="11">
        <v>10121</v>
      </c>
      <c r="Z136"/>
      <c r="AA136" s="17">
        <f t="shared" si="17"/>
        <v>7</v>
      </c>
      <c r="AB136" s="7">
        <f t="shared" si="12"/>
        <v>0</v>
      </c>
      <c r="AC136" s="11">
        <f t="shared" si="13"/>
        <v>277505</v>
      </c>
      <c r="AD136" s="11">
        <f t="shared" si="14"/>
        <v>277505</v>
      </c>
      <c r="AE136" s="7"/>
      <c r="AF136" s="7">
        <f t="shared" si="15"/>
        <v>5</v>
      </c>
      <c r="AG136" s="7">
        <f t="shared" si="16"/>
        <v>2023</v>
      </c>
    </row>
    <row r="137" spans="1:33" x14ac:dyDescent="0.2">
      <c r="A137" s="9">
        <v>45054</v>
      </c>
      <c r="B137" s="11">
        <v>10076</v>
      </c>
      <c r="C137" s="11">
        <v>10075</v>
      </c>
      <c r="D137" s="11">
        <v>10068</v>
      </c>
      <c r="E137" s="11">
        <v>10208</v>
      </c>
      <c r="F137" s="11">
        <v>10674</v>
      </c>
      <c r="G137" s="11">
        <v>11248</v>
      </c>
      <c r="H137" s="11">
        <v>12131</v>
      </c>
      <c r="I137" s="11">
        <v>12513</v>
      </c>
      <c r="J137" s="11">
        <v>13823</v>
      </c>
      <c r="K137" s="11">
        <v>13907</v>
      </c>
      <c r="L137" s="11">
        <v>14205</v>
      </c>
      <c r="M137" s="11">
        <v>14212</v>
      </c>
      <c r="N137" s="11">
        <v>14557</v>
      </c>
      <c r="O137" s="11">
        <v>14857</v>
      </c>
      <c r="P137" s="11">
        <v>14666</v>
      </c>
      <c r="Q137" s="11">
        <v>14211</v>
      </c>
      <c r="R137" s="11">
        <v>14022</v>
      </c>
      <c r="S137" s="11">
        <v>13651</v>
      </c>
      <c r="T137" s="11">
        <v>12838</v>
      </c>
      <c r="U137" s="11">
        <v>12045</v>
      </c>
      <c r="V137" s="11">
        <v>11145</v>
      </c>
      <c r="W137" s="11">
        <v>10658</v>
      </c>
      <c r="X137" s="11">
        <v>10466</v>
      </c>
      <c r="Y137" s="11">
        <v>10560</v>
      </c>
      <c r="Z137"/>
      <c r="AA137" s="17">
        <f t="shared" si="17"/>
        <v>1</v>
      </c>
      <c r="AB137" s="7">
        <f t="shared" si="12"/>
        <v>0</v>
      </c>
      <c r="AC137" s="11">
        <f t="shared" si="13"/>
        <v>296816</v>
      </c>
      <c r="AD137" s="11">
        <f t="shared" si="14"/>
        <v>296816</v>
      </c>
      <c r="AE137" s="7"/>
      <c r="AF137" s="7">
        <f t="shared" si="15"/>
        <v>5</v>
      </c>
      <c r="AG137" s="7">
        <f t="shared" si="16"/>
        <v>2023</v>
      </c>
    </row>
    <row r="138" spans="1:33" x14ac:dyDescent="0.2">
      <c r="A138" s="9">
        <v>45055</v>
      </c>
      <c r="B138" s="11">
        <v>10356</v>
      </c>
      <c r="C138" s="11">
        <v>10459</v>
      </c>
      <c r="D138" s="11">
        <v>10628</v>
      </c>
      <c r="E138" s="11">
        <v>10856</v>
      </c>
      <c r="F138" s="11">
        <v>11442</v>
      </c>
      <c r="G138" s="11">
        <v>12149</v>
      </c>
      <c r="H138" s="11">
        <v>13052</v>
      </c>
      <c r="I138" s="11">
        <v>13275</v>
      </c>
      <c r="J138" s="11">
        <v>14261</v>
      </c>
      <c r="K138" s="11">
        <v>13974</v>
      </c>
      <c r="L138" s="11">
        <v>14345</v>
      </c>
      <c r="M138" s="11">
        <v>14515</v>
      </c>
      <c r="N138" s="11">
        <v>14783</v>
      </c>
      <c r="O138" s="11">
        <v>14992</v>
      </c>
      <c r="P138" s="11">
        <v>14855</v>
      </c>
      <c r="Q138" s="11">
        <v>14419</v>
      </c>
      <c r="R138" s="11">
        <v>14030</v>
      </c>
      <c r="S138" s="11">
        <v>13822</v>
      </c>
      <c r="T138" s="11">
        <v>12821</v>
      </c>
      <c r="U138" s="11">
        <v>12182</v>
      </c>
      <c r="V138" s="11">
        <v>11276</v>
      </c>
      <c r="W138" s="11">
        <v>11006</v>
      </c>
      <c r="X138" s="11">
        <v>10689</v>
      </c>
      <c r="Y138" s="11">
        <v>10899</v>
      </c>
      <c r="Z138"/>
      <c r="AA138" s="17">
        <f t="shared" si="17"/>
        <v>2</v>
      </c>
      <c r="AB138" s="7">
        <f t="shared" si="12"/>
        <v>215245</v>
      </c>
      <c r="AC138" s="11">
        <f t="shared" si="13"/>
        <v>89841</v>
      </c>
      <c r="AD138" s="11">
        <f t="shared" si="14"/>
        <v>305086</v>
      </c>
      <c r="AE138" s="7"/>
      <c r="AF138" s="7">
        <f t="shared" si="15"/>
        <v>5</v>
      </c>
      <c r="AG138" s="7">
        <f t="shared" si="16"/>
        <v>2023</v>
      </c>
    </row>
    <row r="139" spans="1:33" x14ac:dyDescent="0.2">
      <c r="A139" s="9">
        <v>45056</v>
      </c>
      <c r="B139" s="11">
        <v>10891</v>
      </c>
      <c r="C139" s="11">
        <v>10982</v>
      </c>
      <c r="D139" s="11">
        <v>11152</v>
      </c>
      <c r="E139" s="11">
        <v>11330</v>
      </c>
      <c r="F139" s="11">
        <v>11914</v>
      </c>
      <c r="G139" s="11">
        <v>12556</v>
      </c>
      <c r="H139" s="11">
        <v>13398</v>
      </c>
      <c r="I139" s="11">
        <v>13525</v>
      </c>
      <c r="J139" s="11">
        <v>14585</v>
      </c>
      <c r="K139" s="11">
        <v>14288</v>
      </c>
      <c r="L139" s="11">
        <v>14534</v>
      </c>
      <c r="M139" s="11">
        <v>14434</v>
      </c>
      <c r="N139" s="11">
        <v>14605</v>
      </c>
      <c r="O139" s="11">
        <v>14707</v>
      </c>
      <c r="P139" s="11">
        <v>14926</v>
      </c>
      <c r="Q139" s="11">
        <v>14523</v>
      </c>
      <c r="R139" s="11">
        <v>14212</v>
      </c>
      <c r="S139" s="11">
        <v>13864</v>
      </c>
      <c r="T139" s="11">
        <v>12953</v>
      </c>
      <c r="U139" s="11">
        <v>12144</v>
      </c>
      <c r="V139" s="11">
        <v>11107</v>
      </c>
      <c r="W139" s="11">
        <v>10832</v>
      </c>
      <c r="X139" s="11">
        <v>10369</v>
      </c>
      <c r="Y139" s="11">
        <v>10485</v>
      </c>
      <c r="Z139"/>
      <c r="AA139" s="17">
        <f t="shared" si="17"/>
        <v>3</v>
      </c>
      <c r="AB139" s="7">
        <f t="shared" si="12"/>
        <v>215608</v>
      </c>
      <c r="AC139" s="11">
        <f t="shared" si="13"/>
        <v>92708</v>
      </c>
      <c r="AD139" s="11">
        <f t="shared" si="14"/>
        <v>308316</v>
      </c>
      <c r="AE139" s="7"/>
      <c r="AF139" s="7">
        <f t="shared" si="15"/>
        <v>5</v>
      </c>
      <c r="AG139" s="7">
        <f t="shared" si="16"/>
        <v>2023</v>
      </c>
    </row>
    <row r="140" spans="1:33" x14ac:dyDescent="0.2">
      <c r="A140" s="9">
        <v>45057</v>
      </c>
      <c r="B140" s="11">
        <v>10302</v>
      </c>
      <c r="C140" s="11">
        <v>10328</v>
      </c>
      <c r="D140" s="11">
        <v>10365</v>
      </c>
      <c r="E140" s="11">
        <v>10532</v>
      </c>
      <c r="F140" s="11">
        <v>11006</v>
      </c>
      <c r="G140" s="11">
        <v>11594</v>
      </c>
      <c r="H140" s="11">
        <v>12495</v>
      </c>
      <c r="I140" s="11">
        <v>12941</v>
      </c>
      <c r="J140" s="11">
        <v>14225</v>
      </c>
      <c r="K140" s="11">
        <v>14214</v>
      </c>
      <c r="L140" s="11">
        <v>14516</v>
      </c>
      <c r="M140" s="11">
        <v>14592</v>
      </c>
      <c r="N140" s="11">
        <v>15051</v>
      </c>
      <c r="O140" s="11">
        <v>15406</v>
      </c>
      <c r="P140" s="11">
        <v>15487</v>
      </c>
      <c r="Q140" s="11">
        <v>15318</v>
      </c>
      <c r="R140" s="11">
        <v>14891</v>
      </c>
      <c r="S140" s="11">
        <v>14288</v>
      </c>
      <c r="T140" s="11">
        <v>13065</v>
      </c>
      <c r="U140" s="11">
        <v>12183</v>
      </c>
      <c r="V140" s="11">
        <v>11174</v>
      </c>
      <c r="W140" s="11">
        <v>10912</v>
      </c>
      <c r="X140" s="11">
        <v>10509</v>
      </c>
      <c r="Y140" s="11">
        <v>10509</v>
      </c>
      <c r="Z140"/>
      <c r="AA140" s="17">
        <f t="shared" si="17"/>
        <v>4</v>
      </c>
      <c r="AB140" s="7">
        <f t="shared" si="12"/>
        <v>218772</v>
      </c>
      <c r="AC140" s="11">
        <f t="shared" si="13"/>
        <v>87131</v>
      </c>
      <c r="AD140" s="11">
        <f t="shared" si="14"/>
        <v>305903</v>
      </c>
      <c r="AE140" s="7"/>
      <c r="AF140" s="7">
        <f t="shared" si="15"/>
        <v>5</v>
      </c>
      <c r="AG140" s="7">
        <f t="shared" si="16"/>
        <v>2023</v>
      </c>
    </row>
    <row r="141" spans="1:33" x14ac:dyDescent="0.2">
      <c r="A141" s="9">
        <v>45058</v>
      </c>
      <c r="B141" s="11">
        <v>10091</v>
      </c>
      <c r="C141" s="11">
        <v>10085</v>
      </c>
      <c r="D141" s="11">
        <v>10156</v>
      </c>
      <c r="E141" s="11">
        <v>10275</v>
      </c>
      <c r="F141" s="11">
        <v>10485</v>
      </c>
      <c r="G141" s="11">
        <v>11285</v>
      </c>
      <c r="H141" s="11">
        <v>12132</v>
      </c>
      <c r="I141" s="11">
        <v>12651</v>
      </c>
      <c r="J141" s="11">
        <v>14266</v>
      </c>
      <c r="K141" s="11">
        <v>14710</v>
      </c>
      <c r="L141" s="11">
        <v>15101</v>
      </c>
      <c r="M141" s="11">
        <v>15425</v>
      </c>
      <c r="N141" s="11">
        <v>15494</v>
      </c>
      <c r="O141" s="11">
        <v>15804</v>
      </c>
      <c r="P141" s="11">
        <v>15987</v>
      </c>
      <c r="Q141" s="11">
        <v>15364</v>
      </c>
      <c r="R141" s="11">
        <v>14814</v>
      </c>
      <c r="S141" s="11">
        <v>14036</v>
      </c>
      <c r="T141" s="11">
        <v>12735</v>
      </c>
      <c r="U141" s="11">
        <v>11784</v>
      </c>
      <c r="V141" s="11">
        <v>10827</v>
      </c>
      <c r="W141" s="11">
        <v>10782</v>
      </c>
      <c r="X141" s="11">
        <v>10588</v>
      </c>
      <c r="Y141" s="11">
        <v>10612</v>
      </c>
      <c r="Z141"/>
      <c r="AA141" s="17">
        <f t="shared" si="17"/>
        <v>5</v>
      </c>
      <c r="AB141" s="7">
        <f t="shared" si="12"/>
        <v>220368</v>
      </c>
      <c r="AC141" s="11">
        <f t="shared" si="13"/>
        <v>85121</v>
      </c>
      <c r="AD141" s="11">
        <f t="shared" si="14"/>
        <v>305489</v>
      </c>
      <c r="AE141" s="7"/>
      <c r="AF141" s="7">
        <f t="shared" si="15"/>
        <v>5</v>
      </c>
      <c r="AG141" s="7">
        <f t="shared" si="16"/>
        <v>2023</v>
      </c>
    </row>
    <row r="142" spans="1:33" x14ac:dyDescent="0.2">
      <c r="A142" s="9">
        <v>45059</v>
      </c>
      <c r="B142" s="11">
        <v>10149</v>
      </c>
      <c r="C142" s="11">
        <v>10042</v>
      </c>
      <c r="D142" s="11">
        <v>9993</v>
      </c>
      <c r="E142" s="11">
        <v>9990</v>
      </c>
      <c r="F142" s="11">
        <v>10111</v>
      </c>
      <c r="G142" s="11">
        <v>10137</v>
      </c>
      <c r="H142" s="11">
        <v>10338</v>
      </c>
      <c r="I142" s="11">
        <v>10974</v>
      </c>
      <c r="J142" s="11">
        <v>12043</v>
      </c>
      <c r="K142" s="11">
        <v>12119</v>
      </c>
      <c r="L142" s="11">
        <v>12344</v>
      </c>
      <c r="M142" s="11">
        <v>12450</v>
      </c>
      <c r="N142" s="11">
        <v>12699</v>
      </c>
      <c r="O142" s="11">
        <v>12776</v>
      </c>
      <c r="P142" s="11">
        <v>13353</v>
      </c>
      <c r="Q142" s="11">
        <v>13332</v>
      </c>
      <c r="R142" s="11">
        <v>13294</v>
      </c>
      <c r="S142" s="11">
        <v>12845</v>
      </c>
      <c r="T142" s="11">
        <v>11743</v>
      </c>
      <c r="U142" s="11">
        <v>10990</v>
      </c>
      <c r="V142" s="11">
        <v>10431</v>
      </c>
      <c r="W142" s="11">
        <v>10523</v>
      </c>
      <c r="X142" s="11">
        <v>10417</v>
      </c>
      <c r="Y142" s="11">
        <v>10508</v>
      </c>
      <c r="Z142"/>
      <c r="AA142" s="17">
        <f t="shared" si="17"/>
        <v>6</v>
      </c>
      <c r="AB142" s="7">
        <f t="shared" si="12"/>
        <v>192333</v>
      </c>
      <c r="AC142" s="11">
        <f t="shared" si="13"/>
        <v>81268</v>
      </c>
      <c r="AD142" s="11">
        <f t="shared" si="14"/>
        <v>273601</v>
      </c>
      <c r="AE142" s="7"/>
      <c r="AF142" s="7">
        <f t="shared" si="15"/>
        <v>5</v>
      </c>
      <c r="AG142" s="7">
        <f t="shared" si="16"/>
        <v>2023</v>
      </c>
    </row>
    <row r="143" spans="1:33" x14ac:dyDescent="0.2">
      <c r="A143" s="9">
        <v>45060</v>
      </c>
      <c r="B143" s="11">
        <v>10352</v>
      </c>
      <c r="C143" s="11">
        <v>10413</v>
      </c>
      <c r="D143" s="11">
        <v>10381</v>
      </c>
      <c r="E143" s="11">
        <v>10463</v>
      </c>
      <c r="F143" s="11">
        <v>10649</v>
      </c>
      <c r="G143" s="11">
        <v>10540</v>
      </c>
      <c r="H143" s="11">
        <v>10671</v>
      </c>
      <c r="I143" s="11">
        <v>11070</v>
      </c>
      <c r="J143" s="11">
        <v>12224</v>
      </c>
      <c r="K143" s="11">
        <v>12236</v>
      </c>
      <c r="L143" s="11">
        <v>12505</v>
      </c>
      <c r="M143" s="11">
        <v>12339</v>
      </c>
      <c r="N143" s="11">
        <v>12444</v>
      </c>
      <c r="O143" s="11">
        <v>12402</v>
      </c>
      <c r="P143" s="11">
        <v>12432</v>
      </c>
      <c r="Q143" s="11">
        <v>12362</v>
      </c>
      <c r="R143" s="11">
        <v>12411</v>
      </c>
      <c r="S143" s="11">
        <v>12494</v>
      </c>
      <c r="T143" s="11">
        <v>12037</v>
      </c>
      <c r="U143" s="11">
        <v>11456</v>
      </c>
      <c r="V143" s="11">
        <v>10954</v>
      </c>
      <c r="W143" s="11">
        <v>10729</v>
      </c>
      <c r="X143" s="11">
        <v>10467</v>
      </c>
      <c r="Y143" s="11">
        <v>10340</v>
      </c>
      <c r="Z143"/>
      <c r="AA143" s="17">
        <f t="shared" si="17"/>
        <v>7</v>
      </c>
      <c r="AB143" s="7">
        <f t="shared" si="12"/>
        <v>0</v>
      </c>
      <c r="AC143" s="11">
        <f t="shared" si="13"/>
        <v>274371</v>
      </c>
      <c r="AD143" s="11">
        <f t="shared" si="14"/>
        <v>274371</v>
      </c>
      <c r="AE143" s="7"/>
      <c r="AF143" s="7">
        <f t="shared" si="15"/>
        <v>5</v>
      </c>
      <c r="AG143" s="7">
        <f t="shared" si="16"/>
        <v>2023</v>
      </c>
    </row>
    <row r="144" spans="1:33" x14ac:dyDescent="0.2">
      <c r="A144" s="9">
        <v>45061</v>
      </c>
      <c r="B144" s="11">
        <v>10442</v>
      </c>
      <c r="C144" s="11">
        <v>10492</v>
      </c>
      <c r="D144" s="11">
        <v>10681</v>
      </c>
      <c r="E144" s="11">
        <v>10886</v>
      </c>
      <c r="F144" s="11">
        <v>11281</v>
      </c>
      <c r="G144" s="11">
        <v>12003</v>
      </c>
      <c r="H144" s="11">
        <v>12850</v>
      </c>
      <c r="I144" s="11">
        <v>13384</v>
      </c>
      <c r="J144" s="11">
        <v>14825</v>
      </c>
      <c r="K144" s="11">
        <v>14681</v>
      </c>
      <c r="L144" s="11">
        <v>14950</v>
      </c>
      <c r="M144" s="11">
        <v>15805</v>
      </c>
      <c r="N144" s="11">
        <v>15717</v>
      </c>
      <c r="O144" s="11">
        <v>15855</v>
      </c>
      <c r="P144" s="11">
        <v>16141</v>
      </c>
      <c r="Q144" s="11">
        <v>15831</v>
      </c>
      <c r="R144" s="11">
        <v>15738</v>
      </c>
      <c r="S144" s="11">
        <v>15038</v>
      </c>
      <c r="T144" s="11">
        <v>13768</v>
      </c>
      <c r="U144" s="11">
        <v>12605</v>
      </c>
      <c r="V144" s="11">
        <v>11281</v>
      </c>
      <c r="W144" s="11">
        <v>10879</v>
      </c>
      <c r="X144" s="11">
        <v>10341</v>
      </c>
      <c r="Y144" s="11">
        <v>10269</v>
      </c>
      <c r="Z144"/>
      <c r="AA144" s="17">
        <f t="shared" si="17"/>
        <v>1</v>
      </c>
      <c r="AB144" s="7">
        <f t="shared" si="12"/>
        <v>0</v>
      </c>
      <c r="AC144" s="11">
        <f t="shared" si="13"/>
        <v>315743</v>
      </c>
      <c r="AD144" s="11">
        <f t="shared" si="14"/>
        <v>315743</v>
      </c>
      <c r="AE144" s="7"/>
      <c r="AF144" s="7">
        <f t="shared" si="15"/>
        <v>5</v>
      </c>
      <c r="AG144" s="7">
        <f t="shared" si="16"/>
        <v>2023</v>
      </c>
    </row>
    <row r="145" spans="1:33" x14ac:dyDescent="0.2">
      <c r="A145" s="9">
        <v>45062</v>
      </c>
      <c r="B145" s="11">
        <v>10267</v>
      </c>
      <c r="C145" s="11">
        <v>10221</v>
      </c>
      <c r="D145" s="11">
        <v>10321</v>
      </c>
      <c r="E145" s="11">
        <v>10455</v>
      </c>
      <c r="F145" s="11">
        <v>10793</v>
      </c>
      <c r="G145" s="11">
        <v>11385</v>
      </c>
      <c r="H145" s="11">
        <v>12390</v>
      </c>
      <c r="I145" s="11">
        <v>13133</v>
      </c>
      <c r="J145" s="11">
        <v>15091</v>
      </c>
      <c r="K145" s="11">
        <v>15815</v>
      </c>
      <c r="L145" s="11">
        <v>16882</v>
      </c>
      <c r="M145" s="11">
        <v>17200</v>
      </c>
      <c r="N145" s="11">
        <v>17280</v>
      </c>
      <c r="O145" s="11">
        <v>17113</v>
      </c>
      <c r="P145" s="11">
        <v>17080</v>
      </c>
      <c r="Q145" s="11">
        <v>16546</v>
      </c>
      <c r="R145" s="11">
        <v>16302</v>
      </c>
      <c r="S145" s="11">
        <v>15362</v>
      </c>
      <c r="T145" s="11">
        <v>14221</v>
      </c>
      <c r="U145" s="11">
        <v>12927</v>
      </c>
      <c r="V145" s="11">
        <v>11628</v>
      </c>
      <c r="W145" s="11">
        <v>11223</v>
      </c>
      <c r="X145" s="11">
        <v>10936</v>
      </c>
      <c r="Y145" s="11">
        <v>10940</v>
      </c>
      <c r="Z145"/>
      <c r="AA145" s="17">
        <f t="shared" si="17"/>
        <v>2</v>
      </c>
      <c r="AB145" s="7">
        <f t="shared" si="12"/>
        <v>238739</v>
      </c>
      <c r="AC145" s="11">
        <f t="shared" si="13"/>
        <v>86772</v>
      </c>
      <c r="AD145" s="11">
        <f t="shared" si="14"/>
        <v>325511</v>
      </c>
      <c r="AE145" s="7"/>
      <c r="AF145" s="7">
        <f t="shared" si="15"/>
        <v>5</v>
      </c>
      <c r="AG145" s="7">
        <f t="shared" si="16"/>
        <v>2023</v>
      </c>
    </row>
    <row r="146" spans="1:33" x14ac:dyDescent="0.2">
      <c r="A146" s="9">
        <v>45063</v>
      </c>
      <c r="B146" s="11">
        <v>10747</v>
      </c>
      <c r="C146" s="11">
        <v>10771</v>
      </c>
      <c r="D146" s="11">
        <v>10892</v>
      </c>
      <c r="E146" s="11">
        <v>11031</v>
      </c>
      <c r="F146" s="11">
        <v>11506</v>
      </c>
      <c r="G146" s="11">
        <v>12110</v>
      </c>
      <c r="H146" s="11">
        <v>13219</v>
      </c>
      <c r="I146" s="11">
        <v>13660</v>
      </c>
      <c r="J146" s="11">
        <v>14801</v>
      </c>
      <c r="K146" s="11">
        <v>14704</v>
      </c>
      <c r="L146" s="11">
        <v>15788</v>
      </c>
      <c r="M146" s="11">
        <v>16132</v>
      </c>
      <c r="N146" s="11">
        <v>16410</v>
      </c>
      <c r="O146" s="11">
        <v>16693</v>
      </c>
      <c r="P146" s="11">
        <v>16818</v>
      </c>
      <c r="Q146" s="11">
        <v>15716</v>
      </c>
      <c r="R146" s="11">
        <v>15382</v>
      </c>
      <c r="S146" s="11">
        <v>14940</v>
      </c>
      <c r="T146" s="11">
        <v>14046</v>
      </c>
      <c r="U146" s="11">
        <v>13282</v>
      </c>
      <c r="V146" s="11">
        <v>12356</v>
      </c>
      <c r="W146" s="11">
        <v>12196</v>
      </c>
      <c r="X146" s="11">
        <v>11974</v>
      </c>
      <c r="Y146" s="11">
        <v>12046</v>
      </c>
      <c r="Z146"/>
      <c r="AA146" s="17">
        <f t="shared" si="17"/>
        <v>3</v>
      </c>
      <c r="AB146" s="7">
        <f t="shared" si="12"/>
        <v>234898</v>
      </c>
      <c r="AC146" s="11">
        <f t="shared" si="13"/>
        <v>92322</v>
      </c>
      <c r="AD146" s="11">
        <f t="shared" si="14"/>
        <v>327220</v>
      </c>
      <c r="AE146" s="7"/>
      <c r="AF146" s="7">
        <f t="shared" si="15"/>
        <v>5</v>
      </c>
      <c r="AG146" s="7">
        <f t="shared" si="16"/>
        <v>2023</v>
      </c>
    </row>
    <row r="147" spans="1:33" x14ac:dyDescent="0.2">
      <c r="A147" s="9">
        <v>45064</v>
      </c>
      <c r="B147" s="11">
        <v>11837</v>
      </c>
      <c r="C147" s="11">
        <v>11951</v>
      </c>
      <c r="D147" s="11">
        <v>12102</v>
      </c>
      <c r="E147" s="11">
        <v>12222</v>
      </c>
      <c r="F147" s="11">
        <v>12832</v>
      </c>
      <c r="G147" s="11">
        <v>13377</v>
      </c>
      <c r="H147" s="11">
        <v>14101</v>
      </c>
      <c r="I147" s="11">
        <v>14428</v>
      </c>
      <c r="J147" s="11">
        <v>15516</v>
      </c>
      <c r="K147" s="11">
        <v>15336</v>
      </c>
      <c r="L147" s="11">
        <v>15538</v>
      </c>
      <c r="M147" s="11">
        <v>15455</v>
      </c>
      <c r="N147" s="11">
        <v>15546</v>
      </c>
      <c r="O147" s="11">
        <v>15418</v>
      </c>
      <c r="P147" s="11">
        <v>15381</v>
      </c>
      <c r="Q147" s="11">
        <v>14906</v>
      </c>
      <c r="R147" s="11">
        <v>14488</v>
      </c>
      <c r="S147" s="11">
        <v>14165</v>
      </c>
      <c r="T147" s="11">
        <v>13437</v>
      </c>
      <c r="U147" s="11">
        <v>12562</v>
      </c>
      <c r="V147" s="11">
        <v>11821</v>
      </c>
      <c r="W147" s="11">
        <v>11631</v>
      </c>
      <c r="X147" s="11">
        <v>11268</v>
      </c>
      <c r="Y147" s="11">
        <v>11412</v>
      </c>
      <c r="Z147"/>
      <c r="AA147" s="17">
        <f t="shared" si="17"/>
        <v>4</v>
      </c>
      <c r="AB147" s="7">
        <f t="shared" si="12"/>
        <v>226896</v>
      </c>
      <c r="AC147" s="11">
        <f t="shared" si="13"/>
        <v>99834</v>
      </c>
      <c r="AD147" s="11">
        <f t="shared" si="14"/>
        <v>326730</v>
      </c>
      <c r="AE147" s="7"/>
      <c r="AF147" s="7">
        <f t="shared" si="15"/>
        <v>5</v>
      </c>
      <c r="AG147" s="7">
        <f t="shared" si="16"/>
        <v>2023</v>
      </c>
    </row>
    <row r="148" spans="1:33" x14ac:dyDescent="0.2">
      <c r="A148" s="9">
        <v>45065</v>
      </c>
      <c r="B148" s="11">
        <v>11093</v>
      </c>
      <c r="C148" s="11">
        <v>11191</v>
      </c>
      <c r="D148" s="11">
        <v>11300</v>
      </c>
      <c r="E148" s="11">
        <v>11468</v>
      </c>
      <c r="F148" s="11">
        <v>11953</v>
      </c>
      <c r="G148" s="11">
        <v>12472</v>
      </c>
      <c r="H148" s="11">
        <v>13386</v>
      </c>
      <c r="I148" s="11">
        <v>13797</v>
      </c>
      <c r="J148" s="11">
        <v>15170</v>
      </c>
      <c r="K148" s="11">
        <v>14965</v>
      </c>
      <c r="L148" s="11">
        <v>15151</v>
      </c>
      <c r="M148" s="11">
        <v>15117</v>
      </c>
      <c r="N148" s="11">
        <v>15153</v>
      </c>
      <c r="O148" s="11">
        <v>15059</v>
      </c>
      <c r="P148" s="11">
        <v>14989</v>
      </c>
      <c r="Q148" s="11">
        <v>14625</v>
      </c>
      <c r="R148" s="11">
        <v>14298</v>
      </c>
      <c r="S148" s="11">
        <v>13833</v>
      </c>
      <c r="T148" s="11">
        <v>12936</v>
      </c>
      <c r="U148" s="11">
        <v>12059</v>
      </c>
      <c r="V148" s="11">
        <v>11335</v>
      </c>
      <c r="W148" s="11">
        <v>11262</v>
      </c>
      <c r="X148" s="11">
        <v>11144</v>
      </c>
      <c r="Y148" s="11">
        <v>11127</v>
      </c>
      <c r="Z148"/>
      <c r="AA148" s="17">
        <f t="shared" si="17"/>
        <v>5</v>
      </c>
      <c r="AB148" s="7">
        <f t="shared" si="12"/>
        <v>220893</v>
      </c>
      <c r="AC148" s="11">
        <f t="shared" si="13"/>
        <v>93990</v>
      </c>
      <c r="AD148" s="11">
        <f t="shared" si="14"/>
        <v>314883</v>
      </c>
      <c r="AE148" s="7"/>
      <c r="AF148" s="7">
        <f t="shared" si="15"/>
        <v>5</v>
      </c>
      <c r="AG148" s="7">
        <f t="shared" si="16"/>
        <v>2023</v>
      </c>
    </row>
    <row r="149" spans="1:33" x14ac:dyDescent="0.2">
      <c r="A149" s="9">
        <v>45066</v>
      </c>
      <c r="B149" s="11">
        <v>10790</v>
      </c>
      <c r="C149" s="11">
        <v>10692</v>
      </c>
      <c r="D149" s="11">
        <v>10625</v>
      </c>
      <c r="E149" s="11">
        <v>10690</v>
      </c>
      <c r="F149" s="11">
        <v>10843</v>
      </c>
      <c r="G149" s="11">
        <v>10809</v>
      </c>
      <c r="H149" s="11">
        <v>11074</v>
      </c>
      <c r="I149" s="11">
        <v>11535</v>
      </c>
      <c r="J149" s="11">
        <v>12873</v>
      </c>
      <c r="K149" s="11">
        <v>13131</v>
      </c>
      <c r="L149" s="11">
        <v>13511</v>
      </c>
      <c r="M149" s="11">
        <v>13652</v>
      </c>
      <c r="N149" s="11">
        <v>13877</v>
      </c>
      <c r="O149" s="11">
        <v>14220</v>
      </c>
      <c r="P149" s="11">
        <v>14068</v>
      </c>
      <c r="Q149" s="11">
        <v>14119</v>
      </c>
      <c r="R149" s="11">
        <v>14232</v>
      </c>
      <c r="S149" s="11">
        <v>13850</v>
      </c>
      <c r="T149" s="11">
        <v>12730</v>
      </c>
      <c r="U149" s="11">
        <v>11745</v>
      </c>
      <c r="V149" s="11">
        <v>10873</v>
      </c>
      <c r="W149" s="11">
        <v>10750</v>
      </c>
      <c r="X149" s="11">
        <v>10618</v>
      </c>
      <c r="Y149" s="11">
        <v>10721</v>
      </c>
      <c r="Z149"/>
      <c r="AA149" s="17">
        <f t="shared" si="17"/>
        <v>6</v>
      </c>
      <c r="AB149" s="7">
        <f t="shared" si="12"/>
        <v>205784</v>
      </c>
      <c r="AC149" s="11">
        <f t="shared" si="13"/>
        <v>86244</v>
      </c>
      <c r="AD149" s="11">
        <f t="shared" si="14"/>
        <v>292028</v>
      </c>
      <c r="AE149" s="7"/>
      <c r="AF149" s="7">
        <f t="shared" si="15"/>
        <v>5</v>
      </c>
      <c r="AG149" s="7">
        <f t="shared" si="16"/>
        <v>2023</v>
      </c>
    </row>
    <row r="150" spans="1:33" x14ac:dyDescent="0.2">
      <c r="A150" s="9">
        <v>45067</v>
      </c>
      <c r="B150" s="11">
        <v>10513</v>
      </c>
      <c r="C150" s="11">
        <v>10542</v>
      </c>
      <c r="D150" s="11">
        <v>10435</v>
      </c>
      <c r="E150" s="11">
        <v>10518</v>
      </c>
      <c r="F150" s="11">
        <v>10584</v>
      </c>
      <c r="G150" s="11">
        <v>10435</v>
      </c>
      <c r="H150" s="11">
        <v>10430</v>
      </c>
      <c r="I150" s="11">
        <v>11334</v>
      </c>
      <c r="J150" s="11">
        <v>13005</v>
      </c>
      <c r="K150" s="11">
        <v>13509</v>
      </c>
      <c r="L150" s="11">
        <v>14123</v>
      </c>
      <c r="M150" s="11">
        <v>14088</v>
      </c>
      <c r="N150" s="11">
        <v>14095</v>
      </c>
      <c r="O150" s="11">
        <v>14197</v>
      </c>
      <c r="P150" s="11">
        <v>14507</v>
      </c>
      <c r="Q150" s="11">
        <v>14143</v>
      </c>
      <c r="R150" s="11">
        <v>14101</v>
      </c>
      <c r="S150" s="11">
        <v>13858</v>
      </c>
      <c r="T150" s="11">
        <v>12913</v>
      </c>
      <c r="U150" s="11">
        <v>12100</v>
      </c>
      <c r="V150" s="11">
        <v>11391</v>
      </c>
      <c r="W150" s="11">
        <v>11080</v>
      </c>
      <c r="X150" s="11">
        <v>10678</v>
      </c>
      <c r="Y150" s="11">
        <v>10578</v>
      </c>
      <c r="Z150"/>
      <c r="AA150" s="17">
        <f t="shared" si="17"/>
        <v>7</v>
      </c>
      <c r="AB150" s="7">
        <f t="shared" si="12"/>
        <v>0</v>
      </c>
      <c r="AC150" s="11">
        <f t="shared" si="13"/>
        <v>293157</v>
      </c>
      <c r="AD150" s="11">
        <f t="shared" si="14"/>
        <v>293157</v>
      </c>
      <c r="AE150" s="7"/>
      <c r="AF150" s="7">
        <f t="shared" si="15"/>
        <v>5</v>
      </c>
      <c r="AG150" s="7">
        <f t="shared" si="16"/>
        <v>2023</v>
      </c>
    </row>
    <row r="151" spans="1:33" x14ac:dyDescent="0.2">
      <c r="A151" s="9">
        <v>45068</v>
      </c>
      <c r="B151" s="11">
        <v>10388</v>
      </c>
      <c r="C151" s="11">
        <v>10249</v>
      </c>
      <c r="D151" s="11">
        <v>10261</v>
      </c>
      <c r="E151" s="11">
        <v>10426</v>
      </c>
      <c r="F151" s="11">
        <v>10928</v>
      </c>
      <c r="G151" s="11">
        <v>11523</v>
      </c>
      <c r="H151" s="11">
        <v>12617</v>
      </c>
      <c r="I151" s="11">
        <v>13180</v>
      </c>
      <c r="J151" s="11">
        <v>14453</v>
      </c>
      <c r="K151" s="11">
        <v>14435</v>
      </c>
      <c r="L151" s="11">
        <v>14721</v>
      </c>
      <c r="M151" s="11">
        <v>14789</v>
      </c>
      <c r="N151" s="11">
        <v>15084</v>
      </c>
      <c r="O151" s="11">
        <v>15292</v>
      </c>
      <c r="P151" s="11">
        <v>15334</v>
      </c>
      <c r="Q151" s="11">
        <v>14812</v>
      </c>
      <c r="R151" s="11">
        <v>14604</v>
      </c>
      <c r="S151" s="11">
        <v>14293</v>
      </c>
      <c r="T151" s="11">
        <v>13371</v>
      </c>
      <c r="U151" s="11">
        <v>12437</v>
      </c>
      <c r="V151" s="11">
        <v>11510</v>
      </c>
      <c r="W151" s="11">
        <v>11347</v>
      </c>
      <c r="X151" s="11">
        <v>10868</v>
      </c>
      <c r="Y151" s="11">
        <v>10864</v>
      </c>
      <c r="Z151"/>
      <c r="AA151" s="17">
        <f t="shared" si="17"/>
        <v>1</v>
      </c>
      <c r="AB151" s="7">
        <f t="shared" si="12"/>
        <v>0</v>
      </c>
      <c r="AC151" s="11">
        <f t="shared" si="13"/>
        <v>307786</v>
      </c>
      <c r="AD151" s="11">
        <f t="shared" si="14"/>
        <v>307786</v>
      </c>
      <c r="AE151" s="7"/>
      <c r="AF151" s="7">
        <f t="shared" si="15"/>
        <v>5</v>
      </c>
      <c r="AG151" s="7">
        <f t="shared" si="16"/>
        <v>2023</v>
      </c>
    </row>
    <row r="152" spans="1:33" x14ac:dyDescent="0.2">
      <c r="A152" s="9">
        <v>45069</v>
      </c>
      <c r="B152" s="11">
        <v>10692</v>
      </c>
      <c r="C152" s="11">
        <v>10773</v>
      </c>
      <c r="D152" s="11">
        <v>10870</v>
      </c>
      <c r="E152" s="11">
        <v>11104</v>
      </c>
      <c r="F152" s="11">
        <v>11602</v>
      </c>
      <c r="G152" s="11">
        <v>12149</v>
      </c>
      <c r="H152" s="11">
        <v>13093</v>
      </c>
      <c r="I152" s="11">
        <v>13404</v>
      </c>
      <c r="J152" s="11">
        <v>14709</v>
      </c>
      <c r="K152" s="11">
        <v>14621</v>
      </c>
      <c r="L152" s="11">
        <v>14863</v>
      </c>
      <c r="M152" s="11">
        <v>14904</v>
      </c>
      <c r="N152" s="11">
        <v>15183</v>
      </c>
      <c r="O152" s="11">
        <v>15325</v>
      </c>
      <c r="P152" s="11">
        <v>15345</v>
      </c>
      <c r="Q152" s="11">
        <v>15024</v>
      </c>
      <c r="R152" s="11">
        <v>14660</v>
      </c>
      <c r="S152" s="11">
        <v>14355</v>
      </c>
      <c r="T152" s="11">
        <v>13379</v>
      </c>
      <c r="U152" s="11">
        <v>12484</v>
      </c>
      <c r="V152" s="11">
        <v>11514</v>
      </c>
      <c r="W152" s="11">
        <v>11281</v>
      </c>
      <c r="X152" s="11">
        <v>10915</v>
      </c>
      <c r="Y152" s="11">
        <v>10847</v>
      </c>
      <c r="Z152"/>
      <c r="AA152" s="17">
        <f t="shared" si="17"/>
        <v>2</v>
      </c>
      <c r="AB152" s="7">
        <f t="shared" si="12"/>
        <v>221966</v>
      </c>
      <c r="AC152" s="11">
        <f t="shared" si="13"/>
        <v>91130</v>
      </c>
      <c r="AD152" s="11">
        <f t="shared" si="14"/>
        <v>313096</v>
      </c>
      <c r="AE152" s="7"/>
      <c r="AF152" s="7">
        <f t="shared" si="15"/>
        <v>5</v>
      </c>
      <c r="AG152" s="7">
        <f t="shared" si="16"/>
        <v>2023</v>
      </c>
    </row>
    <row r="153" spans="1:33" x14ac:dyDescent="0.2">
      <c r="A153" s="9">
        <v>45070</v>
      </c>
      <c r="B153" s="11">
        <v>21167</v>
      </c>
      <c r="C153" s="11">
        <v>21719</v>
      </c>
      <c r="D153" s="11">
        <v>21223</v>
      </c>
      <c r="E153" s="11">
        <v>21812</v>
      </c>
      <c r="F153" s="11">
        <v>19099</v>
      </c>
      <c r="G153" s="11">
        <v>15358</v>
      </c>
      <c r="H153" s="11">
        <v>10753</v>
      </c>
      <c r="I153" s="11">
        <v>4970</v>
      </c>
      <c r="J153" s="11">
        <v>6297</v>
      </c>
      <c r="K153" s="11">
        <v>8104</v>
      </c>
      <c r="L153" s="11">
        <v>6607</v>
      </c>
      <c r="M153" s="11">
        <v>4980</v>
      </c>
      <c r="N153" s="11">
        <v>2924</v>
      </c>
      <c r="O153" s="11">
        <v>6519</v>
      </c>
      <c r="P153" s="11">
        <v>29160</v>
      </c>
      <c r="Q153" s="11">
        <v>26411</v>
      </c>
      <c r="R153" s="11">
        <v>28083</v>
      </c>
      <c r="S153" s="11">
        <v>29092</v>
      </c>
      <c r="T153" s="11">
        <v>25330</v>
      </c>
      <c r="U153" s="11">
        <v>14983</v>
      </c>
      <c r="V153" s="11">
        <v>13114</v>
      </c>
      <c r="W153" s="11">
        <v>16008</v>
      </c>
      <c r="X153" s="11">
        <v>17498</v>
      </c>
      <c r="Y153" s="11">
        <v>3315</v>
      </c>
      <c r="Z153"/>
      <c r="AA153" s="17">
        <f t="shared" si="17"/>
        <v>3</v>
      </c>
      <c r="AB153" s="7">
        <f t="shared" si="12"/>
        <v>240080</v>
      </c>
      <c r="AC153" s="11">
        <f t="shared" si="13"/>
        <v>134446</v>
      </c>
      <c r="AD153" s="11">
        <f t="shared" si="14"/>
        <v>374526</v>
      </c>
      <c r="AE153" s="7"/>
      <c r="AF153" s="7">
        <f t="shared" si="15"/>
        <v>5</v>
      </c>
      <c r="AG153" s="7">
        <f t="shared" si="16"/>
        <v>2023</v>
      </c>
    </row>
    <row r="154" spans="1:33" x14ac:dyDescent="0.2">
      <c r="A154" s="9">
        <v>45071</v>
      </c>
      <c r="B154" s="11">
        <v>10882</v>
      </c>
      <c r="C154" s="11">
        <v>10911</v>
      </c>
      <c r="D154" s="11">
        <v>10965</v>
      </c>
      <c r="E154" s="11">
        <v>11094</v>
      </c>
      <c r="F154" s="11">
        <v>11532</v>
      </c>
      <c r="G154" s="11">
        <v>12102</v>
      </c>
      <c r="H154" s="11">
        <v>13160</v>
      </c>
      <c r="I154" s="11">
        <v>13769</v>
      </c>
      <c r="J154" s="11">
        <v>15612</v>
      </c>
      <c r="K154" s="11">
        <v>15991</v>
      </c>
      <c r="L154" s="11">
        <v>16461</v>
      </c>
      <c r="M154" s="11">
        <v>16358</v>
      </c>
      <c r="N154" s="11">
        <v>16667</v>
      </c>
      <c r="O154" s="11">
        <v>16723</v>
      </c>
      <c r="P154" s="11">
        <v>16461</v>
      </c>
      <c r="Q154" s="11">
        <v>15922</v>
      </c>
      <c r="R154" s="11">
        <v>15558</v>
      </c>
      <c r="S154" s="11">
        <v>14861</v>
      </c>
      <c r="T154" s="11">
        <v>13799</v>
      </c>
      <c r="U154" s="11">
        <v>12811</v>
      </c>
      <c r="V154" s="11">
        <v>11946</v>
      </c>
      <c r="W154" s="11">
        <v>11838</v>
      </c>
      <c r="X154" s="11">
        <v>11509</v>
      </c>
      <c r="Y154" s="11">
        <v>11461</v>
      </c>
      <c r="Z154"/>
      <c r="AA154" s="17">
        <f t="shared" si="17"/>
        <v>4</v>
      </c>
      <c r="AB154" s="7">
        <f t="shared" si="12"/>
        <v>236286</v>
      </c>
      <c r="AC154" s="11">
        <f t="shared" si="13"/>
        <v>92107</v>
      </c>
      <c r="AD154" s="11">
        <f t="shared" si="14"/>
        <v>328393</v>
      </c>
      <c r="AE154" s="7"/>
      <c r="AF154" s="7">
        <f t="shared" si="15"/>
        <v>5</v>
      </c>
      <c r="AG154" s="7">
        <f t="shared" si="16"/>
        <v>2023</v>
      </c>
    </row>
    <row r="155" spans="1:33" x14ac:dyDescent="0.2">
      <c r="A155" s="9">
        <v>45072</v>
      </c>
      <c r="B155" s="11">
        <v>11203</v>
      </c>
      <c r="C155" s="11">
        <v>11199</v>
      </c>
      <c r="D155" s="11">
        <v>11318</v>
      </c>
      <c r="E155" s="11">
        <v>11394</v>
      </c>
      <c r="F155" s="11">
        <v>11822</v>
      </c>
      <c r="G155" s="11">
        <v>12383</v>
      </c>
      <c r="H155" s="11">
        <v>13205</v>
      </c>
      <c r="I155" s="11">
        <v>13746</v>
      </c>
      <c r="J155" s="11">
        <v>15422</v>
      </c>
      <c r="K155" s="11">
        <v>15825</v>
      </c>
      <c r="L155" s="11">
        <v>16403</v>
      </c>
      <c r="M155" s="11">
        <v>16220</v>
      </c>
      <c r="N155" s="11">
        <v>16287</v>
      </c>
      <c r="O155" s="11">
        <v>16288</v>
      </c>
      <c r="P155" s="11">
        <v>16071</v>
      </c>
      <c r="Q155" s="11">
        <v>15295</v>
      </c>
      <c r="R155" s="11">
        <v>14897</v>
      </c>
      <c r="S155" s="11">
        <v>14030</v>
      </c>
      <c r="T155" s="11">
        <v>13058</v>
      </c>
      <c r="U155" s="11">
        <v>12136</v>
      </c>
      <c r="V155" s="11">
        <v>11380</v>
      </c>
      <c r="W155" s="11">
        <v>11375</v>
      </c>
      <c r="X155" s="11">
        <v>11321</v>
      </c>
      <c r="Y155" s="11">
        <v>11286</v>
      </c>
      <c r="Z155"/>
      <c r="AA155" s="17">
        <f t="shared" si="17"/>
        <v>5</v>
      </c>
      <c r="AB155" s="7">
        <f t="shared" si="12"/>
        <v>229754</v>
      </c>
      <c r="AC155" s="11">
        <f t="shared" si="13"/>
        <v>93810</v>
      </c>
      <c r="AD155" s="11">
        <f t="shared" si="14"/>
        <v>323564</v>
      </c>
      <c r="AE155" s="7"/>
      <c r="AF155" s="7">
        <f t="shared" si="15"/>
        <v>5</v>
      </c>
      <c r="AG155" s="7">
        <f t="shared" si="16"/>
        <v>2023</v>
      </c>
    </row>
    <row r="156" spans="1:33" x14ac:dyDescent="0.2">
      <c r="A156" s="9">
        <v>45073</v>
      </c>
      <c r="B156" s="11">
        <v>10916</v>
      </c>
      <c r="C156" s="11">
        <v>10930</v>
      </c>
      <c r="D156" s="11">
        <v>10901</v>
      </c>
      <c r="E156" s="11">
        <v>10938</v>
      </c>
      <c r="F156" s="11">
        <v>11150</v>
      </c>
      <c r="G156" s="11">
        <v>11102</v>
      </c>
      <c r="H156" s="11">
        <v>11272</v>
      </c>
      <c r="I156" s="11">
        <v>11750</v>
      </c>
      <c r="J156" s="11">
        <v>12719</v>
      </c>
      <c r="K156" s="11">
        <v>12712</v>
      </c>
      <c r="L156" s="11">
        <v>13050</v>
      </c>
      <c r="M156" s="11">
        <v>13059</v>
      </c>
      <c r="N156" s="11">
        <v>13339</v>
      </c>
      <c r="O156" s="11">
        <v>13349</v>
      </c>
      <c r="P156" s="11">
        <v>13939</v>
      </c>
      <c r="Q156" s="11">
        <v>14152</v>
      </c>
      <c r="R156" s="11">
        <v>13820</v>
      </c>
      <c r="S156" s="11">
        <v>13369</v>
      </c>
      <c r="T156" s="11">
        <v>12554</v>
      </c>
      <c r="U156" s="11">
        <v>11585</v>
      </c>
      <c r="V156" s="11">
        <v>11029</v>
      </c>
      <c r="W156" s="11">
        <v>11059</v>
      </c>
      <c r="X156" s="11">
        <v>10931</v>
      </c>
      <c r="Y156" s="11">
        <v>10850</v>
      </c>
      <c r="Z156"/>
      <c r="AA156" s="17">
        <f t="shared" si="17"/>
        <v>6</v>
      </c>
      <c r="AB156" s="7">
        <f t="shared" si="12"/>
        <v>202416</v>
      </c>
      <c r="AC156" s="11">
        <f t="shared" si="13"/>
        <v>88059</v>
      </c>
      <c r="AD156" s="11">
        <f t="shared" si="14"/>
        <v>290475</v>
      </c>
      <c r="AE156" s="7"/>
      <c r="AF156" s="7">
        <f t="shared" si="15"/>
        <v>5</v>
      </c>
      <c r="AG156" s="7">
        <f t="shared" si="16"/>
        <v>2023</v>
      </c>
    </row>
    <row r="157" spans="1:33" x14ac:dyDescent="0.2">
      <c r="A157" s="9">
        <v>45074</v>
      </c>
      <c r="B157" s="11">
        <v>10520</v>
      </c>
      <c r="C157" s="11">
        <v>10353</v>
      </c>
      <c r="D157" s="11">
        <v>10249</v>
      </c>
      <c r="E157" s="11">
        <v>10205</v>
      </c>
      <c r="F157" s="11">
        <v>10263</v>
      </c>
      <c r="G157" s="11">
        <v>10047</v>
      </c>
      <c r="H157" s="11">
        <v>10224</v>
      </c>
      <c r="I157" s="11">
        <v>10917</v>
      </c>
      <c r="J157" s="11">
        <v>12441</v>
      </c>
      <c r="K157" s="11">
        <v>12871</v>
      </c>
      <c r="L157" s="11">
        <v>13596</v>
      </c>
      <c r="M157" s="11">
        <v>14002</v>
      </c>
      <c r="N157" s="11">
        <v>14560</v>
      </c>
      <c r="O157" s="11">
        <v>15020</v>
      </c>
      <c r="P157" s="11">
        <v>15314</v>
      </c>
      <c r="Q157" s="11">
        <v>15239</v>
      </c>
      <c r="R157" s="11">
        <v>15173</v>
      </c>
      <c r="S157" s="11">
        <v>14908</v>
      </c>
      <c r="T157" s="11">
        <v>13865</v>
      </c>
      <c r="U157" s="11">
        <v>12649</v>
      </c>
      <c r="V157" s="11">
        <v>11878</v>
      </c>
      <c r="W157" s="11">
        <v>11951</v>
      </c>
      <c r="X157" s="11">
        <v>11752</v>
      </c>
      <c r="Y157" s="11">
        <v>11519</v>
      </c>
      <c r="Z157"/>
      <c r="AA157" s="17">
        <f t="shared" si="17"/>
        <v>7</v>
      </c>
      <c r="AB157" s="7">
        <f t="shared" si="12"/>
        <v>0</v>
      </c>
      <c r="AC157" s="11">
        <f t="shared" si="13"/>
        <v>299516</v>
      </c>
      <c r="AD157" s="11">
        <f t="shared" si="14"/>
        <v>299516</v>
      </c>
      <c r="AE157" s="7"/>
      <c r="AF157" s="7">
        <f t="shared" si="15"/>
        <v>5</v>
      </c>
      <c r="AG157" s="7">
        <f t="shared" si="16"/>
        <v>2023</v>
      </c>
    </row>
    <row r="158" spans="1:33" x14ac:dyDescent="0.2">
      <c r="A158" s="9">
        <v>45075</v>
      </c>
      <c r="B158" s="11">
        <v>11093</v>
      </c>
      <c r="C158" s="11">
        <v>10841</v>
      </c>
      <c r="D158" s="11">
        <v>10597</v>
      </c>
      <c r="E158" s="11">
        <v>10531</v>
      </c>
      <c r="F158" s="11">
        <v>10587</v>
      </c>
      <c r="G158" s="11">
        <v>10286</v>
      </c>
      <c r="H158" s="11">
        <v>10479</v>
      </c>
      <c r="I158" s="11">
        <v>11047</v>
      </c>
      <c r="J158" s="11">
        <v>12332</v>
      </c>
      <c r="K158" s="11">
        <v>12643</v>
      </c>
      <c r="L158" s="11">
        <v>13294</v>
      </c>
      <c r="M158" s="11">
        <v>13667</v>
      </c>
      <c r="N158" s="11">
        <v>13997</v>
      </c>
      <c r="O158" s="11">
        <v>14204</v>
      </c>
      <c r="P158" s="11">
        <v>14254</v>
      </c>
      <c r="Q158" s="11">
        <v>14312</v>
      </c>
      <c r="R158" s="11">
        <v>14240</v>
      </c>
      <c r="S158" s="11">
        <v>14176</v>
      </c>
      <c r="T158" s="11">
        <v>13269</v>
      </c>
      <c r="U158" s="11">
        <v>12281</v>
      </c>
      <c r="V158" s="11">
        <v>11545</v>
      </c>
      <c r="W158" s="11">
        <v>11307</v>
      </c>
      <c r="X158" s="11">
        <v>10829</v>
      </c>
      <c r="Y158" s="11">
        <v>10683</v>
      </c>
      <c r="Z158"/>
      <c r="AA158" s="17">
        <f t="shared" si="17"/>
        <v>1</v>
      </c>
      <c r="AB158" s="7">
        <f t="shared" ref="AB158:AB221" si="18">IF(AND(AA158&gt;1,AA158&lt;7),SUM(I158:X158),0)</f>
        <v>0</v>
      </c>
      <c r="AC158" s="11">
        <f t="shared" ref="AC158:AC221" si="19">SUM(B158:Y158)-AB158</f>
        <v>292494</v>
      </c>
      <c r="AD158" s="11">
        <f t="shared" ref="AD158:AD221" si="20">SUM(AB158+AC158)</f>
        <v>292494</v>
      </c>
      <c r="AE158" s="7"/>
      <c r="AF158" s="7">
        <f t="shared" ref="AF158:AF221" si="21">MONTH(A158)</f>
        <v>5</v>
      </c>
      <c r="AG158" s="7">
        <f t="shared" ref="AG158:AG221" si="22">YEAR(A158)</f>
        <v>2023</v>
      </c>
    </row>
    <row r="159" spans="1:33" x14ac:dyDescent="0.2">
      <c r="A159" s="9">
        <v>45076</v>
      </c>
      <c r="B159" s="11">
        <v>10606</v>
      </c>
      <c r="C159" s="11">
        <v>10592</v>
      </c>
      <c r="D159" s="11">
        <v>10693</v>
      </c>
      <c r="E159" s="11">
        <v>10812</v>
      </c>
      <c r="F159" s="11">
        <v>11260</v>
      </c>
      <c r="G159" s="11">
        <v>11740</v>
      </c>
      <c r="H159" s="11">
        <v>12877</v>
      </c>
      <c r="I159" s="11">
        <v>13242</v>
      </c>
      <c r="J159" s="11">
        <v>14617</v>
      </c>
      <c r="K159" s="11">
        <v>14835</v>
      </c>
      <c r="L159" s="11">
        <v>15285</v>
      </c>
      <c r="M159" s="11">
        <v>15512</v>
      </c>
      <c r="N159" s="11">
        <v>15951</v>
      </c>
      <c r="O159" s="11">
        <v>16345</v>
      </c>
      <c r="P159" s="11">
        <v>16654</v>
      </c>
      <c r="Q159" s="11">
        <v>16050</v>
      </c>
      <c r="R159" s="11">
        <v>15674</v>
      </c>
      <c r="S159" s="11">
        <v>15026</v>
      </c>
      <c r="T159" s="11">
        <v>13903</v>
      </c>
      <c r="U159" s="11">
        <v>12654</v>
      </c>
      <c r="V159" s="11">
        <v>11575</v>
      </c>
      <c r="W159" s="11">
        <v>11353</v>
      </c>
      <c r="X159" s="11">
        <v>11130</v>
      </c>
      <c r="Y159" s="11">
        <v>10822</v>
      </c>
      <c r="Z159"/>
      <c r="AA159" s="17">
        <f t="shared" ref="AA159:AA221" si="23">WEEKDAY(A159,2)</f>
        <v>2</v>
      </c>
      <c r="AB159" s="7">
        <f t="shared" si="18"/>
        <v>229806</v>
      </c>
      <c r="AC159" s="11">
        <f t="shared" si="19"/>
        <v>89402</v>
      </c>
      <c r="AD159" s="11">
        <f t="shared" si="20"/>
        <v>319208</v>
      </c>
      <c r="AE159" s="7"/>
      <c r="AF159" s="7">
        <f t="shared" si="21"/>
        <v>5</v>
      </c>
      <c r="AG159" s="7">
        <f t="shared" si="22"/>
        <v>2023</v>
      </c>
    </row>
    <row r="160" spans="1:33" x14ac:dyDescent="0.2">
      <c r="A160" s="9">
        <v>45077</v>
      </c>
      <c r="B160" s="11">
        <v>10631</v>
      </c>
      <c r="C160" s="11">
        <v>10549</v>
      </c>
      <c r="D160" s="11">
        <v>10567</v>
      </c>
      <c r="E160" s="11">
        <v>10718</v>
      </c>
      <c r="F160" s="11">
        <v>11077</v>
      </c>
      <c r="G160" s="11">
        <v>11599</v>
      </c>
      <c r="H160" s="11">
        <v>12566</v>
      </c>
      <c r="I160" s="11">
        <v>13285</v>
      </c>
      <c r="J160" s="11">
        <v>14702</v>
      </c>
      <c r="K160" s="11">
        <v>15123</v>
      </c>
      <c r="L160" s="11">
        <v>15687</v>
      </c>
      <c r="M160" s="11">
        <v>16142</v>
      </c>
      <c r="N160" s="11">
        <v>16872</v>
      </c>
      <c r="O160" s="11">
        <v>17539</v>
      </c>
      <c r="P160" s="11">
        <v>18051</v>
      </c>
      <c r="Q160" s="11">
        <v>17828</v>
      </c>
      <c r="R160" s="11">
        <v>17470</v>
      </c>
      <c r="S160" s="11">
        <v>16686</v>
      </c>
      <c r="T160" s="11">
        <v>15288</v>
      </c>
      <c r="U160" s="11">
        <v>13907</v>
      </c>
      <c r="V160" s="11">
        <v>12718</v>
      </c>
      <c r="W160" s="11">
        <v>12311</v>
      </c>
      <c r="X160" s="11">
        <v>11834</v>
      </c>
      <c r="Y160" s="11">
        <v>11786</v>
      </c>
      <c r="Z160"/>
      <c r="AA160" s="17">
        <v>8</v>
      </c>
      <c r="AB160" s="7">
        <f t="shared" si="18"/>
        <v>0</v>
      </c>
      <c r="AC160" s="11">
        <f t="shared" si="19"/>
        <v>334936</v>
      </c>
      <c r="AD160" s="11">
        <f t="shared" si="20"/>
        <v>334936</v>
      </c>
      <c r="AE160" s="7"/>
      <c r="AF160" s="7">
        <f t="shared" si="21"/>
        <v>5</v>
      </c>
      <c r="AG160" s="7">
        <f t="shared" si="22"/>
        <v>2023</v>
      </c>
    </row>
    <row r="161" spans="1:33" x14ac:dyDescent="0.2">
      <c r="A161" s="9">
        <v>45078</v>
      </c>
      <c r="B161" s="11">
        <v>11086</v>
      </c>
      <c r="C161" s="11">
        <v>11120</v>
      </c>
      <c r="D161" s="11">
        <v>11015</v>
      </c>
      <c r="E161" s="11">
        <v>10954</v>
      </c>
      <c r="F161" s="11">
        <v>11350</v>
      </c>
      <c r="G161" s="11">
        <v>12227</v>
      </c>
      <c r="H161" s="11">
        <v>13934</v>
      </c>
      <c r="I161" s="11">
        <v>14635</v>
      </c>
      <c r="J161" s="11">
        <v>15749</v>
      </c>
      <c r="K161" s="11">
        <v>15822</v>
      </c>
      <c r="L161" s="11">
        <v>17322</v>
      </c>
      <c r="M161" s="11">
        <v>18360</v>
      </c>
      <c r="N161" s="11">
        <v>18782</v>
      </c>
      <c r="O161" s="11">
        <v>20145</v>
      </c>
      <c r="P161" s="11">
        <v>20670</v>
      </c>
      <c r="Q161" s="11">
        <v>20452</v>
      </c>
      <c r="R161" s="11">
        <v>20305</v>
      </c>
      <c r="S161" s="11">
        <v>19089</v>
      </c>
      <c r="T161" s="11">
        <v>17379</v>
      </c>
      <c r="U161" s="11">
        <v>15791</v>
      </c>
      <c r="V161" s="11">
        <v>14920</v>
      </c>
      <c r="W161" s="11">
        <v>13491</v>
      </c>
      <c r="X161" s="11">
        <v>13030</v>
      </c>
      <c r="Y161" s="11">
        <v>12692</v>
      </c>
      <c r="Z161"/>
      <c r="AA161" s="17">
        <f t="shared" si="23"/>
        <v>4</v>
      </c>
      <c r="AB161" s="7">
        <f t="shared" si="18"/>
        <v>275942</v>
      </c>
      <c r="AC161" s="11">
        <f t="shared" si="19"/>
        <v>94378</v>
      </c>
      <c r="AD161" s="11">
        <f t="shared" si="20"/>
        <v>370320</v>
      </c>
      <c r="AE161" s="7"/>
      <c r="AF161" s="7">
        <f t="shared" si="21"/>
        <v>6</v>
      </c>
      <c r="AG161" s="7">
        <f t="shared" si="22"/>
        <v>2023</v>
      </c>
    </row>
    <row r="162" spans="1:33" x14ac:dyDescent="0.2">
      <c r="A162" s="9">
        <v>45079</v>
      </c>
      <c r="B162" s="11">
        <v>12304</v>
      </c>
      <c r="C162" s="11">
        <v>12314</v>
      </c>
      <c r="D162" s="11">
        <v>12131</v>
      </c>
      <c r="E162" s="11">
        <v>11850</v>
      </c>
      <c r="F162" s="11">
        <v>12155</v>
      </c>
      <c r="G162" s="11">
        <v>12781</v>
      </c>
      <c r="H162" s="11">
        <v>14481</v>
      </c>
      <c r="I162" s="11">
        <v>15236</v>
      </c>
      <c r="J162" s="11">
        <v>16596</v>
      </c>
      <c r="K162" s="11">
        <v>16993</v>
      </c>
      <c r="L162" s="11">
        <v>18362</v>
      </c>
      <c r="M162" s="11">
        <v>19476</v>
      </c>
      <c r="N162" s="11">
        <v>19396</v>
      </c>
      <c r="O162" s="11">
        <v>20413</v>
      </c>
      <c r="P162" s="11">
        <v>20988</v>
      </c>
      <c r="Q162" s="11">
        <v>20379</v>
      </c>
      <c r="R162" s="11">
        <v>19138</v>
      </c>
      <c r="S162" s="11">
        <v>17495</v>
      </c>
      <c r="T162" s="11">
        <v>15206</v>
      </c>
      <c r="U162" s="11">
        <v>13733</v>
      </c>
      <c r="V162" s="11">
        <v>12555</v>
      </c>
      <c r="W162" s="11">
        <v>11532</v>
      </c>
      <c r="X162" s="11">
        <v>11178</v>
      </c>
      <c r="Y162" s="11">
        <v>11031</v>
      </c>
      <c r="Z162"/>
      <c r="AA162" s="17">
        <f t="shared" si="23"/>
        <v>5</v>
      </c>
      <c r="AB162" s="7">
        <f t="shared" si="18"/>
        <v>268676</v>
      </c>
      <c r="AC162" s="11">
        <f t="shared" si="19"/>
        <v>99047</v>
      </c>
      <c r="AD162" s="11">
        <f t="shared" si="20"/>
        <v>367723</v>
      </c>
      <c r="AE162" s="7"/>
      <c r="AF162" s="7">
        <f t="shared" si="21"/>
        <v>6</v>
      </c>
      <c r="AG162" s="7">
        <f t="shared" si="22"/>
        <v>2023</v>
      </c>
    </row>
    <row r="163" spans="1:33" x14ac:dyDescent="0.2">
      <c r="A163" s="9">
        <v>45080</v>
      </c>
      <c r="B163" s="11">
        <v>10724</v>
      </c>
      <c r="C163" s="11">
        <v>10836</v>
      </c>
      <c r="D163" s="11">
        <v>10615</v>
      </c>
      <c r="E163" s="11">
        <v>10669</v>
      </c>
      <c r="F163" s="11">
        <v>10932</v>
      </c>
      <c r="G163" s="11">
        <v>11128</v>
      </c>
      <c r="H163" s="11">
        <v>11987</v>
      </c>
      <c r="I163" s="11">
        <v>12796</v>
      </c>
      <c r="J163" s="11">
        <v>14047</v>
      </c>
      <c r="K163" s="11">
        <v>14188</v>
      </c>
      <c r="L163" s="11">
        <v>15393</v>
      </c>
      <c r="M163" s="11">
        <v>16126</v>
      </c>
      <c r="N163" s="11">
        <v>16074</v>
      </c>
      <c r="O163" s="11">
        <v>16513</v>
      </c>
      <c r="P163" s="11">
        <v>16398</v>
      </c>
      <c r="Q163" s="11">
        <v>16241</v>
      </c>
      <c r="R163" s="11">
        <v>16060</v>
      </c>
      <c r="S163" s="11">
        <v>15346</v>
      </c>
      <c r="T163" s="11">
        <v>14042</v>
      </c>
      <c r="U163" s="11">
        <v>13113</v>
      </c>
      <c r="V163" s="11">
        <v>12678</v>
      </c>
      <c r="W163" s="11">
        <v>11848</v>
      </c>
      <c r="X163" s="11">
        <v>11569</v>
      </c>
      <c r="Y163" s="11">
        <v>11353</v>
      </c>
      <c r="Z163"/>
      <c r="AA163" s="17">
        <f t="shared" si="23"/>
        <v>6</v>
      </c>
      <c r="AB163" s="7">
        <f t="shared" si="18"/>
        <v>232432</v>
      </c>
      <c r="AC163" s="11">
        <f t="shared" si="19"/>
        <v>88244</v>
      </c>
      <c r="AD163" s="11">
        <f t="shared" si="20"/>
        <v>320676</v>
      </c>
      <c r="AE163" s="7"/>
      <c r="AF163" s="7">
        <f t="shared" si="21"/>
        <v>6</v>
      </c>
      <c r="AG163" s="7">
        <f t="shared" si="22"/>
        <v>2023</v>
      </c>
    </row>
    <row r="164" spans="1:33" x14ac:dyDescent="0.2">
      <c r="A164" s="9">
        <v>45081</v>
      </c>
      <c r="B164" s="11">
        <v>11439</v>
      </c>
      <c r="C164" s="11">
        <v>11584</v>
      </c>
      <c r="D164" s="11">
        <v>11409</v>
      </c>
      <c r="E164" s="11">
        <v>11476</v>
      </c>
      <c r="F164" s="11">
        <v>11731</v>
      </c>
      <c r="G164" s="11">
        <v>11771</v>
      </c>
      <c r="H164" s="11">
        <v>12523</v>
      </c>
      <c r="I164" s="11">
        <v>13294</v>
      </c>
      <c r="J164" s="11">
        <v>14749</v>
      </c>
      <c r="K164" s="11">
        <v>15170</v>
      </c>
      <c r="L164" s="11">
        <v>16625</v>
      </c>
      <c r="M164" s="11">
        <v>17608</v>
      </c>
      <c r="N164" s="11">
        <v>17833</v>
      </c>
      <c r="O164" s="11">
        <v>18254</v>
      </c>
      <c r="P164" s="11">
        <v>17686</v>
      </c>
      <c r="Q164" s="11">
        <v>17146</v>
      </c>
      <c r="R164" s="11">
        <v>17110</v>
      </c>
      <c r="S164" s="11">
        <v>16322</v>
      </c>
      <c r="T164" s="11">
        <v>15051</v>
      </c>
      <c r="U164" s="11">
        <v>14055</v>
      </c>
      <c r="V164" s="11">
        <v>13287</v>
      </c>
      <c r="W164" s="11">
        <v>11989</v>
      </c>
      <c r="X164" s="11">
        <v>11466</v>
      </c>
      <c r="Y164" s="11">
        <v>11285</v>
      </c>
      <c r="Z164"/>
      <c r="AA164" s="17">
        <v>8</v>
      </c>
      <c r="AB164" s="7">
        <f t="shared" si="18"/>
        <v>0</v>
      </c>
      <c r="AC164" s="11">
        <f t="shared" si="19"/>
        <v>340863</v>
      </c>
      <c r="AD164" s="11">
        <f t="shared" si="20"/>
        <v>340863</v>
      </c>
      <c r="AE164" s="7"/>
      <c r="AF164" s="7">
        <f t="shared" si="21"/>
        <v>6</v>
      </c>
      <c r="AG164" s="7">
        <f t="shared" si="22"/>
        <v>2023</v>
      </c>
    </row>
    <row r="165" spans="1:33" x14ac:dyDescent="0.2">
      <c r="A165" s="9">
        <v>45082</v>
      </c>
      <c r="B165" s="11">
        <v>11549</v>
      </c>
      <c r="C165" s="11">
        <v>11682</v>
      </c>
      <c r="D165" s="11">
        <v>11635</v>
      </c>
      <c r="E165" s="11">
        <v>11732</v>
      </c>
      <c r="F165" s="11">
        <v>12256</v>
      </c>
      <c r="G165" s="11">
        <v>13328</v>
      </c>
      <c r="H165" s="11">
        <v>15126</v>
      </c>
      <c r="I165" s="11">
        <v>15851</v>
      </c>
      <c r="J165" s="11">
        <v>17152</v>
      </c>
      <c r="K165" s="11">
        <v>17276</v>
      </c>
      <c r="L165" s="11">
        <v>18576</v>
      </c>
      <c r="M165" s="11">
        <v>19044</v>
      </c>
      <c r="N165" s="11">
        <v>18652</v>
      </c>
      <c r="O165" s="11">
        <v>18970</v>
      </c>
      <c r="P165" s="11">
        <v>18988</v>
      </c>
      <c r="Q165" s="11">
        <v>18145</v>
      </c>
      <c r="R165" s="11">
        <v>17673</v>
      </c>
      <c r="S165" s="11">
        <v>16874</v>
      </c>
      <c r="T165" s="11">
        <v>15252</v>
      </c>
      <c r="U165" s="11">
        <v>14069</v>
      </c>
      <c r="V165" s="11">
        <v>13092</v>
      </c>
      <c r="W165" s="11">
        <v>12057</v>
      </c>
      <c r="X165" s="11">
        <v>11609</v>
      </c>
      <c r="Y165" s="11">
        <v>11437</v>
      </c>
      <c r="Z165"/>
      <c r="AA165" s="17">
        <f t="shared" si="23"/>
        <v>1</v>
      </c>
      <c r="AB165" s="7">
        <f t="shared" si="18"/>
        <v>0</v>
      </c>
      <c r="AC165" s="11">
        <f t="shared" si="19"/>
        <v>362025</v>
      </c>
      <c r="AD165" s="11">
        <f t="shared" si="20"/>
        <v>362025</v>
      </c>
      <c r="AE165" s="7"/>
      <c r="AF165" s="7">
        <f t="shared" si="21"/>
        <v>6</v>
      </c>
      <c r="AG165" s="7">
        <f t="shared" si="22"/>
        <v>2023</v>
      </c>
    </row>
    <row r="166" spans="1:33" x14ac:dyDescent="0.2">
      <c r="A166" s="9">
        <v>45083</v>
      </c>
      <c r="B166" s="11">
        <v>11303</v>
      </c>
      <c r="C166" s="11">
        <v>11573</v>
      </c>
      <c r="D166" s="11">
        <v>11454</v>
      </c>
      <c r="E166" s="11">
        <v>11459</v>
      </c>
      <c r="F166" s="11">
        <v>12033</v>
      </c>
      <c r="G166" s="11">
        <v>12951</v>
      </c>
      <c r="H166" s="11">
        <v>14759</v>
      </c>
      <c r="I166" s="11">
        <v>15397</v>
      </c>
      <c r="J166" s="11">
        <v>16665</v>
      </c>
      <c r="K166" s="11">
        <v>16641</v>
      </c>
      <c r="L166" s="11">
        <v>17550</v>
      </c>
      <c r="M166" s="11">
        <v>17604</v>
      </c>
      <c r="N166" s="11">
        <v>17387</v>
      </c>
      <c r="O166" s="11">
        <v>18164</v>
      </c>
      <c r="P166" s="11">
        <v>18117</v>
      </c>
      <c r="Q166" s="11">
        <v>17275</v>
      </c>
      <c r="R166" s="11">
        <v>17071</v>
      </c>
      <c r="S166" s="11">
        <v>16334</v>
      </c>
      <c r="T166" s="11">
        <v>14790</v>
      </c>
      <c r="U166" s="11">
        <v>13873</v>
      </c>
      <c r="V166" s="11">
        <v>12950</v>
      </c>
      <c r="W166" s="11">
        <v>12004</v>
      </c>
      <c r="X166" s="11">
        <v>11537</v>
      </c>
      <c r="Y166" s="11">
        <v>11337</v>
      </c>
      <c r="Z166"/>
      <c r="AA166" s="17">
        <f t="shared" si="23"/>
        <v>2</v>
      </c>
      <c r="AB166" s="7">
        <f t="shared" si="18"/>
        <v>253359</v>
      </c>
      <c r="AC166" s="11">
        <f t="shared" si="19"/>
        <v>96869</v>
      </c>
      <c r="AD166" s="11">
        <f t="shared" si="20"/>
        <v>350228</v>
      </c>
      <c r="AE166" s="7"/>
      <c r="AF166" s="7">
        <f t="shared" si="21"/>
        <v>6</v>
      </c>
      <c r="AG166" s="7">
        <f t="shared" si="22"/>
        <v>2023</v>
      </c>
    </row>
    <row r="167" spans="1:33" x14ac:dyDescent="0.2">
      <c r="A167" s="9">
        <v>45084</v>
      </c>
      <c r="B167" s="11">
        <v>11287</v>
      </c>
      <c r="C167" s="11">
        <v>11481</v>
      </c>
      <c r="D167" s="11">
        <v>11422</v>
      </c>
      <c r="E167" s="11">
        <v>11462</v>
      </c>
      <c r="F167" s="11">
        <v>12012</v>
      </c>
      <c r="G167" s="11">
        <v>13001</v>
      </c>
      <c r="H167" s="11">
        <v>14580</v>
      </c>
      <c r="I167" s="11">
        <v>15034</v>
      </c>
      <c r="J167" s="11">
        <v>16121</v>
      </c>
      <c r="K167" s="11">
        <v>15766</v>
      </c>
      <c r="L167" s="11">
        <v>16832</v>
      </c>
      <c r="M167" s="11">
        <v>17261</v>
      </c>
      <c r="N167" s="11">
        <v>17327</v>
      </c>
      <c r="O167" s="11">
        <v>17596</v>
      </c>
      <c r="P167" s="11">
        <v>17382</v>
      </c>
      <c r="Q167" s="11">
        <v>16748</v>
      </c>
      <c r="R167" s="11">
        <v>16447</v>
      </c>
      <c r="S167" s="11">
        <v>15632</v>
      </c>
      <c r="T167" s="11">
        <v>14539</v>
      </c>
      <c r="U167" s="11">
        <v>13473</v>
      </c>
      <c r="V167" s="11">
        <v>12920</v>
      </c>
      <c r="W167" s="11">
        <v>12037</v>
      </c>
      <c r="X167" s="11">
        <v>11663</v>
      </c>
      <c r="Y167" s="11">
        <v>11433</v>
      </c>
      <c r="Z167"/>
      <c r="AA167" s="17">
        <f t="shared" si="23"/>
        <v>3</v>
      </c>
      <c r="AB167" s="7">
        <f t="shared" si="18"/>
        <v>246778</v>
      </c>
      <c r="AC167" s="11">
        <f t="shared" si="19"/>
        <v>96678</v>
      </c>
      <c r="AD167" s="11">
        <f t="shared" si="20"/>
        <v>343456</v>
      </c>
      <c r="AE167" s="7"/>
      <c r="AF167" s="7">
        <f t="shared" si="21"/>
        <v>6</v>
      </c>
      <c r="AG167" s="7">
        <f t="shared" si="22"/>
        <v>2023</v>
      </c>
    </row>
    <row r="168" spans="1:33" x14ac:dyDescent="0.2">
      <c r="A168" s="9">
        <v>45085</v>
      </c>
      <c r="B168" s="11">
        <v>11303</v>
      </c>
      <c r="C168" s="11">
        <v>11503</v>
      </c>
      <c r="D168" s="11">
        <v>11461</v>
      </c>
      <c r="E168" s="11">
        <v>11473</v>
      </c>
      <c r="F168" s="11">
        <v>12030</v>
      </c>
      <c r="G168" s="11">
        <v>12905</v>
      </c>
      <c r="H168" s="11">
        <v>14538</v>
      </c>
      <c r="I168" s="11">
        <v>15251</v>
      </c>
      <c r="J168" s="11">
        <v>16499</v>
      </c>
      <c r="K168" s="11">
        <v>16388</v>
      </c>
      <c r="L168" s="11">
        <v>16918</v>
      </c>
      <c r="M168" s="11">
        <v>17207</v>
      </c>
      <c r="N168" s="11">
        <v>17074</v>
      </c>
      <c r="O168" s="11">
        <v>17367</v>
      </c>
      <c r="P168" s="11">
        <v>17263</v>
      </c>
      <c r="Q168" s="11">
        <v>16632</v>
      </c>
      <c r="R168" s="11">
        <v>16458</v>
      </c>
      <c r="S168" s="11">
        <v>15795</v>
      </c>
      <c r="T168" s="11">
        <v>14422</v>
      </c>
      <c r="U168" s="11">
        <v>13538</v>
      </c>
      <c r="V168" s="11">
        <v>12932</v>
      </c>
      <c r="W168" s="11">
        <v>12040</v>
      </c>
      <c r="X168" s="11">
        <v>11606</v>
      </c>
      <c r="Y168" s="11">
        <v>11291</v>
      </c>
      <c r="Z168"/>
      <c r="AA168" s="17">
        <f t="shared" si="23"/>
        <v>4</v>
      </c>
      <c r="AB168" s="7">
        <f t="shared" si="18"/>
        <v>247390</v>
      </c>
      <c r="AC168" s="11">
        <f t="shared" si="19"/>
        <v>96504</v>
      </c>
      <c r="AD168" s="11">
        <f t="shared" si="20"/>
        <v>343894</v>
      </c>
      <c r="AE168" s="7"/>
      <c r="AF168" s="7">
        <f t="shared" si="21"/>
        <v>6</v>
      </c>
      <c r="AG168" s="7">
        <f t="shared" si="22"/>
        <v>2023</v>
      </c>
    </row>
    <row r="169" spans="1:33" x14ac:dyDescent="0.2">
      <c r="A169" s="9">
        <v>45086</v>
      </c>
      <c r="B169" s="11">
        <v>11122</v>
      </c>
      <c r="C169" s="11">
        <v>11347</v>
      </c>
      <c r="D169" s="11">
        <v>11264</v>
      </c>
      <c r="E169" s="11">
        <v>11284</v>
      </c>
      <c r="F169" s="11">
        <v>11799</v>
      </c>
      <c r="G169" s="11">
        <v>12749</v>
      </c>
      <c r="H169" s="11">
        <v>14395</v>
      </c>
      <c r="I169" s="11">
        <v>15167</v>
      </c>
      <c r="J169" s="11">
        <v>16306</v>
      </c>
      <c r="K169" s="11">
        <v>16231</v>
      </c>
      <c r="L169" s="11">
        <v>16895</v>
      </c>
      <c r="M169" s="11">
        <v>17063</v>
      </c>
      <c r="N169" s="11">
        <v>16733</v>
      </c>
      <c r="O169" s="11">
        <v>17118</v>
      </c>
      <c r="P169" s="11">
        <v>17197</v>
      </c>
      <c r="Q169" s="11">
        <v>16464</v>
      </c>
      <c r="R169" s="11">
        <v>15902</v>
      </c>
      <c r="S169" s="11">
        <v>15222</v>
      </c>
      <c r="T169" s="11">
        <v>13898</v>
      </c>
      <c r="U169" s="11">
        <v>13072</v>
      </c>
      <c r="V169" s="11">
        <v>12513</v>
      </c>
      <c r="W169" s="11">
        <v>11748</v>
      </c>
      <c r="X169" s="11">
        <v>11664</v>
      </c>
      <c r="Y169" s="11">
        <v>11339</v>
      </c>
      <c r="Z169"/>
      <c r="AA169" s="17">
        <f t="shared" si="23"/>
        <v>5</v>
      </c>
      <c r="AB169" s="7">
        <f t="shared" si="18"/>
        <v>243193</v>
      </c>
      <c r="AC169" s="11">
        <f t="shared" si="19"/>
        <v>95299</v>
      </c>
      <c r="AD169" s="11">
        <f t="shared" si="20"/>
        <v>338492</v>
      </c>
      <c r="AE169" s="7"/>
      <c r="AF169" s="7">
        <f t="shared" si="21"/>
        <v>6</v>
      </c>
      <c r="AG169" s="7">
        <f t="shared" si="22"/>
        <v>2023</v>
      </c>
    </row>
    <row r="170" spans="1:33" x14ac:dyDescent="0.2">
      <c r="A170" s="9">
        <v>45087</v>
      </c>
      <c r="B170" s="11">
        <v>11085</v>
      </c>
      <c r="C170" s="11">
        <v>11236</v>
      </c>
      <c r="D170" s="11">
        <v>11013</v>
      </c>
      <c r="E170" s="11">
        <v>11141</v>
      </c>
      <c r="F170" s="11">
        <v>11385</v>
      </c>
      <c r="G170" s="11">
        <v>11524</v>
      </c>
      <c r="H170" s="11">
        <v>12289</v>
      </c>
      <c r="I170" s="11">
        <v>12929</v>
      </c>
      <c r="J170" s="11">
        <v>13987</v>
      </c>
      <c r="K170" s="11">
        <v>13564</v>
      </c>
      <c r="L170" s="11">
        <v>14531</v>
      </c>
      <c r="M170" s="11">
        <v>15016</v>
      </c>
      <c r="N170" s="11">
        <v>15314</v>
      </c>
      <c r="O170" s="11">
        <v>15130</v>
      </c>
      <c r="P170" s="11">
        <v>14837</v>
      </c>
      <c r="Q170" s="11">
        <v>14082</v>
      </c>
      <c r="R170" s="11">
        <v>14435</v>
      </c>
      <c r="S170" s="11">
        <v>13942</v>
      </c>
      <c r="T170" s="11">
        <v>13124</v>
      </c>
      <c r="U170" s="11">
        <v>12388</v>
      </c>
      <c r="V170" s="11">
        <v>12377</v>
      </c>
      <c r="W170" s="11">
        <v>11599</v>
      </c>
      <c r="X170" s="11">
        <v>11367</v>
      </c>
      <c r="Y170" s="11">
        <v>11078</v>
      </c>
      <c r="Z170"/>
      <c r="AA170" s="17">
        <f t="shared" si="23"/>
        <v>6</v>
      </c>
      <c r="AB170" s="7">
        <f t="shared" si="18"/>
        <v>218622</v>
      </c>
      <c r="AC170" s="11">
        <f t="shared" si="19"/>
        <v>90751</v>
      </c>
      <c r="AD170" s="11">
        <f t="shared" si="20"/>
        <v>309373</v>
      </c>
      <c r="AE170" s="7"/>
      <c r="AF170" s="7">
        <f t="shared" si="21"/>
        <v>6</v>
      </c>
      <c r="AG170" s="7">
        <f t="shared" si="22"/>
        <v>2023</v>
      </c>
    </row>
    <row r="171" spans="1:33" x14ac:dyDescent="0.2">
      <c r="A171" s="9">
        <v>45088</v>
      </c>
      <c r="B171" s="11">
        <v>11049</v>
      </c>
      <c r="C171" s="11">
        <v>11169</v>
      </c>
      <c r="D171" s="11">
        <v>10983</v>
      </c>
      <c r="E171" s="11">
        <v>11030</v>
      </c>
      <c r="F171" s="11">
        <v>11220</v>
      </c>
      <c r="G171" s="11">
        <v>11173</v>
      </c>
      <c r="H171" s="11">
        <v>11802</v>
      </c>
      <c r="I171" s="11">
        <v>12231</v>
      </c>
      <c r="J171" s="11">
        <v>13042</v>
      </c>
      <c r="K171" s="11">
        <v>12866</v>
      </c>
      <c r="L171" s="11">
        <v>13688</v>
      </c>
      <c r="M171" s="11">
        <v>14341</v>
      </c>
      <c r="N171" s="11">
        <v>14520</v>
      </c>
      <c r="O171" s="11">
        <v>15203</v>
      </c>
      <c r="P171" s="11">
        <v>15178</v>
      </c>
      <c r="Q171" s="11">
        <v>15347</v>
      </c>
      <c r="R171" s="11">
        <v>15624</v>
      </c>
      <c r="S171" s="11">
        <v>15431</v>
      </c>
      <c r="T171" s="11">
        <v>14355</v>
      </c>
      <c r="U171" s="11">
        <v>13563</v>
      </c>
      <c r="V171" s="11">
        <v>13352</v>
      </c>
      <c r="W171" s="11">
        <v>12248</v>
      </c>
      <c r="X171" s="11">
        <v>11739</v>
      </c>
      <c r="Y171" s="11">
        <v>11267</v>
      </c>
      <c r="Z171"/>
      <c r="AA171" s="17">
        <f t="shared" si="23"/>
        <v>7</v>
      </c>
      <c r="AB171" s="7">
        <f t="shared" si="18"/>
        <v>0</v>
      </c>
      <c r="AC171" s="11">
        <f t="shared" si="19"/>
        <v>312421</v>
      </c>
      <c r="AD171" s="11">
        <f t="shared" si="20"/>
        <v>312421</v>
      </c>
      <c r="AE171" s="7"/>
      <c r="AF171" s="7">
        <f t="shared" si="21"/>
        <v>6</v>
      </c>
      <c r="AG171" s="7">
        <f t="shared" si="22"/>
        <v>2023</v>
      </c>
    </row>
    <row r="172" spans="1:33" x14ac:dyDescent="0.2">
      <c r="A172" s="9">
        <v>45089</v>
      </c>
      <c r="B172" s="11">
        <v>11227</v>
      </c>
      <c r="C172" s="11">
        <v>11285</v>
      </c>
      <c r="D172" s="11">
        <v>11165</v>
      </c>
      <c r="E172" s="11">
        <v>11132</v>
      </c>
      <c r="F172" s="11">
        <v>11590</v>
      </c>
      <c r="G172" s="11">
        <v>12461</v>
      </c>
      <c r="H172" s="11">
        <v>14050</v>
      </c>
      <c r="I172" s="11">
        <v>14712</v>
      </c>
      <c r="J172" s="11">
        <v>16073</v>
      </c>
      <c r="K172" s="11">
        <v>16193</v>
      </c>
      <c r="L172" s="11">
        <v>17230</v>
      </c>
      <c r="M172" s="11">
        <v>17815</v>
      </c>
      <c r="N172" s="11">
        <v>18347</v>
      </c>
      <c r="O172" s="11">
        <v>18934</v>
      </c>
      <c r="P172" s="11">
        <v>18756</v>
      </c>
      <c r="Q172" s="11">
        <v>18433</v>
      </c>
      <c r="R172" s="11">
        <v>18264</v>
      </c>
      <c r="S172" s="11">
        <v>17488</v>
      </c>
      <c r="T172" s="11">
        <v>15777</v>
      </c>
      <c r="U172" s="11">
        <v>14813</v>
      </c>
      <c r="V172" s="11">
        <v>13938</v>
      </c>
      <c r="W172" s="11">
        <v>12882</v>
      </c>
      <c r="X172" s="11">
        <v>12309</v>
      </c>
      <c r="Y172" s="11">
        <v>11937</v>
      </c>
      <c r="Z172"/>
      <c r="AA172" s="17">
        <f t="shared" si="23"/>
        <v>1</v>
      </c>
      <c r="AB172" s="7">
        <f t="shared" si="18"/>
        <v>0</v>
      </c>
      <c r="AC172" s="11">
        <f t="shared" si="19"/>
        <v>356811</v>
      </c>
      <c r="AD172" s="11">
        <f t="shared" si="20"/>
        <v>356811</v>
      </c>
      <c r="AE172" s="7"/>
      <c r="AF172" s="7">
        <f t="shared" si="21"/>
        <v>6</v>
      </c>
      <c r="AG172" s="7">
        <f t="shared" si="22"/>
        <v>2023</v>
      </c>
    </row>
    <row r="173" spans="1:33" x14ac:dyDescent="0.2">
      <c r="A173" s="9">
        <v>45090</v>
      </c>
      <c r="B173" s="11">
        <v>7094</v>
      </c>
      <c r="C173" s="11">
        <v>5234</v>
      </c>
      <c r="D173" s="11">
        <v>4795</v>
      </c>
      <c r="E173" s="11">
        <v>4506</v>
      </c>
      <c r="F173" s="11">
        <v>4482</v>
      </c>
      <c r="G173" s="11">
        <v>1851</v>
      </c>
      <c r="H173" s="11">
        <v>4332</v>
      </c>
      <c r="I173" s="11">
        <v>7453</v>
      </c>
      <c r="J173" s="11">
        <v>7736</v>
      </c>
      <c r="K173" s="11">
        <v>10609</v>
      </c>
      <c r="L173" s="11">
        <v>17844</v>
      </c>
      <c r="M173" s="11">
        <v>18617</v>
      </c>
      <c r="N173" s="11">
        <v>18810</v>
      </c>
      <c r="O173" s="11">
        <v>18901</v>
      </c>
      <c r="P173" s="11">
        <v>18325</v>
      </c>
      <c r="Q173" s="11">
        <v>17712</v>
      </c>
      <c r="R173" s="11">
        <v>17928</v>
      </c>
      <c r="S173" s="11">
        <v>16813</v>
      </c>
      <c r="T173" s="11">
        <v>14744</v>
      </c>
      <c r="U173" s="11">
        <v>14229</v>
      </c>
      <c r="V173" s="11">
        <v>13529</v>
      </c>
      <c r="W173" s="11">
        <v>12534</v>
      </c>
      <c r="X173" s="11">
        <v>12074</v>
      </c>
      <c r="Y173" s="11">
        <v>6780</v>
      </c>
      <c r="Z173"/>
      <c r="AA173" s="17">
        <f t="shared" si="23"/>
        <v>2</v>
      </c>
      <c r="AB173" s="7">
        <f t="shared" si="18"/>
        <v>237858</v>
      </c>
      <c r="AC173" s="11">
        <f t="shared" si="19"/>
        <v>39074</v>
      </c>
      <c r="AD173" s="11">
        <f t="shared" si="20"/>
        <v>276932</v>
      </c>
      <c r="AE173" s="7"/>
      <c r="AF173" s="7">
        <f t="shared" si="21"/>
        <v>6</v>
      </c>
      <c r="AG173" s="7">
        <f t="shared" si="22"/>
        <v>2023</v>
      </c>
    </row>
    <row r="174" spans="1:33" x14ac:dyDescent="0.2">
      <c r="A174" s="9">
        <v>45091</v>
      </c>
      <c r="B174" s="11">
        <v>11624</v>
      </c>
      <c r="C174" s="11">
        <v>11746</v>
      </c>
      <c r="D174" s="11">
        <v>11598</v>
      </c>
      <c r="E174" s="11">
        <v>11581</v>
      </c>
      <c r="F174" s="11">
        <v>12069</v>
      </c>
      <c r="G174" s="11">
        <v>12981</v>
      </c>
      <c r="H174" s="11">
        <v>14547</v>
      </c>
      <c r="I174" s="11">
        <v>15464</v>
      </c>
      <c r="J174" s="11">
        <v>17041</v>
      </c>
      <c r="K174" s="11">
        <v>17156</v>
      </c>
      <c r="L174" s="11">
        <v>18203</v>
      </c>
      <c r="M174" s="11">
        <v>18689</v>
      </c>
      <c r="N174" s="11">
        <v>18257</v>
      </c>
      <c r="O174" s="11">
        <v>18857</v>
      </c>
      <c r="P174" s="11">
        <v>18994</v>
      </c>
      <c r="Q174" s="11">
        <v>17934</v>
      </c>
      <c r="R174" s="11">
        <v>17549</v>
      </c>
      <c r="S174" s="11">
        <v>16567</v>
      </c>
      <c r="T174" s="11">
        <v>15096</v>
      </c>
      <c r="U174" s="11">
        <v>14121</v>
      </c>
      <c r="V174" s="11">
        <v>13265</v>
      </c>
      <c r="W174" s="11">
        <v>12471</v>
      </c>
      <c r="X174" s="11">
        <v>11859</v>
      </c>
      <c r="Y174" s="11">
        <v>11736</v>
      </c>
      <c r="Z174"/>
      <c r="AA174" s="17">
        <f t="shared" si="23"/>
        <v>3</v>
      </c>
      <c r="AB174" s="7">
        <f t="shared" si="18"/>
        <v>261523</v>
      </c>
      <c r="AC174" s="11">
        <f t="shared" si="19"/>
        <v>97882</v>
      </c>
      <c r="AD174" s="11">
        <f t="shared" si="20"/>
        <v>359405</v>
      </c>
      <c r="AE174" s="7"/>
      <c r="AF174" s="7">
        <f t="shared" si="21"/>
        <v>6</v>
      </c>
      <c r="AG174" s="7">
        <f t="shared" si="22"/>
        <v>2023</v>
      </c>
    </row>
    <row r="175" spans="1:33" x14ac:dyDescent="0.2">
      <c r="A175" s="9">
        <v>45092</v>
      </c>
      <c r="B175" s="11">
        <v>11601</v>
      </c>
      <c r="C175" s="11">
        <v>11580</v>
      </c>
      <c r="D175" s="11">
        <v>11521</v>
      </c>
      <c r="E175" s="11">
        <v>11475</v>
      </c>
      <c r="F175" s="11">
        <v>11978</v>
      </c>
      <c r="G175" s="11">
        <v>12844</v>
      </c>
      <c r="H175" s="11">
        <v>14407</v>
      </c>
      <c r="I175" s="11">
        <v>15461</v>
      </c>
      <c r="J175" s="11">
        <v>17175</v>
      </c>
      <c r="K175" s="11">
        <v>17498</v>
      </c>
      <c r="L175" s="11">
        <v>18711</v>
      </c>
      <c r="M175" s="11">
        <v>19075</v>
      </c>
      <c r="N175" s="11">
        <v>18685</v>
      </c>
      <c r="O175" s="11">
        <v>19085</v>
      </c>
      <c r="P175" s="11">
        <v>19201</v>
      </c>
      <c r="Q175" s="11">
        <v>18177</v>
      </c>
      <c r="R175" s="11">
        <v>17779</v>
      </c>
      <c r="S175" s="11">
        <v>17131</v>
      </c>
      <c r="T175" s="11">
        <v>15515</v>
      </c>
      <c r="U175" s="11">
        <v>14550</v>
      </c>
      <c r="V175" s="11">
        <v>13823</v>
      </c>
      <c r="W175" s="11">
        <v>13016</v>
      </c>
      <c r="X175" s="11">
        <v>12469</v>
      </c>
      <c r="Y175" s="11">
        <v>12072</v>
      </c>
      <c r="Z175"/>
      <c r="AA175" s="17">
        <f t="shared" si="23"/>
        <v>4</v>
      </c>
      <c r="AB175" s="7">
        <f t="shared" si="18"/>
        <v>267351</v>
      </c>
      <c r="AC175" s="11">
        <f t="shared" si="19"/>
        <v>97478</v>
      </c>
      <c r="AD175" s="11">
        <f t="shared" si="20"/>
        <v>364829</v>
      </c>
      <c r="AE175" s="7"/>
      <c r="AF175" s="7">
        <f t="shared" si="21"/>
        <v>6</v>
      </c>
      <c r="AG175" s="7">
        <f t="shared" si="22"/>
        <v>2023</v>
      </c>
    </row>
    <row r="176" spans="1:33" x14ac:dyDescent="0.2">
      <c r="A176" s="9">
        <v>45093</v>
      </c>
      <c r="B176" s="11">
        <v>11847</v>
      </c>
      <c r="C176" s="11">
        <v>11841</v>
      </c>
      <c r="D176" s="11">
        <v>11670</v>
      </c>
      <c r="E176" s="11">
        <v>11574</v>
      </c>
      <c r="F176" s="11">
        <v>12051</v>
      </c>
      <c r="G176" s="11">
        <v>12796</v>
      </c>
      <c r="H176" s="11">
        <v>14410</v>
      </c>
      <c r="I176" s="11">
        <v>15262</v>
      </c>
      <c r="J176" s="11">
        <v>16755</v>
      </c>
      <c r="K176" s="11">
        <v>16707</v>
      </c>
      <c r="L176" s="11">
        <v>18217</v>
      </c>
      <c r="M176" s="11">
        <v>18889</v>
      </c>
      <c r="N176" s="11">
        <v>18249</v>
      </c>
      <c r="O176" s="11">
        <v>19043</v>
      </c>
      <c r="P176" s="11">
        <v>19605</v>
      </c>
      <c r="Q176" s="11">
        <v>18609</v>
      </c>
      <c r="R176" s="11">
        <v>18608</v>
      </c>
      <c r="S176" s="11">
        <v>17579</v>
      </c>
      <c r="T176" s="11">
        <v>15834</v>
      </c>
      <c r="U176" s="11">
        <v>14481</v>
      </c>
      <c r="V176" s="11">
        <v>13690</v>
      </c>
      <c r="W176" s="11">
        <v>12890</v>
      </c>
      <c r="X176" s="11">
        <v>12612</v>
      </c>
      <c r="Y176" s="11">
        <v>12369</v>
      </c>
      <c r="Z176"/>
      <c r="AA176" s="17">
        <f t="shared" si="23"/>
        <v>5</v>
      </c>
      <c r="AB176" s="7">
        <f t="shared" si="18"/>
        <v>267030</v>
      </c>
      <c r="AC176" s="11">
        <f t="shared" si="19"/>
        <v>98558</v>
      </c>
      <c r="AD176" s="11">
        <f t="shared" si="20"/>
        <v>365588</v>
      </c>
      <c r="AE176" s="7"/>
      <c r="AF176" s="7">
        <f t="shared" si="21"/>
        <v>6</v>
      </c>
      <c r="AG176" s="7">
        <f t="shared" si="22"/>
        <v>2023</v>
      </c>
    </row>
    <row r="177" spans="1:33" x14ac:dyDescent="0.2">
      <c r="A177" s="9">
        <v>45094</v>
      </c>
      <c r="B177" s="11">
        <v>11846</v>
      </c>
      <c r="C177" s="11">
        <v>11869</v>
      </c>
      <c r="D177" s="11">
        <v>11545</v>
      </c>
      <c r="E177" s="11">
        <v>11579</v>
      </c>
      <c r="F177" s="11">
        <v>11695</v>
      </c>
      <c r="G177" s="11">
        <v>11794</v>
      </c>
      <c r="H177" s="11">
        <v>12599</v>
      </c>
      <c r="I177" s="11">
        <v>13459</v>
      </c>
      <c r="J177" s="11">
        <v>14679</v>
      </c>
      <c r="K177" s="11">
        <v>14952</v>
      </c>
      <c r="L177" s="11">
        <v>16460</v>
      </c>
      <c r="M177" s="11">
        <v>17428</v>
      </c>
      <c r="N177" s="11">
        <v>17409</v>
      </c>
      <c r="O177" s="11">
        <v>17803</v>
      </c>
      <c r="P177" s="11">
        <v>17426</v>
      </c>
      <c r="Q177" s="11">
        <v>17267</v>
      </c>
      <c r="R177" s="11">
        <v>17023</v>
      </c>
      <c r="S177" s="11">
        <v>16228</v>
      </c>
      <c r="T177" s="11">
        <v>14966</v>
      </c>
      <c r="U177" s="11">
        <v>13772</v>
      </c>
      <c r="V177" s="11">
        <v>13137</v>
      </c>
      <c r="W177" s="11">
        <v>11980</v>
      </c>
      <c r="X177" s="11">
        <v>11638</v>
      </c>
      <c r="Y177" s="11">
        <v>11326</v>
      </c>
      <c r="Z177"/>
      <c r="AA177" s="17">
        <f t="shared" si="23"/>
        <v>6</v>
      </c>
      <c r="AB177" s="7">
        <f t="shared" si="18"/>
        <v>245627</v>
      </c>
      <c r="AC177" s="11">
        <f t="shared" si="19"/>
        <v>94253</v>
      </c>
      <c r="AD177" s="11">
        <f t="shared" si="20"/>
        <v>339880</v>
      </c>
      <c r="AE177" s="7"/>
      <c r="AF177" s="7">
        <f t="shared" si="21"/>
        <v>6</v>
      </c>
      <c r="AG177" s="7">
        <f t="shared" si="22"/>
        <v>2023</v>
      </c>
    </row>
    <row r="178" spans="1:33" x14ac:dyDescent="0.2">
      <c r="A178" s="9">
        <v>45095</v>
      </c>
      <c r="B178" s="11">
        <v>11303</v>
      </c>
      <c r="C178" s="11">
        <v>11336</v>
      </c>
      <c r="D178" s="11">
        <v>11081</v>
      </c>
      <c r="E178" s="11">
        <v>11240</v>
      </c>
      <c r="F178" s="11">
        <v>11363</v>
      </c>
      <c r="G178" s="11">
        <v>11454</v>
      </c>
      <c r="H178" s="11">
        <v>12242</v>
      </c>
      <c r="I178" s="11">
        <v>13060</v>
      </c>
      <c r="J178" s="11">
        <v>14430</v>
      </c>
      <c r="K178" s="11">
        <v>14635</v>
      </c>
      <c r="L178" s="11">
        <v>15600</v>
      </c>
      <c r="M178" s="11">
        <v>16405</v>
      </c>
      <c r="N178" s="11">
        <v>16344</v>
      </c>
      <c r="O178" s="11">
        <v>16484</v>
      </c>
      <c r="P178" s="11">
        <v>16177</v>
      </c>
      <c r="Q178" s="11">
        <v>16191</v>
      </c>
      <c r="R178" s="11">
        <v>15763</v>
      </c>
      <c r="S178" s="11">
        <v>15376</v>
      </c>
      <c r="T178" s="11">
        <v>14446</v>
      </c>
      <c r="U178" s="11">
        <v>13597</v>
      </c>
      <c r="V178" s="11">
        <v>13219</v>
      </c>
      <c r="W178" s="11">
        <v>12305</v>
      </c>
      <c r="X178" s="11">
        <v>11868</v>
      </c>
      <c r="Y178" s="11">
        <v>11535</v>
      </c>
      <c r="Z178"/>
      <c r="AA178" s="17">
        <f t="shared" si="23"/>
        <v>7</v>
      </c>
      <c r="AB178" s="7">
        <f t="shared" si="18"/>
        <v>0</v>
      </c>
      <c r="AC178" s="11">
        <f t="shared" si="19"/>
        <v>327454</v>
      </c>
      <c r="AD178" s="11">
        <f t="shared" si="20"/>
        <v>327454</v>
      </c>
      <c r="AE178" s="7"/>
      <c r="AF178" s="7">
        <f t="shared" si="21"/>
        <v>6</v>
      </c>
      <c r="AG178" s="7">
        <f t="shared" si="22"/>
        <v>2023</v>
      </c>
    </row>
    <row r="179" spans="1:33" x14ac:dyDescent="0.2">
      <c r="A179" s="9">
        <v>45096</v>
      </c>
      <c r="B179" s="11">
        <v>11545</v>
      </c>
      <c r="C179" s="11">
        <v>11628</v>
      </c>
      <c r="D179" s="11">
        <v>11555</v>
      </c>
      <c r="E179" s="11">
        <v>11591</v>
      </c>
      <c r="F179" s="11">
        <v>12045</v>
      </c>
      <c r="G179" s="11">
        <v>12658</v>
      </c>
      <c r="H179" s="11">
        <v>13992</v>
      </c>
      <c r="I179" s="11">
        <v>14746</v>
      </c>
      <c r="J179" s="11">
        <v>16364</v>
      </c>
      <c r="K179" s="11">
        <v>16369</v>
      </c>
      <c r="L179" s="11">
        <v>17457</v>
      </c>
      <c r="M179" s="11">
        <v>18038</v>
      </c>
      <c r="N179" s="11">
        <v>17825</v>
      </c>
      <c r="O179" s="11">
        <v>18696</v>
      </c>
      <c r="P179" s="11">
        <v>18623</v>
      </c>
      <c r="Q179" s="11">
        <v>17569</v>
      </c>
      <c r="R179" s="11">
        <v>17025</v>
      </c>
      <c r="S179" s="11">
        <v>16719</v>
      </c>
      <c r="T179" s="11">
        <v>15186</v>
      </c>
      <c r="U179" s="11">
        <v>14283</v>
      </c>
      <c r="V179" s="11">
        <v>13671</v>
      </c>
      <c r="W179" s="11">
        <v>12800</v>
      </c>
      <c r="X179" s="11">
        <v>12250</v>
      </c>
      <c r="Y179" s="11">
        <v>11795</v>
      </c>
      <c r="Z179"/>
      <c r="AA179" s="17">
        <f t="shared" si="23"/>
        <v>1</v>
      </c>
      <c r="AB179" s="7">
        <f t="shared" si="18"/>
        <v>0</v>
      </c>
      <c r="AC179" s="11">
        <f t="shared" si="19"/>
        <v>354430</v>
      </c>
      <c r="AD179" s="11">
        <f t="shared" si="20"/>
        <v>354430</v>
      </c>
      <c r="AE179" s="7"/>
      <c r="AF179" s="7">
        <f t="shared" si="21"/>
        <v>6</v>
      </c>
      <c r="AG179" s="7">
        <f t="shared" si="22"/>
        <v>2023</v>
      </c>
    </row>
    <row r="180" spans="1:33" x14ac:dyDescent="0.2">
      <c r="A180" s="9">
        <v>45097</v>
      </c>
      <c r="B180" s="11">
        <v>11611</v>
      </c>
      <c r="C180" s="11">
        <v>11674</v>
      </c>
      <c r="D180" s="11">
        <v>11599</v>
      </c>
      <c r="E180" s="11">
        <v>11574</v>
      </c>
      <c r="F180" s="11">
        <v>12058</v>
      </c>
      <c r="G180" s="11">
        <v>12761</v>
      </c>
      <c r="H180" s="11">
        <v>14374</v>
      </c>
      <c r="I180" s="11">
        <v>15284</v>
      </c>
      <c r="J180" s="11">
        <v>16796</v>
      </c>
      <c r="K180" s="11">
        <v>16881</v>
      </c>
      <c r="L180" s="11">
        <v>18075</v>
      </c>
      <c r="M180" s="11">
        <v>18551</v>
      </c>
      <c r="N180" s="11">
        <v>18312</v>
      </c>
      <c r="O180" s="11">
        <v>18992</v>
      </c>
      <c r="P180" s="11">
        <v>19075</v>
      </c>
      <c r="Q180" s="11">
        <v>18129</v>
      </c>
      <c r="R180" s="11">
        <v>17321</v>
      </c>
      <c r="S180" s="11">
        <v>16773</v>
      </c>
      <c r="T180" s="11">
        <v>15218</v>
      </c>
      <c r="U180" s="11">
        <v>14370</v>
      </c>
      <c r="V180" s="11">
        <v>13673</v>
      </c>
      <c r="W180" s="11">
        <v>12916</v>
      </c>
      <c r="X180" s="11">
        <v>12380</v>
      </c>
      <c r="Y180" s="11">
        <v>11775</v>
      </c>
      <c r="Z180"/>
      <c r="AA180" s="17">
        <f t="shared" si="23"/>
        <v>2</v>
      </c>
      <c r="AB180" s="7">
        <f t="shared" si="18"/>
        <v>262746</v>
      </c>
      <c r="AC180" s="11">
        <f t="shared" si="19"/>
        <v>97426</v>
      </c>
      <c r="AD180" s="11">
        <f t="shared" si="20"/>
        <v>360172</v>
      </c>
      <c r="AE180" s="7"/>
      <c r="AF180" s="7">
        <f t="shared" si="21"/>
        <v>6</v>
      </c>
      <c r="AG180" s="7">
        <f t="shared" si="22"/>
        <v>2023</v>
      </c>
    </row>
    <row r="181" spans="1:33" x14ac:dyDescent="0.2">
      <c r="A181" s="9">
        <v>45098</v>
      </c>
      <c r="B181" s="11">
        <v>11377</v>
      </c>
      <c r="C181" s="11">
        <v>11489</v>
      </c>
      <c r="D181" s="11">
        <v>11429</v>
      </c>
      <c r="E181" s="11">
        <v>11417</v>
      </c>
      <c r="F181" s="11">
        <v>11931</v>
      </c>
      <c r="G181" s="11">
        <v>12800</v>
      </c>
      <c r="H181" s="11">
        <v>14209</v>
      </c>
      <c r="I181" s="11">
        <v>14870</v>
      </c>
      <c r="J181" s="11">
        <v>15931</v>
      </c>
      <c r="K181" s="11">
        <v>15862</v>
      </c>
      <c r="L181" s="11">
        <v>16842</v>
      </c>
      <c r="M181" s="11">
        <v>17560</v>
      </c>
      <c r="N181" s="11">
        <v>17448</v>
      </c>
      <c r="O181" s="11">
        <v>18381</v>
      </c>
      <c r="P181" s="11">
        <v>18746</v>
      </c>
      <c r="Q181" s="11">
        <v>18319</v>
      </c>
      <c r="R181" s="11">
        <v>18017</v>
      </c>
      <c r="S181" s="11">
        <v>17525</v>
      </c>
      <c r="T181" s="11">
        <v>16014</v>
      </c>
      <c r="U181" s="11">
        <v>14986</v>
      </c>
      <c r="V181" s="11">
        <v>13919</v>
      </c>
      <c r="W181" s="11">
        <v>13227</v>
      </c>
      <c r="X181" s="11">
        <v>12593</v>
      </c>
      <c r="Y181" s="11">
        <v>11992</v>
      </c>
      <c r="Z181"/>
      <c r="AA181" s="17">
        <f t="shared" si="23"/>
        <v>3</v>
      </c>
      <c r="AB181" s="7">
        <f t="shared" si="18"/>
        <v>260240</v>
      </c>
      <c r="AC181" s="11">
        <f t="shared" si="19"/>
        <v>96644</v>
      </c>
      <c r="AD181" s="11">
        <f t="shared" si="20"/>
        <v>356884</v>
      </c>
      <c r="AE181" s="7"/>
      <c r="AF181" s="7">
        <f t="shared" si="21"/>
        <v>6</v>
      </c>
      <c r="AG181" s="7">
        <f t="shared" si="22"/>
        <v>2023</v>
      </c>
    </row>
    <row r="182" spans="1:33" x14ac:dyDescent="0.2">
      <c r="A182" s="9">
        <v>45099</v>
      </c>
      <c r="B182" s="11">
        <v>11845</v>
      </c>
      <c r="C182" s="11">
        <v>11842</v>
      </c>
      <c r="D182" s="11">
        <v>11655</v>
      </c>
      <c r="E182" s="11">
        <v>11604</v>
      </c>
      <c r="F182" s="11">
        <v>11977</v>
      </c>
      <c r="G182" s="11">
        <v>12727</v>
      </c>
      <c r="H182" s="11">
        <v>14304</v>
      </c>
      <c r="I182" s="11">
        <v>15061</v>
      </c>
      <c r="J182" s="11">
        <v>16294</v>
      </c>
      <c r="K182" s="11">
        <v>16288</v>
      </c>
      <c r="L182" s="11">
        <v>17501</v>
      </c>
      <c r="M182" s="11">
        <v>18075</v>
      </c>
      <c r="N182" s="11">
        <v>18287</v>
      </c>
      <c r="O182" s="11">
        <v>18963</v>
      </c>
      <c r="P182" s="11">
        <v>19445</v>
      </c>
      <c r="Q182" s="11">
        <v>18646</v>
      </c>
      <c r="R182" s="11">
        <v>18485</v>
      </c>
      <c r="S182" s="11">
        <v>17554</v>
      </c>
      <c r="T182" s="11">
        <v>16332</v>
      </c>
      <c r="U182" s="11">
        <v>14972</v>
      </c>
      <c r="V182" s="11">
        <v>14060</v>
      </c>
      <c r="W182" s="11">
        <v>13262</v>
      </c>
      <c r="X182" s="11">
        <v>12702</v>
      </c>
      <c r="Y182" s="11">
        <v>12030</v>
      </c>
      <c r="Z182"/>
      <c r="AA182" s="17">
        <f t="shared" si="23"/>
        <v>4</v>
      </c>
      <c r="AB182" s="7">
        <f t="shared" si="18"/>
        <v>265927</v>
      </c>
      <c r="AC182" s="11">
        <f t="shared" si="19"/>
        <v>97984</v>
      </c>
      <c r="AD182" s="11">
        <f t="shared" si="20"/>
        <v>363911</v>
      </c>
      <c r="AE182" s="7"/>
      <c r="AF182" s="7">
        <f t="shared" si="21"/>
        <v>6</v>
      </c>
      <c r="AG182" s="7">
        <f t="shared" si="22"/>
        <v>2023</v>
      </c>
    </row>
    <row r="183" spans="1:33" x14ac:dyDescent="0.2">
      <c r="A183" s="9">
        <v>45100</v>
      </c>
      <c r="B183" s="11">
        <v>11854</v>
      </c>
      <c r="C183" s="11">
        <v>11872</v>
      </c>
      <c r="D183" s="11">
        <v>11666</v>
      </c>
      <c r="E183" s="11">
        <v>11617</v>
      </c>
      <c r="F183" s="11">
        <v>12034</v>
      </c>
      <c r="G183" s="11">
        <v>12714</v>
      </c>
      <c r="H183" s="11">
        <v>14108</v>
      </c>
      <c r="I183" s="11">
        <v>14888</v>
      </c>
      <c r="J183" s="11">
        <v>16220</v>
      </c>
      <c r="K183" s="11">
        <v>16075</v>
      </c>
      <c r="L183" s="11">
        <v>17408</v>
      </c>
      <c r="M183" s="11">
        <v>18180</v>
      </c>
      <c r="N183" s="11">
        <v>18329</v>
      </c>
      <c r="O183" s="11">
        <v>19429</v>
      </c>
      <c r="P183" s="11">
        <v>20014</v>
      </c>
      <c r="Q183" s="11">
        <v>19164</v>
      </c>
      <c r="R183" s="11">
        <v>19105</v>
      </c>
      <c r="S183" s="11">
        <v>18420</v>
      </c>
      <c r="T183" s="11">
        <v>16672</v>
      </c>
      <c r="U183" s="11">
        <v>15200</v>
      </c>
      <c r="V183" s="11">
        <v>14320</v>
      </c>
      <c r="W183" s="11">
        <v>13408</v>
      </c>
      <c r="X183" s="11">
        <v>13080</v>
      </c>
      <c r="Y183" s="11">
        <v>12646</v>
      </c>
      <c r="Z183"/>
      <c r="AA183" s="17">
        <f t="shared" si="23"/>
        <v>5</v>
      </c>
      <c r="AB183" s="7">
        <f t="shared" si="18"/>
        <v>269912</v>
      </c>
      <c r="AC183" s="11">
        <f t="shared" si="19"/>
        <v>98511</v>
      </c>
      <c r="AD183" s="11">
        <f t="shared" si="20"/>
        <v>368423</v>
      </c>
      <c r="AE183" s="7"/>
      <c r="AF183" s="7">
        <f t="shared" si="21"/>
        <v>6</v>
      </c>
      <c r="AG183" s="7">
        <f t="shared" si="22"/>
        <v>2023</v>
      </c>
    </row>
    <row r="184" spans="1:33" x14ac:dyDescent="0.2">
      <c r="A184" s="9">
        <v>45101</v>
      </c>
      <c r="B184" s="11">
        <v>12389</v>
      </c>
      <c r="C184" s="11">
        <v>12478</v>
      </c>
      <c r="D184" s="11">
        <v>12068</v>
      </c>
      <c r="E184" s="11">
        <v>12134</v>
      </c>
      <c r="F184" s="11">
        <v>12310</v>
      </c>
      <c r="G184" s="11">
        <v>12267</v>
      </c>
      <c r="H184" s="11">
        <v>12933</v>
      </c>
      <c r="I184" s="11">
        <v>13706</v>
      </c>
      <c r="J184" s="11">
        <v>14786</v>
      </c>
      <c r="K184" s="11">
        <v>14890</v>
      </c>
      <c r="L184" s="11">
        <v>16524</v>
      </c>
      <c r="M184" s="11">
        <v>17537</v>
      </c>
      <c r="N184" s="11">
        <v>18112</v>
      </c>
      <c r="O184" s="11">
        <v>18963</v>
      </c>
      <c r="P184" s="11">
        <v>19049</v>
      </c>
      <c r="Q184" s="11">
        <v>18733</v>
      </c>
      <c r="R184" s="11">
        <v>18338</v>
      </c>
      <c r="S184" s="11">
        <v>17387</v>
      </c>
      <c r="T184" s="11">
        <v>15761</v>
      </c>
      <c r="U184" s="11">
        <v>14839</v>
      </c>
      <c r="V184" s="11">
        <v>14299</v>
      </c>
      <c r="W184" s="11">
        <v>13169</v>
      </c>
      <c r="X184" s="11">
        <v>12681</v>
      </c>
      <c r="Y184" s="11">
        <v>12410</v>
      </c>
      <c r="Z184"/>
      <c r="AA184" s="17">
        <f t="shared" si="23"/>
        <v>6</v>
      </c>
      <c r="AB184" s="7">
        <f t="shared" si="18"/>
        <v>258774</v>
      </c>
      <c r="AC184" s="11">
        <f t="shared" si="19"/>
        <v>98989</v>
      </c>
      <c r="AD184" s="11">
        <f t="shared" si="20"/>
        <v>357763</v>
      </c>
      <c r="AE184" s="7"/>
      <c r="AF184" s="7">
        <f t="shared" si="21"/>
        <v>6</v>
      </c>
      <c r="AG184" s="7">
        <f t="shared" si="22"/>
        <v>2023</v>
      </c>
    </row>
    <row r="185" spans="1:33" x14ac:dyDescent="0.2">
      <c r="A185" s="9">
        <v>45102</v>
      </c>
      <c r="B185" s="11">
        <v>12290</v>
      </c>
      <c r="C185" s="11">
        <v>12535</v>
      </c>
      <c r="D185" s="11">
        <v>12334</v>
      </c>
      <c r="E185" s="11">
        <v>12264</v>
      </c>
      <c r="F185" s="11">
        <v>12353</v>
      </c>
      <c r="G185" s="11">
        <v>12210</v>
      </c>
      <c r="H185" s="11">
        <v>12848</v>
      </c>
      <c r="I185" s="11">
        <v>13574</v>
      </c>
      <c r="J185" s="11">
        <v>14869</v>
      </c>
      <c r="K185" s="11">
        <v>15367</v>
      </c>
      <c r="L185" s="11">
        <v>16891</v>
      </c>
      <c r="M185" s="11">
        <v>18362</v>
      </c>
      <c r="N185" s="11">
        <v>18561</v>
      </c>
      <c r="O185" s="11">
        <v>19542</v>
      </c>
      <c r="P185" s="11">
        <v>19603</v>
      </c>
      <c r="Q185" s="11">
        <v>19446</v>
      </c>
      <c r="R185" s="11">
        <v>20168</v>
      </c>
      <c r="S185" s="11">
        <v>19062</v>
      </c>
      <c r="T185" s="11">
        <v>17813</v>
      </c>
      <c r="U185" s="11">
        <v>16472</v>
      </c>
      <c r="V185" s="11">
        <v>15714</v>
      </c>
      <c r="W185" s="11">
        <v>14254</v>
      </c>
      <c r="X185" s="11">
        <v>13802</v>
      </c>
      <c r="Y185" s="11">
        <v>13207</v>
      </c>
      <c r="Z185"/>
      <c r="AA185" s="17">
        <f t="shared" si="23"/>
        <v>7</v>
      </c>
      <c r="AB185" s="7">
        <f t="shared" si="18"/>
        <v>0</v>
      </c>
      <c r="AC185" s="11">
        <f t="shared" si="19"/>
        <v>373541</v>
      </c>
      <c r="AD185" s="11">
        <f t="shared" si="20"/>
        <v>373541</v>
      </c>
      <c r="AE185" s="7"/>
      <c r="AF185" s="7">
        <f t="shared" si="21"/>
        <v>6</v>
      </c>
      <c r="AG185" s="7">
        <f t="shared" si="22"/>
        <v>2023</v>
      </c>
    </row>
    <row r="186" spans="1:33" x14ac:dyDescent="0.2">
      <c r="A186" s="9">
        <v>45103</v>
      </c>
      <c r="B186" s="11">
        <v>3794</v>
      </c>
      <c r="C186" s="11">
        <v>13438</v>
      </c>
      <c r="D186" s="11">
        <v>13198</v>
      </c>
      <c r="E186" s="11">
        <v>12938</v>
      </c>
      <c r="F186" s="11">
        <v>13371</v>
      </c>
      <c r="G186" s="11">
        <v>13956</v>
      </c>
      <c r="H186" s="11">
        <v>15275</v>
      </c>
      <c r="I186" s="11">
        <v>16130</v>
      </c>
      <c r="J186" s="11">
        <v>17918</v>
      </c>
      <c r="K186" s="11">
        <v>18278</v>
      </c>
      <c r="L186" s="11">
        <v>19850</v>
      </c>
      <c r="M186" s="11">
        <v>20106</v>
      </c>
      <c r="N186" s="11">
        <v>20098</v>
      </c>
      <c r="O186" s="11">
        <v>20641</v>
      </c>
      <c r="P186" s="11">
        <v>20496</v>
      </c>
      <c r="Q186" s="11">
        <v>19270</v>
      </c>
      <c r="R186" s="11">
        <v>18715</v>
      </c>
      <c r="S186" s="11">
        <v>17985</v>
      </c>
      <c r="T186" s="11">
        <v>16161</v>
      </c>
      <c r="U186" s="11">
        <v>14850</v>
      </c>
      <c r="V186" s="11">
        <v>13753</v>
      </c>
      <c r="W186" s="11">
        <v>12680</v>
      </c>
      <c r="X186" s="11">
        <v>12185</v>
      </c>
      <c r="Y186" s="11">
        <v>12186</v>
      </c>
      <c r="Z186"/>
      <c r="AA186" s="17">
        <f t="shared" si="23"/>
        <v>1</v>
      </c>
      <c r="AB186" s="7">
        <f t="shared" si="18"/>
        <v>0</v>
      </c>
      <c r="AC186" s="11">
        <f t="shared" si="19"/>
        <v>377272</v>
      </c>
      <c r="AD186" s="11">
        <f t="shared" si="20"/>
        <v>377272</v>
      </c>
      <c r="AE186" s="7"/>
      <c r="AF186" s="7">
        <f t="shared" si="21"/>
        <v>6</v>
      </c>
      <c r="AG186" s="7">
        <f t="shared" si="22"/>
        <v>2023</v>
      </c>
    </row>
    <row r="187" spans="1:33" x14ac:dyDescent="0.2">
      <c r="A187" s="9">
        <v>45104</v>
      </c>
      <c r="B187" s="11">
        <v>11820</v>
      </c>
      <c r="C187" s="11">
        <v>11944</v>
      </c>
      <c r="D187" s="11">
        <v>11801</v>
      </c>
      <c r="E187" s="11">
        <v>11829</v>
      </c>
      <c r="F187" s="11">
        <v>12299</v>
      </c>
      <c r="G187" s="11">
        <v>12997</v>
      </c>
      <c r="H187" s="11">
        <v>14487</v>
      </c>
      <c r="I187" s="11">
        <v>15610</v>
      </c>
      <c r="J187" s="11">
        <v>17300</v>
      </c>
      <c r="K187" s="11">
        <v>17571</v>
      </c>
      <c r="L187" s="11">
        <v>18611</v>
      </c>
      <c r="M187" s="11">
        <v>19862</v>
      </c>
      <c r="N187" s="11">
        <v>19005</v>
      </c>
      <c r="O187" s="11">
        <v>19756</v>
      </c>
      <c r="P187" s="11">
        <v>20162</v>
      </c>
      <c r="Q187" s="11">
        <v>19256</v>
      </c>
      <c r="R187" s="11">
        <v>18833</v>
      </c>
      <c r="S187" s="11">
        <v>17924</v>
      </c>
      <c r="T187" s="11">
        <v>16316</v>
      </c>
      <c r="U187" s="11">
        <v>15179</v>
      </c>
      <c r="V187" s="11">
        <v>14214</v>
      </c>
      <c r="W187" s="11">
        <v>13192</v>
      </c>
      <c r="X187" s="11">
        <v>12669</v>
      </c>
      <c r="Y187" s="11">
        <v>12499</v>
      </c>
      <c r="Z187"/>
      <c r="AA187" s="17">
        <f t="shared" si="23"/>
        <v>2</v>
      </c>
      <c r="AB187" s="7">
        <f t="shared" si="18"/>
        <v>275460</v>
      </c>
      <c r="AC187" s="11">
        <f t="shared" si="19"/>
        <v>99676</v>
      </c>
      <c r="AD187" s="11">
        <f t="shared" si="20"/>
        <v>375136</v>
      </c>
      <c r="AE187" s="7"/>
      <c r="AF187" s="7">
        <f t="shared" si="21"/>
        <v>6</v>
      </c>
      <c r="AG187" s="7">
        <f t="shared" si="22"/>
        <v>2023</v>
      </c>
    </row>
    <row r="188" spans="1:33" x14ac:dyDescent="0.2">
      <c r="A188" s="9">
        <v>45105</v>
      </c>
      <c r="B188" s="11">
        <v>12180</v>
      </c>
      <c r="C188" s="11">
        <v>12187</v>
      </c>
      <c r="D188" s="11">
        <v>12034</v>
      </c>
      <c r="E188" s="11">
        <v>12101</v>
      </c>
      <c r="F188" s="11">
        <v>12551</v>
      </c>
      <c r="G188" s="11">
        <v>13216</v>
      </c>
      <c r="H188" s="11">
        <v>14740</v>
      </c>
      <c r="I188" s="11">
        <v>15761</v>
      </c>
      <c r="J188" s="11">
        <v>17570</v>
      </c>
      <c r="K188" s="11">
        <v>18301</v>
      </c>
      <c r="L188" s="11">
        <v>19686</v>
      </c>
      <c r="M188" s="11">
        <v>20718</v>
      </c>
      <c r="N188" s="11">
        <v>20218</v>
      </c>
      <c r="O188" s="11">
        <v>20855</v>
      </c>
      <c r="P188" s="11">
        <v>20960</v>
      </c>
      <c r="Q188" s="11">
        <v>20098</v>
      </c>
      <c r="R188" s="11">
        <v>19299</v>
      </c>
      <c r="S188" s="11">
        <v>18325</v>
      </c>
      <c r="T188" s="11">
        <v>16438</v>
      </c>
      <c r="U188" s="11">
        <v>15189</v>
      </c>
      <c r="V188" s="11">
        <v>14124</v>
      </c>
      <c r="W188" s="11">
        <v>13048</v>
      </c>
      <c r="X188" s="11">
        <v>12713</v>
      </c>
      <c r="Y188" s="11">
        <v>12277</v>
      </c>
      <c r="Z188"/>
      <c r="AA188" s="17">
        <f t="shared" si="23"/>
        <v>3</v>
      </c>
      <c r="AB188" s="7">
        <f t="shared" si="18"/>
        <v>283303</v>
      </c>
      <c r="AC188" s="11">
        <f t="shared" si="19"/>
        <v>101286</v>
      </c>
      <c r="AD188" s="11">
        <f t="shared" si="20"/>
        <v>384589</v>
      </c>
      <c r="AE188" s="7"/>
      <c r="AF188" s="7">
        <f t="shared" si="21"/>
        <v>6</v>
      </c>
      <c r="AG188" s="7">
        <f t="shared" si="22"/>
        <v>2023</v>
      </c>
    </row>
    <row r="189" spans="1:33" x14ac:dyDescent="0.2">
      <c r="A189" s="9">
        <v>45106</v>
      </c>
      <c r="B189" s="11">
        <v>12201</v>
      </c>
      <c r="C189" s="11">
        <v>12252</v>
      </c>
      <c r="D189" s="11">
        <v>12223</v>
      </c>
      <c r="E189" s="11">
        <v>12263</v>
      </c>
      <c r="F189" s="11">
        <v>12704</v>
      </c>
      <c r="G189" s="11">
        <v>13308</v>
      </c>
      <c r="H189" s="11">
        <v>14884</v>
      </c>
      <c r="I189" s="11">
        <v>15507</v>
      </c>
      <c r="J189" s="11">
        <v>17627</v>
      </c>
      <c r="K189" s="11">
        <v>18017</v>
      </c>
      <c r="L189" s="11">
        <v>19396</v>
      </c>
      <c r="M189" s="11">
        <v>19947</v>
      </c>
      <c r="N189" s="11">
        <v>19336</v>
      </c>
      <c r="O189" s="11">
        <v>20227</v>
      </c>
      <c r="P189" s="11">
        <v>20376</v>
      </c>
      <c r="Q189" s="11">
        <v>19621</v>
      </c>
      <c r="R189" s="11">
        <v>18790</v>
      </c>
      <c r="S189" s="11">
        <v>18180</v>
      </c>
      <c r="T189" s="11">
        <v>16516</v>
      </c>
      <c r="U189" s="11">
        <v>15441</v>
      </c>
      <c r="V189" s="11">
        <v>14688</v>
      </c>
      <c r="W189" s="11">
        <v>13643</v>
      </c>
      <c r="X189" s="11">
        <v>13196</v>
      </c>
      <c r="Y189" s="11">
        <v>12718</v>
      </c>
      <c r="Z189"/>
      <c r="AA189" s="17">
        <f t="shared" si="23"/>
        <v>4</v>
      </c>
      <c r="AB189" s="7">
        <f t="shared" si="18"/>
        <v>280508</v>
      </c>
      <c r="AC189" s="11">
        <f t="shared" si="19"/>
        <v>102553</v>
      </c>
      <c r="AD189" s="11">
        <f t="shared" si="20"/>
        <v>383061</v>
      </c>
      <c r="AE189" s="7"/>
      <c r="AF189" s="7">
        <f t="shared" si="21"/>
        <v>6</v>
      </c>
      <c r="AG189" s="7">
        <f t="shared" si="22"/>
        <v>2023</v>
      </c>
    </row>
    <row r="190" spans="1:33" x14ac:dyDescent="0.2">
      <c r="A190" s="9">
        <v>45107</v>
      </c>
      <c r="B190" s="11">
        <v>12622</v>
      </c>
      <c r="C190" s="11">
        <v>12624</v>
      </c>
      <c r="D190" s="11">
        <v>12431</v>
      </c>
      <c r="E190" s="11">
        <v>12336</v>
      </c>
      <c r="F190" s="11">
        <v>12741</v>
      </c>
      <c r="G190" s="11">
        <v>13433</v>
      </c>
      <c r="H190" s="11">
        <v>14846</v>
      </c>
      <c r="I190" s="11">
        <v>15897</v>
      </c>
      <c r="J190" s="11">
        <v>17554</v>
      </c>
      <c r="K190" s="11">
        <v>17764</v>
      </c>
      <c r="L190" s="11">
        <v>19223</v>
      </c>
      <c r="M190" s="11">
        <v>19889</v>
      </c>
      <c r="N190" s="11">
        <v>19744</v>
      </c>
      <c r="O190" s="11">
        <v>20691</v>
      </c>
      <c r="P190" s="11">
        <v>21124</v>
      </c>
      <c r="Q190" s="11">
        <v>20601</v>
      </c>
      <c r="R190" s="11">
        <v>20198</v>
      </c>
      <c r="S190" s="11">
        <v>19241</v>
      </c>
      <c r="T190" s="11">
        <v>17351</v>
      </c>
      <c r="U190" s="11">
        <v>16274</v>
      </c>
      <c r="V190" s="11">
        <v>15306</v>
      </c>
      <c r="W190" s="11">
        <v>14537</v>
      </c>
      <c r="X190" s="11">
        <v>14216</v>
      </c>
      <c r="Y190" s="11">
        <v>13792</v>
      </c>
      <c r="Z190"/>
      <c r="AA190" s="17">
        <f t="shared" si="23"/>
        <v>5</v>
      </c>
      <c r="AB190" s="7">
        <f t="shared" si="18"/>
        <v>289610</v>
      </c>
      <c r="AC190" s="11">
        <f t="shared" si="19"/>
        <v>104825</v>
      </c>
      <c r="AD190" s="11">
        <f t="shared" si="20"/>
        <v>394435</v>
      </c>
      <c r="AE190" s="7"/>
      <c r="AF190" s="7">
        <f t="shared" si="21"/>
        <v>6</v>
      </c>
      <c r="AG190" s="7">
        <f t="shared" si="22"/>
        <v>2023</v>
      </c>
    </row>
    <row r="191" spans="1:33" x14ac:dyDescent="0.2">
      <c r="A191" s="9">
        <v>45108</v>
      </c>
      <c r="B191" s="11">
        <v>13002</v>
      </c>
      <c r="C191" s="11">
        <v>12753</v>
      </c>
      <c r="D191" s="11">
        <v>12571</v>
      </c>
      <c r="E191" s="11">
        <v>12333</v>
      </c>
      <c r="F191" s="11">
        <v>12743</v>
      </c>
      <c r="G191" s="11">
        <v>13298</v>
      </c>
      <c r="H191" s="11">
        <v>13530</v>
      </c>
      <c r="I191" s="11">
        <v>14779</v>
      </c>
      <c r="J191" s="11">
        <v>16198</v>
      </c>
      <c r="K191" s="11">
        <v>16536</v>
      </c>
      <c r="L191" s="11">
        <v>17443</v>
      </c>
      <c r="M191" s="11">
        <v>18077</v>
      </c>
      <c r="N191" s="11">
        <v>18878</v>
      </c>
      <c r="O191" s="11">
        <v>18837</v>
      </c>
      <c r="P191" s="11">
        <v>19091</v>
      </c>
      <c r="Q191" s="11">
        <v>18827</v>
      </c>
      <c r="R191" s="11">
        <v>18238</v>
      </c>
      <c r="S191" s="11">
        <v>18421</v>
      </c>
      <c r="T191" s="11">
        <v>16815</v>
      </c>
      <c r="U191" s="11">
        <v>16064</v>
      </c>
      <c r="V191" s="11">
        <v>14741</v>
      </c>
      <c r="W191" s="11">
        <v>13964</v>
      </c>
      <c r="X191" s="11">
        <v>13178</v>
      </c>
      <c r="Y191" s="11">
        <v>13244</v>
      </c>
      <c r="Z191"/>
      <c r="AA191" s="17">
        <f t="shared" si="23"/>
        <v>6</v>
      </c>
      <c r="AB191" s="7">
        <f t="shared" si="18"/>
        <v>270087</v>
      </c>
      <c r="AC191" s="11">
        <f t="shared" si="19"/>
        <v>103474</v>
      </c>
      <c r="AD191" s="11">
        <f t="shared" si="20"/>
        <v>373561</v>
      </c>
      <c r="AE191" s="7"/>
      <c r="AF191" s="7">
        <f t="shared" si="21"/>
        <v>7</v>
      </c>
      <c r="AG191" s="7">
        <f t="shared" si="22"/>
        <v>2023</v>
      </c>
    </row>
    <row r="192" spans="1:33" x14ac:dyDescent="0.2">
      <c r="A192" s="9">
        <v>45109</v>
      </c>
      <c r="B192" s="11">
        <v>12954</v>
      </c>
      <c r="C192" s="11">
        <v>12778</v>
      </c>
      <c r="D192" s="11">
        <v>12628</v>
      </c>
      <c r="E192" s="11">
        <v>12432</v>
      </c>
      <c r="F192" s="11">
        <v>12740</v>
      </c>
      <c r="G192" s="11">
        <v>13110</v>
      </c>
      <c r="H192" s="11">
        <v>13117</v>
      </c>
      <c r="I192" s="11">
        <v>14374</v>
      </c>
      <c r="J192" s="11">
        <v>16059</v>
      </c>
      <c r="K192" s="11">
        <v>16342</v>
      </c>
      <c r="L192" s="11">
        <v>17192</v>
      </c>
      <c r="M192" s="11">
        <v>18128</v>
      </c>
      <c r="N192" s="11">
        <v>18592</v>
      </c>
      <c r="O192" s="11">
        <v>19135</v>
      </c>
      <c r="P192" s="11">
        <v>19574</v>
      </c>
      <c r="Q192" s="11">
        <v>18990</v>
      </c>
      <c r="R192" s="11">
        <v>18284</v>
      </c>
      <c r="S192" s="11">
        <v>18265</v>
      </c>
      <c r="T192" s="11">
        <v>16414</v>
      </c>
      <c r="U192" s="11">
        <v>15415</v>
      </c>
      <c r="V192" s="11">
        <v>14029</v>
      </c>
      <c r="W192" s="11">
        <v>13068</v>
      </c>
      <c r="X192" s="11">
        <v>12415</v>
      </c>
      <c r="Y192" s="11">
        <v>12472</v>
      </c>
      <c r="Z192"/>
      <c r="AA192" s="17">
        <f t="shared" si="23"/>
        <v>7</v>
      </c>
      <c r="AB192" s="7">
        <f t="shared" si="18"/>
        <v>0</v>
      </c>
      <c r="AC192" s="11">
        <f t="shared" si="19"/>
        <v>368507</v>
      </c>
      <c r="AD192" s="11">
        <f t="shared" si="20"/>
        <v>368507</v>
      </c>
      <c r="AE192" s="7"/>
      <c r="AF192" s="7">
        <f t="shared" si="21"/>
        <v>7</v>
      </c>
      <c r="AG192" s="7">
        <f t="shared" si="22"/>
        <v>2023</v>
      </c>
    </row>
    <row r="193" spans="1:33" x14ac:dyDescent="0.2">
      <c r="A193" s="9">
        <v>45110</v>
      </c>
      <c r="B193" s="11">
        <v>12121</v>
      </c>
      <c r="C193" s="11">
        <v>12210</v>
      </c>
      <c r="D193" s="11">
        <v>12126</v>
      </c>
      <c r="E193" s="11">
        <v>11953</v>
      </c>
      <c r="F193" s="11">
        <v>12642</v>
      </c>
      <c r="G193" s="11">
        <v>13584</v>
      </c>
      <c r="H193" s="11">
        <v>14301</v>
      </c>
      <c r="I193" s="11">
        <v>15825</v>
      </c>
      <c r="J193" s="11">
        <v>17850</v>
      </c>
      <c r="K193" s="11">
        <v>18213</v>
      </c>
      <c r="L193" s="11">
        <v>19066</v>
      </c>
      <c r="M193" s="11">
        <v>19498</v>
      </c>
      <c r="N193" s="11">
        <v>20300</v>
      </c>
      <c r="O193" s="11">
        <v>20635</v>
      </c>
      <c r="P193" s="11">
        <v>20806</v>
      </c>
      <c r="Q193" s="11">
        <v>20145</v>
      </c>
      <c r="R193" s="11">
        <v>19043</v>
      </c>
      <c r="S193" s="11">
        <v>19154</v>
      </c>
      <c r="T193" s="11">
        <v>17469</v>
      </c>
      <c r="U193" s="11">
        <v>16321</v>
      </c>
      <c r="V193" s="11">
        <v>15032</v>
      </c>
      <c r="W193" s="11">
        <v>13907</v>
      </c>
      <c r="X193" s="11">
        <v>13368</v>
      </c>
      <c r="Y193" s="11">
        <v>13470</v>
      </c>
      <c r="Z193"/>
      <c r="AA193" s="17">
        <f t="shared" si="23"/>
        <v>1</v>
      </c>
      <c r="AB193" s="7">
        <f t="shared" si="18"/>
        <v>0</v>
      </c>
      <c r="AC193" s="11">
        <f t="shared" si="19"/>
        <v>389039</v>
      </c>
      <c r="AD193" s="11">
        <f t="shared" si="20"/>
        <v>389039</v>
      </c>
      <c r="AE193" s="7"/>
      <c r="AF193" s="7">
        <f t="shared" si="21"/>
        <v>7</v>
      </c>
      <c r="AG193" s="7">
        <f t="shared" si="22"/>
        <v>2023</v>
      </c>
    </row>
    <row r="194" spans="1:33" x14ac:dyDescent="0.2">
      <c r="A194" s="9">
        <v>45111</v>
      </c>
      <c r="B194" s="11">
        <v>12932</v>
      </c>
      <c r="C194" s="11">
        <v>12750</v>
      </c>
      <c r="D194" s="11">
        <v>12635</v>
      </c>
      <c r="E194" s="11">
        <v>12473</v>
      </c>
      <c r="F194" s="11">
        <v>12879</v>
      </c>
      <c r="G194" s="11">
        <v>13376</v>
      </c>
      <c r="H194" s="11">
        <v>13674</v>
      </c>
      <c r="I194" s="11">
        <v>15020</v>
      </c>
      <c r="J194" s="11">
        <v>16858</v>
      </c>
      <c r="K194" s="11">
        <v>17077</v>
      </c>
      <c r="L194" s="11">
        <v>18059</v>
      </c>
      <c r="M194" s="11">
        <v>18849</v>
      </c>
      <c r="N194" s="11">
        <v>19444</v>
      </c>
      <c r="O194" s="11">
        <v>20000</v>
      </c>
      <c r="P194" s="11">
        <v>20327</v>
      </c>
      <c r="Q194" s="11">
        <v>20460</v>
      </c>
      <c r="R194" s="11">
        <v>19761</v>
      </c>
      <c r="S194" s="11">
        <v>19698</v>
      </c>
      <c r="T194" s="11">
        <v>17795</v>
      </c>
      <c r="U194" s="11">
        <v>16694</v>
      </c>
      <c r="V194" s="11">
        <v>15226</v>
      </c>
      <c r="W194" s="11">
        <v>14177</v>
      </c>
      <c r="X194" s="11">
        <v>13877</v>
      </c>
      <c r="Y194" s="11">
        <v>13983</v>
      </c>
      <c r="Z194"/>
      <c r="AA194" s="17">
        <f t="shared" si="23"/>
        <v>2</v>
      </c>
      <c r="AB194" s="7">
        <f t="shared" si="18"/>
        <v>283322</v>
      </c>
      <c r="AC194" s="11">
        <f t="shared" si="19"/>
        <v>104702</v>
      </c>
      <c r="AD194" s="11">
        <f t="shared" si="20"/>
        <v>388024</v>
      </c>
      <c r="AE194" s="7"/>
      <c r="AF194" s="7">
        <f t="shared" si="21"/>
        <v>7</v>
      </c>
      <c r="AG194" s="7">
        <f t="shared" si="22"/>
        <v>2023</v>
      </c>
    </row>
    <row r="195" spans="1:33" x14ac:dyDescent="0.2">
      <c r="A195" s="9">
        <v>45112</v>
      </c>
      <c r="B195" s="11">
        <v>10576</v>
      </c>
      <c r="C195" s="11">
        <v>10231</v>
      </c>
      <c r="D195" s="11">
        <v>9967</v>
      </c>
      <c r="E195" s="11">
        <v>10009</v>
      </c>
      <c r="F195" s="11">
        <v>10190</v>
      </c>
      <c r="G195" s="11">
        <v>11185</v>
      </c>
      <c r="H195" s="11">
        <v>12309</v>
      </c>
      <c r="I195" s="11">
        <v>13813</v>
      </c>
      <c r="J195" s="11">
        <v>15548</v>
      </c>
      <c r="K195" s="11">
        <v>15816</v>
      </c>
      <c r="L195" s="11">
        <v>17072</v>
      </c>
      <c r="M195" s="11">
        <v>17713</v>
      </c>
      <c r="N195" s="11">
        <v>19146</v>
      </c>
      <c r="O195" s="11">
        <v>19933</v>
      </c>
      <c r="P195" s="11">
        <v>21012</v>
      </c>
      <c r="Q195" s="11">
        <v>20678</v>
      </c>
      <c r="R195" s="11">
        <v>19760</v>
      </c>
      <c r="S195" s="11">
        <v>19891</v>
      </c>
      <c r="T195" s="11">
        <v>18401</v>
      </c>
      <c r="U195" s="11">
        <v>16918</v>
      </c>
      <c r="V195" s="11">
        <v>15153</v>
      </c>
      <c r="W195" s="11">
        <v>13791</v>
      </c>
      <c r="X195" s="11">
        <v>12710</v>
      </c>
      <c r="Y195" s="11">
        <v>12475</v>
      </c>
      <c r="Z195"/>
      <c r="AA195" s="17">
        <f t="shared" si="23"/>
        <v>3</v>
      </c>
      <c r="AB195" s="7">
        <f t="shared" si="18"/>
        <v>277355</v>
      </c>
      <c r="AC195" s="11">
        <f t="shared" si="19"/>
        <v>86942</v>
      </c>
      <c r="AD195" s="11">
        <f t="shared" si="20"/>
        <v>364297</v>
      </c>
      <c r="AE195" s="7"/>
      <c r="AF195" s="7">
        <f t="shared" si="21"/>
        <v>7</v>
      </c>
      <c r="AG195" s="7">
        <f t="shared" si="22"/>
        <v>2023</v>
      </c>
    </row>
    <row r="196" spans="1:33" x14ac:dyDescent="0.2">
      <c r="A196" s="9">
        <v>45113</v>
      </c>
      <c r="B196" s="11">
        <v>14135</v>
      </c>
      <c r="C196" s="11">
        <v>14101</v>
      </c>
      <c r="D196" s="11">
        <v>13923</v>
      </c>
      <c r="E196" s="11">
        <v>13632</v>
      </c>
      <c r="F196" s="11">
        <v>14137</v>
      </c>
      <c r="G196" s="11">
        <v>15350</v>
      </c>
      <c r="H196" s="11">
        <v>16347</v>
      </c>
      <c r="I196" s="11">
        <v>18376</v>
      </c>
      <c r="J196" s="11">
        <v>20676</v>
      </c>
      <c r="K196" s="11">
        <v>21046</v>
      </c>
      <c r="L196" s="11">
        <v>22656</v>
      </c>
      <c r="M196" s="11">
        <v>23647</v>
      </c>
      <c r="N196" s="11">
        <v>25030</v>
      </c>
      <c r="O196" s="11">
        <v>26025</v>
      </c>
      <c r="P196" s="11">
        <v>27092</v>
      </c>
      <c r="Q196" s="11">
        <v>26608</v>
      </c>
      <c r="R196" s="11">
        <v>25153</v>
      </c>
      <c r="S196" s="11">
        <v>24839</v>
      </c>
      <c r="T196" s="11">
        <v>22511</v>
      </c>
      <c r="U196" s="11">
        <v>20557</v>
      </c>
      <c r="V196" s="11">
        <v>18618</v>
      </c>
      <c r="W196" s="11">
        <v>16896</v>
      </c>
      <c r="X196" s="11">
        <v>15884</v>
      </c>
      <c r="Y196" s="11">
        <v>15517</v>
      </c>
      <c r="Z196"/>
      <c r="AA196" s="17">
        <f t="shared" si="23"/>
        <v>4</v>
      </c>
      <c r="AB196" s="7">
        <f t="shared" si="18"/>
        <v>355614</v>
      </c>
      <c r="AC196" s="11">
        <f t="shared" si="19"/>
        <v>117142</v>
      </c>
      <c r="AD196" s="11">
        <f t="shared" si="20"/>
        <v>472756</v>
      </c>
      <c r="AE196" s="7"/>
      <c r="AF196" s="7">
        <f t="shared" si="21"/>
        <v>7</v>
      </c>
      <c r="AG196" s="7">
        <f t="shared" si="22"/>
        <v>2023</v>
      </c>
    </row>
    <row r="197" spans="1:33" x14ac:dyDescent="0.2">
      <c r="A197" s="9">
        <v>45114</v>
      </c>
      <c r="B197" s="11">
        <v>15020</v>
      </c>
      <c r="C197" s="11">
        <v>14891</v>
      </c>
      <c r="D197" s="11">
        <v>14592</v>
      </c>
      <c r="E197" s="11">
        <v>14394</v>
      </c>
      <c r="F197" s="11">
        <v>15120</v>
      </c>
      <c r="G197" s="11">
        <v>16280</v>
      </c>
      <c r="H197" s="11">
        <v>17055</v>
      </c>
      <c r="I197" s="11">
        <v>18988</v>
      </c>
      <c r="J197" s="11">
        <v>21095</v>
      </c>
      <c r="K197" s="11">
        <v>21287</v>
      </c>
      <c r="L197" s="11">
        <v>20709</v>
      </c>
      <c r="M197" s="11">
        <v>23202</v>
      </c>
      <c r="N197" s="11">
        <v>24913</v>
      </c>
      <c r="O197" s="11">
        <v>25973</v>
      </c>
      <c r="P197" s="11">
        <v>26679</v>
      </c>
      <c r="Q197" s="11">
        <v>26214</v>
      </c>
      <c r="R197" s="11">
        <v>24363</v>
      </c>
      <c r="S197" s="11">
        <v>23946</v>
      </c>
      <c r="T197" s="11">
        <v>20857</v>
      </c>
      <c r="U197" s="11">
        <v>19034</v>
      </c>
      <c r="V197" s="11">
        <v>17189</v>
      </c>
      <c r="W197" s="11">
        <v>15916</v>
      </c>
      <c r="X197" s="11">
        <v>15056</v>
      </c>
      <c r="Y197" s="11">
        <v>15101</v>
      </c>
      <c r="Z197"/>
      <c r="AA197" s="17">
        <f t="shared" si="23"/>
        <v>5</v>
      </c>
      <c r="AB197" s="7">
        <f t="shared" si="18"/>
        <v>345421</v>
      </c>
      <c r="AC197" s="11">
        <f t="shared" si="19"/>
        <v>122453</v>
      </c>
      <c r="AD197" s="11">
        <f t="shared" si="20"/>
        <v>467874</v>
      </c>
      <c r="AE197" s="7"/>
      <c r="AF197" s="7">
        <f t="shared" si="21"/>
        <v>7</v>
      </c>
      <c r="AG197" s="7">
        <f t="shared" si="22"/>
        <v>2023</v>
      </c>
    </row>
    <row r="198" spans="1:33" x14ac:dyDescent="0.2">
      <c r="A198" s="9">
        <v>45115</v>
      </c>
      <c r="B198" s="11">
        <v>14555</v>
      </c>
      <c r="C198" s="11">
        <v>14495</v>
      </c>
      <c r="D198" s="11">
        <v>14201</v>
      </c>
      <c r="E198" s="11">
        <v>13950</v>
      </c>
      <c r="F198" s="11">
        <v>14293</v>
      </c>
      <c r="G198" s="11">
        <v>14773</v>
      </c>
      <c r="H198" s="11">
        <v>14746</v>
      </c>
      <c r="I198" s="11">
        <v>15930</v>
      </c>
      <c r="J198" s="11">
        <v>17272</v>
      </c>
      <c r="K198" s="11">
        <v>17523</v>
      </c>
      <c r="L198" s="11">
        <v>18908</v>
      </c>
      <c r="M198" s="11">
        <v>19800</v>
      </c>
      <c r="N198" s="11">
        <v>20991</v>
      </c>
      <c r="O198" s="11">
        <v>21867</v>
      </c>
      <c r="P198" s="11">
        <v>22512</v>
      </c>
      <c r="Q198" s="11">
        <v>22210</v>
      </c>
      <c r="R198" s="11">
        <v>21416</v>
      </c>
      <c r="S198" s="11">
        <v>21445</v>
      </c>
      <c r="T198" s="11">
        <v>19679</v>
      </c>
      <c r="U198" s="11">
        <v>18275</v>
      </c>
      <c r="V198" s="11">
        <v>16614</v>
      </c>
      <c r="W198" s="11">
        <v>15512</v>
      </c>
      <c r="X198" s="11">
        <v>14785</v>
      </c>
      <c r="Y198" s="11">
        <v>15007</v>
      </c>
      <c r="Z198"/>
      <c r="AA198" s="17">
        <f t="shared" si="23"/>
        <v>6</v>
      </c>
      <c r="AB198" s="7">
        <f t="shared" si="18"/>
        <v>304739</v>
      </c>
      <c r="AC198" s="11">
        <f t="shared" si="19"/>
        <v>116020</v>
      </c>
      <c r="AD198" s="11">
        <f t="shared" si="20"/>
        <v>420759</v>
      </c>
      <c r="AE198" s="7"/>
      <c r="AF198" s="7">
        <f t="shared" si="21"/>
        <v>7</v>
      </c>
      <c r="AG198" s="7">
        <f t="shared" si="22"/>
        <v>2023</v>
      </c>
    </row>
    <row r="199" spans="1:33" x14ac:dyDescent="0.2">
      <c r="A199" s="9">
        <v>45116</v>
      </c>
      <c r="B199" s="11">
        <v>14534</v>
      </c>
      <c r="C199" s="11">
        <v>14413</v>
      </c>
      <c r="D199" s="11">
        <v>14213</v>
      </c>
      <c r="E199" s="11">
        <v>13983</v>
      </c>
      <c r="F199" s="11">
        <v>14363</v>
      </c>
      <c r="G199" s="11">
        <v>14759</v>
      </c>
      <c r="H199" s="11">
        <v>14738</v>
      </c>
      <c r="I199" s="11">
        <v>15862</v>
      </c>
      <c r="J199" s="11">
        <v>17398</v>
      </c>
      <c r="K199" s="11">
        <v>17957</v>
      </c>
      <c r="L199" s="11">
        <v>18991</v>
      </c>
      <c r="M199" s="11">
        <v>19935</v>
      </c>
      <c r="N199" s="11">
        <v>20986</v>
      </c>
      <c r="O199" s="11">
        <v>21722</v>
      </c>
      <c r="P199" s="11">
        <v>22412</v>
      </c>
      <c r="Q199" s="11">
        <v>22006</v>
      </c>
      <c r="R199" s="11">
        <v>21601</v>
      </c>
      <c r="S199" s="11">
        <v>21733</v>
      </c>
      <c r="T199" s="11">
        <v>19772</v>
      </c>
      <c r="U199" s="11">
        <v>18564</v>
      </c>
      <c r="V199" s="11">
        <v>17015</v>
      </c>
      <c r="W199" s="11">
        <v>15597</v>
      </c>
      <c r="X199" s="11">
        <v>14790</v>
      </c>
      <c r="Y199" s="11">
        <v>14493</v>
      </c>
      <c r="Z199"/>
      <c r="AA199" s="17">
        <f t="shared" si="23"/>
        <v>7</v>
      </c>
      <c r="AB199" s="7">
        <f t="shared" si="18"/>
        <v>0</v>
      </c>
      <c r="AC199" s="11">
        <f t="shared" si="19"/>
        <v>421837</v>
      </c>
      <c r="AD199" s="11">
        <f t="shared" si="20"/>
        <v>421837</v>
      </c>
      <c r="AE199" s="7"/>
      <c r="AF199" s="7">
        <f t="shared" si="21"/>
        <v>7</v>
      </c>
      <c r="AG199" s="7">
        <f t="shared" si="22"/>
        <v>2023</v>
      </c>
    </row>
    <row r="200" spans="1:33" x14ac:dyDescent="0.2">
      <c r="A200" s="9">
        <v>45117</v>
      </c>
      <c r="B200" s="11">
        <v>14080</v>
      </c>
      <c r="C200" s="11">
        <v>14098</v>
      </c>
      <c r="D200" s="11">
        <v>13932</v>
      </c>
      <c r="E200" s="11">
        <v>13703</v>
      </c>
      <c r="F200" s="11">
        <v>14374</v>
      </c>
      <c r="G200" s="11">
        <v>15716</v>
      </c>
      <c r="H200" s="11">
        <v>16669</v>
      </c>
      <c r="I200" s="11">
        <v>18231</v>
      </c>
      <c r="J200" s="11">
        <v>20161</v>
      </c>
      <c r="K200" s="11">
        <v>20223</v>
      </c>
      <c r="L200" s="11">
        <v>20995</v>
      </c>
      <c r="M200" s="11">
        <v>21665</v>
      </c>
      <c r="N200" s="11">
        <v>22177</v>
      </c>
      <c r="O200" s="11">
        <v>22733</v>
      </c>
      <c r="P200" s="11">
        <v>22966</v>
      </c>
      <c r="Q200" s="11">
        <v>22495</v>
      </c>
      <c r="R200" s="11">
        <v>20597</v>
      </c>
      <c r="S200" s="11">
        <v>20850</v>
      </c>
      <c r="T200" s="11">
        <v>18789</v>
      </c>
      <c r="U200" s="11">
        <v>17735</v>
      </c>
      <c r="V200" s="11">
        <v>15984</v>
      </c>
      <c r="W200" s="11">
        <v>14453</v>
      </c>
      <c r="X200" s="11">
        <v>13501</v>
      </c>
      <c r="Y200" s="11">
        <v>13860</v>
      </c>
      <c r="Z200"/>
      <c r="AA200" s="17">
        <f t="shared" si="23"/>
        <v>1</v>
      </c>
      <c r="AB200" s="7">
        <f t="shared" si="18"/>
        <v>0</v>
      </c>
      <c r="AC200" s="11">
        <f t="shared" si="19"/>
        <v>429987</v>
      </c>
      <c r="AD200" s="11">
        <f t="shared" si="20"/>
        <v>429987</v>
      </c>
      <c r="AE200" s="7"/>
      <c r="AF200" s="7">
        <f t="shared" si="21"/>
        <v>7</v>
      </c>
      <c r="AG200" s="7">
        <f t="shared" si="22"/>
        <v>2023</v>
      </c>
    </row>
    <row r="201" spans="1:33" x14ac:dyDescent="0.2">
      <c r="A201" s="9">
        <v>45118</v>
      </c>
      <c r="B201" s="11">
        <v>13362</v>
      </c>
      <c r="C201" s="11">
        <v>13301</v>
      </c>
      <c r="D201" s="11">
        <v>13255</v>
      </c>
      <c r="E201" s="11">
        <v>13003</v>
      </c>
      <c r="F201" s="11">
        <v>13665</v>
      </c>
      <c r="G201" s="11">
        <v>14957</v>
      </c>
      <c r="H201" s="11">
        <v>15770</v>
      </c>
      <c r="I201" s="11">
        <v>17260</v>
      </c>
      <c r="J201" s="11">
        <v>18848</v>
      </c>
      <c r="K201" s="11">
        <v>18596</v>
      </c>
      <c r="L201" s="11">
        <v>19823</v>
      </c>
      <c r="M201" s="11">
        <v>20271</v>
      </c>
      <c r="N201" s="11">
        <v>20609</v>
      </c>
      <c r="O201" s="11">
        <v>21306</v>
      </c>
      <c r="P201" s="11">
        <v>22025</v>
      </c>
      <c r="Q201" s="11">
        <v>21952</v>
      </c>
      <c r="R201" s="11">
        <v>20967</v>
      </c>
      <c r="S201" s="11">
        <v>21001</v>
      </c>
      <c r="T201" s="11">
        <v>19105</v>
      </c>
      <c r="U201" s="11">
        <v>17944</v>
      </c>
      <c r="V201" s="11">
        <v>16329</v>
      </c>
      <c r="W201" s="11">
        <v>14899</v>
      </c>
      <c r="X201" s="11">
        <v>13988</v>
      </c>
      <c r="Y201" s="11">
        <v>13974</v>
      </c>
      <c r="Z201"/>
      <c r="AA201" s="17">
        <f t="shared" si="23"/>
        <v>2</v>
      </c>
      <c r="AB201" s="7">
        <f t="shared" si="18"/>
        <v>304923</v>
      </c>
      <c r="AC201" s="11">
        <f t="shared" si="19"/>
        <v>111287</v>
      </c>
      <c r="AD201" s="11">
        <f t="shared" si="20"/>
        <v>416210</v>
      </c>
      <c r="AE201" s="7"/>
      <c r="AF201" s="7">
        <f t="shared" si="21"/>
        <v>7</v>
      </c>
      <c r="AG201" s="7">
        <f t="shared" si="22"/>
        <v>2023</v>
      </c>
    </row>
    <row r="202" spans="1:33" x14ac:dyDescent="0.2">
      <c r="A202" s="9">
        <v>45119</v>
      </c>
      <c r="B202" s="11">
        <v>13410</v>
      </c>
      <c r="C202" s="11">
        <v>13310</v>
      </c>
      <c r="D202" s="11">
        <v>13136</v>
      </c>
      <c r="E202" s="11">
        <v>12980</v>
      </c>
      <c r="F202" s="11">
        <v>13653</v>
      </c>
      <c r="G202" s="11">
        <v>14879</v>
      </c>
      <c r="H202" s="11">
        <v>16014</v>
      </c>
      <c r="I202" s="11">
        <v>17844</v>
      </c>
      <c r="J202" s="11">
        <v>19751</v>
      </c>
      <c r="K202" s="11">
        <v>19781</v>
      </c>
      <c r="L202" s="11">
        <v>21195</v>
      </c>
      <c r="M202" s="11">
        <v>22007</v>
      </c>
      <c r="N202" s="11">
        <v>23575</v>
      </c>
      <c r="O202" s="11">
        <v>24692</v>
      </c>
      <c r="P202" s="11">
        <v>25772</v>
      </c>
      <c r="Q202" s="11">
        <v>25241</v>
      </c>
      <c r="R202" s="11">
        <v>24047</v>
      </c>
      <c r="S202" s="11">
        <v>23835</v>
      </c>
      <c r="T202" s="11">
        <v>21032</v>
      </c>
      <c r="U202" s="11">
        <v>19413</v>
      </c>
      <c r="V202" s="11">
        <v>17668</v>
      </c>
      <c r="W202" s="11">
        <v>16072</v>
      </c>
      <c r="X202" s="11">
        <v>14969</v>
      </c>
      <c r="Y202" s="11">
        <v>15005</v>
      </c>
      <c r="Z202"/>
      <c r="AA202" s="17">
        <f t="shared" si="23"/>
        <v>3</v>
      </c>
      <c r="AB202" s="7">
        <f t="shared" si="18"/>
        <v>336894</v>
      </c>
      <c r="AC202" s="11">
        <f t="shared" si="19"/>
        <v>112387</v>
      </c>
      <c r="AD202" s="11">
        <f t="shared" si="20"/>
        <v>449281</v>
      </c>
      <c r="AE202" s="7"/>
      <c r="AF202" s="7">
        <f t="shared" si="21"/>
        <v>7</v>
      </c>
      <c r="AG202" s="7">
        <f t="shared" si="22"/>
        <v>2023</v>
      </c>
    </row>
    <row r="203" spans="1:33" x14ac:dyDescent="0.2">
      <c r="A203" s="9">
        <v>45120</v>
      </c>
      <c r="B203" s="11">
        <v>14342</v>
      </c>
      <c r="C203" s="11">
        <v>14344</v>
      </c>
      <c r="D203" s="11">
        <v>14102</v>
      </c>
      <c r="E203" s="11">
        <v>13766</v>
      </c>
      <c r="F203" s="11">
        <v>14374</v>
      </c>
      <c r="G203" s="11">
        <v>15599</v>
      </c>
      <c r="H203" s="11">
        <v>16543</v>
      </c>
      <c r="I203" s="11">
        <v>18425</v>
      </c>
      <c r="J203" s="11">
        <v>20219</v>
      </c>
      <c r="K203" s="11">
        <v>20173</v>
      </c>
      <c r="L203" s="11">
        <v>21781</v>
      </c>
      <c r="M203" s="11">
        <v>22526</v>
      </c>
      <c r="N203" s="11">
        <v>23771</v>
      </c>
      <c r="O203" s="11">
        <v>24915</v>
      </c>
      <c r="P203" s="11">
        <v>26215</v>
      </c>
      <c r="Q203" s="11">
        <v>25393</v>
      </c>
      <c r="R203" s="11">
        <v>23905</v>
      </c>
      <c r="S203" s="11">
        <v>23773</v>
      </c>
      <c r="T203" s="11">
        <v>20962</v>
      </c>
      <c r="U203" s="11">
        <v>19586</v>
      </c>
      <c r="V203" s="11">
        <v>17844</v>
      </c>
      <c r="W203" s="11">
        <v>16204</v>
      </c>
      <c r="X203" s="11">
        <v>15138</v>
      </c>
      <c r="Y203" s="11">
        <v>15213</v>
      </c>
      <c r="Z203"/>
      <c r="AA203" s="17">
        <f t="shared" si="23"/>
        <v>4</v>
      </c>
      <c r="AB203" s="7">
        <f t="shared" si="18"/>
        <v>340830</v>
      </c>
      <c r="AC203" s="11">
        <f t="shared" si="19"/>
        <v>118283</v>
      </c>
      <c r="AD203" s="11">
        <f t="shared" si="20"/>
        <v>459113</v>
      </c>
      <c r="AE203" s="7"/>
      <c r="AF203" s="7">
        <f t="shared" si="21"/>
        <v>7</v>
      </c>
      <c r="AG203" s="7">
        <f t="shared" si="22"/>
        <v>2023</v>
      </c>
    </row>
    <row r="204" spans="1:33" x14ac:dyDescent="0.2">
      <c r="A204" s="9">
        <v>45121</v>
      </c>
      <c r="B204" s="11">
        <v>14696</v>
      </c>
      <c r="C204" s="11">
        <v>14710</v>
      </c>
      <c r="D204" s="11">
        <v>14618</v>
      </c>
      <c r="E204" s="11">
        <v>14443</v>
      </c>
      <c r="F204" s="11">
        <v>15141</v>
      </c>
      <c r="G204" s="11">
        <v>16371</v>
      </c>
      <c r="H204" s="11">
        <v>17133</v>
      </c>
      <c r="I204" s="11">
        <v>18771</v>
      </c>
      <c r="J204" s="11">
        <v>20585</v>
      </c>
      <c r="K204" s="11">
        <v>20688</v>
      </c>
      <c r="L204" s="11">
        <v>21839</v>
      </c>
      <c r="M204" s="11">
        <v>21856</v>
      </c>
      <c r="N204" s="11">
        <v>23054</v>
      </c>
      <c r="O204" s="11">
        <v>24372</v>
      </c>
      <c r="P204" s="11">
        <v>24925</v>
      </c>
      <c r="Q204" s="11">
        <v>24320</v>
      </c>
      <c r="R204" s="11">
        <v>22637</v>
      </c>
      <c r="S204" s="11">
        <v>22033</v>
      </c>
      <c r="T204" s="11">
        <v>19886</v>
      </c>
      <c r="U204" s="11">
        <v>18475</v>
      </c>
      <c r="V204" s="11">
        <v>16932</v>
      </c>
      <c r="W204" s="11">
        <v>15567</v>
      </c>
      <c r="X204" s="11">
        <v>14891</v>
      </c>
      <c r="Y204" s="11">
        <v>15029</v>
      </c>
      <c r="Z204"/>
      <c r="AA204" s="17">
        <f t="shared" si="23"/>
        <v>5</v>
      </c>
      <c r="AB204" s="7">
        <f t="shared" si="18"/>
        <v>330831</v>
      </c>
      <c r="AC204" s="11">
        <f t="shared" si="19"/>
        <v>122141</v>
      </c>
      <c r="AD204" s="11">
        <f t="shared" si="20"/>
        <v>452972</v>
      </c>
      <c r="AE204" s="7"/>
      <c r="AF204" s="7">
        <f t="shared" si="21"/>
        <v>7</v>
      </c>
      <c r="AG204" s="7">
        <f t="shared" si="22"/>
        <v>2023</v>
      </c>
    </row>
    <row r="205" spans="1:33" x14ac:dyDescent="0.2">
      <c r="A205" s="9">
        <v>45122</v>
      </c>
      <c r="B205" s="11">
        <v>14617</v>
      </c>
      <c r="C205" s="11">
        <v>14572</v>
      </c>
      <c r="D205" s="11">
        <v>14311</v>
      </c>
      <c r="E205" s="11">
        <v>14075</v>
      </c>
      <c r="F205" s="11">
        <v>14448</v>
      </c>
      <c r="G205" s="11">
        <v>14968</v>
      </c>
      <c r="H205" s="11">
        <v>14989</v>
      </c>
      <c r="I205" s="11">
        <v>16291</v>
      </c>
      <c r="J205" s="11">
        <v>17830</v>
      </c>
      <c r="K205" s="11">
        <v>18116</v>
      </c>
      <c r="L205" s="11">
        <v>18890</v>
      </c>
      <c r="M205" s="11">
        <v>19647</v>
      </c>
      <c r="N205" s="11">
        <v>19888</v>
      </c>
      <c r="O205" s="11">
        <v>20588</v>
      </c>
      <c r="P205" s="11">
        <v>20977</v>
      </c>
      <c r="Q205" s="11">
        <v>20504</v>
      </c>
      <c r="R205" s="11">
        <v>19426</v>
      </c>
      <c r="S205" s="11">
        <v>19396</v>
      </c>
      <c r="T205" s="11">
        <v>17539</v>
      </c>
      <c r="U205" s="11">
        <v>16537</v>
      </c>
      <c r="V205" s="11">
        <v>15321</v>
      </c>
      <c r="W205" s="11">
        <v>14461</v>
      </c>
      <c r="X205" s="11">
        <v>13929</v>
      </c>
      <c r="Y205" s="11">
        <v>13994</v>
      </c>
      <c r="Z205"/>
      <c r="AA205" s="17">
        <f t="shared" si="23"/>
        <v>6</v>
      </c>
      <c r="AB205" s="7">
        <f t="shared" si="18"/>
        <v>289340</v>
      </c>
      <c r="AC205" s="11">
        <f t="shared" si="19"/>
        <v>115974</v>
      </c>
      <c r="AD205" s="11">
        <f t="shared" si="20"/>
        <v>405314</v>
      </c>
      <c r="AE205" s="7"/>
      <c r="AF205" s="7">
        <f t="shared" si="21"/>
        <v>7</v>
      </c>
      <c r="AG205" s="7">
        <f t="shared" si="22"/>
        <v>2023</v>
      </c>
    </row>
    <row r="206" spans="1:33" x14ac:dyDescent="0.2">
      <c r="A206" s="9">
        <v>45123</v>
      </c>
      <c r="B206" s="11">
        <v>13942</v>
      </c>
      <c r="C206" s="11">
        <v>13897</v>
      </c>
      <c r="D206" s="11">
        <v>13758</v>
      </c>
      <c r="E206" s="11">
        <v>13526</v>
      </c>
      <c r="F206" s="11">
        <v>13926</v>
      </c>
      <c r="G206" s="11">
        <v>14370</v>
      </c>
      <c r="H206" s="11">
        <v>14291</v>
      </c>
      <c r="I206" s="11">
        <v>15497</v>
      </c>
      <c r="J206" s="11">
        <v>17303</v>
      </c>
      <c r="K206" s="11">
        <v>18054</v>
      </c>
      <c r="L206" s="11">
        <v>19033</v>
      </c>
      <c r="M206" s="11">
        <v>19885</v>
      </c>
      <c r="N206" s="11">
        <v>20585</v>
      </c>
      <c r="O206" s="11">
        <v>21085</v>
      </c>
      <c r="P206" s="11">
        <v>21335</v>
      </c>
      <c r="Q206" s="11">
        <v>20807</v>
      </c>
      <c r="R206" s="11">
        <v>19807</v>
      </c>
      <c r="S206" s="11">
        <v>19967</v>
      </c>
      <c r="T206" s="11">
        <v>18173</v>
      </c>
      <c r="U206" s="11">
        <v>16817</v>
      </c>
      <c r="V206" s="11">
        <v>15314</v>
      </c>
      <c r="W206" s="11">
        <v>14000</v>
      </c>
      <c r="X206" s="11">
        <v>13321</v>
      </c>
      <c r="Y206" s="11">
        <v>13575</v>
      </c>
      <c r="Z206"/>
      <c r="AA206" s="17">
        <f t="shared" si="23"/>
        <v>7</v>
      </c>
      <c r="AB206" s="7">
        <f t="shared" si="18"/>
        <v>0</v>
      </c>
      <c r="AC206" s="11">
        <f t="shared" si="19"/>
        <v>402268</v>
      </c>
      <c r="AD206" s="11">
        <f t="shared" si="20"/>
        <v>402268</v>
      </c>
      <c r="AE206" s="7"/>
      <c r="AF206" s="7">
        <f t="shared" si="21"/>
        <v>7</v>
      </c>
      <c r="AG206" s="7">
        <f t="shared" si="22"/>
        <v>2023</v>
      </c>
    </row>
    <row r="207" spans="1:33" x14ac:dyDescent="0.2">
      <c r="A207" s="9">
        <v>45124</v>
      </c>
      <c r="B207" s="11">
        <v>13326</v>
      </c>
      <c r="C207" s="11">
        <v>13400</v>
      </c>
      <c r="D207" s="11">
        <v>13452</v>
      </c>
      <c r="E207" s="11">
        <v>13320</v>
      </c>
      <c r="F207" s="11">
        <v>13982</v>
      </c>
      <c r="G207" s="11">
        <v>15416</v>
      </c>
      <c r="H207" s="11">
        <v>16237</v>
      </c>
      <c r="I207" s="11">
        <v>18005</v>
      </c>
      <c r="J207" s="11">
        <v>20006</v>
      </c>
      <c r="K207" s="11">
        <v>20029</v>
      </c>
      <c r="L207" s="11">
        <v>21362</v>
      </c>
      <c r="M207" s="11">
        <v>21781</v>
      </c>
      <c r="N207" s="11">
        <v>23040</v>
      </c>
      <c r="O207" s="11">
        <v>23951</v>
      </c>
      <c r="P207" s="11">
        <v>24774</v>
      </c>
      <c r="Q207" s="11">
        <v>24599</v>
      </c>
      <c r="R207" s="11">
        <v>23247</v>
      </c>
      <c r="S207" s="11">
        <v>23342</v>
      </c>
      <c r="T207" s="11">
        <v>20943</v>
      </c>
      <c r="U207" s="11">
        <v>19391</v>
      </c>
      <c r="V207" s="11">
        <v>17567</v>
      </c>
      <c r="W207" s="11">
        <v>15788</v>
      </c>
      <c r="X207" s="11">
        <v>14827</v>
      </c>
      <c r="Y207" s="11">
        <v>15013</v>
      </c>
      <c r="Z207"/>
      <c r="AA207" s="17">
        <f t="shared" si="23"/>
        <v>1</v>
      </c>
      <c r="AB207" s="7">
        <f t="shared" si="18"/>
        <v>0</v>
      </c>
      <c r="AC207" s="11">
        <f t="shared" si="19"/>
        <v>446798</v>
      </c>
      <c r="AD207" s="11">
        <f t="shared" si="20"/>
        <v>446798</v>
      </c>
      <c r="AE207" s="7"/>
      <c r="AF207" s="7">
        <f t="shared" si="21"/>
        <v>7</v>
      </c>
      <c r="AG207" s="7">
        <f t="shared" si="22"/>
        <v>2023</v>
      </c>
    </row>
    <row r="208" spans="1:33" x14ac:dyDescent="0.2">
      <c r="A208" s="9">
        <v>45125</v>
      </c>
      <c r="B208" s="11">
        <v>14505</v>
      </c>
      <c r="C208" s="11">
        <v>14462</v>
      </c>
      <c r="D208" s="11">
        <v>14321</v>
      </c>
      <c r="E208" s="11">
        <v>14054</v>
      </c>
      <c r="F208" s="11">
        <v>14844</v>
      </c>
      <c r="G208" s="11">
        <v>16152</v>
      </c>
      <c r="H208" s="11">
        <v>16889</v>
      </c>
      <c r="I208" s="11">
        <v>18474</v>
      </c>
      <c r="J208" s="11">
        <v>20102</v>
      </c>
      <c r="K208" s="11">
        <v>20157</v>
      </c>
      <c r="L208" s="11">
        <v>21477</v>
      </c>
      <c r="M208" s="11">
        <v>22186</v>
      </c>
      <c r="N208" s="11">
        <v>23626</v>
      </c>
      <c r="O208" s="11">
        <v>24226</v>
      </c>
      <c r="P208" s="11">
        <v>24502</v>
      </c>
      <c r="Q208" s="11">
        <v>23876</v>
      </c>
      <c r="R208" s="11">
        <v>22258</v>
      </c>
      <c r="S208" s="11">
        <v>21852</v>
      </c>
      <c r="T208" s="11">
        <v>19672</v>
      </c>
      <c r="U208" s="11">
        <v>18437</v>
      </c>
      <c r="V208" s="11">
        <v>16774</v>
      </c>
      <c r="W208" s="11">
        <v>15284</v>
      </c>
      <c r="X208" s="11">
        <v>14428</v>
      </c>
      <c r="Y208" s="11">
        <v>14569</v>
      </c>
      <c r="Z208"/>
      <c r="AA208" s="17">
        <f t="shared" si="23"/>
        <v>2</v>
      </c>
      <c r="AB208" s="7">
        <f t="shared" si="18"/>
        <v>327331</v>
      </c>
      <c r="AC208" s="11">
        <f t="shared" si="19"/>
        <v>119796</v>
      </c>
      <c r="AD208" s="11">
        <f t="shared" si="20"/>
        <v>447127</v>
      </c>
      <c r="AE208" s="7"/>
      <c r="AF208" s="7">
        <f t="shared" si="21"/>
        <v>7</v>
      </c>
      <c r="AG208" s="7">
        <f t="shared" si="22"/>
        <v>2023</v>
      </c>
    </row>
    <row r="209" spans="1:33" x14ac:dyDescent="0.2">
      <c r="A209" s="9">
        <v>45126</v>
      </c>
      <c r="B209" s="11">
        <v>14287</v>
      </c>
      <c r="C209" s="11">
        <v>14342</v>
      </c>
      <c r="D209" s="11">
        <v>14194</v>
      </c>
      <c r="E209" s="11">
        <v>14031</v>
      </c>
      <c r="F209" s="11">
        <v>14653</v>
      </c>
      <c r="G209" s="11">
        <v>15929</v>
      </c>
      <c r="H209" s="11">
        <v>16853</v>
      </c>
      <c r="I209" s="11">
        <v>18489</v>
      </c>
      <c r="J209" s="11">
        <v>20085</v>
      </c>
      <c r="K209" s="11">
        <v>20027</v>
      </c>
      <c r="L209" s="11">
        <v>21395</v>
      </c>
      <c r="M209" s="11">
        <v>22073</v>
      </c>
      <c r="N209" s="11">
        <v>23235</v>
      </c>
      <c r="O209" s="11">
        <v>24095</v>
      </c>
      <c r="P209" s="11">
        <v>25172</v>
      </c>
      <c r="Q209" s="11">
        <v>24750</v>
      </c>
      <c r="R209" s="11">
        <v>23331</v>
      </c>
      <c r="S209" s="11">
        <v>23417</v>
      </c>
      <c r="T209" s="11">
        <v>20897</v>
      </c>
      <c r="U209" s="11">
        <v>19632</v>
      </c>
      <c r="V209" s="11">
        <v>17941</v>
      </c>
      <c r="W209" s="11">
        <v>16268</v>
      </c>
      <c r="X209" s="11">
        <v>15064</v>
      </c>
      <c r="Y209" s="11">
        <v>15028</v>
      </c>
      <c r="Z209"/>
      <c r="AA209" s="17">
        <f t="shared" si="23"/>
        <v>3</v>
      </c>
      <c r="AB209" s="7">
        <f t="shared" si="18"/>
        <v>335871</v>
      </c>
      <c r="AC209" s="11">
        <f t="shared" si="19"/>
        <v>119317</v>
      </c>
      <c r="AD209" s="11">
        <f t="shared" si="20"/>
        <v>455188</v>
      </c>
      <c r="AE209" s="7"/>
      <c r="AF209" s="7">
        <f t="shared" si="21"/>
        <v>7</v>
      </c>
      <c r="AG209" s="7">
        <f t="shared" si="22"/>
        <v>2023</v>
      </c>
    </row>
    <row r="210" spans="1:33" x14ac:dyDescent="0.2">
      <c r="A210" s="9">
        <v>45127</v>
      </c>
      <c r="B210" s="11">
        <v>14443</v>
      </c>
      <c r="C210" s="11">
        <v>14368</v>
      </c>
      <c r="D210" s="11">
        <v>14172</v>
      </c>
      <c r="E210" s="11">
        <v>13804</v>
      </c>
      <c r="F210" s="11">
        <v>14292</v>
      </c>
      <c r="G210" s="11">
        <v>15423</v>
      </c>
      <c r="H210" s="11">
        <v>16426</v>
      </c>
      <c r="I210" s="11">
        <v>18154</v>
      </c>
      <c r="J210" s="11">
        <v>19775</v>
      </c>
      <c r="K210" s="11">
        <v>19442</v>
      </c>
      <c r="L210" s="11">
        <v>20769</v>
      </c>
      <c r="M210" s="11">
        <v>21254</v>
      </c>
      <c r="N210" s="11">
        <v>22610</v>
      </c>
      <c r="O210" s="11">
        <v>23679</v>
      </c>
      <c r="P210" s="11">
        <v>24700</v>
      </c>
      <c r="Q210" s="11">
        <v>24255</v>
      </c>
      <c r="R210" s="11">
        <v>22799</v>
      </c>
      <c r="S210" s="11">
        <v>22824</v>
      </c>
      <c r="T210" s="11">
        <v>20491</v>
      </c>
      <c r="U210" s="11">
        <v>19013</v>
      </c>
      <c r="V210" s="11">
        <v>17150</v>
      </c>
      <c r="W210" s="11">
        <v>15704</v>
      </c>
      <c r="X210" s="11">
        <v>14568</v>
      </c>
      <c r="Y210" s="11">
        <v>14584</v>
      </c>
      <c r="Z210"/>
      <c r="AA210" s="17">
        <f t="shared" si="23"/>
        <v>4</v>
      </c>
      <c r="AB210" s="7">
        <f t="shared" si="18"/>
        <v>327187</v>
      </c>
      <c r="AC210" s="11">
        <f t="shared" si="19"/>
        <v>117512</v>
      </c>
      <c r="AD210" s="11">
        <f t="shared" si="20"/>
        <v>444699</v>
      </c>
      <c r="AE210" s="7"/>
      <c r="AF210" s="7">
        <f t="shared" si="21"/>
        <v>7</v>
      </c>
      <c r="AG210" s="7">
        <f t="shared" si="22"/>
        <v>2023</v>
      </c>
    </row>
    <row r="211" spans="1:33" x14ac:dyDescent="0.2">
      <c r="A211" s="9">
        <v>45128</v>
      </c>
      <c r="B211" s="11">
        <v>14002</v>
      </c>
      <c r="C211" s="11">
        <v>13838</v>
      </c>
      <c r="D211" s="11">
        <v>13598</v>
      </c>
      <c r="E211" s="11">
        <v>13359</v>
      </c>
      <c r="F211" s="11">
        <v>13860</v>
      </c>
      <c r="G211" s="11">
        <v>14916</v>
      </c>
      <c r="H211" s="11">
        <v>15722</v>
      </c>
      <c r="I211" s="11">
        <v>17348</v>
      </c>
      <c r="J211" s="11">
        <v>19332</v>
      </c>
      <c r="K211" s="11">
        <v>19159</v>
      </c>
      <c r="L211" s="11">
        <v>20446</v>
      </c>
      <c r="M211" s="11">
        <v>20912</v>
      </c>
      <c r="N211" s="11">
        <v>22167</v>
      </c>
      <c r="O211" s="11">
        <v>23084</v>
      </c>
      <c r="P211" s="11">
        <v>23702</v>
      </c>
      <c r="Q211" s="11">
        <v>22947</v>
      </c>
      <c r="R211" s="11">
        <v>21318</v>
      </c>
      <c r="S211" s="11">
        <v>20598</v>
      </c>
      <c r="T211" s="11">
        <v>18601</v>
      </c>
      <c r="U211" s="11">
        <v>17124</v>
      </c>
      <c r="V211" s="11">
        <v>15714</v>
      </c>
      <c r="W211" s="11">
        <v>14426</v>
      </c>
      <c r="X211" s="11">
        <v>13755</v>
      </c>
      <c r="Y211" s="11">
        <v>13992</v>
      </c>
      <c r="Z211"/>
      <c r="AA211" s="17">
        <f t="shared" si="23"/>
        <v>5</v>
      </c>
      <c r="AB211" s="7">
        <f t="shared" si="18"/>
        <v>310633</v>
      </c>
      <c r="AC211" s="11">
        <f t="shared" si="19"/>
        <v>113287</v>
      </c>
      <c r="AD211" s="11">
        <f t="shared" si="20"/>
        <v>423920</v>
      </c>
      <c r="AE211" s="7"/>
      <c r="AF211" s="7">
        <f t="shared" si="21"/>
        <v>7</v>
      </c>
      <c r="AG211" s="7">
        <f t="shared" si="22"/>
        <v>2023</v>
      </c>
    </row>
    <row r="212" spans="1:33" x14ac:dyDescent="0.2">
      <c r="A212" s="9">
        <v>45129</v>
      </c>
      <c r="B212" s="11">
        <v>13596</v>
      </c>
      <c r="C212" s="11">
        <v>13466</v>
      </c>
      <c r="D212" s="11">
        <v>13371</v>
      </c>
      <c r="E212" s="11">
        <v>13127</v>
      </c>
      <c r="F212" s="11">
        <v>13509</v>
      </c>
      <c r="G212" s="11">
        <v>14026</v>
      </c>
      <c r="H212" s="11">
        <v>14126</v>
      </c>
      <c r="I212" s="11">
        <v>15464</v>
      </c>
      <c r="J212" s="11">
        <v>16986</v>
      </c>
      <c r="K212" s="11">
        <v>17192</v>
      </c>
      <c r="L212" s="11">
        <v>18250</v>
      </c>
      <c r="M212" s="11">
        <v>18986</v>
      </c>
      <c r="N212" s="11">
        <v>19733</v>
      </c>
      <c r="O212" s="11">
        <v>20528</v>
      </c>
      <c r="P212" s="11">
        <v>20912</v>
      </c>
      <c r="Q212" s="11">
        <v>20422</v>
      </c>
      <c r="R212" s="11">
        <v>19933</v>
      </c>
      <c r="S212" s="11">
        <v>19874</v>
      </c>
      <c r="T212" s="11">
        <v>18257</v>
      </c>
      <c r="U212" s="11">
        <v>16954</v>
      </c>
      <c r="V212" s="11">
        <v>15539</v>
      </c>
      <c r="W212" s="11">
        <v>14670</v>
      </c>
      <c r="X212" s="11">
        <v>13908</v>
      </c>
      <c r="Y212" s="11">
        <v>14170</v>
      </c>
      <c r="Z212"/>
      <c r="AA212" s="17">
        <f t="shared" si="23"/>
        <v>6</v>
      </c>
      <c r="AB212" s="7">
        <f t="shared" si="18"/>
        <v>287608</v>
      </c>
      <c r="AC212" s="11">
        <f t="shared" si="19"/>
        <v>109391</v>
      </c>
      <c r="AD212" s="11">
        <f t="shared" si="20"/>
        <v>396999</v>
      </c>
      <c r="AE212" s="7"/>
      <c r="AF212" s="7">
        <f t="shared" si="21"/>
        <v>7</v>
      </c>
      <c r="AG212" s="7">
        <f t="shared" si="22"/>
        <v>2023</v>
      </c>
    </row>
    <row r="213" spans="1:33" x14ac:dyDescent="0.2">
      <c r="A213" s="9">
        <v>45130</v>
      </c>
      <c r="B213" s="11">
        <v>13910</v>
      </c>
      <c r="C213" s="11">
        <v>13855</v>
      </c>
      <c r="D213" s="11">
        <v>13592</v>
      </c>
      <c r="E213" s="11">
        <v>13357</v>
      </c>
      <c r="F213" s="11">
        <v>13668</v>
      </c>
      <c r="G213" s="11">
        <v>13989</v>
      </c>
      <c r="H213" s="11">
        <v>13898</v>
      </c>
      <c r="I213" s="11">
        <v>15150</v>
      </c>
      <c r="J213" s="11">
        <v>16800</v>
      </c>
      <c r="K213" s="11">
        <v>17271</v>
      </c>
      <c r="L213" s="11">
        <v>18532</v>
      </c>
      <c r="M213" s="11">
        <v>19335</v>
      </c>
      <c r="N213" s="11">
        <v>20647</v>
      </c>
      <c r="O213" s="11">
        <v>21070</v>
      </c>
      <c r="P213" s="11">
        <v>21928</v>
      </c>
      <c r="Q213" s="11">
        <v>21476</v>
      </c>
      <c r="R213" s="11">
        <v>20960</v>
      </c>
      <c r="S213" s="11">
        <v>21428</v>
      </c>
      <c r="T213" s="11">
        <v>19650</v>
      </c>
      <c r="U213" s="11">
        <v>18484</v>
      </c>
      <c r="V213" s="11">
        <v>16873</v>
      </c>
      <c r="W213" s="11">
        <v>15560</v>
      </c>
      <c r="X213" s="11">
        <v>14471</v>
      </c>
      <c r="Y213" s="11">
        <v>14387</v>
      </c>
      <c r="Z213"/>
      <c r="AA213" s="17">
        <f t="shared" si="23"/>
        <v>7</v>
      </c>
      <c r="AB213" s="7">
        <f t="shared" si="18"/>
        <v>0</v>
      </c>
      <c r="AC213" s="11">
        <f t="shared" si="19"/>
        <v>410291</v>
      </c>
      <c r="AD213" s="11">
        <f t="shared" si="20"/>
        <v>410291</v>
      </c>
      <c r="AE213" s="7"/>
      <c r="AF213" s="7">
        <f t="shared" si="21"/>
        <v>7</v>
      </c>
      <c r="AG213" s="7">
        <f t="shared" si="22"/>
        <v>2023</v>
      </c>
    </row>
    <row r="214" spans="1:33" x14ac:dyDescent="0.2">
      <c r="A214" s="9">
        <v>45131</v>
      </c>
      <c r="B214" s="11">
        <v>13998</v>
      </c>
      <c r="C214" s="11">
        <v>13913</v>
      </c>
      <c r="D214" s="11">
        <v>13789</v>
      </c>
      <c r="E214" s="11">
        <v>13393</v>
      </c>
      <c r="F214" s="11">
        <v>13984</v>
      </c>
      <c r="G214" s="11">
        <v>15096</v>
      </c>
      <c r="H214" s="11">
        <v>16028</v>
      </c>
      <c r="I214" s="11">
        <v>17795</v>
      </c>
      <c r="J214" s="11">
        <v>19772</v>
      </c>
      <c r="K214" s="11">
        <v>19944</v>
      </c>
      <c r="L214" s="11">
        <v>21842</v>
      </c>
      <c r="M214" s="11">
        <v>22087</v>
      </c>
      <c r="N214" s="11">
        <v>23507</v>
      </c>
      <c r="O214" s="11">
        <v>24576</v>
      </c>
      <c r="P214" s="11">
        <v>25579</v>
      </c>
      <c r="Q214" s="11">
        <v>24880</v>
      </c>
      <c r="R214" s="11">
        <v>23551</v>
      </c>
      <c r="S214" s="11">
        <v>23664</v>
      </c>
      <c r="T214" s="11">
        <v>21386</v>
      </c>
      <c r="U214" s="11">
        <v>19567</v>
      </c>
      <c r="V214" s="11">
        <v>17749</v>
      </c>
      <c r="W214" s="11">
        <v>16076</v>
      </c>
      <c r="X214" s="11">
        <v>15171</v>
      </c>
      <c r="Y214" s="11">
        <v>15268</v>
      </c>
      <c r="Z214"/>
      <c r="AA214" s="17">
        <f t="shared" si="23"/>
        <v>1</v>
      </c>
      <c r="AB214" s="7">
        <f t="shared" si="18"/>
        <v>0</v>
      </c>
      <c r="AC214" s="11">
        <f t="shared" si="19"/>
        <v>452615</v>
      </c>
      <c r="AD214" s="11">
        <f t="shared" si="20"/>
        <v>452615</v>
      </c>
      <c r="AE214" s="7"/>
      <c r="AF214" s="7">
        <f t="shared" si="21"/>
        <v>7</v>
      </c>
      <c r="AG214" s="7">
        <f t="shared" si="22"/>
        <v>2023</v>
      </c>
    </row>
    <row r="215" spans="1:33" x14ac:dyDescent="0.2">
      <c r="A215" s="9">
        <v>45132</v>
      </c>
      <c r="B215" s="11">
        <v>14829</v>
      </c>
      <c r="C215" s="11">
        <v>14861</v>
      </c>
      <c r="D215" s="11">
        <v>14697</v>
      </c>
      <c r="E215" s="11">
        <v>14423</v>
      </c>
      <c r="F215" s="11">
        <v>15135</v>
      </c>
      <c r="G215" s="11">
        <v>16256</v>
      </c>
      <c r="H215" s="11">
        <v>17290</v>
      </c>
      <c r="I215" s="11">
        <v>19065</v>
      </c>
      <c r="J215" s="11">
        <v>20939</v>
      </c>
      <c r="K215" s="11">
        <v>20548</v>
      </c>
      <c r="L215" s="11">
        <v>22197</v>
      </c>
      <c r="M215" s="11">
        <v>23081</v>
      </c>
      <c r="N215" s="11">
        <v>24290</v>
      </c>
      <c r="O215" s="11">
        <v>25445</v>
      </c>
      <c r="P215" s="11">
        <v>26050</v>
      </c>
      <c r="Q215" s="11">
        <v>25898</v>
      </c>
      <c r="R215" s="11">
        <v>24352</v>
      </c>
      <c r="S215" s="11">
        <v>23927</v>
      </c>
      <c r="T215" s="11">
        <v>21121</v>
      </c>
      <c r="U215" s="11">
        <v>19626</v>
      </c>
      <c r="V215" s="11">
        <v>17705</v>
      </c>
      <c r="W215" s="11">
        <v>16013</v>
      </c>
      <c r="X215" s="11">
        <v>14992</v>
      </c>
      <c r="Y215" s="11">
        <v>15331</v>
      </c>
      <c r="Z215"/>
      <c r="AA215" s="17">
        <f t="shared" si="23"/>
        <v>2</v>
      </c>
      <c r="AB215" s="7">
        <f t="shared" si="18"/>
        <v>345249</v>
      </c>
      <c r="AC215" s="11">
        <f t="shared" si="19"/>
        <v>122822</v>
      </c>
      <c r="AD215" s="11">
        <f t="shared" si="20"/>
        <v>468071</v>
      </c>
      <c r="AE215" s="7"/>
      <c r="AF215" s="7">
        <f t="shared" si="21"/>
        <v>7</v>
      </c>
      <c r="AG215" s="7">
        <f t="shared" si="22"/>
        <v>2023</v>
      </c>
    </row>
    <row r="216" spans="1:33" x14ac:dyDescent="0.2">
      <c r="A216" s="9">
        <v>45133</v>
      </c>
      <c r="B216" s="11">
        <v>14915</v>
      </c>
      <c r="C216" s="11">
        <v>14972</v>
      </c>
      <c r="D216" s="11">
        <v>14830</v>
      </c>
      <c r="E216" s="11">
        <v>14517</v>
      </c>
      <c r="F216" s="11">
        <v>15160</v>
      </c>
      <c r="G216" s="11">
        <v>16380</v>
      </c>
      <c r="H216" s="11">
        <v>17203</v>
      </c>
      <c r="I216" s="11">
        <v>18936</v>
      </c>
      <c r="J216" s="11">
        <v>20733</v>
      </c>
      <c r="K216" s="11">
        <v>20760</v>
      </c>
      <c r="L216" s="11">
        <v>22040</v>
      </c>
      <c r="M216" s="11">
        <v>22865</v>
      </c>
      <c r="N216" s="11">
        <v>24236</v>
      </c>
      <c r="O216" s="11">
        <v>25279</v>
      </c>
      <c r="P216" s="11">
        <v>26218</v>
      </c>
      <c r="Q216" s="11">
        <v>26055</v>
      </c>
      <c r="R216" s="11">
        <v>24358</v>
      </c>
      <c r="S216" s="11">
        <v>24290</v>
      </c>
      <c r="T216" s="11">
        <v>21661</v>
      </c>
      <c r="U216" s="11">
        <v>20261</v>
      </c>
      <c r="V216" s="11">
        <v>18360</v>
      </c>
      <c r="W216" s="11">
        <v>16651</v>
      </c>
      <c r="X216" s="11">
        <v>15495</v>
      </c>
      <c r="Y216" s="11">
        <v>15737</v>
      </c>
      <c r="Z216"/>
      <c r="AA216" s="17">
        <f t="shared" si="23"/>
        <v>3</v>
      </c>
      <c r="AB216" s="7">
        <f t="shared" si="18"/>
        <v>348198</v>
      </c>
      <c r="AC216" s="11">
        <f t="shared" si="19"/>
        <v>123714</v>
      </c>
      <c r="AD216" s="11">
        <f t="shared" si="20"/>
        <v>471912</v>
      </c>
      <c r="AE216" s="7"/>
      <c r="AF216" s="7">
        <f t="shared" si="21"/>
        <v>7</v>
      </c>
      <c r="AG216" s="7">
        <f t="shared" si="22"/>
        <v>2023</v>
      </c>
    </row>
    <row r="217" spans="1:33" x14ac:dyDescent="0.2">
      <c r="A217" s="9">
        <v>45134</v>
      </c>
      <c r="B217" s="11">
        <v>15154</v>
      </c>
      <c r="C217" s="11">
        <v>15074</v>
      </c>
      <c r="D217" s="11">
        <v>14948</v>
      </c>
      <c r="E217" s="11">
        <v>14674</v>
      </c>
      <c r="F217" s="11">
        <v>15319</v>
      </c>
      <c r="G217" s="11">
        <v>16613</v>
      </c>
      <c r="H217" s="11">
        <v>17284</v>
      </c>
      <c r="I217" s="11">
        <v>19043</v>
      </c>
      <c r="J217" s="11">
        <v>20910</v>
      </c>
      <c r="K217" s="11">
        <v>20877</v>
      </c>
      <c r="L217" s="11">
        <v>21882</v>
      </c>
      <c r="M217" s="11">
        <v>22618</v>
      </c>
      <c r="N217" s="11">
        <v>23635</v>
      </c>
      <c r="O217" s="11">
        <v>23989</v>
      </c>
      <c r="P217" s="11">
        <v>23983</v>
      </c>
      <c r="Q217" s="11">
        <v>23365</v>
      </c>
      <c r="R217" s="11">
        <v>21619</v>
      </c>
      <c r="S217" s="11">
        <v>21272</v>
      </c>
      <c r="T217" s="11">
        <v>19014</v>
      </c>
      <c r="U217" s="11">
        <v>17717</v>
      </c>
      <c r="V217" s="11">
        <v>16147</v>
      </c>
      <c r="W217" s="11">
        <v>14755</v>
      </c>
      <c r="X217" s="11">
        <v>14043</v>
      </c>
      <c r="Y217" s="11">
        <v>14315</v>
      </c>
      <c r="Z217"/>
      <c r="AA217" s="17">
        <f t="shared" si="23"/>
        <v>4</v>
      </c>
      <c r="AB217" s="7">
        <f t="shared" si="18"/>
        <v>324869</v>
      </c>
      <c r="AC217" s="11">
        <f t="shared" si="19"/>
        <v>123381</v>
      </c>
      <c r="AD217" s="11">
        <f t="shared" si="20"/>
        <v>448250</v>
      </c>
      <c r="AE217" s="7"/>
      <c r="AF217" s="7">
        <f t="shared" si="21"/>
        <v>7</v>
      </c>
      <c r="AG217" s="7">
        <f t="shared" si="22"/>
        <v>2023</v>
      </c>
    </row>
    <row r="218" spans="1:33" x14ac:dyDescent="0.2">
      <c r="A218" s="9">
        <v>45135</v>
      </c>
      <c r="B218" s="11">
        <v>13783</v>
      </c>
      <c r="C218" s="11">
        <v>13593</v>
      </c>
      <c r="D218" s="11">
        <v>13529</v>
      </c>
      <c r="E218" s="11">
        <v>13399</v>
      </c>
      <c r="F218" s="11">
        <v>14123</v>
      </c>
      <c r="G218" s="11">
        <v>15189</v>
      </c>
      <c r="H218" s="11">
        <v>16243</v>
      </c>
      <c r="I218" s="11">
        <v>18274</v>
      </c>
      <c r="J218" s="11">
        <v>20471</v>
      </c>
      <c r="K218" s="11">
        <v>20496</v>
      </c>
      <c r="L218" s="11">
        <v>22121</v>
      </c>
      <c r="M218" s="11">
        <v>22568</v>
      </c>
      <c r="N218" s="11">
        <v>23881</v>
      </c>
      <c r="O218" s="11">
        <v>25223</v>
      </c>
      <c r="P218" s="11">
        <v>26217</v>
      </c>
      <c r="Q218" s="11">
        <v>25933</v>
      </c>
      <c r="R218" s="11">
        <v>24223</v>
      </c>
      <c r="S218" s="11">
        <v>24020</v>
      </c>
      <c r="T218" s="11">
        <v>21125</v>
      </c>
      <c r="U218" s="11">
        <v>19720</v>
      </c>
      <c r="V218" s="11">
        <v>17951</v>
      </c>
      <c r="W218" s="11">
        <v>16664</v>
      </c>
      <c r="X218" s="11">
        <v>15661</v>
      </c>
      <c r="Y218" s="11">
        <v>16061</v>
      </c>
      <c r="Z218"/>
      <c r="AA218" s="17">
        <f t="shared" si="23"/>
        <v>5</v>
      </c>
      <c r="AB218" s="7">
        <f t="shared" si="18"/>
        <v>344548</v>
      </c>
      <c r="AC218" s="11">
        <f t="shared" si="19"/>
        <v>115920</v>
      </c>
      <c r="AD218" s="11">
        <f t="shared" si="20"/>
        <v>460468</v>
      </c>
      <c r="AE218" s="7"/>
      <c r="AF218" s="7">
        <f t="shared" si="21"/>
        <v>7</v>
      </c>
      <c r="AG218" s="7">
        <f t="shared" si="22"/>
        <v>2023</v>
      </c>
    </row>
    <row r="219" spans="1:33" x14ac:dyDescent="0.2">
      <c r="A219" s="9">
        <v>45136</v>
      </c>
      <c r="B219" s="11">
        <v>15594</v>
      </c>
      <c r="C219" s="11">
        <v>15470</v>
      </c>
      <c r="D219" s="11">
        <v>14982</v>
      </c>
      <c r="E219" s="11">
        <v>14720</v>
      </c>
      <c r="F219" s="11">
        <v>14964</v>
      </c>
      <c r="G219" s="11">
        <v>15507</v>
      </c>
      <c r="H219" s="11">
        <v>15494</v>
      </c>
      <c r="I219" s="11">
        <v>17086</v>
      </c>
      <c r="J219" s="11">
        <v>18420</v>
      </c>
      <c r="K219" s="11">
        <v>18611</v>
      </c>
      <c r="L219" s="11">
        <v>19584</v>
      </c>
      <c r="M219" s="11">
        <v>20330</v>
      </c>
      <c r="N219" s="11">
        <v>21557</v>
      </c>
      <c r="O219" s="11">
        <v>21910</v>
      </c>
      <c r="P219" s="11">
        <v>22679</v>
      </c>
      <c r="Q219" s="11">
        <v>22168</v>
      </c>
      <c r="R219" s="11">
        <v>21092</v>
      </c>
      <c r="S219" s="11">
        <v>20200</v>
      </c>
      <c r="T219" s="11">
        <v>18284</v>
      </c>
      <c r="U219" s="11">
        <v>16814</v>
      </c>
      <c r="V219" s="11">
        <v>15282</v>
      </c>
      <c r="W219" s="11">
        <v>13905</v>
      </c>
      <c r="X219" s="11">
        <v>13257</v>
      </c>
      <c r="Y219" s="11">
        <v>13403</v>
      </c>
      <c r="Z219"/>
      <c r="AA219" s="17">
        <f t="shared" si="23"/>
        <v>6</v>
      </c>
      <c r="AB219" s="7">
        <f t="shared" si="18"/>
        <v>301179</v>
      </c>
      <c r="AC219" s="11">
        <f t="shared" si="19"/>
        <v>120134</v>
      </c>
      <c r="AD219" s="11">
        <f t="shared" si="20"/>
        <v>421313</v>
      </c>
      <c r="AE219" s="7"/>
      <c r="AF219" s="7">
        <f t="shared" si="21"/>
        <v>7</v>
      </c>
      <c r="AG219" s="7">
        <f t="shared" si="22"/>
        <v>2023</v>
      </c>
    </row>
    <row r="220" spans="1:33" x14ac:dyDescent="0.2">
      <c r="A220" s="9">
        <v>45137</v>
      </c>
      <c r="B220" s="11">
        <v>13271</v>
      </c>
      <c r="C220" s="11">
        <v>13221</v>
      </c>
      <c r="D220" s="11">
        <v>13002</v>
      </c>
      <c r="E220" s="11">
        <v>12723</v>
      </c>
      <c r="F220" s="11">
        <v>12935</v>
      </c>
      <c r="G220" s="11">
        <v>13248</v>
      </c>
      <c r="H220" s="11">
        <v>13275</v>
      </c>
      <c r="I220" s="11">
        <v>14346</v>
      </c>
      <c r="J220" s="11">
        <v>15601</v>
      </c>
      <c r="K220" s="11">
        <v>15536</v>
      </c>
      <c r="L220" s="11">
        <v>16406</v>
      </c>
      <c r="M220" s="11">
        <v>16747</v>
      </c>
      <c r="N220" s="11">
        <v>17427</v>
      </c>
      <c r="O220" s="11">
        <v>17839</v>
      </c>
      <c r="P220" s="11">
        <v>18171</v>
      </c>
      <c r="Q220" s="11">
        <v>17941</v>
      </c>
      <c r="R220" s="11">
        <v>17737</v>
      </c>
      <c r="S220" s="11">
        <v>18146</v>
      </c>
      <c r="T220" s="11">
        <v>16908</v>
      </c>
      <c r="U220" s="11">
        <v>15901</v>
      </c>
      <c r="V220" s="11">
        <v>14733</v>
      </c>
      <c r="W220" s="11">
        <v>13403</v>
      </c>
      <c r="X220" s="11">
        <v>12728</v>
      </c>
      <c r="Y220" s="11">
        <v>12473</v>
      </c>
      <c r="Z220"/>
      <c r="AA220" s="17">
        <f t="shared" si="23"/>
        <v>7</v>
      </c>
      <c r="AB220" s="7">
        <f t="shared" si="18"/>
        <v>0</v>
      </c>
      <c r="AC220" s="11">
        <f t="shared" si="19"/>
        <v>363718</v>
      </c>
      <c r="AD220" s="11">
        <f t="shared" si="20"/>
        <v>363718</v>
      </c>
      <c r="AE220" s="7"/>
      <c r="AF220" s="7">
        <f t="shared" si="21"/>
        <v>7</v>
      </c>
      <c r="AG220" s="7">
        <f t="shared" si="22"/>
        <v>2023</v>
      </c>
    </row>
    <row r="221" spans="1:33" x14ac:dyDescent="0.2">
      <c r="A221" s="9">
        <v>45138</v>
      </c>
      <c r="B221" s="11">
        <v>12272</v>
      </c>
      <c r="C221" s="11">
        <v>12251</v>
      </c>
      <c r="D221" s="11">
        <v>12231</v>
      </c>
      <c r="E221" s="11">
        <v>11968</v>
      </c>
      <c r="F221" s="11">
        <v>12614</v>
      </c>
      <c r="G221" s="11">
        <v>13820</v>
      </c>
      <c r="H221" s="11">
        <v>14717</v>
      </c>
      <c r="I221" s="11">
        <v>16144</v>
      </c>
      <c r="J221" s="11">
        <v>17543</v>
      </c>
      <c r="K221" s="11">
        <v>17451</v>
      </c>
      <c r="L221" s="11">
        <v>18525</v>
      </c>
      <c r="M221" s="11">
        <v>18951</v>
      </c>
      <c r="N221" s="11">
        <v>19308</v>
      </c>
      <c r="O221" s="11">
        <v>20509</v>
      </c>
      <c r="P221" s="11">
        <v>21356</v>
      </c>
      <c r="Q221" s="11">
        <v>20062</v>
      </c>
      <c r="R221" s="11">
        <v>18662</v>
      </c>
      <c r="S221" s="11">
        <v>18901</v>
      </c>
      <c r="T221" s="11">
        <v>16868</v>
      </c>
      <c r="U221" s="11">
        <v>15643</v>
      </c>
      <c r="V221" s="11">
        <v>14378</v>
      </c>
      <c r="W221" s="11">
        <v>13004</v>
      </c>
      <c r="X221" s="11">
        <v>12196</v>
      </c>
      <c r="Y221" s="11">
        <v>12237</v>
      </c>
      <c r="Z221"/>
      <c r="AA221" s="17">
        <f t="shared" si="23"/>
        <v>1</v>
      </c>
      <c r="AB221" s="7">
        <f t="shared" si="18"/>
        <v>0</v>
      </c>
      <c r="AC221" s="11">
        <f t="shared" si="19"/>
        <v>381611</v>
      </c>
      <c r="AD221" s="11">
        <f t="shared" si="20"/>
        <v>381611</v>
      </c>
      <c r="AE221" s="7"/>
      <c r="AF221" s="7">
        <f t="shared" si="21"/>
        <v>7</v>
      </c>
      <c r="AG221" s="7">
        <f t="shared" si="22"/>
        <v>2023</v>
      </c>
    </row>
    <row r="222" spans="1:33" x14ac:dyDescent="0.2">
      <c r="A222" s="9">
        <v>45139</v>
      </c>
      <c r="B222" s="11">
        <v>12062</v>
      </c>
      <c r="C222" s="11">
        <v>11832</v>
      </c>
      <c r="D222" s="11">
        <v>11864</v>
      </c>
      <c r="E222" s="11">
        <v>11855</v>
      </c>
      <c r="F222" s="11">
        <v>12267</v>
      </c>
      <c r="G222" s="11">
        <v>13105</v>
      </c>
      <c r="H222" s="11">
        <v>14246</v>
      </c>
      <c r="I222" s="11">
        <v>16084</v>
      </c>
      <c r="J222" s="11">
        <v>16732</v>
      </c>
      <c r="K222" s="11">
        <v>16345</v>
      </c>
      <c r="L222" s="11">
        <v>17604</v>
      </c>
      <c r="M222" s="11">
        <v>18571</v>
      </c>
      <c r="N222" s="11">
        <v>19252</v>
      </c>
      <c r="O222" s="11">
        <v>19843</v>
      </c>
      <c r="P222" s="11">
        <v>19911</v>
      </c>
      <c r="Q222" s="11">
        <v>19602</v>
      </c>
      <c r="R222" s="11">
        <v>18526</v>
      </c>
      <c r="S222" s="11">
        <v>17724</v>
      </c>
      <c r="T222" s="11">
        <v>16056</v>
      </c>
      <c r="U222" s="11">
        <v>14810</v>
      </c>
      <c r="V222" s="11">
        <v>13930</v>
      </c>
      <c r="W222" s="11">
        <v>12775</v>
      </c>
      <c r="X222" s="11">
        <v>12041</v>
      </c>
      <c r="Y222" s="11">
        <v>12164</v>
      </c>
      <c r="Z222"/>
      <c r="AA222" s="17">
        <f t="shared" ref="AA222:AA282" si="24">WEEKDAY(A222,2)</f>
        <v>2</v>
      </c>
      <c r="AB222" s="7">
        <f t="shared" ref="AB222:AB282" si="25">IF(AND(AA222&gt;1,AA222&lt;7),SUM(I222:X222),0)</f>
        <v>269806</v>
      </c>
      <c r="AC222" s="11">
        <f t="shared" ref="AC222:AC282" si="26">SUM(B222:Y222)-AB222</f>
        <v>99395</v>
      </c>
      <c r="AD222" s="11">
        <f t="shared" ref="AD222:AD282" si="27">SUM(AB222+AC222)</f>
        <v>369201</v>
      </c>
      <c r="AE222" s="7"/>
      <c r="AF222" s="7">
        <f t="shared" ref="AF222:AF282" si="28">MONTH(A222)</f>
        <v>8</v>
      </c>
      <c r="AG222" s="7">
        <f t="shared" ref="AG222:AG282" si="29">YEAR(A222)</f>
        <v>2023</v>
      </c>
    </row>
    <row r="223" spans="1:33" x14ac:dyDescent="0.2">
      <c r="A223" s="9">
        <v>45140</v>
      </c>
      <c r="B223" s="11">
        <v>11729</v>
      </c>
      <c r="C223" s="11">
        <v>11408</v>
      </c>
      <c r="D223" s="11">
        <v>11509</v>
      </c>
      <c r="E223" s="11">
        <v>11497</v>
      </c>
      <c r="F223" s="11">
        <v>12019</v>
      </c>
      <c r="G223" s="11">
        <v>12919</v>
      </c>
      <c r="H223" s="11">
        <v>14059</v>
      </c>
      <c r="I223" s="11">
        <v>15793</v>
      </c>
      <c r="J223" s="11">
        <v>16810</v>
      </c>
      <c r="K223" s="11">
        <v>16406</v>
      </c>
      <c r="L223" s="11">
        <v>17338</v>
      </c>
      <c r="M223" s="11">
        <v>18042</v>
      </c>
      <c r="N223" s="11">
        <v>18853</v>
      </c>
      <c r="O223" s="11">
        <v>19956</v>
      </c>
      <c r="P223" s="11">
        <v>19720</v>
      </c>
      <c r="Q223" s="11">
        <v>19622</v>
      </c>
      <c r="R223" s="11">
        <v>18802</v>
      </c>
      <c r="S223" s="11">
        <v>18001</v>
      </c>
      <c r="T223" s="11">
        <v>16511</v>
      </c>
      <c r="U223" s="11">
        <v>15124</v>
      </c>
      <c r="V223" s="11">
        <v>14149</v>
      </c>
      <c r="W223" s="11">
        <v>13033</v>
      </c>
      <c r="X223" s="11">
        <v>12278</v>
      </c>
      <c r="Y223" s="11">
        <v>12281</v>
      </c>
      <c r="Z223"/>
      <c r="AA223" s="17">
        <f t="shared" si="24"/>
        <v>3</v>
      </c>
      <c r="AB223" s="7">
        <f t="shared" si="25"/>
        <v>270438</v>
      </c>
      <c r="AC223" s="11">
        <f t="shared" si="26"/>
        <v>97421</v>
      </c>
      <c r="AD223" s="11">
        <f t="shared" si="27"/>
        <v>367859</v>
      </c>
      <c r="AE223" s="7"/>
      <c r="AF223" s="7">
        <f t="shared" si="28"/>
        <v>8</v>
      </c>
      <c r="AG223" s="7">
        <f t="shared" si="29"/>
        <v>2023</v>
      </c>
    </row>
    <row r="224" spans="1:33" x14ac:dyDescent="0.2">
      <c r="A224" s="9">
        <v>45141</v>
      </c>
      <c r="B224" s="11">
        <v>11935</v>
      </c>
      <c r="C224" s="11">
        <v>11562</v>
      </c>
      <c r="D224" s="11">
        <v>11566</v>
      </c>
      <c r="E224" s="11">
        <v>11545</v>
      </c>
      <c r="F224" s="11">
        <v>12078</v>
      </c>
      <c r="G224" s="11">
        <v>12953</v>
      </c>
      <c r="H224" s="11">
        <v>14012</v>
      </c>
      <c r="I224" s="11">
        <v>15673</v>
      </c>
      <c r="J224" s="11">
        <v>16988</v>
      </c>
      <c r="K224" s="11">
        <v>16630</v>
      </c>
      <c r="L224" s="11">
        <v>17506</v>
      </c>
      <c r="M224" s="11">
        <v>18319</v>
      </c>
      <c r="N224" s="11">
        <v>18948</v>
      </c>
      <c r="O224" s="11">
        <v>19770</v>
      </c>
      <c r="P224" s="11">
        <v>20121</v>
      </c>
      <c r="Q224" s="11">
        <v>19491</v>
      </c>
      <c r="R224" s="11">
        <v>18527</v>
      </c>
      <c r="S224" s="11">
        <v>17736</v>
      </c>
      <c r="T224" s="11">
        <v>16168</v>
      </c>
      <c r="U224" s="11">
        <v>14895</v>
      </c>
      <c r="V224" s="11">
        <v>13972</v>
      </c>
      <c r="W224" s="11">
        <v>12985</v>
      </c>
      <c r="X224" s="11">
        <v>12222</v>
      </c>
      <c r="Y224" s="11">
        <v>12368</v>
      </c>
      <c r="Z224"/>
      <c r="AA224" s="17">
        <f t="shared" si="24"/>
        <v>4</v>
      </c>
      <c r="AB224" s="7">
        <f t="shared" si="25"/>
        <v>269951</v>
      </c>
      <c r="AC224" s="11">
        <f t="shared" si="26"/>
        <v>98019</v>
      </c>
      <c r="AD224" s="11">
        <f t="shared" si="27"/>
        <v>367970</v>
      </c>
      <c r="AE224" s="7"/>
      <c r="AF224" s="7">
        <f t="shared" si="28"/>
        <v>8</v>
      </c>
      <c r="AG224" s="7">
        <f t="shared" si="29"/>
        <v>2023</v>
      </c>
    </row>
    <row r="225" spans="1:33" x14ac:dyDescent="0.2">
      <c r="A225" s="9">
        <v>45142</v>
      </c>
      <c r="B225" s="11">
        <v>12074</v>
      </c>
      <c r="C225" s="11">
        <v>11931</v>
      </c>
      <c r="D225" s="11">
        <v>12030</v>
      </c>
      <c r="E225" s="11">
        <v>12040</v>
      </c>
      <c r="F225" s="11">
        <v>12598</v>
      </c>
      <c r="G225" s="11">
        <v>13387</v>
      </c>
      <c r="H225" s="11">
        <v>14445</v>
      </c>
      <c r="I225" s="11">
        <v>16063</v>
      </c>
      <c r="J225" s="11">
        <v>17751</v>
      </c>
      <c r="K225" s="11">
        <v>17573</v>
      </c>
      <c r="L225" s="11">
        <v>18793</v>
      </c>
      <c r="M225" s="11">
        <v>19018</v>
      </c>
      <c r="N225" s="11">
        <v>19636</v>
      </c>
      <c r="O225" s="11">
        <v>20041</v>
      </c>
      <c r="P225" s="11">
        <v>19562</v>
      </c>
      <c r="Q225" s="11">
        <v>19119</v>
      </c>
      <c r="R225" s="11">
        <v>17829</v>
      </c>
      <c r="S225" s="11">
        <v>16791</v>
      </c>
      <c r="T225" s="11">
        <v>15240</v>
      </c>
      <c r="U225" s="11">
        <v>14049</v>
      </c>
      <c r="V225" s="11">
        <v>13126</v>
      </c>
      <c r="W225" s="11">
        <v>12305</v>
      </c>
      <c r="X225" s="11">
        <v>11563</v>
      </c>
      <c r="Y225" s="11">
        <v>11892</v>
      </c>
      <c r="Z225"/>
      <c r="AA225" s="17">
        <f t="shared" si="24"/>
        <v>5</v>
      </c>
      <c r="AB225" s="7">
        <f t="shared" si="25"/>
        <v>268459</v>
      </c>
      <c r="AC225" s="11">
        <f t="shared" si="26"/>
        <v>100397</v>
      </c>
      <c r="AD225" s="11">
        <f t="shared" si="27"/>
        <v>368856</v>
      </c>
      <c r="AE225" s="7"/>
      <c r="AF225" s="7">
        <f t="shared" si="28"/>
        <v>8</v>
      </c>
      <c r="AG225" s="7">
        <f t="shared" si="29"/>
        <v>2023</v>
      </c>
    </row>
    <row r="226" spans="1:33" x14ac:dyDescent="0.2">
      <c r="A226" s="9">
        <v>45143</v>
      </c>
      <c r="B226" s="11">
        <v>11407</v>
      </c>
      <c r="C226" s="11">
        <v>11256</v>
      </c>
      <c r="D226" s="11">
        <v>11377</v>
      </c>
      <c r="E226" s="11">
        <v>11405</v>
      </c>
      <c r="F226" s="11">
        <v>11625</v>
      </c>
      <c r="G226" s="11">
        <v>12124</v>
      </c>
      <c r="H226" s="11">
        <v>12716</v>
      </c>
      <c r="I226" s="11">
        <v>13760</v>
      </c>
      <c r="J226" s="11">
        <v>14889</v>
      </c>
      <c r="K226" s="11">
        <v>15302</v>
      </c>
      <c r="L226" s="11">
        <v>15905</v>
      </c>
      <c r="M226" s="11">
        <v>16667</v>
      </c>
      <c r="N226" s="11">
        <v>17282</v>
      </c>
      <c r="O226" s="11">
        <v>18008</v>
      </c>
      <c r="P226" s="11">
        <v>18134</v>
      </c>
      <c r="Q226" s="11">
        <v>17568</v>
      </c>
      <c r="R226" s="11">
        <v>17304</v>
      </c>
      <c r="S226" s="11">
        <v>16718</v>
      </c>
      <c r="T226" s="11">
        <v>15565</v>
      </c>
      <c r="U226" s="11">
        <v>14098</v>
      </c>
      <c r="V226" s="11">
        <v>13545</v>
      </c>
      <c r="W226" s="11">
        <v>12794</v>
      </c>
      <c r="X226" s="11">
        <v>12166</v>
      </c>
      <c r="Y226" s="11">
        <v>12206</v>
      </c>
      <c r="Z226"/>
      <c r="AA226" s="17">
        <f t="shared" si="24"/>
        <v>6</v>
      </c>
      <c r="AB226" s="7">
        <f t="shared" si="25"/>
        <v>249705</v>
      </c>
      <c r="AC226" s="11">
        <f t="shared" si="26"/>
        <v>94116</v>
      </c>
      <c r="AD226" s="11">
        <f t="shared" si="27"/>
        <v>343821</v>
      </c>
      <c r="AE226" s="7"/>
      <c r="AF226" s="7">
        <f t="shared" si="28"/>
        <v>8</v>
      </c>
      <c r="AG226" s="7">
        <f t="shared" si="29"/>
        <v>2023</v>
      </c>
    </row>
    <row r="227" spans="1:33" x14ac:dyDescent="0.2">
      <c r="A227" s="9">
        <v>45144</v>
      </c>
      <c r="B227" s="11">
        <v>11849</v>
      </c>
      <c r="C227" s="11">
        <v>11610</v>
      </c>
      <c r="D227" s="11">
        <v>11531</v>
      </c>
      <c r="E227" s="11">
        <v>11425</v>
      </c>
      <c r="F227" s="11">
        <v>11546</v>
      </c>
      <c r="G227" s="11">
        <v>11842</v>
      </c>
      <c r="H227" s="11">
        <v>12212</v>
      </c>
      <c r="I227" s="11">
        <v>13460</v>
      </c>
      <c r="J227" s="11">
        <v>14485</v>
      </c>
      <c r="K227" s="11">
        <v>14621</v>
      </c>
      <c r="L227" s="11">
        <v>15551</v>
      </c>
      <c r="M227" s="11">
        <v>16597</v>
      </c>
      <c r="N227" s="11">
        <v>17162</v>
      </c>
      <c r="O227" s="11">
        <v>17813</v>
      </c>
      <c r="P227" s="11">
        <v>18070</v>
      </c>
      <c r="Q227" s="11">
        <v>18317</v>
      </c>
      <c r="R227" s="11">
        <v>17983</v>
      </c>
      <c r="S227" s="11">
        <v>17379</v>
      </c>
      <c r="T227" s="11">
        <v>16331</v>
      </c>
      <c r="U227" s="11">
        <v>14837</v>
      </c>
      <c r="V227" s="11">
        <v>14112</v>
      </c>
      <c r="W227" s="11">
        <v>13056</v>
      </c>
      <c r="X227" s="11">
        <v>12329</v>
      </c>
      <c r="Y227" s="11">
        <v>12132</v>
      </c>
      <c r="Z227"/>
      <c r="AA227" s="17">
        <f t="shared" si="24"/>
        <v>7</v>
      </c>
      <c r="AB227" s="7">
        <f t="shared" si="25"/>
        <v>0</v>
      </c>
      <c r="AC227" s="11">
        <f t="shared" si="26"/>
        <v>346250</v>
      </c>
      <c r="AD227" s="11">
        <f t="shared" si="27"/>
        <v>346250</v>
      </c>
      <c r="AE227" s="7"/>
      <c r="AF227" s="7">
        <f t="shared" si="28"/>
        <v>8</v>
      </c>
      <c r="AG227" s="7">
        <f t="shared" si="29"/>
        <v>2023</v>
      </c>
    </row>
    <row r="228" spans="1:33" x14ac:dyDescent="0.2">
      <c r="A228" s="9">
        <v>45145</v>
      </c>
      <c r="B228" s="11">
        <v>12043</v>
      </c>
      <c r="C228" s="11">
        <v>11751</v>
      </c>
      <c r="D228" s="11">
        <v>11748</v>
      </c>
      <c r="E228" s="11">
        <v>11766</v>
      </c>
      <c r="F228" s="11">
        <v>12206</v>
      </c>
      <c r="G228" s="11">
        <v>12933</v>
      </c>
      <c r="H228" s="11">
        <v>14111</v>
      </c>
      <c r="I228" s="11">
        <v>15862</v>
      </c>
      <c r="J228" s="11">
        <v>17487</v>
      </c>
      <c r="K228" s="11">
        <v>17093</v>
      </c>
      <c r="L228" s="11">
        <v>18432</v>
      </c>
      <c r="M228" s="11">
        <v>19395</v>
      </c>
      <c r="N228" s="11">
        <v>20547</v>
      </c>
      <c r="O228" s="11">
        <v>21706</v>
      </c>
      <c r="P228" s="11">
        <v>21970</v>
      </c>
      <c r="Q228" s="11">
        <v>21223</v>
      </c>
      <c r="R228" s="11">
        <v>20042</v>
      </c>
      <c r="S228" s="11">
        <v>18882</v>
      </c>
      <c r="T228" s="11">
        <v>17041</v>
      </c>
      <c r="U228" s="11">
        <v>15748</v>
      </c>
      <c r="V228" s="11">
        <v>14432</v>
      </c>
      <c r="W228" s="11">
        <v>13303</v>
      </c>
      <c r="X228" s="11">
        <v>12528</v>
      </c>
      <c r="Y228" s="11">
        <v>12661</v>
      </c>
      <c r="Z228"/>
      <c r="AA228" s="17">
        <f t="shared" si="24"/>
        <v>1</v>
      </c>
      <c r="AB228" s="7">
        <f t="shared" si="25"/>
        <v>0</v>
      </c>
      <c r="AC228" s="11">
        <f t="shared" si="26"/>
        <v>384910</v>
      </c>
      <c r="AD228" s="11">
        <f t="shared" si="27"/>
        <v>384910</v>
      </c>
      <c r="AE228" s="7"/>
      <c r="AF228" s="7">
        <f t="shared" si="28"/>
        <v>8</v>
      </c>
      <c r="AG228" s="7">
        <f t="shared" si="29"/>
        <v>2023</v>
      </c>
    </row>
    <row r="229" spans="1:33" x14ac:dyDescent="0.2">
      <c r="A229" s="9">
        <v>45146</v>
      </c>
      <c r="B229" s="11">
        <v>12357</v>
      </c>
      <c r="C229" s="11">
        <v>12098</v>
      </c>
      <c r="D229" s="11">
        <v>12144</v>
      </c>
      <c r="E229" s="11">
        <v>12197</v>
      </c>
      <c r="F229" s="11">
        <v>12718</v>
      </c>
      <c r="G229" s="11">
        <v>13549</v>
      </c>
      <c r="H229" s="11">
        <v>14559</v>
      </c>
      <c r="I229" s="11">
        <v>16246</v>
      </c>
      <c r="J229" s="11">
        <v>15197</v>
      </c>
      <c r="K229" s="11">
        <v>17678</v>
      </c>
      <c r="L229" s="11">
        <v>18350</v>
      </c>
      <c r="M229" s="11">
        <v>18991</v>
      </c>
      <c r="N229" s="11">
        <v>19944</v>
      </c>
      <c r="O229" s="11">
        <v>20621</v>
      </c>
      <c r="P229" s="11">
        <v>20546</v>
      </c>
      <c r="Q229" s="11">
        <v>19888</v>
      </c>
      <c r="R229" s="11">
        <v>18837</v>
      </c>
      <c r="S229" s="11">
        <v>17716</v>
      </c>
      <c r="T229" s="11">
        <v>16095</v>
      </c>
      <c r="U229" s="11">
        <v>14681</v>
      </c>
      <c r="V229" s="11">
        <v>13507</v>
      </c>
      <c r="W229" s="11">
        <v>12393</v>
      </c>
      <c r="X229" s="11">
        <v>11727</v>
      </c>
      <c r="Y229" s="11">
        <v>11772</v>
      </c>
      <c r="Z229"/>
      <c r="AA229" s="17">
        <f t="shared" si="24"/>
        <v>2</v>
      </c>
      <c r="AB229" s="7">
        <f t="shared" si="25"/>
        <v>272417</v>
      </c>
      <c r="AC229" s="11">
        <f t="shared" si="26"/>
        <v>101394</v>
      </c>
      <c r="AD229" s="11">
        <f t="shared" si="27"/>
        <v>373811</v>
      </c>
      <c r="AE229" s="7"/>
      <c r="AF229" s="7">
        <f t="shared" si="28"/>
        <v>8</v>
      </c>
      <c r="AG229" s="7">
        <f t="shared" si="29"/>
        <v>2023</v>
      </c>
    </row>
    <row r="230" spans="1:33" x14ac:dyDescent="0.2">
      <c r="A230" s="9">
        <v>45147</v>
      </c>
      <c r="B230" s="11">
        <v>11559</v>
      </c>
      <c r="C230" s="11">
        <v>11350</v>
      </c>
      <c r="D230" s="11">
        <v>11675</v>
      </c>
      <c r="E230" s="11">
        <v>11726</v>
      </c>
      <c r="F230" s="11">
        <v>12301</v>
      </c>
      <c r="G230" s="11">
        <v>13288</v>
      </c>
      <c r="H230" s="11">
        <v>14425</v>
      </c>
      <c r="I230" s="11">
        <v>16035</v>
      </c>
      <c r="J230" s="11">
        <v>17621</v>
      </c>
      <c r="K230" s="11">
        <v>17557</v>
      </c>
      <c r="L230" s="11">
        <v>18357</v>
      </c>
      <c r="M230" s="11">
        <v>18953</v>
      </c>
      <c r="N230" s="11">
        <v>19526</v>
      </c>
      <c r="O230" s="11">
        <v>20221</v>
      </c>
      <c r="P230" s="11">
        <v>19919</v>
      </c>
      <c r="Q230" s="11">
        <v>19714</v>
      </c>
      <c r="R230" s="11">
        <v>18257</v>
      </c>
      <c r="S230" s="11">
        <v>17413</v>
      </c>
      <c r="T230" s="11">
        <v>15945</v>
      </c>
      <c r="U230" s="11">
        <v>14715</v>
      </c>
      <c r="V230" s="11">
        <v>13792</v>
      </c>
      <c r="W230" s="11">
        <v>12723</v>
      </c>
      <c r="X230" s="11">
        <v>12101</v>
      </c>
      <c r="Y230" s="11">
        <v>12048</v>
      </c>
      <c r="Z230"/>
      <c r="AA230" s="17">
        <f t="shared" si="24"/>
        <v>3</v>
      </c>
      <c r="AB230" s="7">
        <f t="shared" si="25"/>
        <v>272849</v>
      </c>
      <c r="AC230" s="11">
        <f t="shared" si="26"/>
        <v>98372</v>
      </c>
      <c r="AD230" s="11">
        <f t="shared" si="27"/>
        <v>371221</v>
      </c>
      <c r="AE230" s="7"/>
      <c r="AF230" s="7">
        <f t="shared" si="28"/>
        <v>8</v>
      </c>
      <c r="AG230" s="7">
        <f t="shared" si="29"/>
        <v>2023</v>
      </c>
    </row>
    <row r="231" spans="1:33" x14ac:dyDescent="0.2">
      <c r="A231" s="9">
        <v>45148</v>
      </c>
      <c r="B231" s="11">
        <v>11822</v>
      </c>
      <c r="C231" s="11">
        <v>11550</v>
      </c>
      <c r="D231" s="11">
        <v>11577</v>
      </c>
      <c r="E231" s="11">
        <v>11497</v>
      </c>
      <c r="F231" s="11">
        <v>12044</v>
      </c>
      <c r="G231" s="11">
        <v>12931</v>
      </c>
      <c r="H231" s="11">
        <v>13987</v>
      </c>
      <c r="I231" s="11">
        <v>15782</v>
      </c>
      <c r="J231" s="11">
        <v>17061</v>
      </c>
      <c r="K231" s="11">
        <v>17050</v>
      </c>
      <c r="L231" s="11">
        <v>18029</v>
      </c>
      <c r="M231" s="11">
        <v>19040</v>
      </c>
      <c r="N231" s="11">
        <v>20244</v>
      </c>
      <c r="O231" s="11">
        <v>21810</v>
      </c>
      <c r="P231" s="11">
        <v>22027</v>
      </c>
      <c r="Q231" s="11">
        <v>22148</v>
      </c>
      <c r="R231" s="11">
        <v>20963</v>
      </c>
      <c r="S231" s="11">
        <v>19398</v>
      </c>
      <c r="T231" s="11">
        <v>17453</v>
      </c>
      <c r="U231" s="11">
        <v>15919</v>
      </c>
      <c r="V231" s="11">
        <v>15043</v>
      </c>
      <c r="W231" s="11">
        <v>13760</v>
      </c>
      <c r="X231" s="11">
        <v>12958</v>
      </c>
      <c r="Y231" s="11">
        <v>13123</v>
      </c>
      <c r="Z231"/>
      <c r="AA231" s="17">
        <f t="shared" si="24"/>
        <v>4</v>
      </c>
      <c r="AB231" s="7">
        <f t="shared" si="25"/>
        <v>288685</v>
      </c>
      <c r="AC231" s="11">
        <f t="shared" si="26"/>
        <v>98531</v>
      </c>
      <c r="AD231" s="11">
        <f t="shared" si="27"/>
        <v>387216</v>
      </c>
      <c r="AE231" s="7"/>
      <c r="AF231" s="7">
        <f t="shared" si="28"/>
        <v>8</v>
      </c>
      <c r="AG231" s="7">
        <f t="shared" si="29"/>
        <v>2023</v>
      </c>
    </row>
    <row r="232" spans="1:33" x14ac:dyDescent="0.2">
      <c r="A232" s="9">
        <v>45149</v>
      </c>
      <c r="B232" s="11">
        <v>12868</v>
      </c>
      <c r="C232" s="11">
        <v>12613</v>
      </c>
      <c r="D232" s="11">
        <v>12618</v>
      </c>
      <c r="E232" s="11">
        <v>12680</v>
      </c>
      <c r="F232" s="11">
        <v>13120</v>
      </c>
      <c r="G232" s="11">
        <v>14035</v>
      </c>
      <c r="H232" s="11">
        <v>14889</v>
      </c>
      <c r="I232" s="11">
        <v>16669</v>
      </c>
      <c r="J232" s="11">
        <v>17930</v>
      </c>
      <c r="K232" s="11">
        <v>17816</v>
      </c>
      <c r="L232" s="11">
        <v>18701</v>
      </c>
      <c r="M232" s="11">
        <v>19455</v>
      </c>
      <c r="N232" s="11">
        <v>19986</v>
      </c>
      <c r="O232" s="11">
        <v>20917</v>
      </c>
      <c r="P232" s="11">
        <v>20850</v>
      </c>
      <c r="Q232" s="11">
        <v>20193</v>
      </c>
      <c r="R232" s="11">
        <v>18971</v>
      </c>
      <c r="S232" s="11">
        <v>18175</v>
      </c>
      <c r="T232" s="11">
        <v>16499</v>
      </c>
      <c r="U232" s="11">
        <v>14983</v>
      </c>
      <c r="V232" s="11">
        <v>14092</v>
      </c>
      <c r="W232" s="11">
        <v>12969</v>
      </c>
      <c r="X232" s="11">
        <v>12398</v>
      </c>
      <c r="Y232" s="11">
        <v>12559</v>
      </c>
      <c r="Z232"/>
      <c r="AA232" s="17">
        <f t="shared" si="24"/>
        <v>5</v>
      </c>
      <c r="AB232" s="7">
        <f t="shared" si="25"/>
        <v>280604</v>
      </c>
      <c r="AC232" s="11">
        <f t="shared" si="26"/>
        <v>105382</v>
      </c>
      <c r="AD232" s="11">
        <f t="shared" si="27"/>
        <v>385986</v>
      </c>
      <c r="AE232" s="7"/>
      <c r="AF232" s="7">
        <f t="shared" si="28"/>
        <v>8</v>
      </c>
      <c r="AG232" s="7">
        <f t="shared" si="29"/>
        <v>2023</v>
      </c>
    </row>
    <row r="233" spans="1:33" x14ac:dyDescent="0.2">
      <c r="A233" s="9">
        <v>45150</v>
      </c>
      <c r="B233" s="11">
        <v>11991</v>
      </c>
      <c r="C233" s="11">
        <v>11605</v>
      </c>
      <c r="D233" s="11">
        <v>11608</v>
      </c>
      <c r="E233" s="11">
        <v>11609</v>
      </c>
      <c r="F233" s="11">
        <v>11840</v>
      </c>
      <c r="G233" s="11">
        <v>12198</v>
      </c>
      <c r="H233" s="11">
        <v>12744</v>
      </c>
      <c r="I233" s="11">
        <v>13941</v>
      </c>
      <c r="J233" s="11">
        <v>14905</v>
      </c>
      <c r="K233" s="11">
        <v>15021</v>
      </c>
      <c r="L233" s="11">
        <v>15782</v>
      </c>
      <c r="M233" s="11">
        <v>16743</v>
      </c>
      <c r="N233" s="11">
        <v>17286</v>
      </c>
      <c r="O233" s="11">
        <v>18009</v>
      </c>
      <c r="P233" s="11">
        <v>18227</v>
      </c>
      <c r="Q233" s="11">
        <v>18441</v>
      </c>
      <c r="R233" s="11">
        <v>17766</v>
      </c>
      <c r="S233" s="11">
        <v>17099</v>
      </c>
      <c r="T233" s="11">
        <v>15507</v>
      </c>
      <c r="U233" s="11">
        <v>14259</v>
      </c>
      <c r="V233" s="11">
        <v>13642</v>
      </c>
      <c r="W233" s="11">
        <v>12859</v>
      </c>
      <c r="X233" s="11">
        <v>12291</v>
      </c>
      <c r="Y233" s="11">
        <v>12370</v>
      </c>
      <c r="Z233"/>
      <c r="AA233" s="17">
        <f t="shared" si="24"/>
        <v>6</v>
      </c>
      <c r="AB233" s="7">
        <f t="shared" si="25"/>
        <v>251778</v>
      </c>
      <c r="AC233" s="11">
        <f t="shared" si="26"/>
        <v>95965</v>
      </c>
      <c r="AD233" s="11">
        <f t="shared" si="27"/>
        <v>347743</v>
      </c>
      <c r="AE233" s="7"/>
      <c r="AF233" s="7">
        <f t="shared" si="28"/>
        <v>8</v>
      </c>
      <c r="AG233" s="7">
        <f t="shared" si="29"/>
        <v>2023</v>
      </c>
    </row>
    <row r="234" spans="1:33" x14ac:dyDescent="0.2">
      <c r="A234" s="9">
        <v>45151</v>
      </c>
      <c r="B234" s="11">
        <v>12193</v>
      </c>
      <c r="C234" s="11">
        <v>11929</v>
      </c>
      <c r="D234" s="11">
        <v>11989</v>
      </c>
      <c r="E234" s="11">
        <v>12004</v>
      </c>
      <c r="F234" s="11">
        <v>12253</v>
      </c>
      <c r="G234" s="11">
        <v>12568</v>
      </c>
      <c r="H234" s="11">
        <v>12880</v>
      </c>
      <c r="I234" s="11">
        <v>14015</v>
      </c>
      <c r="J234" s="11">
        <v>15187</v>
      </c>
      <c r="K234" s="11">
        <v>15846</v>
      </c>
      <c r="L234" s="11">
        <v>16811</v>
      </c>
      <c r="M234" s="11">
        <v>17769</v>
      </c>
      <c r="N234" s="11">
        <v>18672</v>
      </c>
      <c r="O234" s="11">
        <v>19202</v>
      </c>
      <c r="P234" s="11">
        <v>19247</v>
      </c>
      <c r="Q234" s="11">
        <v>19425</v>
      </c>
      <c r="R234" s="11">
        <v>18794</v>
      </c>
      <c r="S234" s="11">
        <v>17768</v>
      </c>
      <c r="T234" s="11">
        <v>15915</v>
      </c>
      <c r="U234" s="11">
        <v>14604</v>
      </c>
      <c r="V234" s="11">
        <v>13677</v>
      </c>
      <c r="W234" s="11">
        <v>12786</v>
      </c>
      <c r="X234" s="11">
        <v>12107</v>
      </c>
      <c r="Y234" s="11">
        <v>12236</v>
      </c>
      <c r="Z234"/>
      <c r="AA234" s="17">
        <f t="shared" si="24"/>
        <v>7</v>
      </c>
      <c r="AB234" s="7">
        <f t="shared" si="25"/>
        <v>0</v>
      </c>
      <c r="AC234" s="11">
        <f t="shared" si="26"/>
        <v>359877</v>
      </c>
      <c r="AD234" s="11">
        <f t="shared" si="27"/>
        <v>359877</v>
      </c>
      <c r="AE234" s="7"/>
      <c r="AF234" s="7">
        <f t="shared" si="28"/>
        <v>8</v>
      </c>
      <c r="AG234" s="7">
        <f t="shared" si="29"/>
        <v>2023</v>
      </c>
    </row>
    <row r="235" spans="1:33" x14ac:dyDescent="0.2">
      <c r="A235" s="9">
        <v>45152</v>
      </c>
      <c r="B235" s="11">
        <v>12257</v>
      </c>
      <c r="C235" s="11">
        <v>11884</v>
      </c>
      <c r="D235" s="11">
        <v>11951</v>
      </c>
      <c r="E235" s="11">
        <v>11915</v>
      </c>
      <c r="F235" s="11">
        <v>12484</v>
      </c>
      <c r="G235" s="11">
        <v>13376</v>
      </c>
      <c r="H235" s="11">
        <v>14511</v>
      </c>
      <c r="I235" s="11">
        <v>16357</v>
      </c>
      <c r="J235" s="11">
        <v>17773</v>
      </c>
      <c r="K235" s="11">
        <v>17507</v>
      </c>
      <c r="L235" s="11">
        <v>18831</v>
      </c>
      <c r="M235" s="11">
        <v>19474</v>
      </c>
      <c r="N235" s="11">
        <v>20561</v>
      </c>
      <c r="O235" s="11">
        <v>21818</v>
      </c>
      <c r="P235" s="11">
        <v>21563</v>
      </c>
      <c r="Q235" s="11">
        <v>21432</v>
      </c>
      <c r="R235" s="11">
        <v>19915</v>
      </c>
      <c r="S235" s="11">
        <v>19129</v>
      </c>
      <c r="T235" s="11">
        <v>17553</v>
      </c>
      <c r="U235" s="11">
        <v>15929</v>
      </c>
      <c r="V235" s="11">
        <v>14891</v>
      </c>
      <c r="W235" s="11">
        <v>13570</v>
      </c>
      <c r="X235" s="11">
        <v>12712</v>
      </c>
      <c r="Y235" s="11">
        <v>12938</v>
      </c>
      <c r="Z235"/>
      <c r="AA235" s="17">
        <f t="shared" si="24"/>
        <v>1</v>
      </c>
      <c r="AB235" s="7">
        <f t="shared" si="25"/>
        <v>0</v>
      </c>
      <c r="AC235" s="11">
        <f t="shared" si="26"/>
        <v>390331</v>
      </c>
      <c r="AD235" s="11">
        <f t="shared" si="27"/>
        <v>390331</v>
      </c>
      <c r="AE235" s="7"/>
      <c r="AF235" s="7">
        <f t="shared" si="28"/>
        <v>8</v>
      </c>
      <c r="AG235" s="7">
        <f t="shared" si="29"/>
        <v>2023</v>
      </c>
    </row>
    <row r="236" spans="1:33" x14ac:dyDescent="0.2">
      <c r="A236" s="9">
        <v>45153</v>
      </c>
      <c r="B236" s="11">
        <v>12588</v>
      </c>
      <c r="C236" s="11">
        <v>12287</v>
      </c>
      <c r="D236" s="11">
        <v>12262</v>
      </c>
      <c r="E236" s="11">
        <v>12284</v>
      </c>
      <c r="F236" s="11">
        <v>12764</v>
      </c>
      <c r="G236" s="11">
        <v>13676</v>
      </c>
      <c r="H236" s="11">
        <v>14634</v>
      </c>
      <c r="I236" s="11">
        <v>16380</v>
      </c>
      <c r="J236" s="11">
        <v>17816</v>
      </c>
      <c r="K236" s="11">
        <v>17277</v>
      </c>
      <c r="L236" s="11">
        <v>18343</v>
      </c>
      <c r="M236" s="11">
        <v>19216</v>
      </c>
      <c r="N236" s="11">
        <v>19596</v>
      </c>
      <c r="O236" s="11">
        <v>20579</v>
      </c>
      <c r="P236" s="11">
        <v>20702</v>
      </c>
      <c r="Q236" s="11">
        <v>20353</v>
      </c>
      <c r="R236" s="11">
        <v>19552</v>
      </c>
      <c r="S236" s="11">
        <v>18704</v>
      </c>
      <c r="T236" s="11">
        <v>17211</v>
      </c>
      <c r="U236" s="11">
        <v>15887</v>
      </c>
      <c r="V236" s="11">
        <v>14718</v>
      </c>
      <c r="W236" s="11">
        <v>13427</v>
      </c>
      <c r="X236" s="11">
        <v>12537</v>
      </c>
      <c r="Y236" s="11">
        <v>12685</v>
      </c>
      <c r="Z236"/>
      <c r="AA236" s="17">
        <f t="shared" si="24"/>
        <v>2</v>
      </c>
      <c r="AB236" s="7">
        <f t="shared" si="25"/>
        <v>282298</v>
      </c>
      <c r="AC236" s="11">
        <f t="shared" si="26"/>
        <v>103180</v>
      </c>
      <c r="AD236" s="11">
        <f t="shared" si="27"/>
        <v>385478</v>
      </c>
      <c r="AE236" s="7"/>
      <c r="AF236" s="7">
        <f t="shared" si="28"/>
        <v>8</v>
      </c>
      <c r="AG236" s="7">
        <f t="shared" si="29"/>
        <v>2023</v>
      </c>
    </row>
    <row r="237" spans="1:33" x14ac:dyDescent="0.2">
      <c r="A237" s="9">
        <v>45154</v>
      </c>
      <c r="B237" s="11">
        <v>12447</v>
      </c>
      <c r="C237" s="11">
        <v>12137</v>
      </c>
      <c r="D237" s="11">
        <v>12096</v>
      </c>
      <c r="E237" s="11">
        <v>12090</v>
      </c>
      <c r="F237" s="11">
        <v>12652</v>
      </c>
      <c r="G237" s="11">
        <v>13597</v>
      </c>
      <c r="H237" s="11">
        <v>14646</v>
      </c>
      <c r="I237" s="11">
        <v>16450</v>
      </c>
      <c r="J237" s="11">
        <v>17565</v>
      </c>
      <c r="K237" s="11">
        <v>17350</v>
      </c>
      <c r="L237" s="11">
        <v>18624</v>
      </c>
      <c r="M237" s="11">
        <v>19219</v>
      </c>
      <c r="N237" s="11">
        <v>19940</v>
      </c>
      <c r="O237" s="11">
        <v>20918</v>
      </c>
      <c r="P237" s="11">
        <v>20982</v>
      </c>
      <c r="Q237" s="11">
        <v>20719</v>
      </c>
      <c r="R237" s="11">
        <v>19499</v>
      </c>
      <c r="S237" s="11">
        <v>18428</v>
      </c>
      <c r="T237" s="11">
        <v>16767</v>
      </c>
      <c r="U237" s="11">
        <v>15355</v>
      </c>
      <c r="V237" s="11">
        <v>14328</v>
      </c>
      <c r="W237" s="11">
        <v>13226</v>
      </c>
      <c r="X237" s="11">
        <v>12263</v>
      </c>
      <c r="Y237" s="11">
        <v>12468</v>
      </c>
      <c r="Z237"/>
      <c r="AA237" s="17">
        <f t="shared" si="24"/>
        <v>3</v>
      </c>
      <c r="AB237" s="7">
        <f t="shared" si="25"/>
        <v>281633</v>
      </c>
      <c r="AC237" s="11">
        <f t="shared" si="26"/>
        <v>102133</v>
      </c>
      <c r="AD237" s="11">
        <f t="shared" si="27"/>
        <v>383766</v>
      </c>
      <c r="AE237" s="7"/>
      <c r="AF237" s="7">
        <f t="shared" si="28"/>
        <v>8</v>
      </c>
      <c r="AG237" s="7">
        <f t="shared" si="29"/>
        <v>2023</v>
      </c>
    </row>
    <row r="238" spans="1:33" x14ac:dyDescent="0.2">
      <c r="A238" s="9">
        <v>45155</v>
      </c>
      <c r="B238" s="11">
        <v>12349</v>
      </c>
      <c r="C238" s="11">
        <v>12083</v>
      </c>
      <c r="D238" s="11">
        <v>12066</v>
      </c>
      <c r="E238" s="11">
        <v>12143</v>
      </c>
      <c r="F238" s="11">
        <v>12683</v>
      </c>
      <c r="G238" s="11">
        <v>13718</v>
      </c>
      <c r="H238" s="11">
        <v>14753</v>
      </c>
      <c r="I238" s="11">
        <v>16270</v>
      </c>
      <c r="J238" s="11">
        <v>17707</v>
      </c>
      <c r="K238" s="11">
        <v>17574</v>
      </c>
      <c r="L238" s="11">
        <v>18599</v>
      </c>
      <c r="M238" s="11">
        <v>18995</v>
      </c>
      <c r="N238" s="11">
        <v>19973</v>
      </c>
      <c r="O238" s="11">
        <v>20631</v>
      </c>
      <c r="P238" s="11">
        <v>20650</v>
      </c>
      <c r="Q238" s="11">
        <v>20101</v>
      </c>
      <c r="R238" s="11">
        <v>18951</v>
      </c>
      <c r="S238" s="11">
        <v>17741</v>
      </c>
      <c r="T238" s="11">
        <v>16323</v>
      </c>
      <c r="U238" s="11">
        <v>15097</v>
      </c>
      <c r="V238" s="11">
        <v>13988</v>
      </c>
      <c r="W238" s="11">
        <v>12953</v>
      </c>
      <c r="X238" s="11">
        <v>12190</v>
      </c>
      <c r="Y238" s="11">
        <v>12420</v>
      </c>
      <c r="Z238"/>
      <c r="AA238" s="17">
        <f t="shared" si="24"/>
        <v>4</v>
      </c>
      <c r="AB238" s="7">
        <f t="shared" si="25"/>
        <v>277743</v>
      </c>
      <c r="AC238" s="11">
        <f t="shared" si="26"/>
        <v>102215</v>
      </c>
      <c r="AD238" s="11">
        <f t="shared" si="27"/>
        <v>379958</v>
      </c>
      <c r="AE238" s="7"/>
      <c r="AF238" s="7">
        <f t="shared" si="28"/>
        <v>8</v>
      </c>
      <c r="AG238" s="7">
        <f t="shared" si="29"/>
        <v>2023</v>
      </c>
    </row>
    <row r="239" spans="1:33" x14ac:dyDescent="0.2">
      <c r="A239" s="9">
        <v>45156</v>
      </c>
      <c r="B239" s="11">
        <v>12285</v>
      </c>
      <c r="C239" s="11">
        <v>11998</v>
      </c>
      <c r="D239" s="11">
        <v>11985</v>
      </c>
      <c r="E239" s="11">
        <v>12091</v>
      </c>
      <c r="F239" s="11">
        <v>12613</v>
      </c>
      <c r="G239" s="11">
        <v>13554</v>
      </c>
      <c r="H239" s="11">
        <v>14540</v>
      </c>
      <c r="I239" s="11">
        <v>16273</v>
      </c>
      <c r="J239" s="11">
        <v>17837</v>
      </c>
      <c r="K239" s="11">
        <v>17865</v>
      </c>
      <c r="L239" s="11">
        <v>18897</v>
      </c>
      <c r="M239" s="11">
        <v>19781</v>
      </c>
      <c r="N239" s="11">
        <v>20383</v>
      </c>
      <c r="O239" s="11">
        <v>21170</v>
      </c>
      <c r="P239" s="11">
        <v>21182</v>
      </c>
      <c r="Q239" s="11">
        <v>20479</v>
      </c>
      <c r="R239" s="11">
        <v>19188</v>
      </c>
      <c r="S239" s="11">
        <v>17997</v>
      </c>
      <c r="T239" s="11">
        <v>16084</v>
      </c>
      <c r="U239" s="11">
        <v>14977</v>
      </c>
      <c r="V239" s="11">
        <v>13758</v>
      </c>
      <c r="W239" s="11">
        <v>12817</v>
      </c>
      <c r="X239" s="11">
        <v>12297</v>
      </c>
      <c r="Y239" s="11">
        <v>12647</v>
      </c>
      <c r="Z239"/>
      <c r="AA239" s="17">
        <f t="shared" si="24"/>
        <v>5</v>
      </c>
      <c r="AB239" s="7">
        <f t="shared" si="25"/>
        <v>280985</v>
      </c>
      <c r="AC239" s="11">
        <f t="shared" si="26"/>
        <v>101713</v>
      </c>
      <c r="AD239" s="11">
        <f t="shared" si="27"/>
        <v>382698</v>
      </c>
      <c r="AE239" s="7"/>
      <c r="AF239" s="7">
        <f t="shared" si="28"/>
        <v>8</v>
      </c>
      <c r="AG239" s="7">
        <f t="shared" si="29"/>
        <v>2023</v>
      </c>
    </row>
    <row r="240" spans="1:33" x14ac:dyDescent="0.2">
      <c r="A240" s="9">
        <v>45157</v>
      </c>
      <c r="B240" s="11">
        <v>12270</v>
      </c>
      <c r="C240" s="11">
        <v>12081</v>
      </c>
      <c r="D240" s="11">
        <v>12155</v>
      </c>
      <c r="E240" s="11">
        <v>12105</v>
      </c>
      <c r="F240" s="11">
        <v>12365</v>
      </c>
      <c r="G240" s="11">
        <v>12607</v>
      </c>
      <c r="H240" s="11">
        <v>13127</v>
      </c>
      <c r="I240" s="11">
        <v>14335</v>
      </c>
      <c r="J240" s="11">
        <v>15220</v>
      </c>
      <c r="K240" s="11">
        <v>15330</v>
      </c>
      <c r="L240" s="11">
        <v>16168</v>
      </c>
      <c r="M240" s="11">
        <v>16955</v>
      </c>
      <c r="N240" s="11">
        <v>17302</v>
      </c>
      <c r="O240" s="11">
        <v>18069</v>
      </c>
      <c r="P240" s="11">
        <v>18033</v>
      </c>
      <c r="Q240" s="11">
        <v>17583</v>
      </c>
      <c r="R240" s="11">
        <v>17271</v>
      </c>
      <c r="S240" s="11">
        <v>16127</v>
      </c>
      <c r="T240" s="11">
        <v>14993</v>
      </c>
      <c r="U240" s="11">
        <v>13951</v>
      </c>
      <c r="V240" s="11">
        <v>13314</v>
      </c>
      <c r="W240" s="11">
        <v>12439</v>
      </c>
      <c r="X240" s="11">
        <v>11971</v>
      </c>
      <c r="Y240" s="11">
        <v>12003</v>
      </c>
      <c r="Z240"/>
      <c r="AA240" s="17">
        <f t="shared" si="24"/>
        <v>6</v>
      </c>
      <c r="AB240" s="7">
        <f t="shared" si="25"/>
        <v>249061</v>
      </c>
      <c r="AC240" s="11">
        <f t="shared" si="26"/>
        <v>98713</v>
      </c>
      <c r="AD240" s="11">
        <f t="shared" si="27"/>
        <v>347774</v>
      </c>
      <c r="AE240" s="7"/>
      <c r="AF240" s="7">
        <f t="shared" si="28"/>
        <v>8</v>
      </c>
      <c r="AG240" s="7">
        <f t="shared" si="29"/>
        <v>2023</v>
      </c>
    </row>
    <row r="241" spans="1:33" x14ac:dyDescent="0.2">
      <c r="A241" s="9">
        <v>45158</v>
      </c>
      <c r="B241" s="11">
        <v>11867</v>
      </c>
      <c r="C241" s="11">
        <v>11693</v>
      </c>
      <c r="D241" s="11">
        <v>11699</v>
      </c>
      <c r="E241" s="11">
        <v>11641</v>
      </c>
      <c r="F241" s="11">
        <v>11759</v>
      </c>
      <c r="G241" s="11">
        <v>12111</v>
      </c>
      <c r="H241" s="11">
        <v>12475</v>
      </c>
      <c r="I241" s="11">
        <v>13512</v>
      </c>
      <c r="J241" s="11">
        <v>14602</v>
      </c>
      <c r="K241" s="11">
        <v>14682</v>
      </c>
      <c r="L241" s="11">
        <v>15862</v>
      </c>
      <c r="M241" s="11">
        <v>16843</v>
      </c>
      <c r="N241" s="11">
        <v>17320</v>
      </c>
      <c r="O241" s="11">
        <v>17902</v>
      </c>
      <c r="P241" s="11">
        <v>18131</v>
      </c>
      <c r="Q241" s="11">
        <v>18170</v>
      </c>
      <c r="R241" s="11">
        <v>17809</v>
      </c>
      <c r="S241" s="11">
        <v>17400</v>
      </c>
      <c r="T241" s="11">
        <v>16418</v>
      </c>
      <c r="U241" s="11">
        <v>15064</v>
      </c>
      <c r="V241" s="11">
        <v>14306</v>
      </c>
      <c r="W241" s="11">
        <v>13180</v>
      </c>
      <c r="X241" s="11">
        <v>12326</v>
      </c>
      <c r="Y241" s="11">
        <v>12378</v>
      </c>
      <c r="Z241"/>
      <c r="AA241" s="17">
        <f t="shared" si="24"/>
        <v>7</v>
      </c>
      <c r="AB241" s="7">
        <f t="shared" si="25"/>
        <v>0</v>
      </c>
      <c r="AC241" s="11">
        <f t="shared" si="26"/>
        <v>349150</v>
      </c>
      <c r="AD241" s="11">
        <f t="shared" si="27"/>
        <v>349150</v>
      </c>
      <c r="AE241" s="7"/>
      <c r="AF241" s="7">
        <f t="shared" si="28"/>
        <v>8</v>
      </c>
      <c r="AG241" s="7">
        <f t="shared" si="29"/>
        <v>2023</v>
      </c>
    </row>
    <row r="242" spans="1:33" x14ac:dyDescent="0.2">
      <c r="A242" s="9">
        <v>45159</v>
      </c>
      <c r="B242" s="11">
        <v>12437</v>
      </c>
      <c r="C242" s="11">
        <v>12158</v>
      </c>
      <c r="D242" s="11">
        <v>12214</v>
      </c>
      <c r="E242" s="11">
        <v>12276</v>
      </c>
      <c r="F242" s="11">
        <v>12854</v>
      </c>
      <c r="G242" s="11">
        <v>13855</v>
      </c>
      <c r="H242" s="11">
        <v>15049</v>
      </c>
      <c r="I242" s="11">
        <v>16817</v>
      </c>
      <c r="J242" s="11">
        <v>18167</v>
      </c>
      <c r="K242" s="11">
        <v>17943</v>
      </c>
      <c r="L242" s="11">
        <v>19353</v>
      </c>
      <c r="M242" s="11">
        <v>20059</v>
      </c>
      <c r="N242" s="11">
        <v>20855</v>
      </c>
      <c r="O242" s="11">
        <v>22107</v>
      </c>
      <c r="P242" s="11">
        <v>22759</v>
      </c>
      <c r="Q242" s="11">
        <v>22180</v>
      </c>
      <c r="R242" s="11">
        <v>21037</v>
      </c>
      <c r="S242" s="11">
        <v>19511</v>
      </c>
      <c r="T242" s="11">
        <v>17646</v>
      </c>
      <c r="U242" s="11">
        <v>16024</v>
      </c>
      <c r="V242" s="11">
        <v>14735</v>
      </c>
      <c r="W242" s="11">
        <v>13193</v>
      </c>
      <c r="X242" s="11">
        <v>12168</v>
      </c>
      <c r="Y242" s="11">
        <v>12436</v>
      </c>
      <c r="Z242"/>
      <c r="AA242" s="17">
        <f t="shared" si="24"/>
        <v>1</v>
      </c>
      <c r="AB242" s="7">
        <f t="shared" si="25"/>
        <v>0</v>
      </c>
      <c r="AC242" s="11">
        <f t="shared" si="26"/>
        <v>397833</v>
      </c>
      <c r="AD242" s="11">
        <f t="shared" si="27"/>
        <v>397833</v>
      </c>
      <c r="AE242" s="7"/>
      <c r="AF242" s="7">
        <f t="shared" si="28"/>
        <v>8</v>
      </c>
      <c r="AG242" s="7">
        <f t="shared" si="29"/>
        <v>2023</v>
      </c>
    </row>
    <row r="243" spans="1:33" x14ac:dyDescent="0.2">
      <c r="A243" s="9">
        <v>45160</v>
      </c>
      <c r="B243" s="11">
        <v>12291</v>
      </c>
      <c r="C243" s="11">
        <v>11995</v>
      </c>
      <c r="D243" s="11">
        <v>11913</v>
      </c>
      <c r="E243" s="11">
        <v>11908</v>
      </c>
      <c r="F243" s="11">
        <v>12320</v>
      </c>
      <c r="G243" s="11">
        <v>13250</v>
      </c>
      <c r="H243" s="11">
        <v>14331</v>
      </c>
      <c r="I243" s="11">
        <v>15950</v>
      </c>
      <c r="J243" s="11">
        <v>17294</v>
      </c>
      <c r="K243" s="11">
        <v>16879</v>
      </c>
      <c r="L243" s="11">
        <v>17729</v>
      </c>
      <c r="M243" s="11">
        <v>18073</v>
      </c>
      <c r="N243" s="11">
        <v>18584</v>
      </c>
      <c r="O243" s="11">
        <v>19755</v>
      </c>
      <c r="P243" s="11">
        <v>19466</v>
      </c>
      <c r="Q243" s="11">
        <v>19127</v>
      </c>
      <c r="R243" s="11">
        <v>18100</v>
      </c>
      <c r="S243" s="11">
        <v>17329</v>
      </c>
      <c r="T243" s="11">
        <v>15902</v>
      </c>
      <c r="U243" s="11">
        <v>14618</v>
      </c>
      <c r="V243" s="11">
        <v>13577</v>
      </c>
      <c r="W243" s="11">
        <v>12237</v>
      </c>
      <c r="X243" s="11">
        <v>11349</v>
      </c>
      <c r="Y243" s="11">
        <v>11573</v>
      </c>
      <c r="Z243"/>
      <c r="AA243" s="17">
        <f t="shared" si="24"/>
        <v>2</v>
      </c>
      <c r="AB243" s="7">
        <f t="shared" si="25"/>
        <v>265969</v>
      </c>
      <c r="AC243" s="11">
        <f t="shared" si="26"/>
        <v>99581</v>
      </c>
      <c r="AD243" s="11">
        <f t="shared" si="27"/>
        <v>365550</v>
      </c>
      <c r="AE243" s="7"/>
      <c r="AF243" s="7">
        <f t="shared" si="28"/>
        <v>8</v>
      </c>
      <c r="AG243" s="7">
        <f t="shared" si="29"/>
        <v>2023</v>
      </c>
    </row>
    <row r="244" spans="1:33" x14ac:dyDescent="0.2">
      <c r="A244" s="9">
        <v>45161</v>
      </c>
      <c r="B244" s="11">
        <v>11359</v>
      </c>
      <c r="C244" s="11">
        <v>11063</v>
      </c>
      <c r="D244" s="11">
        <v>11082</v>
      </c>
      <c r="E244" s="11">
        <v>11186</v>
      </c>
      <c r="F244" s="11">
        <v>11745</v>
      </c>
      <c r="G244" s="11">
        <v>12742</v>
      </c>
      <c r="H244" s="11">
        <v>13936</v>
      </c>
      <c r="I244" s="11">
        <v>15197</v>
      </c>
      <c r="J244" s="11">
        <v>16031</v>
      </c>
      <c r="K244" s="11">
        <v>15418</v>
      </c>
      <c r="L244" s="11">
        <v>16087</v>
      </c>
      <c r="M244" s="11">
        <v>16599</v>
      </c>
      <c r="N244" s="11">
        <v>17216</v>
      </c>
      <c r="O244" s="11">
        <v>18310</v>
      </c>
      <c r="P244" s="11">
        <v>18650</v>
      </c>
      <c r="Q244" s="11">
        <v>18612</v>
      </c>
      <c r="R244" s="11">
        <v>17884</v>
      </c>
      <c r="S244" s="11">
        <v>17422</v>
      </c>
      <c r="T244" s="11">
        <v>16218</v>
      </c>
      <c r="U244" s="11">
        <v>14865</v>
      </c>
      <c r="V244" s="11">
        <v>13881</v>
      </c>
      <c r="W244" s="11">
        <v>12549</v>
      </c>
      <c r="X244" s="11">
        <v>11704</v>
      </c>
      <c r="Y244" s="11">
        <v>11896</v>
      </c>
      <c r="Z244"/>
      <c r="AA244" s="17">
        <f t="shared" si="24"/>
        <v>3</v>
      </c>
      <c r="AB244" s="7">
        <f t="shared" si="25"/>
        <v>256643</v>
      </c>
      <c r="AC244" s="11">
        <f t="shared" si="26"/>
        <v>95009</v>
      </c>
      <c r="AD244" s="11">
        <f t="shared" si="27"/>
        <v>351652</v>
      </c>
      <c r="AE244" s="7"/>
      <c r="AF244" s="7">
        <f t="shared" si="28"/>
        <v>8</v>
      </c>
      <c r="AG244" s="7">
        <f t="shared" si="29"/>
        <v>2023</v>
      </c>
    </row>
    <row r="245" spans="1:33" x14ac:dyDescent="0.2">
      <c r="A245" s="9">
        <v>45162</v>
      </c>
      <c r="B245" s="11">
        <v>11707</v>
      </c>
      <c r="C245" s="11">
        <v>11386</v>
      </c>
      <c r="D245" s="11">
        <v>11422</v>
      </c>
      <c r="E245" s="11">
        <v>11432</v>
      </c>
      <c r="F245" s="11">
        <v>11840</v>
      </c>
      <c r="G245" s="11">
        <v>12838</v>
      </c>
      <c r="H245" s="11">
        <v>13930</v>
      </c>
      <c r="I245" s="11">
        <v>15502</v>
      </c>
      <c r="J245" s="11">
        <v>16311</v>
      </c>
      <c r="K245" s="11">
        <v>15959</v>
      </c>
      <c r="L245" s="11">
        <v>16873</v>
      </c>
      <c r="M245" s="11">
        <v>17726</v>
      </c>
      <c r="N245" s="11">
        <v>18677</v>
      </c>
      <c r="O245" s="11">
        <v>19808</v>
      </c>
      <c r="P245" s="11">
        <v>20182</v>
      </c>
      <c r="Q245" s="11">
        <v>20154</v>
      </c>
      <c r="R245" s="11">
        <v>19105</v>
      </c>
      <c r="S245" s="11">
        <v>18003</v>
      </c>
      <c r="T245" s="11">
        <v>16400</v>
      </c>
      <c r="U245" s="11">
        <v>15184</v>
      </c>
      <c r="V245" s="11">
        <v>13967</v>
      </c>
      <c r="W245" s="11">
        <v>12800</v>
      </c>
      <c r="X245" s="11">
        <v>11974</v>
      </c>
      <c r="Y245" s="11">
        <v>12311</v>
      </c>
      <c r="Z245"/>
      <c r="AA245" s="17">
        <f t="shared" si="24"/>
        <v>4</v>
      </c>
      <c r="AB245" s="7">
        <f t="shared" si="25"/>
        <v>268625</v>
      </c>
      <c r="AC245" s="11">
        <f t="shared" si="26"/>
        <v>96866</v>
      </c>
      <c r="AD245" s="11">
        <f t="shared" si="27"/>
        <v>365491</v>
      </c>
      <c r="AE245" s="7"/>
      <c r="AF245" s="7">
        <f t="shared" si="28"/>
        <v>8</v>
      </c>
      <c r="AG245" s="7">
        <f t="shared" si="29"/>
        <v>2023</v>
      </c>
    </row>
    <row r="246" spans="1:33" x14ac:dyDescent="0.2">
      <c r="A246" s="9">
        <v>45163</v>
      </c>
      <c r="B246" s="11">
        <v>12193</v>
      </c>
      <c r="C246" s="11">
        <v>11926</v>
      </c>
      <c r="D246" s="11">
        <v>11923</v>
      </c>
      <c r="E246" s="11">
        <v>11900</v>
      </c>
      <c r="F246" s="11">
        <v>12431</v>
      </c>
      <c r="G246" s="11">
        <v>13253</v>
      </c>
      <c r="H246" s="11">
        <v>14199</v>
      </c>
      <c r="I246" s="11">
        <v>15618</v>
      </c>
      <c r="J246" s="11">
        <v>16946</v>
      </c>
      <c r="K246" s="11">
        <v>16911</v>
      </c>
      <c r="L246" s="11">
        <v>17987</v>
      </c>
      <c r="M246" s="11">
        <v>18471</v>
      </c>
      <c r="N246" s="11">
        <v>18971</v>
      </c>
      <c r="O246" s="11">
        <v>19541</v>
      </c>
      <c r="P246" s="11">
        <v>19454</v>
      </c>
      <c r="Q246" s="11">
        <v>18913</v>
      </c>
      <c r="R246" s="11">
        <v>17722</v>
      </c>
      <c r="S246" s="11">
        <v>16678</v>
      </c>
      <c r="T246" s="11">
        <v>15290</v>
      </c>
      <c r="U246" s="11">
        <v>14016</v>
      </c>
      <c r="V246" s="11">
        <v>12804</v>
      </c>
      <c r="W246" s="11">
        <v>11728</v>
      </c>
      <c r="X246" s="11">
        <v>11263</v>
      </c>
      <c r="Y246" s="11">
        <v>11746</v>
      </c>
      <c r="Z246"/>
      <c r="AA246" s="17">
        <f t="shared" si="24"/>
        <v>5</v>
      </c>
      <c r="AB246" s="7">
        <f t="shared" si="25"/>
        <v>262313</v>
      </c>
      <c r="AC246" s="11">
        <f t="shared" si="26"/>
        <v>99571</v>
      </c>
      <c r="AD246" s="11">
        <f t="shared" si="27"/>
        <v>361884</v>
      </c>
      <c r="AE246" s="7"/>
      <c r="AF246" s="7">
        <f t="shared" si="28"/>
        <v>8</v>
      </c>
      <c r="AG246" s="7">
        <f t="shared" si="29"/>
        <v>2023</v>
      </c>
    </row>
    <row r="247" spans="1:33" x14ac:dyDescent="0.2">
      <c r="A247" s="9">
        <v>45164</v>
      </c>
      <c r="B247" s="11">
        <v>11375</v>
      </c>
      <c r="C247" s="11">
        <v>11235</v>
      </c>
      <c r="D247" s="11">
        <v>11307</v>
      </c>
      <c r="E247" s="11">
        <v>11305</v>
      </c>
      <c r="F247" s="11">
        <v>11573</v>
      </c>
      <c r="G247" s="11">
        <v>12058</v>
      </c>
      <c r="H247" s="11">
        <v>12470</v>
      </c>
      <c r="I247" s="11">
        <v>13668</v>
      </c>
      <c r="J247" s="11">
        <v>14722</v>
      </c>
      <c r="K247" s="11">
        <v>15061</v>
      </c>
      <c r="L247" s="11">
        <v>16036</v>
      </c>
      <c r="M247" s="11">
        <v>16752</v>
      </c>
      <c r="N247" s="11">
        <v>17195</v>
      </c>
      <c r="O247" s="11">
        <v>18009</v>
      </c>
      <c r="P247" s="11">
        <v>17891</v>
      </c>
      <c r="Q247" s="11">
        <v>18017</v>
      </c>
      <c r="R247" s="11">
        <v>17592</v>
      </c>
      <c r="S247" s="11">
        <v>16700</v>
      </c>
      <c r="T247" s="11">
        <v>15445</v>
      </c>
      <c r="U247" s="11">
        <v>14188</v>
      </c>
      <c r="V247" s="11">
        <v>13482</v>
      </c>
      <c r="W247" s="11">
        <v>12647</v>
      </c>
      <c r="X247" s="11">
        <v>12083</v>
      </c>
      <c r="Y247" s="11">
        <v>12317</v>
      </c>
      <c r="Z247"/>
      <c r="AA247" s="17">
        <f t="shared" si="24"/>
        <v>6</v>
      </c>
      <c r="AB247" s="7">
        <f t="shared" si="25"/>
        <v>249488</v>
      </c>
      <c r="AC247" s="11">
        <f t="shared" si="26"/>
        <v>93640</v>
      </c>
      <c r="AD247" s="11">
        <f t="shared" si="27"/>
        <v>343128</v>
      </c>
      <c r="AE247" s="7"/>
      <c r="AF247" s="7">
        <f t="shared" si="28"/>
        <v>8</v>
      </c>
      <c r="AG247" s="7">
        <f t="shared" si="29"/>
        <v>2023</v>
      </c>
    </row>
    <row r="248" spans="1:33" x14ac:dyDescent="0.2">
      <c r="A248" s="9">
        <v>45165</v>
      </c>
      <c r="B248" s="11">
        <v>12146</v>
      </c>
      <c r="C248" s="11">
        <v>11936</v>
      </c>
      <c r="D248" s="11">
        <v>11876</v>
      </c>
      <c r="E248" s="11">
        <v>11759</v>
      </c>
      <c r="F248" s="11">
        <v>11852</v>
      </c>
      <c r="G248" s="11">
        <v>12102</v>
      </c>
      <c r="H248" s="11">
        <v>12405</v>
      </c>
      <c r="I248" s="11">
        <v>13270</v>
      </c>
      <c r="J248" s="11">
        <v>14077</v>
      </c>
      <c r="K248" s="11">
        <v>14225</v>
      </c>
      <c r="L248" s="11">
        <v>14883</v>
      </c>
      <c r="M248" s="11">
        <v>15553</v>
      </c>
      <c r="N248" s="11">
        <v>16272</v>
      </c>
      <c r="O248" s="11">
        <v>17110</v>
      </c>
      <c r="P248" s="11">
        <v>17544</v>
      </c>
      <c r="Q248" s="11">
        <v>17395</v>
      </c>
      <c r="R248" s="11">
        <v>17221</v>
      </c>
      <c r="S248" s="11">
        <v>17120</v>
      </c>
      <c r="T248" s="11">
        <v>15855</v>
      </c>
      <c r="U248" s="11">
        <v>14667</v>
      </c>
      <c r="V248" s="11">
        <v>13649</v>
      </c>
      <c r="W248" s="11">
        <v>12545</v>
      </c>
      <c r="X248" s="11">
        <v>11810</v>
      </c>
      <c r="Y248" s="11">
        <v>11690</v>
      </c>
      <c r="Z248"/>
      <c r="AA248" s="17">
        <f t="shared" si="24"/>
        <v>7</v>
      </c>
      <c r="AB248" s="7">
        <f t="shared" si="25"/>
        <v>0</v>
      </c>
      <c r="AC248" s="11">
        <f t="shared" si="26"/>
        <v>338962</v>
      </c>
      <c r="AD248" s="11">
        <f t="shared" si="27"/>
        <v>338962</v>
      </c>
      <c r="AE248" s="7"/>
      <c r="AF248" s="7">
        <f t="shared" si="28"/>
        <v>8</v>
      </c>
      <c r="AG248" s="7">
        <f t="shared" si="29"/>
        <v>2023</v>
      </c>
    </row>
    <row r="249" spans="1:33" x14ac:dyDescent="0.2">
      <c r="A249" s="9">
        <v>45166</v>
      </c>
      <c r="B249" s="11">
        <v>11743</v>
      </c>
      <c r="C249" s="11">
        <v>11505</v>
      </c>
      <c r="D249" s="11">
        <v>11504</v>
      </c>
      <c r="E249" s="11">
        <v>11515</v>
      </c>
      <c r="F249" s="11">
        <v>12007</v>
      </c>
      <c r="G249" s="11">
        <v>13006</v>
      </c>
      <c r="H249" s="11">
        <v>14126</v>
      </c>
      <c r="I249" s="11">
        <v>15670</v>
      </c>
      <c r="J249" s="11">
        <v>16538</v>
      </c>
      <c r="K249" s="11">
        <v>15968</v>
      </c>
      <c r="L249" s="11">
        <v>16994</v>
      </c>
      <c r="M249" s="11">
        <v>17750</v>
      </c>
      <c r="N249" s="11">
        <v>18796</v>
      </c>
      <c r="O249" s="11">
        <v>19754</v>
      </c>
      <c r="P249" s="11">
        <v>20472</v>
      </c>
      <c r="Q249" s="11">
        <v>19868</v>
      </c>
      <c r="R249" s="11">
        <v>19065</v>
      </c>
      <c r="S249" s="11">
        <v>18226</v>
      </c>
      <c r="T249" s="11">
        <v>16601</v>
      </c>
      <c r="U249" s="11">
        <v>15485</v>
      </c>
      <c r="V249" s="11">
        <v>14013</v>
      </c>
      <c r="W249" s="11">
        <v>12725</v>
      </c>
      <c r="X249" s="11">
        <v>11859</v>
      </c>
      <c r="Y249" s="11">
        <v>11979</v>
      </c>
      <c r="Z249"/>
      <c r="AA249" s="17">
        <f t="shared" si="24"/>
        <v>1</v>
      </c>
      <c r="AB249" s="7">
        <f t="shared" si="25"/>
        <v>0</v>
      </c>
      <c r="AC249" s="11">
        <f t="shared" si="26"/>
        <v>367169</v>
      </c>
      <c r="AD249" s="11">
        <f t="shared" si="27"/>
        <v>367169</v>
      </c>
      <c r="AE249" s="7"/>
      <c r="AF249" s="7">
        <f t="shared" si="28"/>
        <v>8</v>
      </c>
      <c r="AG249" s="7">
        <f t="shared" si="29"/>
        <v>2023</v>
      </c>
    </row>
    <row r="250" spans="1:33" x14ac:dyDescent="0.2">
      <c r="A250" s="9">
        <v>45167</v>
      </c>
      <c r="B250" s="11">
        <v>11971</v>
      </c>
      <c r="C250" s="11">
        <v>11800</v>
      </c>
      <c r="D250" s="11">
        <v>11871</v>
      </c>
      <c r="E250" s="11">
        <v>11843</v>
      </c>
      <c r="F250" s="11">
        <v>12396</v>
      </c>
      <c r="G250" s="11">
        <v>13542</v>
      </c>
      <c r="H250" s="11">
        <v>14753</v>
      </c>
      <c r="I250" s="11">
        <v>16112</v>
      </c>
      <c r="J250" s="11">
        <v>17136</v>
      </c>
      <c r="K250" s="11">
        <v>16588</v>
      </c>
      <c r="L250" s="11">
        <v>17459</v>
      </c>
      <c r="M250" s="11">
        <v>18078</v>
      </c>
      <c r="N250" s="11">
        <v>18904</v>
      </c>
      <c r="O250" s="11">
        <v>19847</v>
      </c>
      <c r="P250" s="11">
        <v>19902</v>
      </c>
      <c r="Q250" s="11">
        <v>19825</v>
      </c>
      <c r="R250" s="11">
        <v>18998</v>
      </c>
      <c r="S250" s="11">
        <v>18267</v>
      </c>
      <c r="T250" s="11">
        <v>16843</v>
      </c>
      <c r="U250" s="11">
        <v>15686</v>
      </c>
      <c r="V250" s="11">
        <v>14365</v>
      </c>
      <c r="W250" s="11">
        <v>12962</v>
      </c>
      <c r="X250" s="11">
        <v>12220</v>
      </c>
      <c r="Y250" s="11">
        <v>12434</v>
      </c>
      <c r="Z250"/>
      <c r="AA250" s="17">
        <f t="shared" si="24"/>
        <v>2</v>
      </c>
      <c r="AB250" s="7">
        <f t="shared" si="25"/>
        <v>273192</v>
      </c>
      <c r="AC250" s="11">
        <f t="shared" si="26"/>
        <v>100610</v>
      </c>
      <c r="AD250" s="11">
        <f t="shared" si="27"/>
        <v>373802</v>
      </c>
      <c r="AE250" s="7"/>
      <c r="AF250" s="7">
        <f t="shared" si="28"/>
        <v>8</v>
      </c>
      <c r="AG250" s="7">
        <f t="shared" si="29"/>
        <v>2023</v>
      </c>
    </row>
    <row r="251" spans="1:33" x14ac:dyDescent="0.2">
      <c r="A251" s="9">
        <v>45168</v>
      </c>
      <c r="B251" s="11">
        <v>12389</v>
      </c>
      <c r="C251" s="11">
        <v>12148</v>
      </c>
      <c r="D251" s="11">
        <v>12244</v>
      </c>
      <c r="E251" s="11">
        <v>12308</v>
      </c>
      <c r="F251" s="11">
        <v>12959</v>
      </c>
      <c r="G251" s="11">
        <v>13978</v>
      </c>
      <c r="H251" s="11">
        <v>15364</v>
      </c>
      <c r="I251" s="11">
        <v>16599</v>
      </c>
      <c r="J251" s="11">
        <v>17824</v>
      </c>
      <c r="K251" s="11">
        <v>17591</v>
      </c>
      <c r="L251" s="11">
        <v>18821</v>
      </c>
      <c r="M251" s="11">
        <v>19773</v>
      </c>
      <c r="N251" s="11">
        <v>20694</v>
      </c>
      <c r="O251" s="11">
        <v>21127</v>
      </c>
      <c r="P251" s="11">
        <v>20852</v>
      </c>
      <c r="Q251" s="11">
        <v>20160</v>
      </c>
      <c r="R251" s="11">
        <v>18843</v>
      </c>
      <c r="S251" s="11">
        <v>18258</v>
      </c>
      <c r="T251" s="11">
        <v>16515</v>
      </c>
      <c r="U251" s="11">
        <v>15520</v>
      </c>
      <c r="V251" s="11">
        <v>13946</v>
      </c>
      <c r="W251" s="11">
        <v>12744</v>
      </c>
      <c r="X251" s="11">
        <v>11891</v>
      </c>
      <c r="Y251" s="11">
        <v>12068</v>
      </c>
      <c r="Z251"/>
      <c r="AA251" s="17">
        <f t="shared" si="24"/>
        <v>3</v>
      </c>
      <c r="AB251" s="7">
        <f t="shared" si="25"/>
        <v>281158</v>
      </c>
      <c r="AC251" s="11">
        <f t="shared" si="26"/>
        <v>103458</v>
      </c>
      <c r="AD251" s="11">
        <f t="shared" si="27"/>
        <v>384616</v>
      </c>
      <c r="AE251" s="7"/>
      <c r="AF251" s="7">
        <f t="shared" si="28"/>
        <v>8</v>
      </c>
      <c r="AG251" s="7">
        <f t="shared" si="29"/>
        <v>2023</v>
      </c>
    </row>
    <row r="252" spans="1:33" x14ac:dyDescent="0.2">
      <c r="A252" s="9">
        <v>45169</v>
      </c>
      <c r="B252" s="11">
        <v>12007</v>
      </c>
      <c r="C252" s="11">
        <v>11705</v>
      </c>
      <c r="D252" s="11">
        <v>11718</v>
      </c>
      <c r="E252" s="11">
        <v>11707</v>
      </c>
      <c r="F252" s="11">
        <v>12190</v>
      </c>
      <c r="G252" s="11">
        <v>13344</v>
      </c>
      <c r="H252" s="11">
        <v>14693</v>
      </c>
      <c r="I252" s="11">
        <v>15744</v>
      </c>
      <c r="J252" s="11">
        <v>16132</v>
      </c>
      <c r="K252" s="11">
        <v>15565</v>
      </c>
      <c r="L252" s="11">
        <v>16121</v>
      </c>
      <c r="M252" s="11">
        <v>16473</v>
      </c>
      <c r="N252" s="11">
        <v>16685</v>
      </c>
      <c r="O252" s="11">
        <v>17359</v>
      </c>
      <c r="P252" s="11">
        <v>17540</v>
      </c>
      <c r="Q252" s="11">
        <v>17190</v>
      </c>
      <c r="R252" s="11">
        <v>16664</v>
      </c>
      <c r="S252" s="11">
        <v>16056</v>
      </c>
      <c r="T252" s="11">
        <v>14989</v>
      </c>
      <c r="U252" s="11">
        <v>14071</v>
      </c>
      <c r="V252" s="11">
        <v>13065</v>
      </c>
      <c r="W252" s="11">
        <v>11969</v>
      </c>
      <c r="X252" s="11">
        <v>11119</v>
      </c>
      <c r="Y252" s="11">
        <v>11327</v>
      </c>
      <c r="Z252"/>
      <c r="AA252" s="17">
        <f t="shared" si="24"/>
        <v>4</v>
      </c>
      <c r="AB252" s="7">
        <f t="shared" si="25"/>
        <v>246742</v>
      </c>
      <c r="AC252" s="11">
        <f t="shared" si="26"/>
        <v>98691</v>
      </c>
      <c r="AD252" s="11">
        <f t="shared" si="27"/>
        <v>345433</v>
      </c>
      <c r="AE252" s="7"/>
      <c r="AF252" s="7">
        <f t="shared" si="28"/>
        <v>8</v>
      </c>
      <c r="AG252" s="7">
        <f t="shared" si="29"/>
        <v>2023</v>
      </c>
    </row>
    <row r="253" spans="1:33" x14ac:dyDescent="0.2">
      <c r="A253" s="9">
        <v>45170</v>
      </c>
      <c r="B253" s="11">
        <v>11235</v>
      </c>
      <c r="C253" s="11">
        <v>11045</v>
      </c>
      <c r="D253" s="11">
        <v>10949</v>
      </c>
      <c r="E253" s="11">
        <v>11068</v>
      </c>
      <c r="F253" s="11">
        <v>11452</v>
      </c>
      <c r="G253" s="11">
        <v>12252</v>
      </c>
      <c r="H253" s="11">
        <v>12197</v>
      </c>
      <c r="I253" s="11">
        <v>13511</v>
      </c>
      <c r="J253" s="11">
        <v>15156</v>
      </c>
      <c r="K253" s="11">
        <v>15552</v>
      </c>
      <c r="L253" s="11">
        <v>15840</v>
      </c>
      <c r="M253" s="11">
        <v>16476</v>
      </c>
      <c r="N253" s="11">
        <v>17380</v>
      </c>
      <c r="O253" s="11">
        <v>17906</v>
      </c>
      <c r="P253" s="11">
        <v>18038</v>
      </c>
      <c r="Q253" s="11">
        <v>17611</v>
      </c>
      <c r="R253" s="11">
        <v>16887</v>
      </c>
      <c r="S253" s="11">
        <v>15552</v>
      </c>
      <c r="T253" s="11">
        <v>14127</v>
      </c>
      <c r="U253" s="11">
        <v>13167</v>
      </c>
      <c r="V253" s="11">
        <v>12783</v>
      </c>
      <c r="W253" s="11">
        <v>12233</v>
      </c>
      <c r="X253" s="11">
        <v>11655</v>
      </c>
      <c r="Y253" s="11">
        <v>11694</v>
      </c>
      <c r="Z253"/>
      <c r="AA253" s="17">
        <f t="shared" si="24"/>
        <v>5</v>
      </c>
      <c r="AB253" s="7">
        <f t="shared" si="25"/>
        <v>243874</v>
      </c>
      <c r="AC253" s="11">
        <f t="shared" si="26"/>
        <v>91892</v>
      </c>
      <c r="AD253" s="11">
        <f t="shared" si="27"/>
        <v>335766</v>
      </c>
      <c r="AE253" s="7"/>
      <c r="AF253" s="7">
        <f t="shared" si="28"/>
        <v>9</v>
      </c>
      <c r="AG253" s="7">
        <f t="shared" si="29"/>
        <v>2023</v>
      </c>
    </row>
    <row r="254" spans="1:33" x14ac:dyDescent="0.2">
      <c r="A254" s="9">
        <v>45171</v>
      </c>
      <c r="B254" s="11">
        <v>11322</v>
      </c>
      <c r="C254" s="11">
        <v>11100</v>
      </c>
      <c r="D254" s="11">
        <v>11053</v>
      </c>
      <c r="E254" s="11">
        <v>11045</v>
      </c>
      <c r="F254" s="11">
        <v>11183</v>
      </c>
      <c r="G254" s="11">
        <v>11438</v>
      </c>
      <c r="H254" s="11">
        <v>10889</v>
      </c>
      <c r="I254" s="11">
        <v>11946</v>
      </c>
      <c r="J254" s="11">
        <v>13273</v>
      </c>
      <c r="K254" s="11">
        <v>13947</v>
      </c>
      <c r="L254" s="11">
        <v>14367</v>
      </c>
      <c r="M254" s="11">
        <v>15047</v>
      </c>
      <c r="N254" s="11">
        <v>15870</v>
      </c>
      <c r="O254" s="11">
        <v>16456</v>
      </c>
      <c r="P254" s="11">
        <v>16505</v>
      </c>
      <c r="Q254" s="11">
        <v>16189</v>
      </c>
      <c r="R254" s="11">
        <v>15505</v>
      </c>
      <c r="S254" s="11">
        <v>14616</v>
      </c>
      <c r="T254" s="11">
        <v>13190</v>
      </c>
      <c r="U254" s="11">
        <v>12723</v>
      </c>
      <c r="V254" s="11">
        <v>12305</v>
      </c>
      <c r="W254" s="11">
        <v>12075</v>
      </c>
      <c r="X254" s="11">
        <v>11604</v>
      </c>
      <c r="Y254" s="11">
        <v>11790</v>
      </c>
      <c r="Z254"/>
      <c r="AA254" s="17">
        <f t="shared" si="24"/>
        <v>6</v>
      </c>
      <c r="AB254" s="7">
        <f t="shared" si="25"/>
        <v>225618</v>
      </c>
      <c r="AC254" s="11">
        <f t="shared" si="26"/>
        <v>89820</v>
      </c>
      <c r="AD254" s="11">
        <f t="shared" si="27"/>
        <v>315438</v>
      </c>
      <c r="AE254" s="7"/>
      <c r="AF254" s="7">
        <f t="shared" si="28"/>
        <v>9</v>
      </c>
      <c r="AG254" s="7">
        <f t="shared" si="29"/>
        <v>2023</v>
      </c>
    </row>
    <row r="255" spans="1:33" x14ac:dyDescent="0.2">
      <c r="A255" s="9">
        <v>45172</v>
      </c>
      <c r="B255" s="11">
        <v>11599</v>
      </c>
      <c r="C255" s="11">
        <v>11363</v>
      </c>
      <c r="D255" s="11">
        <v>11220</v>
      </c>
      <c r="E255" s="11">
        <v>11261</v>
      </c>
      <c r="F255" s="11">
        <v>11328</v>
      </c>
      <c r="G255" s="11">
        <v>11526</v>
      </c>
      <c r="H255" s="11">
        <v>10657</v>
      </c>
      <c r="I255" s="11">
        <v>11746</v>
      </c>
      <c r="J255" s="11">
        <v>13394</v>
      </c>
      <c r="K255" s="11">
        <v>14272</v>
      </c>
      <c r="L255" s="11">
        <v>14829</v>
      </c>
      <c r="M255" s="11">
        <v>15889</v>
      </c>
      <c r="N255" s="11">
        <v>16871</v>
      </c>
      <c r="O255" s="11">
        <v>18050</v>
      </c>
      <c r="P255" s="11">
        <v>17536</v>
      </c>
      <c r="Q255" s="11">
        <v>17575</v>
      </c>
      <c r="R255" s="11">
        <v>17174</v>
      </c>
      <c r="S255" s="11">
        <v>16261</v>
      </c>
      <c r="T255" s="11">
        <v>14578</v>
      </c>
      <c r="U255" s="11">
        <v>13881</v>
      </c>
      <c r="V255" s="11">
        <v>13361</v>
      </c>
      <c r="W255" s="11">
        <v>12976</v>
      </c>
      <c r="X255" s="11">
        <v>12485</v>
      </c>
      <c r="Y255" s="11">
        <v>12638</v>
      </c>
      <c r="Z255"/>
      <c r="AA255" s="17">
        <f t="shared" si="24"/>
        <v>7</v>
      </c>
      <c r="AB255" s="7">
        <f t="shared" si="25"/>
        <v>0</v>
      </c>
      <c r="AC255" s="11">
        <f t="shared" si="26"/>
        <v>332470</v>
      </c>
      <c r="AD255" s="11">
        <f t="shared" si="27"/>
        <v>332470</v>
      </c>
      <c r="AE255" s="7"/>
      <c r="AF255" s="7">
        <f t="shared" si="28"/>
        <v>9</v>
      </c>
      <c r="AG255" s="7">
        <f t="shared" si="29"/>
        <v>2023</v>
      </c>
    </row>
    <row r="256" spans="1:33" x14ac:dyDescent="0.2">
      <c r="A256" s="9">
        <v>45173</v>
      </c>
      <c r="B256" s="11">
        <v>12281</v>
      </c>
      <c r="C256" s="11">
        <v>11997</v>
      </c>
      <c r="D256" s="11">
        <v>11835</v>
      </c>
      <c r="E256" s="11">
        <v>11786</v>
      </c>
      <c r="F256" s="11">
        <v>11934</v>
      </c>
      <c r="G256" s="11">
        <v>12091</v>
      </c>
      <c r="H256" s="11">
        <v>11283</v>
      </c>
      <c r="I256" s="11">
        <v>12344</v>
      </c>
      <c r="J256" s="11">
        <v>14120</v>
      </c>
      <c r="K256" s="11">
        <v>15289</v>
      </c>
      <c r="L256" s="11">
        <v>15987</v>
      </c>
      <c r="M256" s="11">
        <v>17287</v>
      </c>
      <c r="N256" s="11">
        <v>18644</v>
      </c>
      <c r="O256" s="11">
        <v>19644</v>
      </c>
      <c r="P256" s="11">
        <v>19969</v>
      </c>
      <c r="Q256" s="11">
        <v>19537</v>
      </c>
      <c r="R256" s="11">
        <v>19287</v>
      </c>
      <c r="S256" s="11">
        <v>18228</v>
      </c>
      <c r="T256" s="11">
        <v>16413</v>
      </c>
      <c r="U256" s="11">
        <v>15397</v>
      </c>
      <c r="V256" s="11">
        <v>14850</v>
      </c>
      <c r="W256" s="11">
        <v>14027</v>
      </c>
      <c r="X256" s="11">
        <v>13168</v>
      </c>
      <c r="Y256" s="11">
        <v>13078</v>
      </c>
      <c r="Z256"/>
      <c r="AA256" s="17">
        <f t="shared" si="24"/>
        <v>1</v>
      </c>
      <c r="AB256" s="7">
        <f t="shared" si="25"/>
        <v>0</v>
      </c>
      <c r="AC256" s="11">
        <f t="shared" si="26"/>
        <v>360476</v>
      </c>
      <c r="AD256" s="11">
        <f t="shared" si="27"/>
        <v>360476</v>
      </c>
      <c r="AE256" s="7"/>
      <c r="AF256" s="7">
        <f t="shared" si="28"/>
        <v>9</v>
      </c>
      <c r="AG256" s="7">
        <f t="shared" si="29"/>
        <v>2023</v>
      </c>
    </row>
    <row r="257" spans="1:33" x14ac:dyDescent="0.2">
      <c r="A257" s="9">
        <v>45174</v>
      </c>
      <c r="B257" s="11">
        <v>13001</v>
      </c>
      <c r="C257" s="11">
        <v>12678</v>
      </c>
      <c r="D257" s="11">
        <v>12613</v>
      </c>
      <c r="E257" s="11">
        <v>12654</v>
      </c>
      <c r="F257" s="11">
        <v>12998</v>
      </c>
      <c r="G257" s="11">
        <v>13972</v>
      </c>
      <c r="H257" s="11">
        <v>13754</v>
      </c>
      <c r="I257" s="11">
        <v>15313</v>
      </c>
      <c r="J257" s="11">
        <v>17424</v>
      </c>
      <c r="K257" s="11">
        <v>18784</v>
      </c>
      <c r="L257" s="11">
        <v>19973</v>
      </c>
      <c r="M257" s="11">
        <v>21467</v>
      </c>
      <c r="N257" s="11">
        <v>23034</v>
      </c>
      <c r="O257" s="11">
        <v>24382</v>
      </c>
      <c r="P257" s="11">
        <v>25056</v>
      </c>
      <c r="Q257" s="11">
        <v>25036</v>
      </c>
      <c r="R257" s="11">
        <v>23459</v>
      </c>
      <c r="S257" s="11">
        <v>21781</v>
      </c>
      <c r="T257" s="11">
        <v>19534</v>
      </c>
      <c r="U257" s="11">
        <v>18045</v>
      </c>
      <c r="V257" s="11">
        <v>17114</v>
      </c>
      <c r="W257" s="11">
        <v>15992</v>
      </c>
      <c r="X257" s="11">
        <v>14704</v>
      </c>
      <c r="Y257" s="11">
        <v>14814</v>
      </c>
      <c r="Z257"/>
      <c r="AA257" s="17">
        <f t="shared" si="24"/>
        <v>2</v>
      </c>
      <c r="AB257" s="7">
        <f t="shared" si="25"/>
        <v>321098</v>
      </c>
      <c r="AC257" s="11">
        <f t="shared" si="26"/>
        <v>106484</v>
      </c>
      <c r="AD257" s="11">
        <f t="shared" si="27"/>
        <v>427582</v>
      </c>
      <c r="AE257" s="7"/>
      <c r="AF257" s="7">
        <f t="shared" si="28"/>
        <v>9</v>
      </c>
      <c r="AG257" s="7">
        <f t="shared" si="29"/>
        <v>2023</v>
      </c>
    </row>
    <row r="258" spans="1:33" x14ac:dyDescent="0.2">
      <c r="A258" s="9">
        <v>45175</v>
      </c>
      <c r="B258" s="11">
        <v>14599</v>
      </c>
      <c r="C258" s="11">
        <v>14250</v>
      </c>
      <c r="D258" s="11">
        <v>13994</v>
      </c>
      <c r="E258" s="11">
        <v>13938</v>
      </c>
      <c r="F258" s="11">
        <v>14133</v>
      </c>
      <c r="G258" s="11">
        <v>14696</v>
      </c>
      <c r="H258" s="11">
        <v>14297</v>
      </c>
      <c r="I258" s="11">
        <v>15808</v>
      </c>
      <c r="J258" s="11">
        <v>17856</v>
      </c>
      <c r="K258" s="11">
        <v>18678</v>
      </c>
      <c r="L258" s="11">
        <v>19676</v>
      </c>
      <c r="M258" s="11">
        <v>21044</v>
      </c>
      <c r="N258" s="11">
        <v>22563</v>
      </c>
      <c r="O258" s="11">
        <v>23405</v>
      </c>
      <c r="P258" s="11">
        <v>24379</v>
      </c>
      <c r="Q258" s="11">
        <v>23692</v>
      </c>
      <c r="R258" s="11">
        <v>22587</v>
      </c>
      <c r="S258" s="11">
        <v>20590</v>
      </c>
      <c r="T258" s="11">
        <v>18511</v>
      </c>
      <c r="U258" s="11">
        <v>17090</v>
      </c>
      <c r="V258" s="11">
        <v>16173</v>
      </c>
      <c r="W258" s="11">
        <v>15175</v>
      </c>
      <c r="X258" s="11">
        <v>14157</v>
      </c>
      <c r="Y258" s="11">
        <v>14363</v>
      </c>
      <c r="Z258"/>
      <c r="AA258" s="17">
        <f t="shared" si="24"/>
        <v>3</v>
      </c>
      <c r="AB258" s="7">
        <f t="shared" si="25"/>
        <v>311384</v>
      </c>
      <c r="AC258" s="11">
        <f t="shared" si="26"/>
        <v>114270</v>
      </c>
      <c r="AD258" s="11">
        <f t="shared" si="27"/>
        <v>425654</v>
      </c>
      <c r="AE258" s="7"/>
      <c r="AF258" s="7">
        <f t="shared" si="28"/>
        <v>9</v>
      </c>
      <c r="AG258" s="7">
        <f t="shared" si="29"/>
        <v>2023</v>
      </c>
    </row>
    <row r="259" spans="1:33" x14ac:dyDescent="0.2">
      <c r="A259" s="9">
        <v>45176</v>
      </c>
      <c r="B259" s="11">
        <v>14150</v>
      </c>
      <c r="C259" s="11">
        <v>13808</v>
      </c>
      <c r="D259" s="11">
        <v>13742</v>
      </c>
      <c r="E259" s="11">
        <v>13739</v>
      </c>
      <c r="F259" s="11">
        <v>13949</v>
      </c>
      <c r="G259" s="11">
        <v>14843</v>
      </c>
      <c r="H259" s="11">
        <v>14468</v>
      </c>
      <c r="I259" s="11">
        <v>15958</v>
      </c>
      <c r="J259" s="11">
        <v>18072</v>
      </c>
      <c r="K259" s="11">
        <v>18903</v>
      </c>
      <c r="L259" s="11">
        <v>19994</v>
      </c>
      <c r="M259" s="11">
        <v>21310</v>
      </c>
      <c r="N259" s="11">
        <v>23181</v>
      </c>
      <c r="O259" s="11">
        <v>24661</v>
      </c>
      <c r="P259" s="11">
        <v>25286</v>
      </c>
      <c r="Q259" s="11">
        <v>24999</v>
      </c>
      <c r="R259" s="11">
        <v>23622</v>
      </c>
      <c r="S259" s="11">
        <v>21374</v>
      </c>
      <c r="T259" s="11">
        <v>19441</v>
      </c>
      <c r="U259" s="11">
        <v>17991</v>
      </c>
      <c r="V259" s="11">
        <v>16975</v>
      </c>
      <c r="W259" s="11">
        <v>16017</v>
      </c>
      <c r="X259" s="11">
        <v>14966</v>
      </c>
      <c r="Y259" s="11">
        <v>15232</v>
      </c>
      <c r="Z259"/>
      <c r="AA259" s="17">
        <f t="shared" si="24"/>
        <v>4</v>
      </c>
      <c r="AB259" s="7">
        <f t="shared" si="25"/>
        <v>322750</v>
      </c>
      <c r="AC259" s="11">
        <f t="shared" si="26"/>
        <v>113931</v>
      </c>
      <c r="AD259" s="11">
        <f t="shared" si="27"/>
        <v>436681</v>
      </c>
      <c r="AE259" s="7"/>
      <c r="AF259" s="7">
        <f t="shared" si="28"/>
        <v>9</v>
      </c>
      <c r="AG259" s="7">
        <f t="shared" si="29"/>
        <v>2023</v>
      </c>
    </row>
    <row r="260" spans="1:33" x14ac:dyDescent="0.2">
      <c r="A260" s="9">
        <v>45177</v>
      </c>
      <c r="B260" s="11">
        <v>14969</v>
      </c>
      <c r="C260" s="11">
        <v>14665</v>
      </c>
      <c r="D260" s="11">
        <v>14544</v>
      </c>
      <c r="E260" s="11">
        <v>14429</v>
      </c>
      <c r="F260" s="11">
        <v>14780</v>
      </c>
      <c r="G260" s="11">
        <v>15440</v>
      </c>
      <c r="H260" s="11">
        <v>14892</v>
      </c>
      <c r="I260" s="11">
        <v>16432</v>
      </c>
      <c r="J260" s="11">
        <v>18614</v>
      </c>
      <c r="K260" s="11">
        <v>19367</v>
      </c>
      <c r="L260" s="11">
        <v>19892</v>
      </c>
      <c r="M260" s="11">
        <v>21671</v>
      </c>
      <c r="N260" s="11">
        <v>23398</v>
      </c>
      <c r="O260" s="11">
        <v>23983</v>
      </c>
      <c r="P260" s="11">
        <v>24130</v>
      </c>
      <c r="Q260" s="11">
        <v>23181</v>
      </c>
      <c r="R260" s="11">
        <v>22137</v>
      </c>
      <c r="S260" s="11">
        <v>20280</v>
      </c>
      <c r="T260" s="11">
        <v>18251</v>
      </c>
      <c r="U260" s="11">
        <v>16661</v>
      </c>
      <c r="V260" s="11">
        <v>15774</v>
      </c>
      <c r="W260" s="11">
        <v>15422</v>
      </c>
      <c r="X260" s="11">
        <v>14634</v>
      </c>
      <c r="Y260" s="11">
        <v>14973</v>
      </c>
      <c r="Z260"/>
      <c r="AA260" s="17">
        <f t="shared" si="24"/>
        <v>5</v>
      </c>
      <c r="AB260" s="7">
        <f t="shared" si="25"/>
        <v>313827</v>
      </c>
      <c r="AC260" s="11">
        <f t="shared" si="26"/>
        <v>118692</v>
      </c>
      <c r="AD260" s="11">
        <f t="shared" si="27"/>
        <v>432519</v>
      </c>
      <c r="AE260" s="7"/>
      <c r="AF260" s="7">
        <f t="shared" si="28"/>
        <v>9</v>
      </c>
      <c r="AG260" s="7">
        <f t="shared" si="29"/>
        <v>2023</v>
      </c>
    </row>
    <row r="261" spans="1:33" x14ac:dyDescent="0.2">
      <c r="A261" s="9">
        <v>45178</v>
      </c>
      <c r="B261" s="11">
        <v>14538</v>
      </c>
      <c r="C261" s="11">
        <v>14083</v>
      </c>
      <c r="D261" s="11">
        <v>13927</v>
      </c>
      <c r="E261" s="11">
        <v>13871</v>
      </c>
      <c r="F261" s="11">
        <v>13959</v>
      </c>
      <c r="G261" s="11">
        <v>14019</v>
      </c>
      <c r="H261" s="11">
        <v>13047</v>
      </c>
      <c r="I261" s="11">
        <v>14075</v>
      </c>
      <c r="J261" s="11">
        <v>15798</v>
      </c>
      <c r="K261" s="11">
        <v>16645</v>
      </c>
      <c r="L261" s="11">
        <v>17589</v>
      </c>
      <c r="M261" s="11">
        <v>19192</v>
      </c>
      <c r="N261" s="11">
        <v>20487</v>
      </c>
      <c r="O261" s="11">
        <v>21196</v>
      </c>
      <c r="P261" s="11">
        <v>21235</v>
      </c>
      <c r="Q261" s="11">
        <v>20461</v>
      </c>
      <c r="R261" s="11">
        <v>19721</v>
      </c>
      <c r="S261" s="11">
        <v>18398</v>
      </c>
      <c r="T261" s="11">
        <v>16283</v>
      </c>
      <c r="U261" s="11">
        <v>15213</v>
      </c>
      <c r="V261" s="11">
        <v>14206</v>
      </c>
      <c r="W261" s="11">
        <v>13946</v>
      </c>
      <c r="X261" s="11">
        <v>13124</v>
      </c>
      <c r="Y261" s="11">
        <v>13488</v>
      </c>
      <c r="Z261"/>
      <c r="AA261" s="17">
        <f t="shared" si="24"/>
        <v>6</v>
      </c>
      <c r="AB261" s="7">
        <f t="shared" si="25"/>
        <v>277569</v>
      </c>
      <c r="AC261" s="11">
        <f t="shared" si="26"/>
        <v>110932</v>
      </c>
      <c r="AD261" s="11">
        <f t="shared" si="27"/>
        <v>388501</v>
      </c>
      <c r="AE261" s="7"/>
      <c r="AF261" s="7">
        <f t="shared" si="28"/>
        <v>9</v>
      </c>
      <c r="AG261" s="7">
        <f t="shared" si="29"/>
        <v>2023</v>
      </c>
    </row>
    <row r="262" spans="1:33" x14ac:dyDescent="0.2">
      <c r="A262" s="9">
        <v>45179</v>
      </c>
      <c r="B262" s="11">
        <v>13085</v>
      </c>
      <c r="C262" s="11">
        <v>12797</v>
      </c>
      <c r="D262" s="11">
        <v>12595</v>
      </c>
      <c r="E262" s="11">
        <v>12487</v>
      </c>
      <c r="F262" s="11">
        <v>12512</v>
      </c>
      <c r="G262" s="11">
        <v>12594</v>
      </c>
      <c r="H262" s="11">
        <v>11642</v>
      </c>
      <c r="I262" s="11">
        <v>12547</v>
      </c>
      <c r="J262" s="11">
        <v>14098</v>
      </c>
      <c r="K262" s="11">
        <v>14962</v>
      </c>
      <c r="L262" s="11">
        <v>15950</v>
      </c>
      <c r="M262" s="11">
        <v>16927</v>
      </c>
      <c r="N262" s="11">
        <v>18271</v>
      </c>
      <c r="O262" s="11">
        <v>19142</v>
      </c>
      <c r="P262" s="11">
        <v>18956</v>
      </c>
      <c r="Q262" s="11">
        <v>18422</v>
      </c>
      <c r="R262" s="11">
        <v>17823</v>
      </c>
      <c r="S262" s="11">
        <v>16785</v>
      </c>
      <c r="T262" s="11">
        <v>15232</v>
      </c>
      <c r="U262" s="11">
        <v>14406</v>
      </c>
      <c r="V262" s="11">
        <v>13287</v>
      </c>
      <c r="W262" s="11">
        <v>13226</v>
      </c>
      <c r="X262" s="11">
        <v>12554</v>
      </c>
      <c r="Y262" s="11">
        <v>12701</v>
      </c>
      <c r="Z262"/>
      <c r="AA262" s="17">
        <f t="shared" si="24"/>
        <v>7</v>
      </c>
      <c r="AB262" s="7">
        <f t="shared" si="25"/>
        <v>0</v>
      </c>
      <c r="AC262" s="11">
        <f t="shared" si="26"/>
        <v>353001</v>
      </c>
      <c r="AD262" s="11">
        <f t="shared" si="27"/>
        <v>353001</v>
      </c>
      <c r="AE262" s="7"/>
      <c r="AF262" s="7">
        <f t="shared" si="28"/>
        <v>9</v>
      </c>
      <c r="AG262" s="7">
        <f t="shared" si="29"/>
        <v>2023</v>
      </c>
    </row>
    <row r="263" spans="1:33" x14ac:dyDescent="0.2">
      <c r="A263" s="9">
        <v>45180</v>
      </c>
      <c r="B263" s="11">
        <v>12634</v>
      </c>
      <c r="C263" s="11">
        <v>12481</v>
      </c>
      <c r="D263" s="11">
        <v>12457</v>
      </c>
      <c r="E263" s="11">
        <v>12561</v>
      </c>
      <c r="F263" s="11">
        <v>12997</v>
      </c>
      <c r="G263" s="11">
        <v>14034</v>
      </c>
      <c r="H263" s="11">
        <v>13885</v>
      </c>
      <c r="I263" s="11">
        <v>15397</v>
      </c>
      <c r="J263" s="11">
        <v>17352</v>
      </c>
      <c r="K263" s="11">
        <v>18274</v>
      </c>
      <c r="L263" s="11">
        <v>19173</v>
      </c>
      <c r="M263" s="11">
        <v>19884</v>
      </c>
      <c r="N263" s="11">
        <v>20823</v>
      </c>
      <c r="O263" s="11">
        <v>21026</v>
      </c>
      <c r="P263" s="11">
        <v>20878</v>
      </c>
      <c r="Q263" s="11">
        <v>19860</v>
      </c>
      <c r="R263" s="11">
        <v>18910</v>
      </c>
      <c r="S263" s="11">
        <v>17538</v>
      </c>
      <c r="T263" s="11">
        <v>16272</v>
      </c>
      <c r="U263" s="11">
        <v>14864</v>
      </c>
      <c r="V263" s="11">
        <v>14047</v>
      </c>
      <c r="W263" s="11">
        <v>13299</v>
      </c>
      <c r="X263" s="11">
        <v>12712</v>
      </c>
      <c r="Y263" s="11">
        <v>12768</v>
      </c>
      <c r="Z263"/>
      <c r="AA263" s="17">
        <f t="shared" si="24"/>
        <v>1</v>
      </c>
      <c r="AB263" s="7">
        <f t="shared" si="25"/>
        <v>0</v>
      </c>
      <c r="AC263" s="11">
        <f t="shared" si="26"/>
        <v>384126</v>
      </c>
      <c r="AD263" s="11">
        <f t="shared" si="27"/>
        <v>384126</v>
      </c>
      <c r="AE263" s="7"/>
      <c r="AF263" s="7">
        <f t="shared" si="28"/>
        <v>9</v>
      </c>
      <c r="AG263" s="7">
        <f t="shared" si="29"/>
        <v>2023</v>
      </c>
    </row>
    <row r="264" spans="1:33" x14ac:dyDescent="0.2">
      <c r="A264" s="9">
        <v>45181</v>
      </c>
      <c r="B264" s="11">
        <v>12808</v>
      </c>
      <c r="C264" s="11">
        <v>12619</v>
      </c>
      <c r="D264" s="11">
        <v>12607</v>
      </c>
      <c r="E264" s="11">
        <v>12615</v>
      </c>
      <c r="F264" s="11">
        <v>12850</v>
      </c>
      <c r="G264" s="11">
        <v>13878</v>
      </c>
      <c r="H264" s="11">
        <v>13911</v>
      </c>
      <c r="I264" s="11">
        <v>15508</v>
      </c>
      <c r="J264" s="11">
        <v>17422</v>
      </c>
      <c r="K264" s="11">
        <v>18254</v>
      </c>
      <c r="L264" s="11">
        <v>18954</v>
      </c>
      <c r="M264" s="11">
        <v>19716</v>
      </c>
      <c r="N264" s="11">
        <v>20501</v>
      </c>
      <c r="O264" s="11">
        <v>20757</v>
      </c>
      <c r="P264" s="11">
        <v>20551</v>
      </c>
      <c r="Q264" s="11">
        <v>19725</v>
      </c>
      <c r="R264" s="11">
        <v>18369</v>
      </c>
      <c r="S264" s="11">
        <v>16968</v>
      </c>
      <c r="T264" s="11">
        <v>15696</v>
      </c>
      <c r="U264" s="11">
        <v>14641</v>
      </c>
      <c r="V264" s="11">
        <v>13687</v>
      </c>
      <c r="W264" s="11">
        <v>13016</v>
      </c>
      <c r="X264" s="11">
        <v>12410</v>
      </c>
      <c r="Y264" s="11">
        <v>12709</v>
      </c>
      <c r="Z264"/>
      <c r="AA264" s="17">
        <f t="shared" si="24"/>
        <v>2</v>
      </c>
      <c r="AB264" s="7">
        <f t="shared" si="25"/>
        <v>276175</v>
      </c>
      <c r="AC264" s="11">
        <f t="shared" si="26"/>
        <v>103997</v>
      </c>
      <c r="AD264" s="11">
        <f t="shared" si="27"/>
        <v>380172</v>
      </c>
      <c r="AE264" s="7"/>
      <c r="AF264" s="7">
        <f t="shared" si="28"/>
        <v>9</v>
      </c>
      <c r="AG264" s="7">
        <f t="shared" si="29"/>
        <v>2023</v>
      </c>
    </row>
    <row r="265" spans="1:33" x14ac:dyDescent="0.2">
      <c r="A265" s="9">
        <v>45182</v>
      </c>
      <c r="B265" s="11">
        <v>12515</v>
      </c>
      <c r="C265" s="11">
        <v>12389</v>
      </c>
      <c r="D265" s="11">
        <v>12302</v>
      </c>
      <c r="E265" s="11">
        <v>12477</v>
      </c>
      <c r="F265" s="11">
        <v>12894</v>
      </c>
      <c r="G265" s="11">
        <v>13839</v>
      </c>
      <c r="H265" s="11">
        <v>13791</v>
      </c>
      <c r="I265" s="11">
        <v>15211</v>
      </c>
      <c r="J265" s="11">
        <v>17182</v>
      </c>
      <c r="K265" s="11">
        <v>17947</v>
      </c>
      <c r="L265" s="11">
        <v>18713</v>
      </c>
      <c r="M265" s="11">
        <v>19530</v>
      </c>
      <c r="N265" s="11">
        <v>20575</v>
      </c>
      <c r="O265" s="11">
        <v>21008</v>
      </c>
      <c r="P265" s="11">
        <v>21285</v>
      </c>
      <c r="Q265" s="11">
        <v>20474</v>
      </c>
      <c r="R265" s="11">
        <v>19139</v>
      </c>
      <c r="S265" s="11">
        <v>17512</v>
      </c>
      <c r="T265" s="11">
        <v>16137</v>
      </c>
      <c r="U265" s="11">
        <v>14903</v>
      </c>
      <c r="V265" s="11">
        <v>14202</v>
      </c>
      <c r="W265" s="11">
        <v>13523</v>
      </c>
      <c r="X265" s="11">
        <v>12827</v>
      </c>
      <c r="Y265" s="11">
        <v>13085</v>
      </c>
      <c r="Z265"/>
      <c r="AA265" s="17">
        <f t="shared" si="24"/>
        <v>3</v>
      </c>
      <c r="AB265" s="7">
        <f t="shared" si="25"/>
        <v>280168</v>
      </c>
      <c r="AC265" s="11">
        <f t="shared" si="26"/>
        <v>103292</v>
      </c>
      <c r="AD265" s="11">
        <f t="shared" si="27"/>
        <v>383460</v>
      </c>
      <c r="AE265" s="7"/>
      <c r="AF265" s="7">
        <f t="shared" si="28"/>
        <v>9</v>
      </c>
      <c r="AG265" s="7">
        <f t="shared" si="29"/>
        <v>2023</v>
      </c>
    </row>
    <row r="266" spans="1:33" x14ac:dyDescent="0.2">
      <c r="A266" s="9">
        <v>45183</v>
      </c>
      <c r="B266" s="11">
        <v>12981</v>
      </c>
      <c r="C266" s="11">
        <v>12813</v>
      </c>
      <c r="D266" s="11">
        <v>12738</v>
      </c>
      <c r="E266" s="11">
        <v>12795</v>
      </c>
      <c r="F266" s="11">
        <v>13109</v>
      </c>
      <c r="G266" s="11">
        <v>13852</v>
      </c>
      <c r="H266" s="11">
        <v>14048</v>
      </c>
      <c r="I266" s="11">
        <v>15451</v>
      </c>
      <c r="J266" s="11">
        <v>17558</v>
      </c>
      <c r="K266" s="11">
        <v>18437</v>
      </c>
      <c r="L266" s="11">
        <v>18815</v>
      </c>
      <c r="M266" s="11">
        <v>19345</v>
      </c>
      <c r="N266" s="11">
        <v>20065</v>
      </c>
      <c r="O266" s="11">
        <v>20117</v>
      </c>
      <c r="P266" s="11">
        <v>19802</v>
      </c>
      <c r="Q266" s="11">
        <v>19071</v>
      </c>
      <c r="R266" s="11">
        <v>18139</v>
      </c>
      <c r="S266" s="11">
        <v>16889</v>
      </c>
      <c r="T266" s="11">
        <v>15690</v>
      </c>
      <c r="U266" s="11">
        <v>14724</v>
      </c>
      <c r="V266" s="11">
        <v>13906</v>
      </c>
      <c r="W266" s="11">
        <v>12995</v>
      </c>
      <c r="X266" s="11">
        <v>12224</v>
      </c>
      <c r="Y266" s="11">
        <v>12228</v>
      </c>
      <c r="Z266"/>
      <c r="AA266" s="17">
        <f t="shared" si="24"/>
        <v>4</v>
      </c>
      <c r="AB266" s="7">
        <f t="shared" si="25"/>
        <v>273228</v>
      </c>
      <c r="AC266" s="11">
        <f t="shared" si="26"/>
        <v>104564</v>
      </c>
      <c r="AD266" s="11">
        <f t="shared" si="27"/>
        <v>377792</v>
      </c>
      <c r="AE266" s="7"/>
      <c r="AF266" s="7">
        <f t="shared" si="28"/>
        <v>9</v>
      </c>
      <c r="AG266" s="7">
        <f t="shared" si="29"/>
        <v>2023</v>
      </c>
    </row>
    <row r="267" spans="1:33" x14ac:dyDescent="0.2">
      <c r="A267" s="9">
        <v>45184</v>
      </c>
      <c r="B267" s="11">
        <v>11923</v>
      </c>
      <c r="C267" s="11">
        <v>11663</v>
      </c>
      <c r="D267" s="11">
        <v>11645</v>
      </c>
      <c r="E267" s="11">
        <v>11658</v>
      </c>
      <c r="F267" s="11">
        <v>12102</v>
      </c>
      <c r="G267" s="11">
        <v>13000</v>
      </c>
      <c r="H267" s="11">
        <v>12810</v>
      </c>
      <c r="I267" s="11">
        <v>14087</v>
      </c>
      <c r="J267" s="11">
        <v>15584</v>
      </c>
      <c r="K267" s="11">
        <v>15806</v>
      </c>
      <c r="L267" s="11">
        <v>16194</v>
      </c>
      <c r="M267" s="11">
        <v>16796</v>
      </c>
      <c r="N267" s="11">
        <v>17496</v>
      </c>
      <c r="O267" s="11">
        <v>17914</v>
      </c>
      <c r="P267" s="11">
        <v>17872</v>
      </c>
      <c r="Q267" s="11">
        <v>17643</v>
      </c>
      <c r="R267" s="11">
        <v>16761</v>
      </c>
      <c r="S267" s="11">
        <v>15574</v>
      </c>
      <c r="T267" s="11">
        <v>14417</v>
      </c>
      <c r="U267" s="11">
        <v>13536</v>
      </c>
      <c r="V267" s="11">
        <v>12920</v>
      </c>
      <c r="W267" s="11">
        <v>12388</v>
      </c>
      <c r="X267" s="11">
        <v>11716</v>
      </c>
      <c r="Y267" s="11">
        <v>11940</v>
      </c>
      <c r="Z267"/>
      <c r="AA267" s="17">
        <f t="shared" si="24"/>
        <v>5</v>
      </c>
      <c r="AB267" s="7">
        <f t="shared" si="25"/>
        <v>246704</v>
      </c>
      <c r="AC267" s="11">
        <f t="shared" si="26"/>
        <v>96741</v>
      </c>
      <c r="AD267" s="11">
        <f t="shared" si="27"/>
        <v>343445</v>
      </c>
      <c r="AE267" s="7"/>
      <c r="AF267" s="7">
        <f t="shared" si="28"/>
        <v>9</v>
      </c>
      <c r="AG267" s="7">
        <f t="shared" si="29"/>
        <v>2023</v>
      </c>
    </row>
    <row r="268" spans="1:33" x14ac:dyDescent="0.2">
      <c r="A268" s="9">
        <v>45185</v>
      </c>
      <c r="B268" s="11">
        <v>11539</v>
      </c>
      <c r="C268" s="11">
        <v>11183</v>
      </c>
      <c r="D268" s="11">
        <v>11019</v>
      </c>
      <c r="E268" s="11">
        <v>10903</v>
      </c>
      <c r="F268" s="11">
        <v>10900</v>
      </c>
      <c r="G268" s="11">
        <v>11028</v>
      </c>
      <c r="H268" s="11">
        <v>10550</v>
      </c>
      <c r="I268" s="11">
        <v>11441</v>
      </c>
      <c r="J268" s="11">
        <v>12732</v>
      </c>
      <c r="K268" s="11">
        <v>12994</v>
      </c>
      <c r="L268" s="11">
        <v>13675</v>
      </c>
      <c r="M268" s="11">
        <v>14186</v>
      </c>
      <c r="N268" s="11">
        <v>14223</v>
      </c>
      <c r="O268" s="11">
        <v>14277</v>
      </c>
      <c r="P268" s="11">
        <v>14180</v>
      </c>
      <c r="Q268" s="11">
        <v>13988</v>
      </c>
      <c r="R268" s="11">
        <v>13389</v>
      </c>
      <c r="S268" s="11">
        <v>12665</v>
      </c>
      <c r="T268" s="11">
        <v>11880</v>
      </c>
      <c r="U268" s="11">
        <v>11280</v>
      </c>
      <c r="V268" s="11">
        <v>10864</v>
      </c>
      <c r="W268" s="11">
        <v>10784</v>
      </c>
      <c r="X268" s="11">
        <v>10361</v>
      </c>
      <c r="Y268" s="11">
        <v>10507</v>
      </c>
      <c r="Z268"/>
      <c r="AA268" s="17">
        <f t="shared" si="24"/>
        <v>6</v>
      </c>
      <c r="AB268" s="7">
        <f t="shared" si="25"/>
        <v>202919</v>
      </c>
      <c r="AC268" s="11">
        <f t="shared" si="26"/>
        <v>87629</v>
      </c>
      <c r="AD268" s="11">
        <f t="shared" si="27"/>
        <v>290548</v>
      </c>
      <c r="AE268" s="7"/>
      <c r="AF268" s="7">
        <f t="shared" si="28"/>
        <v>9</v>
      </c>
      <c r="AG268" s="7">
        <f t="shared" si="29"/>
        <v>2023</v>
      </c>
    </row>
    <row r="269" spans="1:33" x14ac:dyDescent="0.2">
      <c r="A269" s="9">
        <v>45186</v>
      </c>
      <c r="B269" s="11">
        <v>10393</v>
      </c>
      <c r="C269" s="11">
        <v>10289</v>
      </c>
      <c r="D269" s="11">
        <v>10224</v>
      </c>
      <c r="E269" s="11">
        <v>10274</v>
      </c>
      <c r="F269" s="11">
        <v>10420</v>
      </c>
      <c r="G269" s="11">
        <v>10599</v>
      </c>
      <c r="H269" s="11">
        <v>10020</v>
      </c>
      <c r="I269" s="11">
        <v>10887</v>
      </c>
      <c r="J269" s="11">
        <v>12087</v>
      </c>
      <c r="K269" s="11">
        <v>12670</v>
      </c>
      <c r="L269" s="11">
        <v>12972</v>
      </c>
      <c r="M269" s="11">
        <v>13843</v>
      </c>
      <c r="N269" s="11">
        <v>14791</v>
      </c>
      <c r="O269" s="11">
        <v>15665</v>
      </c>
      <c r="P269" s="11">
        <v>15716</v>
      </c>
      <c r="Q269" s="11">
        <v>15807</v>
      </c>
      <c r="R269" s="11">
        <v>15977</v>
      </c>
      <c r="S269" s="11">
        <v>15548</v>
      </c>
      <c r="T269" s="11">
        <v>14284</v>
      </c>
      <c r="U269" s="11">
        <v>13679</v>
      </c>
      <c r="V269" s="11">
        <v>12922</v>
      </c>
      <c r="W269" s="11">
        <v>12357</v>
      </c>
      <c r="X269" s="11">
        <v>11602</v>
      </c>
      <c r="Y269" s="11">
        <v>11652</v>
      </c>
      <c r="Z269"/>
      <c r="AA269" s="17">
        <f t="shared" si="24"/>
        <v>7</v>
      </c>
      <c r="AB269" s="7">
        <f t="shared" si="25"/>
        <v>0</v>
      </c>
      <c r="AC269" s="11">
        <f t="shared" si="26"/>
        <v>304678</v>
      </c>
      <c r="AD269" s="11">
        <f t="shared" si="27"/>
        <v>304678</v>
      </c>
      <c r="AE269" s="7"/>
      <c r="AF269" s="7">
        <f t="shared" si="28"/>
        <v>9</v>
      </c>
      <c r="AG269" s="7">
        <f t="shared" si="29"/>
        <v>2023</v>
      </c>
    </row>
    <row r="270" spans="1:33" x14ac:dyDescent="0.2">
      <c r="A270" s="9">
        <v>45187</v>
      </c>
      <c r="B270" s="11">
        <v>11440</v>
      </c>
      <c r="C270" s="11">
        <v>11169</v>
      </c>
      <c r="D270" s="11">
        <v>11240</v>
      </c>
      <c r="E270" s="11">
        <v>11302</v>
      </c>
      <c r="F270" s="11">
        <v>11781</v>
      </c>
      <c r="G270" s="11">
        <v>12804</v>
      </c>
      <c r="H270" s="11">
        <v>12916</v>
      </c>
      <c r="I270" s="11">
        <v>14223</v>
      </c>
      <c r="J270" s="11">
        <v>16036</v>
      </c>
      <c r="K270" s="11">
        <v>16979</v>
      </c>
      <c r="L270" s="11">
        <v>17448</v>
      </c>
      <c r="M270" s="11">
        <v>18491</v>
      </c>
      <c r="N270" s="11">
        <v>19000</v>
      </c>
      <c r="O270" s="11">
        <v>19798</v>
      </c>
      <c r="P270" s="11">
        <v>19635</v>
      </c>
      <c r="Q270" s="11">
        <v>18999</v>
      </c>
      <c r="R270" s="11">
        <v>17894</v>
      </c>
      <c r="S270" s="11">
        <v>16639</v>
      </c>
      <c r="T270" s="11">
        <v>15233</v>
      </c>
      <c r="U270" s="11">
        <v>13661</v>
      </c>
      <c r="V270" s="11">
        <v>12900</v>
      </c>
      <c r="W270" s="11">
        <v>12079</v>
      </c>
      <c r="X270" s="11">
        <v>11564</v>
      </c>
      <c r="Y270" s="11">
        <v>11685</v>
      </c>
      <c r="Z270"/>
      <c r="AA270" s="17">
        <f t="shared" si="24"/>
        <v>1</v>
      </c>
      <c r="AB270" s="7">
        <f t="shared" si="25"/>
        <v>0</v>
      </c>
      <c r="AC270" s="11">
        <f t="shared" si="26"/>
        <v>354916</v>
      </c>
      <c r="AD270" s="11">
        <f t="shared" si="27"/>
        <v>354916</v>
      </c>
      <c r="AE270" s="7"/>
      <c r="AF270" s="7">
        <f t="shared" si="28"/>
        <v>9</v>
      </c>
      <c r="AG270" s="7">
        <f t="shared" si="29"/>
        <v>2023</v>
      </c>
    </row>
    <row r="271" spans="1:33" x14ac:dyDescent="0.2">
      <c r="A271" s="9">
        <v>45188</v>
      </c>
      <c r="B271" s="11">
        <v>11535</v>
      </c>
      <c r="C271" s="11">
        <v>11409</v>
      </c>
      <c r="D271" s="11">
        <v>11425</v>
      </c>
      <c r="E271" s="11">
        <v>11612</v>
      </c>
      <c r="F271" s="11">
        <v>12050</v>
      </c>
      <c r="G271" s="11">
        <v>13011</v>
      </c>
      <c r="H271" s="11">
        <v>13093</v>
      </c>
      <c r="I271" s="11">
        <v>14582</v>
      </c>
      <c r="J271" s="11">
        <v>16367</v>
      </c>
      <c r="K271" s="11">
        <v>16802</v>
      </c>
      <c r="L271" s="11">
        <v>16888</v>
      </c>
      <c r="M271" s="11">
        <v>17108</v>
      </c>
      <c r="N271" s="11">
        <v>17956</v>
      </c>
      <c r="O271" s="11">
        <v>18818</v>
      </c>
      <c r="P271" s="11">
        <v>18489</v>
      </c>
      <c r="Q271" s="11">
        <v>17964</v>
      </c>
      <c r="R271" s="11">
        <v>16869</v>
      </c>
      <c r="S271" s="11">
        <v>15924</v>
      </c>
      <c r="T271" s="11">
        <v>14936</v>
      </c>
      <c r="U271" s="11">
        <v>13831</v>
      </c>
      <c r="V271" s="11">
        <v>13104</v>
      </c>
      <c r="W271" s="11">
        <v>12284</v>
      </c>
      <c r="X271" s="11">
        <v>11554</v>
      </c>
      <c r="Y271" s="11">
        <v>11614</v>
      </c>
      <c r="Z271"/>
      <c r="AA271" s="17">
        <f t="shared" si="24"/>
        <v>2</v>
      </c>
      <c r="AB271" s="7">
        <f t="shared" si="25"/>
        <v>253476</v>
      </c>
      <c r="AC271" s="11">
        <f t="shared" si="26"/>
        <v>95749</v>
      </c>
      <c r="AD271" s="11">
        <f t="shared" si="27"/>
        <v>349225</v>
      </c>
      <c r="AE271" s="7"/>
      <c r="AF271" s="7">
        <f t="shared" si="28"/>
        <v>9</v>
      </c>
      <c r="AG271" s="7">
        <f t="shared" si="29"/>
        <v>2023</v>
      </c>
    </row>
    <row r="272" spans="1:33" x14ac:dyDescent="0.2">
      <c r="A272" s="9">
        <v>45189</v>
      </c>
      <c r="B272" s="11">
        <v>11392</v>
      </c>
      <c r="C272" s="11">
        <v>11200</v>
      </c>
      <c r="D272" s="11">
        <v>11137</v>
      </c>
      <c r="E272" s="11">
        <v>11245</v>
      </c>
      <c r="F272" s="11">
        <v>11864</v>
      </c>
      <c r="G272" s="11">
        <v>13010</v>
      </c>
      <c r="H272" s="11">
        <v>13010</v>
      </c>
      <c r="I272" s="11">
        <v>14190</v>
      </c>
      <c r="J272" s="11">
        <v>15527</v>
      </c>
      <c r="K272" s="11">
        <v>15533</v>
      </c>
      <c r="L272" s="11">
        <v>15800</v>
      </c>
      <c r="M272" s="11">
        <v>16393</v>
      </c>
      <c r="N272" s="11">
        <v>17269</v>
      </c>
      <c r="O272" s="11">
        <v>17818</v>
      </c>
      <c r="P272" s="11">
        <v>18068</v>
      </c>
      <c r="Q272" s="11">
        <v>18016</v>
      </c>
      <c r="R272" s="11">
        <v>16935</v>
      </c>
      <c r="S272" s="11">
        <v>15811</v>
      </c>
      <c r="T272" s="11">
        <v>14805</v>
      </c>
      <c r="U272" s="11">
        <v>13898</v>
      </c>
      <c r="V272" s="11">
        <v>13019</v>
      </c>
      <c r="W272" s="11">
        <v>12402</v>
      </c>
      <c r="X272" s="11">
        <v>11553</v>
      </c>
      <c r="Y272" s="11">
        <v>11612</v>
      </c>
      <c r="Z272"/>
      <c r="AA272" s="17">
        <f t="shared" si="24"/>
        <v>3</v>
      </c>
      <c r="AB272" s="7">
        <f t="shared" si="25"/>
        <v>247037</v>
      </c>
      <c r="AC272" s="11">
        <f t="shared" si="26"/>
        <v>94470</v>
      </c>
      <c r="AD272" s="11">
        <f t="shared" si="27"/>
        <v>341507</v>
      </c>
      <c r="AE272" s="7"/>
      <c r="AF272" s="7">
        <f t="shared" si="28"/>
        <v>9</v>
      </c>
      <c r="AG272" s="7">
        <f t="shared" si="29"/>
        <v>2023</v>
      </c>
    </row>
    <row r="273" spans="1:33" x14ac:dyDescent="0.2">
      <c r="A273" s="9">
        <v>45190</v>
      </c>
      <c r="B273" s="11">
        <v>11353</v>
      </c>
      <c r="C273" s="11">
        <v>11137</v>
      </c>
      <c r="D273" s="11">
        <v>11110</v>
      </c>
      <c r="E273" s="11">
        <v>11185</v>
      </c>
      <c r="F273" s="11">
        <v>11800</v>
      </c>
      <c r="G273" s="11">
        <v>12880</v>
      </c>
      <c r="H273" s="11">
        <v>12931</v>
      </c>
      <c r="I273" s="11">
        <v>14175</v>
      </c>
      <c r="J273" s="11">
        <v>15520</v>
      </c>
      <c r="K273" s="11">
        <v>15606</v>
      </c>
      <c r="L273" s="11">
        <v>15636</v>
      </c>
      <c r="M273" s="11">
        <v>16363</v>
      </c>
      <c r="N273" s="11">
        <v>17261</v>
      </c>
      <c r="O273" s="11">
        <v>17791</v>
      </c>
      <c r="P273" s="11">
        <v>17454</v>
      </c>
      <c r="Q273" s="11">
        <v>17168</v>
      </c>
      <c r="R273" s="11">
        <v>16573</v>
      </c>
      <c r="S273" s="11">
        <v>15339</v>
      </c>
      <c r="T273" s="11">
        <v>14513</v>
      </c>
      <c r="U273" s="11">
        <v>13758</v>
      </c>
      <c r="V273" s="11">
        <v>12907</v>
      </c>
      <c r="W273" s="11">
        <v>12210</v>
      </c>
      <c r="X273" s="11">
        <v>11434</v>
      </c>
      <c r="Y273" s="11">
        <v>11378</v>
      </c>
      <c r="Z273"/>
      <c r="AA273" s="17">
        <f t="shared" si="24"/>
        <v>4</v>
      </c>
      <c r="AB273" s="7">
        <f t="shared" si="25"/>
        <v>243708</v>
      </c>
      <c r="AC273" s="11">
        <f t="shared" si="26"/>
        <v>93774</v>
      </c>
      <c r="AD273" s="11">
        <f t="shared" si="27"/>
        <v>337482</v>
      </c>
      <c r="AE273" s="7"/>
      <c r="AF273" s="7">
        <f t="shared" si="28"/>
        <v>9</v>
      </c>
      <c r="AG273" s="7">
        <f t="shared" si="29"/>
        <v>2023</v>
      </c>
    </row>
    <row r="274" spans="1:33" x14ac:dyDescent="0.2">
      <c r="A274" s="9">
        <v>45191</v>
      </c>
      <c r="B274" s="11">
        <v>11240</v>
      </c>
      <c r="C274" s="11">
        <v>11075</v>
      </c>
      <c r="D274" s="11">
        <v>11120</v>
      </c>
      <c r="E274" s="11">
        <v>11276</v>
      </c>
      <c r="F274" s="11">
        <v>11781</v>
      </c>
      <c r="G274" s="11">
        <v>12795</v>
      </c>
      <c r="H274" s="11">
        <v>12993</v>
      </c>
      <c r="I274" s="11">
        <v>14253</v>
      </c>
      <c r="J274" s="11">
        <v>15440</v>
      </c>
      <c r="K274" s="11">
        <v>15420</v>
      </c>
      <c r="L274" s="11">
        <v>15287</v>
      </c>
      <c r="M274" s="11">
        <v>15764</v>
      </c>
      <c r="N274" s="11">
        <v>16356</v>
      </c>
      <c r="O274" s="11">
        <v>16719</v>
      </c>
      <c r="P274" s="11">
        <v>16780</v>
      </c>
      <c r="Q274" s="11">
        <v>16757</v>
      </c>
      <c r="R274" s="11">
        <v>15965</v>
      </c>
      <c r="S274" s="11">
        <v>15123</v>
      </c>
      <c r="T274" s="11">
        <v>14174</v>
      </c>
      <c r="U274" s="11">
        <v>13187</v>
      </c>
      <c r="V274" s="11">
        <v>12512</v>
      </c>
      <c r="W274" s="11">
        <v>12033</v>
      </c>
      <c r="X274" s="11">
        <v>11459</v>
      </c>
      <c r="Y274" s="11">
        <v>11584</v>
      </c>
      <c r="Z274"/>
      <c r="AA274" s="17">
        <f t="shared" si="24"/>
        <v>5</v>
      </c>
      <c r="AB274" s="7">
        <f t="shared" si="25"/>
        <v>237229</v>
      </c>
      <c r="AC274" s="11">
        <f t="shared" si="26"/>
        <v>93864</v>
      </c>
      <c r="AD274" s="11">
        <f t="shared" si="27"/>
        <v>331093</v>
      </c>
      <c r="AE274" s="7"/>
      <c r="AF274" s="7">
        <f t="shared" si="28"/>
        <v>9</v>
      </c>
      <c r="AG274" s="7">
        <f t="shared" si="29"/>
        <v>2023</v>
      </c>
    </row>
    <row r="275" spans="1:33" x14ac:dyDescent="0.2">
      <c r="A275" s="9">
        <v>45192</v>
      </c>
      <c r="B275" s="11">
        <v>11212</v>
      </c>
      <c r="C275" s="11">
        <v>11081</v>
      </c>
      <c r="D275" s="11">
        <v>10950</v>
      </c>
      <c r="E275" s="11">
        <v>11008</v>
      </c>
      <c r="F275" s="11">
        <v>11261</v>
      </c>
      <c r="G275" s="11">
        <v>11739</v>
      </c>
      <c r="H275" s="11">
        <v>11466</v>
      </c>
      <c r="I275" s="11">
        <v>12523</v>
      </c>
      <c r="J275" s="11">
        <v>13654</v>
      </c>
      <c r="K275" s="11">
        <v>13812</v>
      </c>
      <c r="L275" s="11">
        <v>13553</v>
      </c>
      <c r="M275" s="11">
        <v>14001</v>
      </c>
      <c r="N275" s="11">
        <v>14489</v>
      </c>
      <c r="O275" s="11">
        <v>15036</v>
      </c>
      <c r="P275" s="11">
        <v>15158</v>
      </c>
      <c r="Q275" s="11">
        <v>15240</v>
      </c>
      <c r="R275" s="11">
        <v>14931</v>
      </c>
      <c r="S275" s="11">
        <v>14319</v>
      </c>
      <c r="T275" s="11">
        <v>13379</v>
      </c>
      <c r="U275" s="11">
        <v>12657</v>
      </c>
      <c r="V275" s="11">
        <v>12086</v>
      </c>
      <c r="W275" s="11">
        <v>11814</v>
      </c>
      <c r="X275" s="11">
        <v>11293</v>
      </c>
      <c r="Y275" s="11">
        <v>11429</v>
      </c>
      <c r="Z275"/>
      <c r="AA275" s="17">
        <f t="shared" si="24"/>
        <v>6</v>
      </c>
      <c r="AB275" s="7">
        <f t="shared" si="25"/>
        <v>217945</v>
      </c>
      <c r="AC275" s="11">
        <f t="shared" si="26"/>
        <v>90146</v>
      </c>
      <c r="AD275" s="11">
        <f t="shared" si="27"/>
        <v>308091</v>
      </c>
      <c r="AE275" s="7"/>
      <c r="AF275" s="7">
        <f t="shared" si="28"/>
        <v>9</v>
      </c>
      <c r="AG275" s="7">
        <f t="shared" si="29"/>
        <v>2023</v>
      </c>
    </row>
    <row r="276" spans="1:33" x14ac:dyDescent="0.2">
      <c r="A276" s="9">
        <v>45193</v>
      </c>
      <c r="B276" s="11">
        <v>11262</v>
      </c>
      <c r="C276" s="11">
        <v>11069</v>
      </c>
      <c r="D276" s="11">
        <v>11031</v>
      </c>
      <c r="E276" s="11">
        <v>11095</v>
      </c>
      <c r="F276" s="11">
        <v>11288</v>
      </c>
      <c r="G276" s="11">
        <v>11504</v>
      </c>
      <c r="H276" s="11">
        <v>11042</v>
      </c>
      <c r="I276" s="11">
        <v>12129</v>
      </c>
      <c r="J276" s="11">
        <v>13827</v>
      </c>
      <c r="K276" s="11">
        <v>14867</v>
      </c>
      <c r="L276" s="11">
        <v>14919</v>
      </c>
      <c r="M276" s="11">
        <v>15352</v>
      </c>
      <c r="N276" s="11">
        <v>16283</v>
      </c>
      <c r="O276" s="11">
        <v>16782</v>
      </c>
      <c r="P276" s="11">
        <v>16418</v>
      </c>
      <c r="Q276" s="11">
        <v>15987</v>
      </c>
      <c r="R276" s="11">
        <v>15783</v>
      </c>
      <c r="S276" s="11">
        <v>15321</v>
      </c>
      <c r="T276" s="11">
        <v>14317</v>
      </c>
      <c r="U276" s="11">
        <v>13552</v>
      </c>
      <c r="V276" s="11">
        <v>12708</v>
      </c>
      <c r="W276" s="11">
        <v>12143</v>
      </c>
      <c r="X276" s="11">
        <v>11373</v>
      </c>
      <c r="Y276" s="11">
        <v>11280</v>
      </c>
      <c r="Z276"/>
      <c r="AA276" s="17">
        <f t="shared" si="24"/>
        <v>7</v>
      </c>
      <c r="AB276" s="7">
        <f t="shared" si="25"/>
        <v>0</v>
      </c>
      <c r="AC276" s="11">
        <f t="shared" si="26"/>
        <v>321332</v>
      </c>
      <c r="AD276" s="11">
        <f t="shared" si="27"/>
        <v>321332</v>
      </c>
      <c r="AE276" s="7"/>
      <c r="AF276" s="7">
        <f t="shared" si="28"/>
        <v>9</v>
      </c>
      <c r="AG276" s="7">
        <f t="shared" si="29"/>
        <v>2023</v>
      </c>
    </row>
    <row r="277" spans="1:33" x14ac:dyDescent="0.2">
      <c r="A277" s="9">
        <v>45194</v>
      </c>
      <c r="B277" s="11">
        <v>11202</v>
      </c>
      <c r="C277" s="11">
        <v>10931</v>
      </c>
      <c r="D277" s="11">
        <v>10952</v>
      </c>
      <c r="E277" s="11">
        <v>11133</v>
      </c>
      <c r="F277" s="11">
        <v>11770</v>
      </c>
      <c r="G277" s="11">
        <v>12922</v>
      </c>
      <c r="H277" s="11">
        <v>13060</v>
      </c>
      <c r="I277" s="11">
        <v>14368</v>
      </c>
      <c r="J277" s="11">
        <v>15662</v>
      </c>
      <c r="K277" s="11">
        <v>15936</v>
      </c>
      <c r="L277" s="11">
        <v>15955</v>
      </c>
      <c r="M277" s="11">
        <v>16250</v>
      </c>
      <c r="N277" s="11">
        <v>17137</v>
      </c>
      <c r="O277" s="11">
        <v>17511</v>
      </c>
      <c r="P277" s="11">
        <v>17570</v>
      </c>
      <c r="Q277" s="11">
        <v>16989</v>
      </c>
      <c r="R277" s="11">
        <v>16390</v>
      </c>
      <c r="S277" s="11">
        <v>15644</v>
      </c>
      <c r="T277" s="11">
        <v>14917</v>
      </c>
      <c r="U277" s="11">
        <v>13847</v>
      </c>
      <c r="V277" s="11">
        <v>12799</v>
      </c>
      <c r="W277" s="11">
        <v>12097</v>
      </c>
      <c r="X277" s="11">
        <v>11358</v>
      </c>
      <c r="Y277" s="11">
        <v>11437</v>
      </c>
      <c r="Z277"/>
      <c r="AA277" s="17">
        <f t="shared" si="24"/>
        <v>1</v>
      </c>
      <c r="AB277" s="7">
        <f t="shared" si="25"/>
        <v>0</v>
      </c>
      <c r="AC277" s="11">
        <f t="shared" si="26"/>
        <v>337837</v>
      </c>
      <c r="AD277" s="11">
        <f t="shared" si="27"/>
        <v>337837</v>
      </c>
      <c r="AE277" s="7"/>
      <c r="AF277" s="7">
        <f t="shared" si="28"/>
        <v>9</v>
      </c>
      <c r="AG277" s="7">
        <f t="shared" si="29"/>
        <v>2023</v>
      </c>
    </row>
    <row r="278" spans="1:33" x14ac:dyDescent="0.2">
      <c r="A278" s="9">
        <v>45195</v>
      </c>
      <c r="B278" s="11">
        <v>11284</v>
      </c>
      <c r="C278" s="11">
        <v>11153</v>
      </c>
      <c r="D278" s="11">
        <v>11246</v>
      </c>
      <c r="E278" s="11">
        <v>11401</v>
      </c>
      <c r="F278" s="11">
        <v>12030</v>
      </c>
      <c r="G278" s="11">
        <v>13207</v>
      </c>
      <c r="H278" s="11">
        <v>13473</v>
      </c>
      <c r="I278" s="11">
        <v>14756</v>
      </c>
      <c r="J278" s="11">
        <v>15944</v>
      </c>
      <c r="K278" s="11">
        <v>15623</v>
      </c>
      <c r="L278" s="11">
        <v>15491</v>
      </c>
      <c r="M278" s="11">
        <v>15902</v>
      </c>
      <c r="N278" s="11">
        <v>16292</v>
      </c>
      <c r="O278" s="11">
        <v>16806</v>
      </c>
      <c r="P278" s="11">
        <v>16850</v>
      </c>
      <c r="Q278" s="11">
        <v>16611</v>
      </c>
      <c r="R278" s="11">
        <v>16195</v>
      </c>
      <c r="S278" s="11">
        <v>15671</v>
      </c>
      <c r="T278" s="11">
        <v>15061</v>
      </c>
      <c r="U278" s="11">
        <v>13960</v>
      </c>
      <c r="V278" s="11">
        <v>13093</v>
      </c>
      <c r="W278" s="11">
        <v>12347</v>
      </c>
      <c r="X278" s="11">
        <v>11497</v>
      </c>
      <c r="Y278" s="11">
        <v>11639</v>
      </c>
      <c r="Z278"/>
      <c r="AA278" s="17">
        <f t="shared" si="24"/>
        <v>2</v>
      </c>
      <c r="AB278" s="7">
        <f t="shared" si="25"/>
        <v>242099</v>
      </c>
      <c r="AC278" s="11">
        <f t="shared" si="26"/>
        <v>95433</v>
      </c>
      <c r="AD278" s="11">
        <f t="shared" si="27"/>
        <v>337532</v>
      </c>
      <c r="AE278" s="7"/>
      <c r="AF278" s="7">
        <f t="shared" si="28"/>
        <v>9</v>
      </c>
      <c r="AG278" s="7">
        <f t="shared" si="29"/>
        <v>2023</v>
      </c>
    </row>
    <row r="279" spans="1:33" x14ac:dyDescent="0.2">
      <c r="A279" s="9">
        <v>45196</v>
      </c>
      <c r="B279" s="11">
        <v>11545</v>
      </c>
      <c r="C279" s="11">
        <v>11425</v>
      </c>
      <c r="D279" s="11">
        <v>11506</v>
      </c>
      <c r="E279" s="11">
        <v>11728</v>
      </c>
      <c r="F279" s="11">
        <v>12302</v>
      </c>
      <c r="G279" s="11">
        <v>13510</v>
      </c>
      <c r="H279" s="11">
        <v>13711</v>
      </c>
      <c r="I279" s="11">
        <v>15041</v>
      </c>
      <c r="J279" s="11">
        <v>16206</v>
      </c>
      <c r="K279" s="11">
        <v>15966</v>
      </c>
      <c r="L279" s="11">
        <v>15819</v>
      </c>
      <c r="M279" s="11">
        <v>16227</v>
      </c>
      <c r="N279" s="11">
        <v>16793</v>
      </c>
      <c r="O279" s="11">
        <v>17208</v>
      </c>
      <c r="P279" s="11">
        <v>17634</v>
      </c>
      <c r="Q279" s="11">
        <v>17271</v>
      </c>
      <c r="R279" s="11">
        <v>16701</v>
      </c>
      <c r="S279" s="11">
        <v>15825</v>
      </c>
      <c r="T279" s="11">
        <v>15248</v>
      </c>
      <c r="U279" s="11">
        <v>14060</v>
      </c>
      <c r="V279" s="11">
        <v>13097</v>
      </c>
      <c r="W279" s="11">
        <v>12390</v>
      </c>
      <c r="X279" s="11">
        <v>11535</v>
      </c>
      <c r="Y279" s="11">
        <v>11747</v>
      </c>
      <c r="Z279"/>
      <c r="AA279" s="17">
        <f t="shared" si="24"/>
        <v>3</v>
      </c>
      <c r="AB279" s="7">
        <f t="shared" si="25"/>
        <v>247021</v>
      </c>
      <c r="AC279" s="11">
        <f t="shared" si="26"/>
        <v>97474</v>
      </c>
      <c r="AD279" s="11">
        <f t="shared" si="27"/>
        <v>344495</v>
      </c>
      <c r="AE279" s="7"/>
      <c r="AF279" s="7">
        <f t="shared" si="28"/>
        <v>9</v>
      </c>
      <c r="AG279" s="7">
        <f t="shared" si="29"/>
        <v>2023</v>
      </c>
    </row>
    <row r="280" spans="1:33" x14ac:dyDescent="0.2">
      <c r="A280" s="9">
        <v>45197</v>
      </c>
      <c r="B280" s="11">
        <v>11497</v>
      </c>
      <c r="C280" s="11">
        <v>11353</v>
      </c>
      <c r="D280" s="11">
        <v>11402</v>
      </c>
      <c r="E280" s="11">
        <v>11539</v>
      </c>
      <c r="F280" s="11">
        <v>12118</v>
      </c>
      <c r="G280" s="11">
        <v>13272</v>
      </c>
      <c r="H280" s="11">
        <v>13603</v>
      </c>
      <c r="I280" s="11">
        <v>15032</v>
      </c>
      <c r="J280" s="11">
        <v>16633</v>
      </c>
      <c r="K280" s="11">
        <v>16712</v>
      </c>
      <c r="L280" s="11">
        <v>16642</v>
      </c>
      <c r="M280" s="11">
        <v>16834</v>
      </c>
      <c r="N280" s="11">
        <v>17304</v>
      </c>
      <c r="O280" s="11">
        <v>17578</v>
      </c>
      <c r="P280" s="11">
        <v>17575</v>
      </c>
      <c r="Q280" s="11">
        <v>17362</v>
      </c>
      <c r="R280" s="11">
        <v>16662</v>
      </c>
      <c r="S280" s="11">
        <v>15696</v>
      </c>
      <c r="T280" s="11">
        <v>15131</v>
      </c>
      <c r="U280" s="11">
        <v>13935</v>
      </c>
      <c r="V280" s="11">
        <v>13051</v>
      </c>
      <c r="W280" s="11">
        <v>12477</v>
      </c>
      <c r="X280" s="11">
        <v>11631</v>
      </c>
      <c r="Y280" s="11">
        <v>11797</v>
      </c>
      <c r="Z280"/>
      <c r="AA280" s="17">
        <f t="shared" si="24"/>
        <v>4</v>
      </c>
      <c r="AB280" s="7">
        <f t="shared" si="25"/>
        <v>250255</v>
      </c>
      <c r="AC280" s="11">
        <f t="shared" si="26"/>
        <v>96581</v>
      </c>
      <c r="AD280" s="11">
        <f t="shared" si="27"/>
        <v>346836</v>
      </c>
      <c r="AE280" s="7"/>
      <c r="AF280" s="7">
        <f t="shared" si="28"/>
        <v>9</v>
      </c>
      <c r="AG280" s="7">
        <f t="shared" si="29"/>
        <v>2023</v>
      </c>
    </row>
    <row r="281" spans="1:33" x14ac:dyDescent="0.2">
      <c r="A281" s="9">
        <v>45198</v>
      </c>
      <c r="B281" s="11">
        <v>11510</v>
      </c>
      <c r="C281" s="11">
        <v>11375</v>
      </c>
      <c r="D281" s="11">
        <v>11442</v>
      </c>
      <c r="E281" s="11">
        <v>11634</v>
      </c>
      <c r="F281" s="11">
        <v>12126</v>
      </c>
      <c r="G281" s="11">
        <v>13137</v>
      </c>
      <c r="H281" s="11">
        <v>13383</v>
      </c>
      <c r="I281" s="11">
        <v>14966</v>
      </c>
      <c r="J281" s="11">
        <v>16616</v>
      </c>
      <c r="K281" s="11">
        <v>17009</v>
      </c>
      <c r="L281" s="11">
        <v>16901</v>
      </c>
      <c r="M281" s="11">
        <v>17124</v>
      </c>
      <c r="N281" s="11">
        <v>17614</v>
      </c>
      <c r="O281" s="11">
        <v>17847</v>
      </c>
      <c r="P281" s="11">
        <v>17868</v>
      </c>
      <c r="Q281" s="11">
        <v>17494</v>
      </c>
      <c r="R281" s="11">
        <v>16773</v>
      </c>
      <c r="S281" s="11">
        <v>15545</v>
      </c>
      <c r="T281" s="11">
        <v>14681</v>
      </c>
      <c r="U281" s="11">
        <v>13296</v>
      </c>
      <c r="V281" s="11">
        <v>12801</v>
      </c>
      <c r="W281" s="11">
        <v>12247</v>
      </c>
      <c r="X281" s="11">
        <v>11732</v>
      </c>
      <c r="Y281" s="11">
        <v>11915</v>
      </c>
      <c r="Z281"/>
      <c r="AA281" s="17">
        <f t="shared" si="24"/>
        <v>5</v>
      </c>
      <c r="AB281" s="7">
        <f t="shared" si="25"/>
        <v>250514</v>
      </c>
      <c r="AC281" s="11">
        <f t="shared" si="26"/>
        <v>96522</v>
      </c>
      <c r="AD281" s="11">
        <f t="shared" si="27"/>
        <v>347036</v>
      </c>
      <c r="AE281" s="7"/>
      <c r="AF281" s="7">
        <f t="shared" si="28"/>
        <v>9</v>
      </c>
      <c r="AG281" s="7">
        <f t="shared" si="29"/>
        <v>2023</v>
      </c>
    </row>
    <row r="282" spans="1:33" x14ac:dyDescent="0.2">
      <c r="A282" s="9">
        <v>45199</v>
      </c>
      <c r="B282" s="11">
        <v>11625</v>
      </c>
      <c r="C282" s="11">
        <v>11479</v>
      </c>
      <c r="D282" s="11">
        <v>11425</v>
      </c>
      <c r="E282" s="11">
        <v>11489</v>
      </c>
      <c r="F282" s="11">
        <v>11776</v>
      </c>
      <c r="G282" s="11">
        <v>12202</v>
      </c>
      <c r="H282" s="11">
        <v>11851</v>
      </c>
      <c r="I282" s="11">
        <v>13130</v>
      </c>
      <c r="J282" s="11">
        <v>14697</v>
      </c>
      <c r="K282" s="11">
        <v>15043</v>
      </c>
      <c r="L282" s="11">
        <v>14828</v>
      </c>
      <c r="M282" s="11">
        <v>14905</v>
      </c>
      <c r="N282" s="11">
        <v>15282</v>
      </c>
      <c r="O282" s="11">
        <v>15871</v>
      </c>
      <c r="P282" s="11">
        <v>15647</v>
      </c>
      <c r="Q282" s="11">
        <v>15671</v>
      </c>
      <c r="R282" s="11">
        <v>15188</v>
      </c>
      <c r="S282" s="11">
        <v>14704</v>
      </c>
      <c r="T282" s="11">
        <v>13793</v>
      </c>
      <c r="U282" s="11">
        <v>12869</v>
      </c>
      <c r="V282" s="11">
        <v>12396</v>
      </c>
      <c r="W282" s="11">
        <v>11972</v>
      </c>
      <c r="X282" s="11">
        <v>11662</v>
      </c>
      <c r="Y282" s="11">
        <v>11741</v>
      </c>
      <c r="Z282"/>
      <c r="AA282" s="17">
        <f t="shared" si="24"/>
        <v>6</v>
      </c>
      <c r="AB282" s="7">
        <f t="shared" si="25"/>
        <v>227658</v>
      </c>
      <c r="AC282" s="11">
        <f t="shared" si="26"/>
        <v>93588</v>
      </c>
      <c r="AD282" s="11">
        <f t="shared" si="27"/>
        <v>321246</v>
      </c>
      <c r="AE282" s="7"/>
      <c r="AF282" s="7">
        <f t="shared" si="28"/>
        <v>9</v>
      </c>
      <c r="AG282" s="7">
        <f t="shared" si="29"/>
        <v>2023</v>
      </c>
    </row>
    <row r="283" spans="1:33" x14ac:dyDescent="0.2">
      <c r="A283" s="9">
        <v>45200</v>
      </c>
      <c r="B283" s="11">
        <v>10888</v>
      </c>
      <c r="C283" s="11">
        <v>10795</v>
      </c>
      <c r="D283" s="11">
        <v>10760</v>
      </c>
      <c r="E283" s="11">
        <v>10741</v>
      </c>
      <c r="F283" s="11">
        <v>10758</v>
      </c>
      <c r="G283" s="11">
        <v>10962</v>
      </c>
      <c r="H283" s="11">
        <v>10840</v>
      </c>
      <c r="I283" s="11">
        <v>12028</v>
      </c>
      <c r="J283" s="11">
        <v>13545</v>
      </c>
      <c r="K283" s="11">
        <v>13500</v>
      </c>
      <c r="L283" s="11">
        <v>13268</v>
      </c>
      <c r="M283" s="11">
        <v>13325</v>
      </c>
      <c r="N283" s="11">
        <v>13267</v>
      </c>
      <c r="O283" s="11">
        <v>13490</v>
      </c>
      <c r="P283" s="11">
        <v>14252</v>
      </c>
      <c r="Q283" s="11">
        <v>14421</v>
      </c>
      <c r="R283" s="11">
        <v>14671</v>
      </c>
      <c r="S283" s="11">
        <v>13727</v>
      </c>
      <c r="T283" s="11">
        <v>13731</v>
      </c>
      <c r="U283" s="11">
        <v>12733</v>
      </c>
      <c r="V283" s="11">
        <v>12060</v>
      </c>
      <c r="W283" s="11">
        <v>11490</v>
      </c>
      <c r="X283" s="11">
        <v>11270</v>
      </c>
      <c r="Y283" s="11">
        <v>11139</v>
      </c>
      <c r="Z283"/>
      <c r="AA283" s="17">
        <f t="shared" ref="AA283:AA346" si="30">WEEKDAY(A283,2)</f>
        <v>7</v>
      </c>
      <c r="AB283" s="7">
        <f t="shared" ref="AB283:AB346" si="31">IF(AND(AA283&gt;1,AA283&lt;7),SUM(I283:X283),0)</f>
        <v>0</v>
      </c>
      <c r="AC283" s="11">
        <f t="shared" ref="AC283:AC346" si="32">SUM(B283:Y283)-AB283</f>
        <v>297661</v>
      </c>
      <c r="AD283" s="11">
        <f t="shared" ref="AD283:AD346" si="33">SUM(AB283+AC283)</f>
        <v>297661</v>
      </c>
      <c r="AE283" s="7"/>
      <c r="AF283" s="7">
        <f t="shared" ref="AF283:AF346" si="34">MONTH(A283)</f>
        <v>10</v>
      </c>
      <c r="AG283" s="7">
        <f t="shared" ref="AG283:AG346" si="35">YEAR(A283)</f>
        <v>2023</v>
      </c>
    </row>
    <row r="284" spans="1:33" x14ac:dyDescent="0.2">
      <c r="A284" s="9">
        <v>45201</v>
      </c>
      <c r="B284" s="11">
        <v>10777</v>
      </c>
      <c r="C284" s="11">
        <v>10590</v>
      </c>
      <c r="D284" s="11">
        <v>10583</v>
      </c>
      <c r="E284" s="11">
        <v>10646</v>
      </c>
      <c r="F284" s="11">
        <v>11057</v>
      </c>
      <c r="G284" s="11">
        <v>11745</v>
      </c>
      <c r="H284" s="11">
        <v>12504</v>
      </c>
      <c r="I284" s="11">
        <v>13717</v>
      </c>
      <c r="J284" s="11">
        <v>14737</v>
      </c>
      <c r="K284" s="11">
        <v>14702</v>
      </c>
      <c r="L284" s="11">
        <v>14726</v>
      </c>
      <c r="M284" s="11">
        <v>15139</v>
      </c>
      <c r="N284" s="11">
        <v>15402</v>
      </c>
      <c r="O284" s="11">
        <v>15444</v>
      </c>
      <c r="P284" s="11">
        <v>16211</v>
      </c>
      <c r="Q284" s="11">
        <v>15963</v>
      </c>
      <c r="R284" s="11">
        <v>15884</v>
      </c>
      <c r="S284" s="11">
        <v>14420</v>
      </c>
      <c r="T284" s="11">
        <v>14096</v>
      </c>
      <c r="U284" s="11">
        <v>12827</v>
      </c>
      <c r="V284" s="11">
        <v>12047</v>
      </c>
      <c r="W284" s="11">
        <v>11338</v>
      </c>
      <c r="X284" s="11">
        <v>11200</v>
      </c>
      <c r="Y284" s="11">
        <v>11142</v>
      </c>
      <c r="Z284"/>
      <c r="AA284" s="17">
        <f t="shared" si="30"/>
        <v>1</v>
      </c>
      <c r="AB284" s="7">
        <f t="shared" si="31"/>
        <v>0</v>
      </c>
      <c r="AC284" s="11">
        <f t="shared" si="32"/>
        <v>316897</v>
      </c>
      <c r="AD284" s="11">
        <f t="shared" si="33"/>
        <v>316897</v>
      </c>
      <c r="AE284" s="7"/>
      <c r="AF284" s="7">
        <f t="shared" si="34"/>
        <v>10</v>
      </c>
      <c r="AG284" s="7">
        <f t="shared" si="35"/>
        <v>2023</v>
      </c>
    </row>
    <row r="285" spans="1:33" x14ac:dyDescent="0.2">
      <c r="A285" s="9">
        <v>45202</v>
      </c>
      <c r="B285" s="11">
        <v>10716</v>
      </c>
      <c r="C285" s="11">
        <v>10636</v>
      </c>
      <c r="D285" s="11">
        <v>10633</v>
      </c>
      <c r="E285" s="11">
        <v>10654</v>
      </c>
      <c r="F285" s="11">
        <v>11036</v>
      </c>
      <c r="G285" s="11">
        <v>11739</v>
      </c>
      <c r="H285" s="11">
        <v>12638</v>
      </c>
      <c r="I285" s="11">
        <v>13764</v>
      </c>
      <c r="J285" s="11">
        <v>14842</v>
      </c>
      <c r="K285" s="11">
        <v>14346</v>
      </c>
      <c r="L285" s="11">
        <v>14515</v>
      </c>
      <c r="M285" s="11">
        <v>14976</v>
      </c>
      <c r="N285" s="11">
        <v>15389</v>
      </c>
      <c r="O285" s="11">
        <v>15890</v>
      </c>
      <c r="P285" s="11">
        <v>16965</v>
      </c>
      <c r="Q285" s="11">
        <v>16920</v>
      </c>
      <c r="R285" s="11">
        <v>16888</v>
      </c>
      <c r="S285" s="11">
        <v>15266</v>
      </c>
      <c r="T285" s="11">
        <v>14791</v>
      </c>
      <c r="U285" s="11">
        <v>13515</v>
      </c>
      <c r="V285" s="11">
        <v>12712</v>
      </c>
      <c r="W285" s="11">
        <v>11871</v>
      </c>
      <c r="X285" s="11">
        <v>11796</v>
      </c>
      <c r="Y285" s="11">
        <v>11709</v>
      </c>
      <c r="Z285"/>
      <c r="AA285" s="17">
        <f t="shared" si="30"/>
        <v>2</v>
      </c>
      <c r="AB285" s="7">
        <f t="shared" si="31"/>
        <v>234446</v>
      </c>
      <c r="AC285" s="11">
        <f t="shared" si="32"/>
        <v>89761</v>
      </c>
      <c r="AD285" s="11">
        <f t="shared" si="33"/>
        <v>324207</v>
      </c>
      <c r="AE285" s="7"/>
      <c r="AF285" s="7">
        <f t="shared" si="34"/>
        <v>10</v>
      </c>
      <c r="AG285" s="7">
        <f t="shared" si="35"/>
        <v>2023</v>
      </c>
    </row>
    <row r="286" spans="1:33" x14ac:dyDescent="0.2">
      <c r="A286" s="9">
        <v>45203</v>
      </c>
      <c r="B286" s="11">
        <v>11155</v>
      </c>
      <c r="C286" s="11">
        <v>11075</v>
      </c>
      <c r="D286" s="11">
        <v>11083</v>
      </c>
      <c r="E286" s="11">
        <v>11073</v>
      </c>
      <c r="F286" s="11">
        <v>11329</v>
      </c>
      <c r="G286" s="11">
        <v>11948</v>
      </c>
      <c r="H286" s="11">
        <v>12655</v>
      </c>
      <c r="I286" s="11">
        <v>13774</v>
      </c>
      <c r="J286" s="11">
        <v>14945</v>
      </c>
      <c r="K286" s="11">
        <v>14828</v>
      </c>
      <c r="L286" s="11">
        <v>15051</v>
      </c>
      <c r="M286" s="11">
        <v>15435</v>
      </c>
      <c r="N286" s="11">
        <v>15549</v>
      </c>
      <c r="O286" s="11">
        <v>16056</v>
      </c>
      <c r="P286" s="11">
        <v>16957</v>
      </c>
      <c r="Q286" s="11">
        <v>16947</v>
      </c>
      <c r="R286" s="11">
        <v>16661</v>
      </c>
      <c r="S286" s="11">
        <v>14778</v>
      </c>
      <c r="T286" s="11">
        <v>14366</v>
      </c>
      <c r="U286" s="11">
        <v>13017</v>
      </c>
      <c r="V286" s="11">
        <v>12444</v>
      </c>
      <c r="W286" s="11">
        <v>11582</v>
      </c>
      <c r="X286" s="11">
        <v>11602</v>
      </c>
      <c r="Y286" s="11">
        <v>11519</v>
      </c>
      <c r="Z286"/>
      <c r="AA286" s="17">
        <f t="shared" si="30"/>
        <v>3</v>
      </c>
      <c r="AB286" s="7">
        <f t="shared" si="31"/>
        <v>233992</v>
      </c>
      <c r="AC286" s="11">
        <f t="shared" si="32"/>
        <v>91837</v>
      </c>
      <c r="AD286" s="11">
        <f t="shared" si="33"/>
        <v>325829</v>
      </c>
      <c r="AE286" s="7"/>
      <c r="AF286" s="7">
        <f t="shared" si="34"/>
        <v>10</v>
      </c>
      <c r="AG286" s="7">
        <f t="shared" si="35"/>
        <v>2023</v>
      </c>
    </row>
    <row r="287" spans="1:33" x14ac:dyDescent="0.2">
      <c r="A287" s="9">
        <v>45204</v>
      </c>
      <c r="B287" s="11">
        <v>11001</v>
      </c>
      <c r="C287" s="11">
        <v>10877</v>
      </c>
      <c r="D287" s="11">
        <v>10838</v>
      </c>
      <c r="E287" s="11">
        <v>10869</v>
      </c>
      <c r="F287" s="11">
        <v>11221</v>
      </c>
      <c r="G287" s="11">
        <v>11843</v>
      </c>
      <c r="H287" s="11">
        <v>12617</v>
      </c>
      <c r="I287" s="11">
        <v>13938</v>
      </c>
      <c r="J287" s="11">
        <v>15626</v>
      </c>
      <c r="K287" s="11">
        <v>15862</v>
      </c>
      <c r="L287" s="11">
        <v>16213</v>
      </c>
      <c r="M287" s="11">
        <v>16681</v>
      </c>
      <c r="N287" s="11">
        <v>16726</v>
      </c>
      <c r="O287" s="11">
        <v>16846</v>
      </c>
      <c r="P287" s="11">
        <v>17208</v>
      </c>
      <c r="Q287" s="11">
        <v>16722</v>
      </c>
      <c r="R287" s="11">
        <v>16074</v>
      </c>
      <c r="S287" s="11">
        <v>14482</v>
      </c>
      <c r="T287" s="11">
        <v>14109</v>
      </c>
      <c r="U287" s="11">
        <v>12734</v>
      </c>
      <c r="V287" s="11">
        <v>12050</v>
      </c>
      <c r="W287" s="11">
        <v>11455</v>
      </c>
      <c r="X287" s="11">
        <v>11339</v>
      </c>
      <c r="Y287" s="11">
        <v>11304</v>
      </c>
      <c r="Z287"/>
      <c r="AA287" s="17">
        <f t="shared" si="30"/>
        <v>4</v>
      </c>
      <c r="AB287" s="7">
        <f t="shared" si="31"/>
        <v>238065</v>
      </c>
      <c r="AC287" s="11">
        <f t="shared" si="32"/>
        <v>90570</v>
      </c>
      <c r="AD287" s="11">
        <f t="shared" si="33"/>
        <v>328635</v>
      </c>
      <c r="AE287" s="7"/>
      <c r="AF287" s="7">
        <f t="shared" si="34"/>
        <v>10</v>
      </c>
      <c r="AG287" s="7">
        <f t="shared" si="35"/>
        <v>2023</v>
      </c>
    </row>
    <row r="288" spans="1:33" x14ac:dyDescent="0.2">
      <c r="A288" s="9">
        <v>45205</v>
      </c>
      <c r="B288" s="11">
        <v>10953</v>
      </c>
      <c r="C288" s="11">
        <v>10711</v>
      </c>
      <c r="D288" s="11">
        <v>10751</v>
      </c>
      <c r="E288" s="11">
        <v>10816</v>
      </c>
      <c r="F288" s="11">
        <v>11122</v>
      </c>
      <c r="G288" s="11">
        <v>11647</v>
      </c>
      <c r="H288" s="11">
        <v>12154</v>
      </c>
      <c r="I288" s="11">
        <v>13605</v>
      </c>
      <c r="J288" s="11">
        <v>15335</v>
      </c>
      <c r="K288" s="11">
        <v>15580</v>
      </c>
      <c r="L288" s="11">
        <v>15984</v>
      </c>
      <c r="M288" s="11">
        <v>16535</v>
      </c>
      <c r="N288" s="11">
        <v>16336</v>
      </c>
      <c r="O288" s="11">
        <v>16253</v>
      </c>
      <c r="P288" s="11">
        <v>16674</v>
      </c>
      <c r="Q288" s="11">
        <v>16196</v>
      </c>
      <c r="R288" s="11">
        <v>15576</v>
      </c>
      <c r="S288" s="11">
        <v>13977</v>
      </c>
      <c r="T288" s="11">
        <v>13697</v>
      </c>
      <c r="U288" s="11">
        <v>12369</v>
      </c>
      <c r="V288" s="11">
        <v>11832</v>
      </c>
      <c r="W288" s="11">
        <v>11477</v>
      </c>
      <c r="X288" s="11">
        <v>11571</v>
      </c>
      <c r="Y288" s="11">
        <v>11541</v>
      </c>
      <c r="Z288"/>
      <c r="AA288" s="17">
        <f t="shared" si="30"/>
        <v>5</v>
      </c>
      <c r="AB288" s="7">
        <f t="shared" si="31"/>
        <v>232997</v>
      </c>
      <c r="AC288" s="11">
        <f t="shared" si="32"/>
        <v>89695</v>
      </c>
      <c r="AD288" s="11">
        <f t="shared" si="33"/>
        <v>322692</v>
      </c>
      <c r="AE288" s="7"/>
      <c r="AF288" s="7">
        <f t="shared" si="34"/>
        <v>10</v>
      </c>
      <c r="AG288" s="7">
        <f t="shared" si="35"/>
        <v>2023</v>
      </c>
    </row>
    <row r="289" spans="1:33" x14ac:dyDescent="0.2">
      <c r="A289" s="9">
        <v>45206</v>
      </c>
      <c r="B289" s="11">
        <v>10936</v>
      </c>
      <c r="C289" s="11">
        <v>10822</v>
      </c>
      <c r="D289" s="11">
        <v>10781</v>
      </c>
      <c r="E289" s="11">
        <v>10682</v>
      </c>
      <c r="F289" s="11">
        <v>10770</v>
      </c>
      <c r="G289" s="11">
        <v>10984</v>
      </c>
      <c r="H289" s="11">
        <v>10947</v>
      </c>
      <c r="I289" s="11">
        <v>12068</v>
      </c>
      <c r="J289" s="11">
        <v>13776</v>
      </c>
      <c r="K289" s="11">
        <v>14234</v>
      </c>
      <c r="L289" s="11">
        <v>15003</v>
      </c>
      <c r="M289" s="11">
        <v>15624</v>
      </c>
      <c r="N289" s="11">
        <v>15723</v>
      </c>
      <c r="O289" s="11">
        <v>15852</v>
      </c>
      <c r="P289" s="11">
        <v>16338</v>
      </c>
      <c r="Q289" s="11">
        <v>15818</v>
      </c>
      <c r="R289" s="11">
        <v>15423</v>
      </c>
      <c r="S289" s="11">
        <v>13974</v>
      </c>
      <c r="T289" s="11">
        <v>13309</v>
      </c>
      <c r="U289" s="11">
        <v>11941</v>
      </c>
      <c r="V289" s="11">
        <v>11490</v>
      </c>
      <c r="W289" s="11">
        <v>11347</v>
      </c>
      <c r="X289" s="11">
        <v>11079</v>
      </c>
      <c r="Y289" s="11">
        <v>10608</v>
      </c>
      <c r="Z289"/>
      <c r="AA289" s="17">
        <f t="shared" si="30"/>
        <v>6</v>
      </c>
      <c r="AB289" s="7">
        <f t="shared" si="31"/>
        <v>222999</v>
      </c>
      <c r="AC289" s="11">
        <f t="shared" si="32"/>
        <v>86530</v>
      </c>
      <c r="AD289" s="11">
        <f t="shared" si="33"/>
        <v>309529</v>
      </c>
      <c r="AE289" s="7"/>
      <c r="AF289" s="7">
        <f t="shared" si="34"/>
        <v>10</v>
      </c>
      <c r="AG289" s="7">
        <f t="shared" si="35"/>
        <v>2023</v>
      </c>
    </row>
    <row r="290" spans="1:33" x14ac:dyDescent="0.2">
      <c r="A290" s="9">
        <v>45207</v>
      </c>
      <c r="B290" s="11">
        <v>10065</v>
      </c>
      <c r="C290" s="11">
        <v>9841</v>
      </c>
      <c r="D290" s="11">
        <v>9730</v>
      </c>
      <c r="E290" s="11">
        <v>9654</v>
      </c>
      <c r="F290" s="11">
        <v>9527</v>
      </c>
      <c r="G290" s="11">
        <v>9510</v>
      </c>
      <c r="H290" s="11">
        <v>9442</v>
      </c>
      <c r="I290" s="11">
        <v>10547</v>
      </c>
      <c r="J290" s="11">
        <v>12094</v>
      </c>
      <c r="K290" s="11">
        <v>12837</v>
      </c>
      <c r="L290" s="11">
        <v>13600</v>
      </c>
      <c r="M290" s="11">
        <v>13799</v>
      </c>
      <c r="N290" s="11">
        <v>13651</v>
      </c>
      <c r="O290" s="11">
        <v>13962</v>
      </c>
      <c r="P290" s="11">
        <v>14194</v>
      </c>
      <c r="Q290" s="11">
        <v>13973</v>
      </c>
      <c r="R290" s="11">
        <v>14191</v>
      </c>
      <c r="S290" s="11">
        <v>13217</v>
      </c>
      <c r="T290" s="11">
        <v>13195</v>
      </c>
      <c r="U290" s="11">
        <v>12088</v>
      </c>
      <c r="V290" s="11">
        <v>11573</v>
      </c>
      <c r="W290" s="11">
        <v>11274</v>
      </c>
      <c r="X290" s="11">
        <v>11177</v>
      </c>
      <c r="Y290" s="11">
        <v>11158</v>
      </c>
      <c r="Z290"/>
      <c r="AA290" s="17">
        <f t="shared" si="30"/>
        <v>7</v>
      </c>
      <c r="AB290" s="7">
        <f t="shared" si="31"/>
        <v>0</v>
      </c>
      <c r="AC290" s="11">
        <f t="shared" si="32"/>
        <v>284299</v>
      </c>
      <c r="AD290" s="11">
        <f t="shared" si="33"/>
        <v>284299</v>
      </c>
      <c r="AE290" s="7"/>
      <c r="AF290" s="7">
        <f t="shared" si="34"/>
        <v>10</v>
      </c>
      <c r="AG290" s="7">
        <f t="shared" si="35"/>
        <v>2023</v>
      </c>
    </row>
    <row r="291" spans="1:33" x14ac:dyDescent="0.2">
      <c r="A291" s="9">
        <v>45208</v>
      </c>
      <c r="B291" s="11">
        <v>10772</v>
      </c>
      <c r="C291" s="11">
        <v>10633</v>
      </c>
      <c r="D291" s="11">
        <v>10653</v>
      </c>
      <c r="E291" s="11">
        <v>10707</v>
      </c>
      <c r="F291" s="11">
        <v>11023</v>
      </c>
      <c r="G291" s="11">
        <v>11566</v>
      </c>
      <c r="H291" s="11">
        <v>11952</v>
      </c>
      <c r="I291" s="11">
        <v>12979</v>
      </c>
      <c r="J291" s="11">
        <v>14050</v>
      </c>
      <c r="K291" s="11">
        <v>13922</v>
      </c>
      <c r="L291" s="11">
        <v>14278</v>
      </c>
      <c r="M291" s="11">
        <v>14538</v>
      </c>
      <c r="N291" s="11">
        <v>14161</v>
      </c>
      <c r="O291" s="11">
        <v>14639</v>
      </c>
      <c r="P291" s="11">
        <v>14980</v>
      </c>
      <c r="Q291" s="11">
        <v>14713</v>
      </c>
      <c r="R291" s="11">
        <v>14748</v>
      </c>
      <c r="S291" s="11">
        <v>13686</v>
      </c>
      <c r="T291" s="11">
        <v>13798</v>
      </c>
      <c r="U291" s="11">
        <v>12569</v>
      </c>
      <c r="V291" s="11">
        <v>12159</v>
      </c>
      <c r="W291" s="11">
        <v>11544</v>
      </c>
      <c r="X291" s="11">
        <v>11381</v>
      </c>
      <c r="Y291" s="11">
        <v>11174</v>
      </c>
      <c r="Z291"/>
      <c r="AA291" s="17">
        <f t="shared" si="30"/>
        <v>1</v>
      </c>
      <c r="AB291" s="7">
        <f t="shared" si="31"/>
        <v>0</v>
      </c>
      <c r="AC291" s="11">
        <f t="shared" si="32"/>
        <v>306625</v>
      </c>
      <c r="AD291" s="11">
        <f t="shared" si="33"/>
        <v>306625</v>
      </c>
      <c r="AE291" s="7"/>
      <c r="AF291" s="7">
        <f t="shared" si="34"/>
        <v>10</v>
      </c>
      <c r="AG291" s="7">
        <f t="shared" si="35"/>
        <v>2023</v>
      </c>
    </row>
    <row r="292" spans="1:33" x14ac:dyDescent="0.2">
      <c r="A292" s="9">
        <v>45209</v>
      </c>
      <c r="B292" s="11">
        <v>11044</v>
      </c>
      <c r="C292" s="11">
        <v>10948</v>
      </c>
      <c r="D292" s="11">
        <v>10981</v>
      </c>
      <c r="E292" s="11">
        <v>11063</v>
      </c>
      <c r="F292" s="11">
        <v>11493</v>
      </c>
      <c r="G292" s="11">
        <v>12334</v>
      </c>
      <c r="H292" s="11">
        <v>12954</v>
      </c>
      <c r="I292" s="11">
        <v>14435</v>
      </c>
      <c r="J292" s="11">
        <v>15384</v>
      </c>
      <c r="K292" s="11">
        <v>14840</v>
      </c>
      <c r="L292" s="11">
        <v>14628</v>
      </c>
      <c r="M292" s="11">
        <v>14911</v>
      </c>
      <c r="N292" s="11">
        <v>15153</v>
      </c>
      <c r="O292" s="11">
        <v>15041</v>
      </c>
      <c r="P292" s="11">
        <v>15566</v>
      </c>
      <c r="Q292" s="11">
        <v>16012</v>
      </c>
      <c r="R292" s="11">
        <v>16055</v>
      </c>
      <c r="S292" s="11">
        <v>14858</v>
      </c>
      <c r="T292" s="11">
        <v>14265</v>
      </c>
      <c r="U292" s="11">
        <v>13013</v>
      </c>
      <c r="V292" s="11">
        <v>12335</v>
      </c>
      <c r="W292" s="11">
        <v>11593</v>
      </c>
      <c r="X292" s="11">
        <v>11444</v>
      </c>
      <c r="Y292" s="11">
        <v>11364</v>
      </c>
      <c r="Z292"/>
      <c r="AA292" s="17">
        <f t="shared" si="30"/>
        <v>2</v>
      </c>
      <c r="AB292" s="7">
        <f t="shared" si="31"/>
        <v>229533</v>
      </c>
      <c r="AC292" s="11">
        <f t="shared" si="32"/>
        <v>92181</v>
      </c>
      <c r="AD292" s="11">
        <f t="shared" si="33"/>
        <v>321714</v>
      </c>
      <c r="AE292" s="7"/>
      <c r="AF292" s="7">
        <f t="shared" si="34"/>
        <v>10</v>
      </c>
      <c r="AG292" s="7">
        <f t="shared" si="35"/>
        <v>2023</v>
      </c>
    </row>
    <row r="293" spans="1:33" x14ac:dyDescent="0.2">
      <c r="A293" s="9">
        <v>45210</v>
      </c>
      <c r="B293" s="11">
        <v>10997</v>
      </c>
      <c r="C293" s="11">
        <v>10893</v>
      </c>
      <c r="D293" s="11">
        <v>10964</v>
      </c>
      <c r="E293" s="11">
        <v>11124</v>
      </c>
      <c r="F293" s="11">
        <v>11631</v>
      </c>
      <c r="G293" s="11">
        <v>12397</v>
      </c>
      <c r="H293" s="11">
        <v>13314</v>
      </c>
      <c r="I293" s="11">
        <v>14538</v>
      </c>
      <c r="J293" s="11">
        <v>15903</v>
      </c>
      <c r="K293" s="11">
        <v>16160</v>
      </c>
      <c r="L293" s="11">
        <v>16359</v>
      </c>
      <c r="M293" s="11">
        <v>16836</v>
      </c>
      <c r="N293" s="11">
        <v>16273</v>
      </c>
      <c r="O293" s="11">
        <v>16232</v>
      </c>
      <c r="P293" s="11">
        <v>16467</v>
      </c>
      <c r="Q293" s="11">
        <v>16447</v>
      </c>
      <c r="R293" s="11">
        <v>16356</v>
      </c>
      <c r="S293" s="11">
        <v>15144</v>
      </c>
      <c r="T293" s="11">
        <v>14550</v>
      </c>
      <c r="U293" s="11">
        <v>13116</v>
      </c>
      <c r="V293" s="11">
        <v>12366</v>
      </c>
      <c r="W293" s="11">
        <v>11725</v>
      </c>
      <c r="X293" s="11">
        <v>11641</v>
      </c>
      <c r="Y293" s="11">
        <v>11561</v>
      </c>
      <c r="Z293"/>
      <c r="AA293" s="17">
        <f t="shared" si="30"/>
        <v>3</v>
      </c>
      <c r="AB293" s="7">
        <f t="shared" si="31"/>
        <v>240113</v>
      </c>
      <c r="AC293" s="11">
        <f t="shared" si="32"/>
        <v>92881</v>
      </c>
      <c r="AD293" s="11">
        <f t="shared" si="33"/>
        <v>332994</v>
      </c>
      <c r="AE293" s="7"/>
      <c r="AF293" s="7">
        <f t="shared" si="34"/>
        <v>10</v>
      </c>
      <c r="AG293" s="7">
        <f t="shared" si="35"/>
        <v>2023</v>
      </c>
    </row>
    <row r="294" spans="1:33" x14ac:dyDescent="0.2">
      <c r="A294" s="9">
        <v>45211</v>
      </c>
      <c r="B294" s="11">
        <v>11172</v>
      </c>
      <c r="C294" s="11">
        <v>11091</v>
      </c>
      <c r="D294" s="11">
        <v>11129</v>
      </c>
      <c r="E294" s="11">
        <v>11186</v>
      </c>
      <c r="F294" s="11">
        <v>11555</v>
      </c>
      <c r="G294" s="11">
        <v>12286</v>
      </c>
      <c r="H294" s="11">
        <v>13125</v>
      </c>
      <c r="I294" s="11">
        <v>14474</v>
      </c>
      <c r="J294" s="11">
        <v>16028</v>
      </c>
      <c r="K294" s="11">
        <v>16030</v>
      </c>
      <c r="L294" s="11">
        <v>16118</v>
      </c>
      <c r="M294" s="11">
        <v>16399</v>
      </c>
      <c r="N294" s="11">
        <v>16615</v>
      </c>
      <c r="O294" s="11">
        <v>16708</v>
      </c>
      <c r="P294" s="11">
        <v>17169</v>
      </c>
      <c r="Q294" s="11">
        <v>16500</v>
      </c>
      <c r="R294" s="11">
        <v>16137</v>
      </c>
      <c r="S294" s="11">
        <v>14686</v>
      </c>
      <c r="T294" s="11">
        <v>14349</v>
      </c>
      <c r="U294" s="11">
        <v>13077</v>
      </c>
      <c r="V294" s="11">
        <v>12318</v>
      </c>
      <c r="W294" s="11">
        <v>11817</v>
      </c>
      <c r="X294" s="11">
        <v>11752</v>
      </c>
      <c r="Y294" s="11">
        <v>11646</v>
      </c>
      <c r="Z294"/>
      <c r="AA294" s="17">
        <f t="shared" si="30"/>
        <v>4</v>
      </c>
      <c r="AB294" s="7">
        <f t="shared" si="31"/>
        <v>240177</v>
      </c>
      <c r="AC294" s="11">
        <f t="shared" si="32"/>
        <v>93190</v>
      </c>
      <c r="AD294" s="11">
        <f t="shared" si="33"/>
        <v>333367</v>
      </c>
      <c r="AE294" s="7"/>
      <c r="AF294" s="7">
        <f t="shared" si="34"/>
        <v>10</v>
      </c>
      <c r="AG294" s="7">
        <f t="shared" si="35"/>
        <v>2023</v>
      </c>
    </row>
    <row r="295" spans="1:33" x14ac:dyDescent="0.2">
      <c r="A295" s="9">
        <v>45212</v>
      </c>
      <c r="B295" s="11">
        <v>11293</v>
      </c>
      <c r="C295" s="11">
        <v>11175</v>
      </c>
      <c r="D295" s="11">
        <v>11225</v>
      </c>
      <c r="E295" s="11">
        <v>11297</v>
      </c>
      <c r="F295" s="11">
        <v>11750</v>
      </c>
      <c r="G295" s="11">
        <v>12521</v>
      </c>
      <c r="H295" s="11">
        <v>13420</v>
      </c>
      <c r="I295" s="11">
        <v>14704</v>
      </c>
      <c r="J295" s="11">
        <v>15594</v>
      </c>
      <c r="K295" s="11">
        <v>14988</v>
      </c>
      <c r="L295" s="11">
        <v>15015</v>
      </c>
      <c r="M295" s="11">
        <v>16106</v>
      </c>
      <c r="N295" s="11">
        <v>16572</v>
      </c>
      <c r="O295" s="11">
        <v>16311</v>
      </c>
      <c r="P295" s="11">
        <v>16861</v>
      </c>
      <c r="Q295" s="11">
        <v>16651</v>
      </c>
      <c r="R295" s="11">
        <v>16226</v>
      </c>
      <c r="S295" s="11">
        <v>14608</v>
      </c>
      <c r="T295" s="11">
        <v>14144</v>
      </c>
      <c r="U295" s="11">
        <v>12853</v>
      </c>
      <c r="V295" s="11">
        <v>12227</v>
      </c>
      <c r="W295" s="11">
        <v>11905</v>
      </c>
      <c r="X295" s="11">
        <v>12017</v>
      </c>
      <c r="Y295" s="11">
        <v>11974</v>
      </c>
      <c r="Z295"/>
      <c r="AA295" s="17">
        <f t="shared" si="30"/>
        <v>5</v>
      </c>
      <c r="AB295" s="7">
        <f t="shared" si="31"/>
        <v>236782</v>
      </c>
      <c r="AC295" s="11">
        <f t="shared" si="32"/>
        <v>94655</v>
      </c>
      <c r="AD295" s="11">
        <f t="shared" si="33"/>
        <v>331437</v>
      </c>
      <c r="AE295" s="7"/>
      <c r="AF295" s="7">
        <f t="shared" si="34"/>
        <v>10</v>
      </c>
      <c r="AG295" s="7">
        <f t="shared" si="35"/>
        <v>2023</v>
      </c>
    </row>
    <row r="296" spans="1:33" x14ac:dyDescent="0.2">
      <c r="A296" s="9">
        <v>45213</v>
      </c>
      <c r="B296" s="11">
        <v>11334</v>
      </c>
      <c r="C296" s="11">
        <v>11390</v>
      </c>
      <c r="D296" s="11">
        <v>11402</v>
      </c>
      <c r="E296" s="11">
        <v>11302</v>
      </c>
      <c r="F296" s="11">
        <v>11439</v>
      </c>
      <c r="G296" s="11">
        <v>11757</v>
      </c>
      <c r="H296" s="11">
        <v>11862</v>
      </c>
      <c r="I296" s="11">
        <v>13036</v>
      </c>
      <c r="J296" s="11">
        <v>14134</v>
      </c>
      <c r="K296" s="11">
        <v>13575</v>
      </c>
      <c r="L296" s="11">
        <v>13045</v>
      </c>
      <c r="M296" s="11">
        <v>13348</v>
      </c>
      <c r="N296" s="11">
        <v>13926</v>
      </c>
      <c r="O296" s="11">
        <v>13949</v>
      </c>
      <c r="P296" s="11">
        <v>14475</v>
      </c>
      <c r="Q296" s="11">
        <v>14079</v>
      </c>
      <c r="R296" s="11">
        <v>13985</v>
      </c>
      <c r="S296" s="11">
        <v>13197</v>
      </c>
      <c r="T296" s="11">
        <v>13302</v>
      </c>
      <c r="U296" s="11">
        <v>12112</v>
      </c>
      <c r="V296" s="11">
        <v>11857</v>
      </c>
      <c r="W296" s="11">
        <v>11590</v>
      </c>
      <c r="X296" s="11">
        <v>11611</v>
      </c>
      <c r="Y296" s="11">
        <v>11658</v>
      </c>
      <c r="Z296"/>
      <c r="AA296" s="17">
        <f t="shared" si="30"/>
        <v>6</v>
      </c>
      <c r="AB296" s="7">
        <f t="shared" si="31"/>
        <v>211221</v>
      </c>
      <c r="AC296" s="11">
        <f t="shared" si="32"/>
        <v>92144</v>
      </c>
      <c r="AD296" s="11">
        <f t="shared" si="33"/>
        <v>303365</v>
      </c>
      <c r="AE296" s="7"/>
      <c r="AF296" s="7">
        <f t="shared" si="34"/>
        <v>10</v>
      </c>
      <c r="AG296" s="7">
        <f t="shared" si="35"/>
        <v>2023</v>
      </c>
    </row>
    <row r="297" spans="1:33" x14ac:dyDescent="0.2">
      <c r="A297" s="9">
        <v>45214</v>
      </c>
      <c r="B297" s="11">
        <v>11329</v>
      </c>
      <c r="C297" s="11">
        <v>11235</v>
      </c>
      <c r="D297" s="11">
        <v>11233</v>
      </c>
      <c r="E297" s="11">
        <v>11304</v>
      </c>
      <c r="F297" s="11">
        <v>11373</v>
      </c>
      <c r="G297" s="11">
        <v>11574</v>
      </c>
      <c r="H297" s="11">
        <v>11621</v>
      </c>
      <c r="I297" s="11">
        <v>12890</v>
      </c>
      <c r="J297" s="11">
        <v>14075</v>
      </c>
      <c r="K297" s="11">
        <v>13461</v>
      </c>
      <c r="L297" s="11">
        <v>13580</v>
      </c>
      <c r="M297" s="11">
        <v>14399</v>
      </c>
      <c r="N297" s="11">
        <v>14966</v>
      </c>
      <c r="O297" s="11">
        <v>15397</v>
      </c>
      <c r="P297" s="11">
        <v>15905</v>
      </c>
      <c r="Q297" s="11">
        <v>15669</v>
      </c>
      <c r="R297" s="11">
        <v>15727</v>
      </c>
      <c r="S297" s="11">
        <v>14644</v>
      </c>
      <c r="T297" s="11">
        <v>14341</v>
      </c>
      <c r="U297" s="11">
        <v>12924</v>
      </c>
      <c r="V297" s="11">
        <v>12308</v>
      </c>
      <c r="W297" s="11">
        <v>11794</v>
      </c>
      <c r="X297" s="11">
        <v>11473</v>
      </c>
      <c r="Y297" s="11">
        <v>11391</v>
      </c>
      <c r="Z297"/>
      <c r="AA297" s="17">
        <f t="shared" si="30"/>
        <v>7</v>
      </c>
      <c r="AB297" s="7">
        <f t="shared" si="31"/>
        <v>0</v>
      </c>
      <c r="AC297" s="11">
        <f t="shared" si="32"/>
        <v>314613</v>
      </c>
      <c r="AD297" s="11">
        <f t="shared" si="33"/>
        <v>314613</v>
      </c>
      <c r="AE297" s="7"/>
      <c r="AF297" s="7">
        <f t="shared" si="34"/>
        <v>10</v>
      </c>
      <c r="AG297" s="7">
        <f t="shared" si="35"/>
        <v>2023</v>
      </c>
    </row>
    <row r="298" spans="1:33" x14ac:dyDescent="0.2">
      <c r="A298" s="9">
        <v>45215</v>
      </c>
      <c r="B298" s="11">
        <v>11387</v>
      </c>
      <c r="C298" s="11">
        <v>11269</v>
      </c>
      <c r="D298" s="11">
        <v>11354</v>
      </c>
      <c r="E298" s="11">
        <v>11430</v>
      </c>
      <c r="F298" s="11">
        <v>11877</v>
      </c>
      <c r="G298" s="11">
        <v>12630</v>
      </c>
      <c r="H298" s="11">
        <v>13548</v>
      </c>
      <c r="I298" s="11">
        <v>15070</v>
      </c>
      <c r="J298" s="11">
        <v>16644</v>
      </c>
      <c r="K298" s="11">
        <v>17053</v>
      </c>
      <c r="L298" s="11">
        <v>17536</v>
      </c>
      <c r="M298" s="11">
        <v>17865</v>
      </c>
      <c r="N298" s="11">
        <v>17690</v>
      </c>
      <c r="O298" s="11">
        <v>17275</v>
      </c>
      <c r="P298" s="11">
        <v>17942</v>
      </c>
      <c r="Q298" s="11">
        <v>17617</v>
      </c>
      <c r="R298" s="11">
        <v>17266</v>
      </c>
      <c r="S298" s="11">
        <v>15790</v>
      </c>
      <c r="T298" s="11">
        <v>15160</v>
      </c>
      <c r="U298" s="11">
        <v>13556</v>
      </c>
      <c r="V298" s="11">
        <v>12668</v>
      </c>
      <c r="W298" s="11">
        <v>11976</v>
      </c>
      <c r="X298" s="11">
        <v>11892</v>
      </c>
      <c r="Y298" s="11">
        <v>11828</v>
      </c>
      <c r="Z298"/>
      <c r="AA298" s="17">
        <f t="shared" si="30"/>
        <v>1</v>
      </c>
      <c r="AB298" s="7">
        <f t="shared" si="31"/>
        <v>0</v>
      </c>
      <c r="AC298" s="11">
        <f t="shared" si="32"/>
        <v>348323</v>
      </c>
      <c r="AD298" s="11">
        <f t="shared" si="33"/>
        <v>348323</v>
      </c>
      <c r="AE298" s="7"/>
      <c r="AF298" s="7">
        <f t="shared" si="34"/>
        <v>10</v>
      </c>
      <c r="AG298" s="7">
        <f t="shared" si="35"/>
        <v>2023</v>
      </c>
    </row>
    <row r="299" spans="1:33" x14ac:dyDescent="0.2">
      <c r="A299" s="9">
        <v>45216</v>
      </c>
      <c r="B299" s="11">
        <v>11531</v>
      </c>
      <c r="C299" s="11">
        <v>11546</v>
      </c>
      <c r="D299" s="11">
        <v>11585</v>
      </c>
      <c r="E299" s="11">
        <v>11706</v>
      </c>
      <c r="F299" s="11">
        <v>12151</v>
      </c>
      <c r="G299" s="11">
        <v>12911</v>
      </c>
      <c r="H299" s="11">
        <v>13835</v>
      </c>
      <c r="I299" s="11">
        <v>15230</v>
      </c>
      <c r="J299" s="11">
        <v>16824</v>
      </c>
      <c r="K299" s="11">
        <v>16824</v>
      </c>
      <c r="L299" s="11">
        <v>16836</v>
      </c>
      <c r="M299" s="11">
        <v>17022</v>
      </c>
      <c r="N299" s="11">
        <v>17302</v>
      </c>
      <c r="O299" s="11">
        <v>17381</v>
      </c>
      <c r="P299" s="11">
        <v>17769</v>
      </c>
      <c r="Q299" s="11">
        <v>17320</v>
      </c>
      <c r="R299" s="11">
        <v>16926</v>
      </c>
      <c r="S299" s="11">
        <v>15663</v>
      </c>
      <c r="T299" s="11">
        <v>15280</v>
      </c>
      <c r="U299" s="11">
        <v>13803</v>
      </c>
      <c r="V299" s="11">
        <v>13027</v>
      </c>
      <c r="W299" s="11">
        <v>12370</v>
      </c>
      <c r="X299" s="11">
        <v>12233</v>
      </c>
      <c r="Y299" s="11">
        <v>12222</v>
      </c>
      <c r="Z299"/>
      <c r="AA299" s="17">
        <f t="shared" si="30"/>
        <v>2</v>
      </c>
      <c r="AB299" s="7">
        <f t="shared" si="31"/>
        <v>251810</v>
      </c>
      <c r="AC299" s="11">
        <f t="shared" si="32"/>
        <v>97487</v>
      </c>
      <c r="AD299" s="11">
        <f t="shared" si="33"/>
        <v>349297</v>
      </c>
      <c r="AE299" s="7"/>
      <c r="AF299" s="7">
        <f t="shared" si="34"/>
        <v>10</v>
      </c>
      <c r="AG299" s="7">
        <f t="shared" si="35"/>
        <v>2023</v>
      </c>
    </row>
    <row r="300" spans="1:33" x14ac:dyDescent="0.2">
      <c r="A300" s="9">
        <v>45217</v>
      </c>
      <c r="B300" s="11">
        <v>11836</v>
      </c>
      <c r="C300" s="11">
        <v>11772</v>
      </c>
      <c r="D300" s="11">
        <v>11847</v>
      </c>
      <c r="E300" s="11">
        <v>11963</v>
      </c>
      <c r="F300" s="11">
        <v>12419</v>
      </c>
      <c r="G300" s="11">
        <v>13284</v>
      </c>
      <c r="H300" s="11">
        <v>14202</v>
      </c>
      <c r="I300" s="11">
        <v>15504</v>
      </c>
      <c r="J300" s="11">
        <v>16661</v>
      </c>
      <c r="K300" s="11">
        <v>16316</v>
      </c>
      <c r="L300" s="11">
        <v>15833</v>
      </c>
      <c r="M300" s="11">
        <v>15608</v>
      </c>
      <c r="N300" s="11">
        <v>15643</v>
      </c>
      <c r="O300" s="11">
        <v>16672</v>
      </c>
      <c r="P300" s="11">
        <v>17155</v>
      </c>
      <c r="Q300" s="11">
        <v>16982</v>
      </c>
      <c r="R300" s="11">
        <v>16723</v>
      </c>
      <c r="S300" s="11">
        <v>15460</v>
      </c>
      <c r="T300" s="11">
        <v>15146</v>
      </c>
      <c r="U300" s="11">
        <v>13649</v>
      </c>
      <c r="V300" s="11">
        <v>12866</v>
      </c>
      <c r="W300" s="11">
        <v>12273</v>
      </c>
      <c r="X300" s="11">
        <v>12062</v>
      </c>
      <c r="Y300" s="11">
        <v>11974</v>
      </c>
      <c r="Z300"/>
      <c r="AA300" s="17">
        <f t="shared" si="30"/>
        <v>3</v>
      </c>
      <c r="AB300" s="7">
        <f t="shared" si="31"/>
        <v>244553</v>
      </c>
      <c r="AC300" s="11">
        <f t="shared" si="32"/>
        <v>99297</v>
      </c>
      <c r="AD300" s="11">
        <f t="shared" si="33"/>
        <v>343850</v>
      </c>
      <c r="AE300" s="7"/>
      <c r="AF300" s="7">
        <f t="shared" si="34"/>
        <v>10</v>
      </c>
      <c r="AG300" s="7">
        <f t="shared" si="35"/>
        <v>2023</v>
      </c>
    </row>
    <row r="301" spans="1:33" x14ac:dyDescent="0.2">
      <c r="A301" s="9">
        <v>45218</v>
      </c>
      <c r="B301" s="11">
        <v>11508</v>
      </c>
      <c r="C301" s="11">
        <v>11425</v>
      </c>
      <c r="D301" s="11">
        <v>11515</v>
      </c>
      <c r="E301" s="11">
        <v>11617</v>
      </c>
      <c r="F301" s="11">
        <v>12041</v>
      </c>
      <c r="G301" s="11">
        <v>12810</v>
      </c>
      <c r="H301" s="11">
        <v>13845</v>
      </c>
      <c r="I301" s="11">
        <v>15124</v>
      </c>
      <c r="J301" s="11">
        <v>16458</v>
      </c>
      <c r="K301" s="11">
        <v>16237</v>
      </c>
      <c r="L301" s="11">
        <v>15158</v>
      </c>
      <c r="M301" s="11">
        <v>15215</v>
      </c>
      <c r="N301" s="11">
        <v>15429</v>
      </c>
      <c r="O301" s="11">
        <v>15229</v>
      </c>
      <c r="P301" s="11">
        <v>16036</v>
      </c>
      <c r="Q301" s="11">
        <v>16094</v>
      </c>
      <c r="R301" s="11">
        <v>15902</v>
      </c>
      <c r="S301" s="11">
        <v>14933</v>
      </c>
      <c r="T301" s="11">
        <v>14690</v>
      </c>
      <c r="U301" s="11">
        <v>13266</v>
      </c>
      <c r="V301" s="11">
        <v>12681</v>
      </c>
      <c r="W301" s="11">
        <v>12051</v>
      </c>
      <c r="X301" s="11">
        <v>11942</v>
      </c>
      <c r="Y301" s="11">
        <v>11878</v>
      </c>
      <c r="Z301"/>
      <c r="AA301" s="17">
        <f t="shared" si="30"/>
        <v>4</v>
      </c>
      <c r="AB301" s="7">
        <f t="shared" si="31"/>
        <v>236445</v>
      </c>
      <c r="AC301" s="11">
        <f t="shared" si="32"/>
        <v>96639</v>
      </c>
      <c r="AD301" s="11">
        <f t="shared" si="33"/>
        <v>333084</v>
      </c>
      <c r="AE301" s="7"/>
      <c r="AF301" s="7">
        <f t="shared" si="34"/>
        <v>10</v>
      </c>
      <c r="AG301" s="7">
        <f t="shared" si="35"/>
        <v>2023</v>
      </c>
    </row>
    <row r="302" spans="1:33" x14ac:dyDescent="0.2">
      <c r="A302" s="9">
        <v>45219</v>
      </c>
      <c r="B302" s="11">
        <v>11308</v>
      </c>
      <c r="C302" s="11">
        <v>11186</v>
      </c>
      <c r="D302" s="11">
        <v>11244</v>
      </c>
      <c r="E302" s="11">
        <v>11351</v>
      </c>
      <c r="F302" s="11">
        <v>11754</v>
      </c>
      <c r="G302" s="11">
        <v>12486</v>
      </c>
      <c r="H302" s="11">
        <v>13233</v>
      </c>
      <c r="I302" s="11">
        <v>14486</v>
      </c>
      <c r="J302" s="11">
        <v>15836</v>
      </c>
      <c r="K302" s="11">
        <v>15899</v>
      </c>
      <c r="L302" s="11">
        <v>15928</v>
      </c>
      <c r="M302" s="11">
        <v>16257</v>
      </c>
      <c r="N302" s="11">
        <v>15927</v>
      </c>
      <c r="O302" s="11">
        <v>16351</v>
      </c>
      <c r="P302" s="11">
        <v>17300</v>
      </c>
      <c r="Q302" s="11">
        <v>16908</v>
      </c>
      <c r="R302" s="11">
        <v>16294</v>
      </c>
      <c r="S302" s="11">
        <v>14839</v>
      </c>
      <c r="T302" s="11">
        <v>13998</v>
      </c>
      <c r="U302" s="11">
        <v>12571</v>
      </c>
      <c r="V302" s="11">
        <v>11945</v>
      </c>
      <c r="W302" s="11">
        <v>11556</v>
      </c>
      <c r="X302" s="11">
        <v>11637</v>
      </c>
      <c r="Y302" s="11">
        <v>11775</v>
      </c>
      <c r="Z302"/>
      <c r="AA302" s="17">
        <f t="shared" si="30"/>
        <v>5</v>
      </c>
      <c r="AB302" s="7">
        <f t="shared" si="31"/>
        <v>237732</v>
      </c>
      <c r="AC302" s="11">
        <f t="shared" si="32"/>
        <v>94337</v>
      </c>
      <c r="AD302" s="11">
        <f t="shared" si="33"/>
        <v>332069</v>
      </c>
      <c r="AE302" s="7"/>
      <c r="AF302" s="7">
        <f t="shared" si="34"/>
        <v>10</v>
      </c>
      <c r="AG302" s="7">
        <f t="shared" si="35"/>
        <v>2023</v>
      </c>
    </row>
    <row r="303" spans="1:33" x14ac:dyDescent="0.2">
      <c r="A303" s="9">
        <v>45220</v>
      </c>
      <c r="B303" s="11">
        <v>11183</v>
      </c>
      <c r="C303" s="11">
        <v>11076</v>
      </c>
      <c r="D303" s="11">
        <v>11021</v>
      </c>
      <c r="E303" s="11">
        <v>10962</v>
      </c>
      <c r="F303" s="11">
        <v>10958</v>
      </c>
      <c r="G303" s="11">
        <v>11300</v>
      </c>
      <c r="H303" s="11">
        <v>11305</v>
      </c>
      <c r="I303" s="11">
        <v>12283</v>
      </c>
      <c r="J303" s="11">
        <v>13808</v>
      </c>
      <c r="K303" s="11">
        <v>14166</v>
      </c>
      <c r="L303" s="11">
        <v>14686</v>
      </c>
      <c r="M303" s="11">
        <v>15269</v>
      </c>
      <c r="N303" s="11">
        <v>15242</v>
      </c>
      <c r="O303" s="11">
        <v>15617</v>
      </c>
      <c r="P303" s="11">
        <v>15969</v>
      </c>
      <c r="Q303" s="11">
        <v>15732</v>
      </c>
      <c r="R303" s="11">
        <v>15646</v>
      </c>
      <c r="S303" s="11">
        <v>14307</v>
      </c>
      <c r="T303" s="11">
        <v>13492</v>
      </c>
      <c r="U303" s="11">
        <v>12180</v>
      </c>
      <c r="V303" s="11">
        <v>11635</v>
      </c>
      <c r="W303" s="11">
        <v>11492</v>
      </c>
      <c r="X303" s="11">
        <v>11467</v>
      </c>
      <c r="Y303" s="11">
        <v>11585</v>
      </c>
      <c r="Z303"/>
      <c r="AA303" s="17">
        <f t="shared" si="30"/>
        <v>6</v>
      </c>
      <c r="AB303" s="7">
        <f t="shared" si="31"/>
        <v>222991</v>
      </c>
      <c r="AC303" s="11">
        <f t="shared" si="32"/>
        <v>89390</v>
      </c>
      <c r="AD303" s="11">
        <f t="shared" si="33"/>
        <v>312381</v>
      </c>
      <c r="AE303" s="7"/>
      <c r="AF303" s="7">
        <f t="shared" si="34"/>
        <v>10</v>
      </c>
      <c r="AG303" s="7">
        <f t="shared" si="35"/>
        <v>2023</v>
      </c>
    </row>
    <row r="304" spans="1:33" x14ac:dyDescent="0.2">
      <c r="A304" s="9">
        <v>45221</v>
      </c>
      <c r="B304" s="11">
        <v>11139</v>
      </c>
      <c r="C304" s="11">
        <v>11067</v>
      </c>
      <c r="D304" s="11">
        <v>11005</v>
      </c>
      <c r="E304" s="11">
        <v>10893</v>
      </c>
      <c r="F304" s="11">
        <v>10907</v>
      </c>
      <c r="G304" s="11">
        <v>11080</v>
      </c>
      <c r="H304" s="11">
        <v>10999</v>
      </c>
      <c r="I304" s="11">
        <v>12108</v>
      </c>
      <c r="J304" s="11">
        <v>13968</v>
      </c>
      <c r="K304" s="11">
        <v>14658</v>
      </c>
      <c r="L304" s="11">
        <v>15488</v>
      </c>
      <c r="M304" s="11">
        <v>16189</v>
      </c>
      <c r="N304" s="11">
        <v>16422</v>
      </c>
      <c r="O304" s="11">
        <v>16741</v>
      </c>
      <c r="P304" s="11">
        <v>17342</v>
      </c>
      <c r="Q304" s="11">
        <v>16857</v>
      </c>
      <c r="R304" s="11">
        <v>16751</v>
      </c>
      <c r="S304" s="11">
        <v>15350</v>
      </c>
      <c r="T304" s="11">
        <v>14566</v>
      </c>
      <c r="U304" s="11">
        <v>13015</v>
      </c>
      <c r="V304" s="11">
        <v>12411</v>
      </c>
      <c r="W304" s="11">
        <v>11971</v>
      </c>
      <c r="X304" s="11">
        <v>11827</v>
      </c>
      <c r="Y304" s="11">
        <v>11860</v>
      </c>
      <c r="Z304"/>
      <c r="AA304" s="17">
        <f t="shared" si="30"/>
        <v>7</v>
      </c>
      <c r="AB304" s="7">
        <f t="shared" si="31"/>
        <v>0</v>
      </c>
      <c r="AC304" s="11">
        <f t="shared" si="32"/>
        <v>324614</v>
      </c>
      <c r="AD304" s="11">
        <f t="shared" si="33"/>
        <v>324614</v>
      </c>
      <c r="AE304" s="7"/>
      <c r="AF304" s="7">
        <f t="shared" si="34"/>
        <v>10</v>
      </c>
      <c r="AG304" s="7">
        <f t="shared" si="35"/>
        <v>2023</v>
      </c>
    </row>
    <row r="305" spans="1:33" x14ac:dyDescent="0.2">
      <c r="A305" s="9">
        <v>45222</v>
      </c>
      <c r="B305" s="11">
        <v>11652</v>
      </c>
      <c r="C305" s="11">
        <v>11468</v>
      </c>
      <c r="D305" s="11">
        <v>11534</v>
      </c>
      <c r="E305" s="11">
        <v>11641</v>
      </c>
      <c r="F305" s="11">
        <v>12076</v>
      </c>
      <c r="G305" s="11">
        <v>12915</v>
      </c>
      <c r="H305" s="11">
        <v>13877</v>
      </c>
      <c r="I305" s="11">
        <v>15262</v>
      </c>
      <c r="J305" s="11">
        <v>16571</v>
      </c>
      <c r="K305" s="11">
        <v>16434</v>
      </c>
      <c r="L305" s="11">
        <v>16280</v>
      </c>
      <c r="M305" s="11">
        <v>16031</v>
      </c>
      <c r="N305" s="11">
        <v>16187</v>
      </c>
      <c r="O305" s="11">
        <v>16642</v>
      </c>
      <c r="P305" s="11">
        <v>17659</v>
      </c>
      <c r="Q305" s="11">
        <v>16976</v>
      </c>
      <c r="R305" s="11">
        <v>16729</v>
      </c>
      <c r="S305" s="11">
        <v>15658</v>
      </c>
      <c r="T305" s="11">
        <v>15264</v>
      </c>
      <c r="U305" s="11">
        <v>13712</v>
      </c>
      <c r="V305" s="11">
        <v>12971</v>
      </c>
      <c r="W305" s="11">
        <v>12344</v>
      </c>
      <c r="X305" s="11">
        <v>12383</v>
      </c>
      <c r="Y305" s="11">
        <v>12455</v>
      </c>
      <c r="Z305"/>
      <c r="AA305" s="17">
        <f t="shared" si="30"/>
        <v>1</v>
      </c>
      <c r="AB305" s="7">
        <f t="shared" si="31"/>
        <v>0</v>
      </c>
      <c r="AC305" s="11">
        <f t="shared" si="32"/>
        <v>344721</v>
      </c>
      <c r="AD305" s="11">
        <f t="shared" si="33"/>
        <v>344721</v>
      </c>
      <c r="AE305" s="7"/>
      <c r="AF305" s="7">
        <f t="shared" si="34"/>
        <v>10</v>
      </c>
      <c r="AG305" s="7">
        <f t="shared" si="35"/>
        <v>2023</v>
      </c>
    </row>
    <row r="306" spans="1:33" x14ac:dyDescent="0.2">
      <c r="A306" s="9">
        <v>45223</v>
      </c>
      <c r="B306" s="11">
        <v>12134</v>
      </c>
      <c r="C306" s="11">
        <v>12101</v>
      </c>
      <c r="D306" s="11">
        <v>12249</v>
      </c>
      <c r="E306" s="11">
        <v>12391</v>
      </c>
      <c r="F306" s="11">
        <v>12909</v>
      </c>
      <c r="G306" s="11">
        <v>13852</v>
      </c>
      <c r="H306" s="11">
        <v>14819</v>
      </c>
      <c r="I306" s="11">
        <v>16096</v>
      </c>
      <c r="J306" s="11">
        <v>16874</v>
      </c>
      <c r="K306" s="11">
        <v>15897</v>
      </c>
      <c r="L306" s="11">
        <v>15298</v>
      </c>
      <c r="M306" s="11">
        <v>15241</v>
      </c>
      <c r="N306" s="11">
        <v>15529</v>
      </c>
      <c r="O306" s="11">
        <v>15682</v>
      </c>
      <c r="P306" s="11">
        <v>16517</v>
      </c>
      <c r="Q306" s="11">
        <v>16979</v>
      </c>
      <c r="R306" s="11">
        <v>16682</v>
      </c>
      <c r="S306" s="11">
        <v>15664</v>
      </c>
      <c r="T306" s="11">
        <v>15243</v>
      </c>
      <c r="U306" s="11">
        <v>13667</v>
      </c>
      <c r="V306" s="11">
        <v>12788</v>
      </c>
      <c r="W306" s="11">
        <v>12218</v>
      </c>
      <c r="X306" s="11">
        <v>12074</v>
      </c>
      <c r="Y306" s="11">
        <v>12151</v>
      </c>
      <c r="Z306"/>
      <c r="AA306" s="17">
        <f t="shared" si="30"/>
        <v>2</v>
      </c>
      <c r="AB306" s="7">
        <f t="shared" si="31"/>
        <v>242449</v>
      </c>
      <c r="AC306" s="11">
        <f t="shared" si="32"/>
        <v>102606</v>
      </c>
      <c r="AD306" s="11">
        <f t="shared" si="33"/>
        <v>345055</v>
      </c>
      <c r="AE306" s="7"/>
      <c r="AF306" s="7">
        <f t="shared" si="34"/>
        <v>10</v>
      </c>
      <c r="AG306" s="7">
        <f t="shared" si="35"/>
        <v>2023</v>
      </c>
    </row>
    <row r="307" spans="1:33" x14ac:dyDescent="0.2">
      <c r="A307" s="9">
        <v>45224</v>
      </c>
      <c r="B307" s="11">
        <v>11921</v>
      </c>
      <c r="C307" s="11">
        <v>11803</v>
      </c>
      <c r="D307" s="11">
        <v>11884</v>
      </c>
      <c r="E307" s="11">
        <v>11955</v>
      </c>
      <c r="F307" s="11">
        <v>12328</v>
      </c>
      <c r="G307" s="11">
        <v>13071</v>
      </c>
      <c r="H307" s="11">
        <v>14019</v>
      </c>
      <c r="I307" s="11">
        <v>15223</v>
      </c>
      <c r="J307" s="11">
        <v>16167</v>
      </c>
      <c r="K307" s="11">
        <v>15519</v>
      </c>
      <c r="L307" s="11">
        <v>14907</v>
      </c>
      <c r="M307" s="11">
        <v>15302</v>
      </c>
      <c r="N307" s="11">
        <v>16260</v>
      </c>
      <c r="O307" s="11">
        <v>16458</v>
      </c>
      <c r="P307" s="11">
        <v>16953</v>
      </c>
      <c r="Q307" s="11">
        <v>17017</v>
      </c>
      <c r="R307" s="11">
        <v>16907</v>
      </c>
      <c r="S307" s="11">
        <v>15682</v>
      </c>
      <c r="T307" s="11">
        <v>14812</v>
      </c>
      <c r="U307" s="11">
        <v>13186</v>
      </c>
      <c r="V307" s="11">
        <v>12306</v>
      </c>
      <c r="W307" s="11">
        <v>11641</v>
      </c>
      <c r="X307" s="11">
        <v>11616</v>
      </c>
      <c r="Y307" s="11">
        <v>11655</v>
      </c>
      <c r="Z307"/>
      <c r="AA307" s="17">
        <f t="shared" si="30"/>
        <v>3</v>
      </c>
      <c r="AB307" s="7">
        <f t="shared" si="31"/>
        <v>239956</v>
      </c>
      <c r="AC307" s="11">
        <f t="shared" si="32"/>
        <v>98636</v>
      </c>
      <c r="AD307" s="11">
        <f t="shared" si="33"/>
        <v>338592</v>
      </c>
      <c r="AE307" s="7"/>
      <c r="AF307" s="7">
        <f t="shared" si="34"/>
        <v>10</v>
      </c>
      <c r="AG307" s="7">
        <f t="shared" si="35"/>
        <v>2023</v>
      </c>
    </row>
    <row r="308" spans="1:33" x14ac:dyDescent="0.2">
      <c r="A308" s="9">
        <v>45225</v>
      </c>
      <c r="B308" s="11">
        <v>11311</v>
      </c>
      <c r="C308" s="11">
        <v>11246</v>
      </c>
      <c r="D308" s="11">
        <v>11282</v>
      </c>
      <c r="E308" s="11">
        <v>11393</v>
      </c>
      <c r="F308" s="11">
        <v>11757</v>
      </c>
      <c r="G308" s="11">
        <v>12505</v>
      </c>
      <c r="H308" s="11">
        <v>13471</v>
      </c>
      <c r="I308" s="11">
        <v>14631</v>
      </c>
      <c r="J308" s="11">
        <v>15858</v>
      </c>
      <c r="K308" s="11">
        <v>15617</v>
      </c>
      <c r="L308" s="11">
        <v>15752</v>
      </c>
      <c r="M308" s="11">
        <v>16548</v>
      </c>
      <c r="N308" s="11">
        <v>16983</v>
      </c>
      <c r="O308" s="11">
        <v>16948</v>
      </c>
      <c r="P308" s="11">
        <v>17352</v>
      </c>
      <c r="Q308" s="11">
        <v>16666</v>
      </c>
      <c r="R308" s="11">
        <v>16240</v>
      </c>
      <c r="S308" s="11">
        <v>15079</v>
      </c>
      <c r="T308" s="11">
        <v>14465</v>
      </c>
      <c r="U308" s="11">
        <v>12844</v>
      </c>
      <c r="V308" s="11">
        <v>12188</v>
      </c>
      <c r="W308" s="11">
        <v>11561</v>
      </c>
      <c r="X308" s="11">
        <v>11491</v>
      </c>
      <c r="Y308" s="11">
        <v>11383</v>
      </c>
      <c r="Z308"/>
      <c r="AA308" s="17">
        <f t="shared" si="30"/>
        <v>4</v>
      </c>
      <c r="AB308" s="7">
        <f t="shared" si="31"/>
        <v>240223</v>
      </c>
      <c r="AC308" s="11">
        <f t="shared" si="32"/>
        <v>94348</v>
      </c>
      <c r="AD308" s="11">
        <f t="shared" si="33"/>
        <v>334571</v>
      </c>
      <c r="AE308" s="7"/>
      <c r="AF308" s="7">
        <f t="shared" si="34"/>
        <v>10</v>
      </c>
      <c r="AG308" s="7">
        <f t="shared" si="35"/>
        <v>2023</v>
      </c>
    </row>
    <row r="309" spans="1:33" x14ac:dyDescent="0.2">
      <c r="A309" s="9">
        <v>45226</v>
      </c>
      <c r="B309" s="11">
        <v>11173</v>
      </c>
      <c r="C309" s="11">
        <v>11096</v>
      </c>
      <c r="D309" s="11">
        <v>11122</v>
      </c>
      <c r="E309" s="11">
        <v>11226</v>
      </c>
      <c r="F309" s="11">
        <v>11652</v>
      </c>
      <c r="G309" s="11">
        <v>12304</v>
      </c>
      <c r="H309" s="11">
        <v>13052</v>
      </c>
      <c r="I309" s="11">
        <v>14213</v>
      </c>
      <c r="J309" s="11">
        <v>15412</v>
      </c>
      <c r="K309" s="11">
        <v>15063</v>
      </c>
      <c r="L309" s="11">
        <v>14804</v>
      </c>
      <c r="M309" s="11">
        <v>14960</v>
      </c>
      <c r="N309" s="11">
        <v>15043</v>
      </c>
      <c r="O309" s="11">
        <v>15566</v>
      </c>
      <c r="P309" s="11">
        <v>16586</v>
      </c>
      <c r="Q309" s="11">
        <v>16576</v>
      </c>
      <c r="R309" s="11">
        <v>15909</v>
      </c>
      <c r="S309" s="11">
        <v>14597</v>
      </c>
      <c r="T309" s="11">
        <v>13901</v>
      </c>
      <c r="U309" s="11">
        <v>12385</v>
      </c>
      <c r="V309" s="11">
        <v>11897</v>
      </c>
      <c r="W309" s="11">
        <v>11433</v>
      </c>
      <c r="X309" s="11">
        <v>11649</v>
      </c>
      <c r="Y309" s="11">
        <v>11748</v>
      </c>
      <c r="Z309"/>
      <c r="AA309" s="17">
        <f t="shared" si="30"/>
        <v>5</v>
      </c>
      <c r="AB309" s="7">
        <f t="shared" si="31"/>
        <v>229994</v>
      </c>
      <c r="AC309" s="11">
        <f t="shared" si="32"/>
        <v>93373</v>
      </c>
      <c r="AD309" s="11">
        <f t="shared" si="33"/>
        <v>323367</v>
      </c>
      <c r="AE309" s="7"/>
      <c r="AF309" s="7">
        <f t="shared" si="34"/>
        <v>10</v>
      </c>
      <c r="AG309" s="7">
        <f t="shared" si="35"/>
        <v>2023</v>
      </c>
    </row>
    <row r="310" spans="1:33" x14ac:dyDescent="0.2">
      <c r="A310" s="9">
        <v>45227</v>
      </c>
      <c r="B310" s="11">
        <v>11205</v>
      </c>
      <c r="C310" s="11">
        <v>11186</v>
      </c>
      <c r="D310" s="11">
        <v>11133</v>
      </c>
      <c r="E310" s="11">
        <v>11062</v>
      </c>
      <c r="F310" s="11">
        <v>11205</v>
      </c>
      <c r="G310" s="11">
        <v>11437</v>
      </c>
      <c r="H310" s="11">
        <v>11353</v>
      </c>
      <c r="I310" s="11">
        <v>12302</v>
      </c>
      <c r="J310" s="11">
        <v>13465</v>
      </c>
      <c r="K310" s="11">
        <v>13256</v>
      </c>
      <c r="L310" s="11">
        <v>13327</v>
      </c>
      <c r="M310" s="11">
        <v>13535</v>
      </c>
      <c r="N310" s="11">
        <v>13494</v>
      </c>
      <c r="O310" s="11">
        <v>14191</v>
      </c>
      <c r="P310" s="11">
        <v>14971</v>
      </c>
      <c r="Q310" s="11">
        <v>14807</v>
      </c>
      <c r="R310" s="11">
        <v>14857</v>
      </c>
      <c r="S310" s="11">
        <v>13917</v>
      </c>
      <c r="T310" s="11">
        <v>13517</v>
      </c>
      <c r="U310" s="11">
        <v>11987</v>
      </c>
      <c r="V310" s="11">
        <v>11445</v>
      </c>
      <c r="W310" s="11">
        <v>11084</v>
      </c>
      <c r="X310" s="11">
        <v>11104</v>
      </c>
      <c r="Y310" s="11">
        <v>11288</v>
      </c>
      <c r="Z310"/>
      <c r="AA310" s="17">
        <f t="shared" si="30"/>
        <v>6</v>
      </c>
      <c r="AB310" s="7">
        <f t="shared" si="31"/>
        <v>211259</v>
      </c>
      <c r="AC310" s="11">
        <f t="shared" si="32"/>
        <v>89869</v>
      </c>
      <c r="AD310" s="11">
        <f t="shared" si="33"/>
        <v>301128</v>
      </c>
      <c r="AE310" s="7"/>
      <c r="AF310" s="7">
        <f t="shared" si="34"/>
        <v>10</v>
      </c>
      <c r="AG310" s="7">
        <f t="shared" si="35"/>
        <v>2023</v>
      </c>
    </row>
    <row r="311" spans="1:33" x14ac:dyDescent="0.2">
      <c r="A311" s="9">
        <v>45228</v>
      </c>
      <c r="B311" s="11">
        <v>11112</v>
      </c>
      <c r="C311" s="11">
        <v>11099</v>
      </c>
      <c r="D311" s="11">
        <v>11147</v>
      </c>
      <c r="E311" s="11">
        <v>11068</v>
      </c>
      <c r="F311" s="11">
        <v>11216</v>
      </c>
      <c r="G311" s="11">
        <v>11567</v>
      </c>
      <c r="H311" s="11">
        <v>11467</v>
      </c>
      <c r="I311" s="11">
        <v>12683</v>
      </c>
      <c r="J311" s="11">
        <v>14287</v>
      </c>
      <c r="K311" s="11">
        <v>14710</v>
      </c>
      <c r="L311" s="11">
        <v>15248</v>
      </c>
      <c r="M311" s="11">
        <v>16151</v>
      </c>
      <c r="N311" s="11">
        <v>16981</v>
      </c>
      <c r="O311" s="11">
        <v>17126</v>
      </c>
      <c r="P311" s="11">
        <v>17510</v>
      </c>
      <c r="Q311" s="11">
        <v>17074</v>
      </c>
      <c r="R311" s="11">
        <v>17029</v>
      </c>
      <c r="S311" s="11">
        <v>16113</v>
      </c>
      <c r="T311" s="11">
        <v>15550</v>
      </c>
      <c r="U311" s="11">
        <v>13958</v>
      </c>
      <c r="V311" s="11">
        <v>13368</v>
      </c>
      <c r="W311" s="11">
        <v>12802</v>
      </c>
      <c r="X311" s="11">
        <v>12689</v>
      </c>
      <c r="Y311" s="11">
        <v>12562</v>
      </c>
      <c r="Z311"/>
      <c r="AA311" s="17">
        <f t="shared" si="30"/>
        <v>7</v>
      </c>
      <c r="AB311" s="7">
        <f t="shared" si="31"/>
        <v>0</v>
      </c>
      <c r="AC311" s="11">
        <f t="shared" si="32"/>
        <v>334517</v>
      </c>
      <c r="AD311" s="11">
        <f t="shared" si="33"/>
        <v>334517</v>
      </c>
      <c r="AE311" s="7"/>
      <c r="AF311" s="7">
        <f t="shared" si="34"/>
        <v>10</v>
      </c>
      <c r="AG311" s="7">
        <f t="shared" si="35"/>
        <v>2023</v>
      </c>
    </row>
    <row r="312" spans="1:33" x14ac:dyDescent="0.2">
      <c r="A312" s="9">
        <v>45229</v>
      </c>
      <c r="B312" s="11">
        <v>12419</v>
      </c>
      <c r="C312" s="11">
        <v>12336</v>
      </c>
      <c r="D312" s="11">
        <v>12444</v>
      </c>
      <c r="E312" s="11">
        <v>12589</v>
      </c>
      <c r="F312" s="11">
        <v>13085</v>
      </c>
      <c r="G312" s="11">
        <v>13950</v>
      </c>
      <c r="H312" s="11">
        <v>15008</v>
      </c>
      <c r="I312" s="11">
        <v>16798</v>
      </c>
      <c r="J312" s="11">
        <v>19163</v>
      </c>
      <c r="K312" s="11">
        <v>19893</v>
      </c>
      <c r="L312" s="11">
        <v>20055</v>
      </c>
      <c r="M312" s="11">
        <v>21007</v>
      </c>
      <c r="N312" s="11">
        <v>21062</v>
      </c>
      <c r="O312" s="11">
        <v>21227</v>
      </c>
      <c r="P312" s="11">
        <v>21795</v>
      </c>
      <c r="Q312" s="11">
        <v>21077</v>
      </c>
      <c r="R312" s="11">
        <v>20386</v>
      </c>
      <c r="S312" s="11">
        <v>18662</v>
      </c>
      <c r="T312" s="11">
        <v>17293</v>
      </c>
      <c r="U312" s="11">
        <v>15483</v>
      </c>
      <c r="V312" s="11">
        <v>14775</v>
      </c>
      <c r="W312" s="11">
        <v>14020</v>
      </c>
      <c r="X312" s="11">
        <v>14123</v>
      </c>
      <c r="Y312" s="11">
        <v>14089</v>
      </c>
      <c r="Z312"/>
      <c r="AA312" s="17">
        <f t="shared" si="30"/>
        <v>1</v>
      </c>
      <c r="AB312" s="7">
        <f t="shared" si="31"/>
        <v>0</v>
      </c>
      <c r="AC312" s="11">
        <f t="shared" si="32"/>
        <v>402739</v>
      </c>
      <c r="AD312" s="11">
        <f t="shared" si="33"/>
        <v>402739</v>
      </c>
      <c r="AE312" s="7"/>
      <c r="AF312" s="7">
        <f t="shared" si="34"/>
        <v>10</v>
      </c>
      <c r="AG312" s="7">
        <f t="shared" si="35"/>
        <v>2023</v>
      </c>
    </row>
    <row r="313" spans="1:33" x14ac:dyDescent="0.2">
      <c r="A313" s="9">
        <v>45230</v>
      </c>
      <c r="B313" s="11">
        <v>13606</v>
      </c>
      <c r="C313" s="11">
        <v>13700</v>
      </c>
      <c r="D313" s="11">
        <v>13837</v>
      </c>
      <c r="E313" s="11">
        <v>14006</v>
      </c>
      <c r="F313" s="11">
        <v>14495</v>
      </c>
      <c r="G313" s="11">
        <v>15261</v>
      </c>
      <c r="H313" s="11">
        <v>16065</v>
      </c>
      <c r="I313" s="11">
        <v>17531</v>
      </c>
      <c r="J313" s="11">
        <v>18457</v>
      </c>
      <c r="K313" s="11">
        <v>17577</v>
      </c>
      <c r="L313" s="11">
        <v>17082</v>
      </c>
      <c r="M313" s="11">
        <v>16772</v>
      </c>
      <c r="N313" s="11">
        <v>15479</v>
      </c>
      <c r="O313" s="11">
        <v>16463</v>
      </c>
      <c r="P313" s="11">
        <v>17026</v>
      </c>
      <c r="Q313" s="11">
        <v>17409</v>
      </c>
      <c r="R313" s="11">
        <v>17445</v>
      </c>
      <c r="S313" s="11">
        <v>16291</v>
      </c>
      <c r="T313" s="11">
        <v>15607</v>
      </c>
      <c r="U313" s="11">
        <v>14494</v>
      </c>
      <c r="V313" s="11">
        <v>14151</v>
      </c>
      <c r="W313" s="11">
        <v>13864</v>
      </c>
      <c r="X313" s="11">
        <v>13933</v>
      </c>
      <c r="Y313" s="11">
        <v>14166</v>
      </c>
      <c r="Z313"/>
      <c r="AA313" s="17">
        <f t="shared" si="30"/>
        <v>2</v>
      </c>
      <c r="AB313" s="7">
        <f t="shared" si="31"/>
        <v>259581</v>
      </c>
      <c r="AC313" s="11">
        <f t="shared" si="32"/>
        <v>115136</v>
      </c>
      <c r="AD313" s="11">
        <f t="shared" si="33"/>
        <v>374717</v>
      </c>
      <c r="AE313" s="7"/>
      <c r="AF313" s="7">
        <f t="shared" si="34"/>
        <v>10</v>
      </c>
      <c r="AG313" s="7">
        <f t="shared" si="35"/>
        <v>2023</v>
      </c>
    </row>
    <row r="314" spans="1:33" x14ac:dyDescent="0.2">
      <c r="A314" s="9">
        <v>45231</v>
      </c>
      <c r="B314" s="11">
        <v>14310</v>
      </c>
      <c r="C314" s="11">
        <v>14214</v>
      </c>
      <c r="D314" s="11">
        <v>14481</v>
      </c>
      <c r="E314" s="11">
        <v>14494</v>
      </c>
      <c r="F314" s="11">
        <v>14851</v>
      </c>
      <c r="G314" s="11">
        <v>16430</v>
      </c>
      <c r="H314" s="11">
        <v>16802</v>
      </c>
      <c r="I314" s="11">
        <v>17915</v>
      </c>
      <c r="J314" s="11">
        <v>18918</v>
      </c>
      <c r="K314" s="11">
        <v>18223</v>
      </c>
      <c r="L314" s="11">
        <v>17670</v>
      </c>
      <c r="M314" s="11">
        <v>17383</v>
      </c>
      <c r="N314" s="11">
        <v>17775</v>
      </c>
      <c r="O314" s="11">
        <v>18441</v>
      </c>
      <c r="P314" s="11">
        <v>17681</v>
      </c>
      <c r="Q314" s="11">
        <v>17731</v>
      </c>
      <c r="R314" s="11">
        <v>17666</v>
      </c>
      <c r="S314" s="11">
        <v>17394</v>
      </c>
      <c r="T314" s="11">
        <v>16961</v>
      </c>
      <c r="U314" s="11">
        <v>16807</v>
      </c>
      <c r="V314" s="11">
        <v>15479</v>
      </c>
      <c r="W314" s="11">
        <v>14768</v>
      </c>
      <c r="X314" s="11">
        <v>15094</v>
      </c>
      <c r="Y314" s="11">
        <v>14699</v>
      </c>
      <c r="Z314"/>
      <c r="AA314" s="17">
        <f t="shared" si="30"/>
        <v>3</v>
      </c>
      <c r="AB314" s="7">
        <f t="shared" si="31"/>
        <v>275906</v>
      </c>
      <c r="AC314" s="11">
        <f t="shared" si="32"/>
        <v>120281</v>
      </c>
      <c r="AD314" s="11">
        <f t="shared" si="33"/>
        <v>396187</v>
      </c>
      <c r="AE314" s="7"/>
      <c r="AF314" s="7">
        <f t="shared" si="34"/>
        <v>11</v>
      </c>
      <c r="AG314" s="7">
        <f t="shared" si="35"/>
        <v>2023</v>
      </c>
    </row>
    <row r="315" spans="1:33" x14ac:dyDescent="0.2">
      <c r="A315" s="9">
        <v>45232</v>
      </c>
      <c r="B315" s="11">
        <v>14666</v>
      </c>
      <c r="C315" s="11">
        <v>14575</v>
      </c>
      <c r="D315" s="11">
        <v>14966</v>
      </c>
      <c r="E315" s="11">
        <v>15154</v>
      </c>
      <c r="F315" s="11">
        <v>15765</v>
      </c>
      <c r="G315" s="11">
        <v>17508</v>
      </c>
      <c r="H315" s="11">
        <v>17738</v>
      </c>
      <c r="I315" s="11">
        <v>18933</v>
      </c>
      <c r="J315" s="11">
        <v>19804</v>
      </c>
      <c r="K315" s="11">
        <v>19014</v>
      </c>
      <c r="L315" s="11">
        <v>18427</v>
      </c>
      <c r="M315" s="11">
        <v>18023</v>
      </c>
      <c r="N315" s="11">
        <v>17419</v>
      </c>
      <c r="O315" s="11">
        <v>17557</v>
      </c>
      <c r="P315" s="11">
        <v>17329</v>
      </c>
      <c r="Q315" s="11">
        <v>17494</v>
      </c>
      <c r="R315" s="11">
        <v>17534</v>
      </c>
      <c r="S315" s="11">
        <v>17213</v>
      </c>
      <c r="T315" s="11">
        <v>16989</v>
      </c>
      <c r="U315" s="11">
        <v>16661</v>
      </c>
      <c r="V315" s="11">
        <v>15516</v>
      </c>
      <c r="W315" s="11">
        <v>14772</v>
      </c>
      <c r="X315" s="11">
        <v>15247</v>
      </c>
      <c r="Y315" s="11">
        <v>14839</v>
      </c>
      <c r="Z315"/>
      <c r="AA315" s="17">
        <f t="shared" si="30"/>
        <v>4</v>
      </c>
      <c r="AB315" s="7">
        <f t="shared" si="31"/>
        <v>277932</v>
      </c>
      <c r="AC315" s="11">
        <f t="shared" si="32"/>
        <v>125211</v>
      </c>
      <c r="AD315" s="11">
        <f t="shared" si="33"/>
        <v>403143</v>
      </c>
      <c r="AE315" s="7"/>
      <c r="AF315" s="7">
        <f t="shared" si="34"/>
        <v>11</v>
      </c>
      <c r="AG315" s="7">
        <f t="shared" si="35"/>
        <v>2023</v>
      </c>
    </row>
    <row r="316" spans="1:33" x14ac:dyDescent="0.2">
      <c r="A316" s="9">
        <v>45233</v>
      </c>
      <c r="B316" s="11">
        <v>14310</v>
      </c>
      <c r="C316" s="11">
        <v>14231</v>
      </c>
      <c r="D316" s="11">
        <v>14581</v>
      </c>
      <c r="E316" s="11">
        <v>14645</v>
      </c>
      <c r="F316" s="11">
        <v>15067</v>
      </c>
      <c r="G316" s="11">
        <v>16511</v>
      </c>
      <c r="H316" s="11">
        <v>16489</v>
      </c>
      <c r="I316" s="11">
        <v>17661</v>
      </c>
      <c r="J316" s="11">
        <v>19179</v>
      </c>
      <c r="K316" s="11">
        <v>19272</v>
      </c>
      <c r="L316" s="11">
        <v>18067</v>
      </c>
      <c r="M316" s="11">
        <v>17329</v>
      </c>
      <c r="N316" s="11">
        <v>16522</v>
      </c>
      <c r="O316" s="11">
        <v>16780</v>
      </c>
      <c r="P316" s="11">
        <v>16404</v>
      </c>
      <c r="Q316" s="11">
        <v>16405</v>
      </c>
      <c r="R316" s="11">
        <v>16314</v>
      </c>
      <c r="S316" s="11">
        <v>15747</v>
      </c>
      <c r="T316" s="11">
        <v>15135</v>
      </c>
      <c r="U316" s="11">
        <v>14641</v>
      </c>
      <c r="V316" s="11">
        <v>13518</v>
      </c>
      <c r="W316" s="11">
        <v>12891</v>
      </c>
      <c r="X316" s="11">
        <v>13154</v>
      </c>
      <c r="Y316" s="11">
        <v>12755</v>
      </c>
      <c r="Z316"/>
      <c r="AA316" s="17">
        <f t="shared" si="30"/>
        <v>5</v>
      </c>
      <c r="AB316" s="7">
        <f t="shared" si="31"/>
        <v>259019</v>
      </c>
      <c r="AC316" s="11">
        <f t="shared" si="32"/>
        <v>118589</v>
      </c>
      <c r="AD316" s="11">
        <f t="shared" si="33"/>
        <v>377608</v>
      </c>
      <c r="AE316" s="7"/>
      <c r="AF316" s="7">
        <f t="shared" si="34"/>
        <v>11</v>
      </c>
      <c r="AG316" s="7">
        <f t="shared" si="35"/>
        <v>2023</v>
      </c>
    </row>
    <row r="317" spans="1:33" x14ac:dyDescent="0.2">
      <c r="A317" s="9">
        <v>45234</v>
      </c>
      <c r="B317" s="11">
        <v>12132</v>
      </c>
      <c r="C317" s="11">
        <v>12188</v>
      </c>
      <c r="D317" s="11">
        <v>12195</v>
      </c>
      <c r="E317" s="11">
        <v>12137</v>
      </c>
      <c r="F317" s="11">
        <v>12190</v>
      </c>
      <c r="G317" s="11">
        <v>12695</v>
      </c>
      <c r="H317" s="11">
        <v>12635</v>
      </c>
      <c r="I317" s="11">
        <v>13782</v>
      </c>
      <c r="J317" s="11">
        <v>15042</v>
      </c>
      <c r="K317" s="11">
        <v>15301</v>
      </c>
      <c r="L317" s="11">
        <v>15436</v>
      </c>
      <c r="M317" s="11">
        <v>15091</v>
      </c>
      <c r="N317" s="11">
        <v>15341</v>
      </c>
      <c r="O317" s="11">
        <v>15913</v>
      </c>
      <c r="P317" s="11">
        <v>15696</v>
      </c>
      <c r="Q317" s="11">
        <v>15454</v>
      </c>
      <c r="R317" s="11">
        <v>15011</v>
      </c>
      <c r="S317" s="11">
        <v>14594</v>
      </c>
      <c r="T317" s="11">
        <v>13835</v>
      </c>
      <c r="U317" s="11">
        <v>13784</v>
      </c>
      <c r="V317" s="11">
        <v>12713</v>
      </c>
      <c r="W317" s="11">
        <v>12718</v>
      </c>
      <c r="X317" s="11">
        <v>12675</v>
      </c>
      <c r="Y317" s="11">
        <v>13171</v>
      </c>
      <c r="Z317"/>
      <c r="AA317" s="17">
        <f t="shared" si="30"/>
        <v>6</v>
      </c>
      <c r="AB317" s="7">
        <f t="shared" si="31"/>
        <v>232386</v>
      </c>
      <c r="AC317" s="11">
        <f t="shared" si="32"/>
        <v>99343</v>
      </c>
      <c r="AD317" s="11">
        <f t="shared" si="33"/>
        <v>331729</v>
      </c>
      <c r="AE317" s="7"/>
      <c r="AF317" s="7">
        <f t="shared" si="34"/>
        <v>11</v>
      </c>
      <c r="AG317" s="7">
        <f t="shared" si="35"/>
        <v>2023</v>
      </c>
    </row>
    <row r="318" spans="1:33" x14ac:dyDescent="0.2">
      <c r="A318" s="9">
        <v>45235</v>
      </c>
      <c r="B318" s="11">
        <v>12261</v>
      </c>
      <c r="C318" s="11">
        <v>12420</v>
      </c>
      <c r="D318" s="11">
        <v>12151</v>
      </c>
      <c r="E318" s="11">
        <v>12184</v>
      </c>
      <c r="F318" s="11">
        <v>12393</v>
      </c>
      <c r="G318" s="11">
        <v>12856</v>
      </c>
      <c r="H318" s="11">
        <v>13078</v>
      </c>
      <c r="I318" s="11">
        <v>14307</v>
      </c>
      <c r="J318" s="11">
        <v>15157</v>
      </c>
      <c r="K318" s="11">
        <v>15414</v>
      </c>
      <c r="L318" s="11">
        <v>15378</v>
      </c>
      <c r="M318" s="11">
        <v>15889</v>
      </c>
      <c r="N318" s="11">
        <v>16308</v>
      </c>
      <c r="O318" s="11">
        <v>16026</v>
      </c>
      <c r="P318" s="11">
        <v>15779</v>
      </c>
      <c r="Q318" s="11">
        <v>16151</v>
      </c>
      <c r="R318" s="11">
        <v>16549</v>
      </c>
      <c r="S318" s="11">
        <v>15936</v>
      </c>
      <c r="T318" s="11">
        <v>15030</v>
      </c>
      <c r="U318" s="11">
        <v>14114</v>
      </c>
      <c r="V318" s="11">
        <v>13289</v>
      </c>
      <c r="W318" s="11">
        <v>12714</v>
      </c>
      <c r="X318" s="11">
        <v>12967</v>
      </c>
      <c r="Y318" s="11">
        <v>13414</v>
      </c>
      <c r="Z318"/>
      <c r="AA318" s="17">
        <f t="shared" si="30"/>
        <v>7</v>
      </c>
      <c r="AB318" s="7">
        <f t="shared" si="31"/>
        <v>0</v>
      </c>
      <c r="AC318" s="11">
        <f t="shared" si="32"/>
        <v>341765</v>
      </c>
      <c r="AD318" s="11">
        <f t="shared" si="33"/>
        <v>341765</v>
      </c>
      <c r="AE318" s="7"/>
      <c r="AF318" s="7">
        <f t="shared" si="34"/>
        <v>11</v>
      </c>
      <c r="AG318" s="7">
        <f t="shared" si="35"/>
        <v>2023</v>
      </c>
    </row>
    <row r="319" spans="1:33" x14ac:dyDescent="0.2">
      <c r="A319" s="9">
        <v>45236</v>
      </c>
      <c r="B319" s="11">
        <v>13022</v>
      </c>
      <c r="C319" s="11">
        <v>12988</v>
      </c>
      <c r="D319" s="11">
        <v>13454</v>
      </c>
      <c r="E319" s="11">
        <v>13626</v>
      </c>
      <c r="F319" s="11">
        <v>14385</v>
      </c>
      <c r="G319" s="11">
        <v>16305</v>
      </c>
      <c r="H319" s="11">
        <v>16279</v>
      </c>
      <c r="I319" s="11">
        <v>16876</v>
      </c>
      <c r="J319" s="11">
        <v>17365</v>
      </c>
      <c r="K319" s="11">
        <v>17192</v>
      </c>
      <c r="L319" s="11">
        <v>16551</v>
      </c>
      <c r="M319" s="11">
        <v>16697</v>
      </c>
      <c r="N319" s="11">
        <v>17558</v>
      </c>
      <c r="O319" s="11">
        <v>18520</v>
      </c>
      <c r="P319" s="11">
        <v>18569</v>
      </c>
      <c r="Q319" s="11">
        <v>18835</v>
      </c>
      <c r="R319" s="11">
        <v>18976</v>
      </c>
      <c r="S319" s="11">
        <v>17598</v>
      </c>
      <c r="T319" s="11">
        <v>16231</v>
      </c>
      <c r="U319" s="11">
        <v>15613</v>
      </c>
      <c r="V319" s="11">
        <v>14387</v>
      </c>
      <c r="W319" s="11">
        <v>13370</v>
      </c>
      <c r="X319" s="11">
        <v>13880</v>
      </c>
      <c r="Y319" s="11">
        <v>13381</v>
      </c>
      <c r="Z319"/>
      <c r="AA319" s="17">
        <f t="shared" si="30"/>
        <v>1</v>
      </c>
      <c r="AB319" s="7">
        <f t="shared" si="31"/>
        <v>0</v>
      </c>
      <c r="AC319" s="11">
        <f t="shared" si="32"/>
        <v>381658</v>
      </c>
      <c r="AD319" s="11">
        <f t="shared" si="33"/>
        <v>381658</v>
      </c>
      <c r="AE319" s="7"/>
      <c r="AF319" s="7">
        <f t="shared" si="34"/>
        <v>11</v>
      </c>
      <c r="AG319" s="7">
        <f t="shared" si="35"/>
        <v>2023</v>
      </c>
    </row>
    <row r="320" spans="1:33" x14ac:dyDescent="0.2">
      <c r="A320" s="9">
        <v>45237</v>
      </c>
      <c r="B320" s="11">
        <v>13148</v>
      </c>
      <c r="C320" s="11">
        <v>12943</v>
      </c>
      <c r="D320" s="11">
        <v>13144</v>
      </c>
      <c r="E320" s="11">
        <v>13171</v>
      </c>
      <c r="F320" s="11">
        <v>13427</v>
      </c>
      <c r="G320" s="11">
        <v>14894</v>
      </c>
      <c r="H320" s="11">
        <v>15211</v>
      </c>
      <c r="I320" s="11">
        <v>16198</v>
      </c>
      <c r="J320" s="11">
        <v>17780</v>
      </c>
      <c r="K320" s="11">
        <v>18408</v>
      </c>
      <c r="L320" s="11">
        <v>18833</v>
      </c>
      <c r="M320" s="11">
        <v>19145</v>
      </c>
      <c r="N320" s="11">
        <v>19057</v>
      </c>
      <c r="O320" s="11">
        <v>19208</v>
      </c>
      <c r="P320" s="11">
        <v>18545</v>
      </c>
      <c r="Q320" s="11">
        <v>18125</v>
      </c>
      <c r="R320" s="11">
        <v>17548</v>
      </c>
      <c r="S320" s="11">
        <v>16099</v>
      </c>
      <c r="T320" s="11">
        <v>15142</v>
      </c>
      <c r="U320" s="11">
        <v>14388</v>
      </c>
      <c r="V320" s="11">
        <v>13138</v>
      </c>
      <c r="W320" s="11">
        <v>12362</v>
      </c>
      <c r="X320" s="11">
        <v>12691</v>
      </c>
      <c r="Y320" s="11">
        <v>12624</v>
      </c>
      <c r="Z320"/>
      <c r="AA320" s="17">
        <f t="shared" si="30"/>
        <v>2</v>
      </c>
      <c r="AB320" s="7">
        <f t="shared" si="31"/>
        <v>266667</v>
      </c>
      <c r="AC320" s="11">
        <f t="shared" si="32"/>
        <v>108562</v>
      </c>
      <c r="AD320" s="11">
        <f t="shared" si="33"/>
        <v>375229</v>
      </c>
      <c r="AE320" s="7"/>
      <c r="AF320" s="7">
        <f t="shared" si="34"/>
        <v>11</v>
      </c>
      <c r="AG320" s="7">
        <f t="shared" si="35"/>
        <v>2023</v>
      </c>
    </row>
    <row r="321" spans="1:33" x14ac:dyDescent="0.2">
      <c r="A321" s="9">
        <v>45238</v>
      </c>
      <c r="B321" s="11">
        <v>12537</v>
      </c>
      <c r="C321" s="11">
        <v>12520</v>
      </c>
      <c r="D321" s="11">
        <v>12914</v>
      </c>
      <c r="E321" s="11">
        <v>13126</v>
      </c>
      <c r="F321" s="11">
        <v>13781</v>
      </c>
      <c r="G321" s="11">
        <v>15574</v>
      </c>
      <c r="H321" s="11">
        <v>15954</v>
      </c>
      <c r="I321" s="11">
        <v>16820</v>
      </c>
      <c r="J321" s="11">
        <v>17942</v>
      </c>
      <c r="K321" s="11">
        <v>17987</v>
      </c>
      <c r="L321" s="11">
        <v>18298</v>
      </c>
      <c r="M321" s="11">
        <v>18752</v>
      </c>
      <c r="N321" s="11">
        <v>18468</v>
      </c>
      <c r="O321" s="11">
        <v>18142</v>
      </c>
      <c r="P321" s="11">
        <v>18092</v>
      </c>
      <c r="Q321" s="11">
        <v>18939</v>
      </c>
      <c r="R321" s="11">
        <v>19185</v>
      </c>
      <c r="S321" s="11">
        <v>17604</v>
      </c>
      <c r="T321" s="11">
        <v>16685</v>
      </c>
      <c r="U321" s="11">
        <v>16349</v>
      </c>
      <c r="V321" s="11">
        <v>15015</v>
      </c>
      <c r="W321" s="11">
        <v>14086</v>
      </c>
      <c r="X321" s="11">
        <v>14618</v>
      </c>
      <c r="Y321" s="11">
        <v>14260</v>
      </c>
      <c r="Z321"/>
      <c r="AA321" s="17">
        <f t="shared" si="30"/>
        <v>3</v>
      </c>
      <c r="AB321" s="7">
        <f t="shared" si="31"/>
        <v>276982</v>
      </c>
      <c r="AC321" s="11">
        <f t="shared" si="32"/>
        <v>110666</v>
      </c>
      <c r="AD321" s="11">
        <f t="shared" si="33"/>
        <v>387648</v>
      </c>
      <c r="AE321" s="7"/>
      <c r="AF321" s="7">
        <f t="shared" si="34"/>
        <v>11</v>
      </c>
      <c r="AG321" s="7">
        <f t="shared" si="35"/>
        <v>2023</v>
      </c>
    </row>
    <row r="322" spans="1:33" x14ac:dyDescent="0.2">
      <c r="A322" s="9">
        <v>45239</v>
      </c>
      <c r="B322" s="11">
        <v>14113</v>
      </c>
      <c r="C322" s="11">
        <v>14102</v>
      </c>
      <c r="D322" s="11">
        <v>14514</v>
      </c>
      <c r="E322" s="11">
        <v>14619</v>
      </c>
      <c r="F322" s="11">
        <v>15174</v>
      </c>
      <c r="G322" s="11">
        <v>16735</v>
      </c>
      <c r="H322" s="11">
        <v>16838</v>
      </c>
      <c r="I322" s="11">
        <v>17876</v>
      </c>
      <c r="J322" s="11">
        <v>19445</v>
      </c>
      <c r="K322" s="11">
        <v>19870</v>
      </c>
      <c r="L322" s="11">
        <v>20232</v>
      </c>
      <c r="M322" s="11">
        <v>20629</v>
      </c>
      <c r="N322" s="11">
        <v>20663</v>
      </c>
      <c r="O322" s="11">
        <v>21469</v>
      </c>
      <c r="P322" s="11">
        <v>21057</v>
      </c>
      <c r="Q322" s="11">
        <v>20824</v>
      </c>
      <c r="R322" s="11">
        <v>20349</v>
      </c>
      <c r="S322" s="11">
        <v>18258</v>
      </c>
      <c r="T322" s="11">
        <v>16931</v>
      </c>
      <c r="U322" s="11">
        <v>16321</v>
      </c>
      <c r="V322" s="11">
        <v>15101</v>
      </c>
      <c r="W322" s="11">
        <v>14294</v>
      </c>
      <c r="X322" s="11">
        <v>14852</v>
      </c>
      <c r="Y322" s="11">
        <v>14391</v>
      </c>
      <c r="Z322"/>
      <c r="AA322" s="17">
        <f t="shared" si="30"/>
        <v>4</v>
      </c>
      <c r="AB322" s="7">
        <f t="shared" si="31"/>
        <v>298171</v>
      </c>
      <c r="AC322" s="11">
        <f t="shared" si="32"/>
        <v>120486</v>
      </c>
      <c r="AD322" s="11">
        <f t="shared" si="33"/>
        <v>418657</v>
      </c>
      <c r="AE322" s="7"/>
      <c r="AF322" s="7">
        <f t="shared" si="34"/>
        <v>11</v>
      </c>
      <c r="AG322" s="7">
        <f t="shared" si="35"/>
        <v>2023</v>
      </c>
    </row>
    <row r="323" spans="1:33" x14ac:dyDescent="0.2">
      <c r="A323" s="9">
        <v>45240</v>
      </c>
      <c r="B323" s="11">
        <v>14132</v>
      </c>
      <c r="C323" s="11">
        <v>14061</v>
      </c>
      <c r="D323" s="11">
        <v>14268</v>
      </c>
      <c r="E323" s="11">
        <v>14282</v>
      </c>
      <c r="F323" s="11">
        <v>14536</v>
      </c>
      <c r="G323" s="11">
        <v>15830</v>
      </c>
      <c r="H323" s="11">
        <v>15149</v>
      </c>
      <c r="I323" s="11">
        <v>16485</v>
      </c>
      <c r="J323" s="11">
        <v>17815</v>
      </c>
      <c r="K323" s="11">
        <v>18331</v>
      </c>
      <c r="L323" s="11">
        <v>19003</v>
      </c>
      <c r="M323" s="11">
        <v>18999</v>
      </c>
      <c r="N323" s="11">
        <v>18917</v>
      </c>
      <c r="O323" s="11">
        <v>19298</v>
      </c>
      <c r="P323" s="11">
        <v>19279</v>
      </c>
      <c r="Q323" s="11">
        <v>18986</v>
      </c>
      <c r="R323" s="11">
        <v>18434</v>
      </c>
      <c r="S323" s="11">
        <v>16681</v>
      </c>
      <c r="T323" s="11">
        <v>15152</v>
      </c>
      <c r="U323" s="11">
        <v>14779</v>
      </c>
      <c r="V323" s="11">
        <v>13662</v>
      </c>
      <c r="W323" s="11">
        <v>13266</v>
      </c>
      <c r="X323" s="11">
        <v>13764</v>
      </c>
      <c r="Y323" s="11">
        <v>13407</v>
      </c>
      <c r="Z323"/>
      <c r="AA323" s="17">
        <f t="shared" si="30"/>
        <v>5</v>
      </c>
      <c r="AB323" s="7">
        <f t="shared" si="31"/>
        <v>272851</v>
      </c>
      <c r="AC323" s="11">
        <f t="shared" si="32"/>
        <v>115665</v>
      </c>
      <c r="AD323" s="11">
        <f t="shared" si="33"/>
        <v>388516</v>
      </c>
      <c r="AE323" s="7"/>
      <c r="AF323" s="7">
        <f t="shared" si="34"/>
        <v>11</v>
      </c>
      <c r="AG323" s="7">
        <f t="shared" si="35"/>
        <v>2023</v>
      </c>
    </row>
    <row r="324" spans="1:33" x14ac:dyDescent="0.2">
      <c r="A324" s="9">
        <v>45241</v>
      </c>
      <c r="B324" s="11">
        <v>13023</v>
      </c>
      <c r="C324" s="11">
        <v>13072</v>
      </c>
      <c r="D324" s="11">
        <v>13213</v>
      </c>
      <c r="E324" s="11">
        <v>13199</v>
      </c>
      <c r="F324" s="11">
        <v>13556</v>
      </c>
      <c r="G324" s="11">
        <v>14200</v>
      </c>
      <c r="H324" s="11">
        <v>14052</v>
      </c>
      <c r="I324" s="11">
        <v>15006</v>
      </c>
      <c r="J324" s="11">
        <v>16069</v>
      </c>
      <c r="K324" s="11">
        <v>15810</v>
      </c>
      <c r="L324" s="11">
        <v>14956</v>
      </c>
      <c r="M324" s="11">
        <v>15121</v>
      </c>
      <c r="N324" s="11">
        <v>15240</v>
      </c>
      <c r="O324" s="11">
        <v>15707</v>
      </c>
      <c r="P324" s="11">
        <v>16094</v>
      </c>
      <c r="Q324" s="11">
        <v>16801</v>
      </c>
      <c r="R324" s="11">
        <v>17340</v>
      </c>
      <c r="S324" s="11">
        <v>16114</v>
      </c>
      <c r="T324" s="11">
        <v>15179</v>
      </c>
      <c r="U324" s="11">
        <v>14574</v>
      </c>
      <c r="V324" s="11">
        <v>13970</v>
      </c>
      <c r="W324" s="11">
        <v>14056</v>
      </c>
      <c r="X324" s="11">
        <v>14278</v>
      </c>
      <c r="Y324" s="11">
        <v>14973</v>
      </c>
      <c r="Z324"/>
      <c r="AA324" s="17">
        <f t="shared" si="30"/>
        <v>6</v>
      </c>
      <c r="AB324" s="7">
        <f t="shared" si="31"/>
        <v>246315</v>
      </c>
      <c r="AC324" s="11">
        <f t="shared" si="32"/>
        <v>109288</v>
      </c>
      <c r="AD324" s="11">
        <f t="shared" si="33"/>
        <v>355603</v>
      </c>
      <c r="AE324" s="7"/>
      <c r="AF324" s="7">
        <f t="shared" si="34"/>
        <v>11</v>
      </c>
      <c r="AG324" s="7">
        <f t="shared" si="35"/>
        <v>2023</v>
      </c>
    </row>
    <row r="325" spans="1:33" x14ac:dyDescent="0.2">
      <c r="A325" s="9">
        <v>45242</v>
      </c>
      <c r="B325" s="11">
        <v>14246</v>
      </c>
      <c r="C325" s="11">
        <v>14477</v>
      </c>
      <c r="D325" s="11">
        <v>14610</v>
      </c>
      <c r="E325" s="11">
        <v>14599</v>
      </c>
      <c r="F325" s="11">
        <v>14745</v>
      </c>
      <c r="G325" s="11">
        <v>15113</v>
      </c>
      <c r="H325" s="11">
        <v>14872</v>
      </c>
      <c r="I325" s="11">
        <v>15620</v>
      </c>
      <c r="J325" s="11">
        <v>16194</v>
      </c>
      <c r="K325" s="11">
        <v>15790</v>
      </c>
      <c r="L325" s="11">
        <v>15464</v>
      </c>
      <c r="M325" s="11">
        <v>16308</v>
      </c>
      <c r="N325" s="11">
        <v>17315</v>
      </c>
      <c r="O325" s="11">
        <v>17634</v>
      </c>
      <c r="P325" s="11">
        <v>17693</v>
      </c>
      <c r="Q325" s="11">
        <v>18006</v>
      </c>
      <c r="R325" s="11">
        <v>18199</v>
      </c>
      <c r="S325" s="11">
        <v>17218</v>
      </c>
      <c r="T325" s="11">
        <v>16559</v>
      </c>
      <c r="U325" s="11">
        <v>15736</v>
      </c>
      <c r="V325" s="11">
        <v>14831</v>
      </c>
      <c r="W325" s="11">
        <v>14618</v>
      </c>
      <c r="X325" s="11">
        <v>14677</v>
      </c>
      <c r="Y325" s="11">
        <v>15188</v>
      </c>
      <c r="Z325"/>
      <c r="AA325" s="17">
        <f t="shared" si="30"/>
        <v>7</v>
      </c>
      <c r="AB325" s="7">
        <f t="shared" si="31"/>
        <v>0</v>
      </c>
      <c r="AC325" s="11">
        <f t="shared" si="32"/>
        <v>379712</v>
      </c>
      <c r="AD325" s="11">
        <f t="shared" si="33"/>
        <v>379712</v>
      </c>
      <c r="AE325" s="7"/>
      <c r="AF325" s="7">
        <f t="shared" si="34"/>
        <v>11</v>
      </c>
      <c r="AG325" s="7">
        <f t="shared" si="35"/>
        <v>2023</v>
      </c>
    </row>
    <row r="326" spans="1:33" x14ac:dyDescent="0.2">
      <c r="A326" s="9">
        <v>45243</v>
      </c>
      <c r="B326" s="11">
        <v>14848</v>
      </c>
      <c r="C326" s="11">
        <v>14855</v>
      </c>
      <c r="D326" s="11">
        <v>15325</v>
      </c>
      <c r="E326" s="11">
        <v>15527</v>
      </c>
      <c r="F326" s="11">
        <v>16054</v>
      </c>
      <c r="G326" s="11">
        <v>17762</v>
      </c>
      <c r="H326" s="11">
        <v>17731</v>
      </c>
      <c r="I326" s="11">
        <v>18256</v>
      </c>
      <c r="J326" s="11">
        <v>18792</v>
      </c>
      <c r="K326" s="11">
        <v>18391</v>
      </c>
      <c r="L326" s="11">
        <v>18438</v>
      </c>
      <c r="M326" s="11">
        <v>18264</v>
      </c>
      <c r="N326" s="11">
        <v>18043</v>
      </c>
      <c r="O326" s="11">
        <v>18652</v>
      </c>
      <c r="P326" s="11">
        <v>18809</v>
      </c>
      <c r="Q326" s="11">
        <v>19460</v>
      </c>
      <c r="R326" s="11">
        <v>19720</v>
      </c>
      <c r="S326" s="11">
        <v>18644</v>
      </c>
      <c r="T326" s="11">
        <v>17618</v>
      </c>
      <c r="U326" s="11">
        <v>17022</v>
      </c>
      <c r="V326" s="11">
        <v>15624</v>
      </c>
      <c r="W326" s="11">
        <v>15084</v>
      </c>
      <c r="X326" s="11">
        <v>15505</v>
      </c>
      <c r="Y326" s="11">
        <v>15344</v>
      </c>
      <c r="Z326"/>
      <c r="AA326" s="17">
        <f t="shared" si="30"/>
        <v>1</v>
      </c>
      <c r="AB326" s="7">
        <f t="shared" si="31"/>
        <v>0</v>
      </c>
      <c r="AC326" s="11">
        <f t="shared" si="32"/>
        <v>413768</v>
      </c>
      <c r="AD326" s="11">
        <f t="shared" si="33"/>
        <v>413768</v>
      </c>
      <c r="AE326" s="7"/>
      <c r="AF326" s="7">
        <f t="shared" si="34"/>
        <v>11</v>
      </c>
      <c r="AG326" s="7">
        <f t="shared" si="35"/>
        <v>2023</v>
      </c>
    </row>
    <row r="327" spans="1:33" x14ac:dyDescent="0.2">
      <c r="A327" s="9">
        <v>45244</v>
      </c>
      <c r="B327" s="11">
        <v>15178</v>
      </c>
      <c r="C327" s="11">
        <v>14784</v>
      </c>
      <c r="D327" s="11">
        <v>15122</v>
      </c>
      <c r="E327" s="11">
        <v>15663</v>
      </c>
      <c r="F327" s="11">
        <v>16064</v>
      </c>
      <c r="G327" s="11">
        <v>17740</v>
      </c>
      <c r="H327" s="11">
        <v>17726</v>
      </c>
      <c r="I327" s="11">
        <v>18342</v>
      </c>
      <c r="J327" s="11">
        <v>19176</v>
      </c>
      <c r="K327" s="11">
        <v>18984</v>
      </c>
      <c r="L327" s="11">
        <v>18574</v>
      </c>
      <c r="M327" s="11">
        <v>17988</v>
      </c>
      <c r="N327" s="11">
        <v>17913</v>
      </c>
      <c r="O327" s="11">
        <v>18224</v>
      </c>
      <c r="P327" s="11">
        <v>18536</v>
      </c>
      <c r="Q327" s="11">
        <v>19165</v>
      </c>
      <c r="R327" s="11">
        <v>19721</v>
      </c>
      <c r="S327" s="11">
        <v>18258</v>
      </c>
      <c r="T327" s="11">
        <v>17200</v>
      </c>
      <c r="U327" s="11">
        <v>16879</v>
      </c>
      <c r="V327" s="11">
        <v>15553</v>
      </c>
      <c r="W327" s="11">
        <v>14945</v>
      </c>
      <c r="X327" s="11">
        <v>15307</v>
      </c>
      <c r="Y327" s="11">
        <v>15381</v>
      </c>
      <c r="Z327"/>
      <c r="AA327" s="17">
        <f t="shared" si="30"/>
        <v>2</v>
      </c>
      <c r="AB327" s="7">
        <f t="shared" si="31"/>
        <v>284765</v>
      </c>
      <c r="AC327" s="11">
        <f t="shared" si="32"/>
        <v>127658</v>
      </c>
      <c r="AD327" s="11">
        <f t="shared" si="33"/>
        <v>412423</v>
      </c>
      <c r="AE327" s="7"/>
      <c r="AF327" s="7">
        <f t="shared" si="34"/>
        <v>11</v>
      </c>
      <c r="AG327" s="7">
        <f t="shared" si="35"/>
        <v>2023</v>
      </c>
    </row>
    <row r="328" spans="1:33" x14ac:dyDescent="0.2">
      <c r="A328" s="9">
        <v>45245</v>
      </c>
      <c r="B328" s="11">
        <v>15135</v>
      </c>
      <c r="C328" s="11">
        <v>15125</v>
      </c>
      <c r="D328" s="11">
        <v>15534</v>
      </c>
      <c r="E328" s="11">
        <v>15678</v>
      </c>
      <c r="F328" s="11">
        <v>16189</v>
      </c>
      <c r="G328" s="11">
        <v>17916</v>
      </c>
      <c r="H328" s="11">
        <v>17689</v>
      </c>
      <c r="I328" s="11">
        <v>18415</v>
      </c>
      <c r="J328" s="11">
        <v>18745</v>
      </c>
      <c r="K328" s="11">
        <v>17821</v>
      </c>
      <c r="L328" s="11">
        <v>17198</v>
      </c>
      <c r="M328" s="11">
        <v>16863</v>
      </c>
      <c r="N328" s="11">
        <v>17420</v>
      </c>
      <c r="O328" s="11">
        <v>18219</v>
      </c>
      <c r="P328" s="11">
        <v>18626</v>
      </c>
      <c r="Q328" s="11">
        <v>18799</v>
      </c>
      <c r="R328" s="11">
        <v>19219</v>
      </c>
      <c r="S328" s="11">
        <v>17601</v>
      </c>
      <c r="T328" s="11">
        <v>16412</v>
      </c>
      <c r="U328" s="11">
        <v>15780</v>
      </c>
      <c r="V328" s="11">
        <v>14543</v>
      </c>
      <c r="W328" s="11">
        <v>13637</v>
      </c>
      <c r="X328" s="11">
        <v>13973</v>
      </c>
      <c r="Y328" s="11">
        <v>13582</v>
      </c>
      <c r="Z328"/>
      <c r="AA328" s="17">
        <f t="shared" si="30"/>
        <v>3</v>
      </c>
      <c r="AB328" s="7">
        <f t="shared" si="31"/>
        <v>273271</v>
      </c>
      <c r="AC328" s="11">
        <f t="shared" si="32"/>
        <v>126848</v>
      </c>
      <c r="AD328" s="11">
        <f t="shared" si="33"/>
        <v>400119</v>
      </c>
      <c r="AE328" s="7"/>
      <c r="AF328" s="7">
        <f t="shared" si="34"/>
        <v>11</v>
      </c>
      <c r="AG328" s="7">
        <f t="shared" si="35"/>
        <v>2023</v>
      </c>
    </row>
    <row r="329" spans="1:33" x14ac:dyDescent="0.2">
      <c r="A329" s="9">
        <v>45246</v>
      </c>
      <c r="B329" s="11">
        <v>13423</v>
      </c>
      <c r="C329" s="11">
        <v>13369</v>
      </c>
      <c r="D329" s="11">
        <v>13739</v>
      </c>
      <c r="E329" s="11">
        <v>14033</v>
      </c>
      <c r="F329" s="11">
        <v>14557</v>
      </c>
      <c r="G329" s="11">
        <v>16053</v>
      </c>
      <c r="H329" s="11">
        <v>16070</v>
      </c>
      <c r="I329" s="11">
        <v>17102</v>
      </c>
      <c r="J329" s="11">
        <v>17344</v>
      </c>
      <c r="K329" s="11">
        <v>16607</v>
      </c>
      <c r="L329" s="11">
        <v>15745</v>
      </c>
      <c r="M329" s="11">
        <v>15496</v>
      </c>
      <c r="N329" s="11">
        <v>15646</v>
      </c>
      <c r="O329" s="11">
        <v>16466</v>
      </c>
      <c r="P329" s="11">
        <v>16781</v>
      </c>
      <c r="Q329" s="11">
        <v>17190</v>
      </c>
      <c r="R329" s="11">
        <v>17672</v>
      </c>
      <c r="S329" s="11">
        <v>16491</v>
      </c>
      <c r="T329" s="11">
        <v>15631</v>
      </c>
      <c r="U329" s="11">
        <v>15322</v>
      </c>
      <c r="V329" s="11">
        <v>14251</v>
      </c>
      <c r="W329" s="11">
        <v>13619</v>
      </c>
      <c r="X329" s="11">
        <v>13976</v>
      </c>
      <c r="Y329" s="11">
        <v>13904</v>
      </c>
      <c r="Z329"/>
      <c r="AA329" s="17">
        <f t="shared" si="30"/>
        <v>4</v>
      </c>
      <c r="AB329" s="7">
        <f t="shared" si="31"/>
        <v>255339</v>
      </c>
      <c r="AC329" s="11">
        <f t="shared" si="32"/>
        <v>115148</v>
      </c>
      <c r="AD329" s="11">
        <f t="shared" si="33"/>
        <v>370487</v>
      </c>
      <c r="AE329" s="7"/>
      <c r="AF329" s="7">
        <f t="shared" si="34"/>
        <v>11</v>
      </c>
      <c r="AG329" s="7">
        <f t="shared" si="35"/>
        <v>2023</v>
      </c>
    </row>
    <row r="330" spans="1:33" x14ac:dyDescent="0.2">
      <c r="A330" s="9">
        <v>45247</v>
      </c>
      <c r="B330" s="11">
        <v>13604</v>
      </c>
      <c r="C330" s="11">
        <v>13618</v>
      </c>
      <c r="D330" s="11">
        <v>14034</v>
      </c>
      <c r="E330" s="11">
        <v>14081</v>
      </c>
      <c r="F330" s="11">
        <v>14478</v>
      </c>
      <c r="G330" s="11">
        <v>15908</v>
      </c>
      <c r="H330" s="11">
        <v>15929</v>
      </c>
      <c r="I330" s="11">
        <v>16392</v>
      </c>
      <c r="J330" s="11">
        <v>17365</v>
      </c>
      <c r="K330" s="11">
        <v>17523</v>
      </c>
      <c r="L330" s="11">
        <v>17254</v>
      </c>
      <c r="M330" s="11">
        <v>16460</v>
      </c>
      <c r="N330" s="11">
        <v>16708</v>
      </c>
      <c r="O330" s="11">
        <v>16901</v>
      </c>
      <c r="P330" s="11">
        <v>17118</v>
      </c>
      <c r="Q330" s="11">
        <v>17188</v>
      </c>
      <c r="R330" s="11">
        <v>17290</v>
      </c>
      <c r="S330" s="11">
        <v>15489</v>
      </c>
      <c r="T330" s="11">
        <v>14313</v>
      </c>
      <c r="U330" s="11">
        <v>13804</v>
      </c>
      <c r="V330" s="11">
        <v>12679</v>
      </c>
      <c r="W330" s="11">
        <v>12170</v>
      </c>
      <c r="X330" s="11">
        <v>12551</v>
      </c>
      <c r="Y330" s="11">
        <v>12110</v>
      </c>
      <c r="Z330"/>
      <c r="AA330" s="17">
        <f t="shared" si="30"/>
        <v>5</v>
      </c>
      <c r="AB330" s="7">
        <f t="shared" si="31"/>
        <v>251205</v>
      </c>
      <c r="AC330" s="11">
        <f t="shared" si="32"/>
        <v>113762</v>
      </c>
      <c r="AD330" s="11">
        <f t="shared" si="33"/>
        <v>364967</v>
      </c>
      <c r="AE330" s="7"/>
      <c r="AF330" s="7">
        <f t="shared" si="34"/>
        <v>11</v>
      </c>
      <c r="AG330" s="7">
        <f t="shared" si="35"/>
        <v>2023</v>
      </c>
    </row>
    <row r="331" spans="1:33" x14ac:dyDescent="0.2">
      <c r="A331" s="9">
        <v>45248</v>
      </c>
      <c r="B331" s="11">
        <v>11655</v>
      </c>
      <c r="C331" s="11">
        <v>11586</v>
      </c>
      <c r="D331" s="11">
        <v>11607</v>
      </c>
      <c r="E331" s="11">
        <v>11505</v>
      </c>
      <c r="F331" s="11">
        <v>11625</v>
      </c>
      <c r="G331" s="11">
        <v>12052</v>
      </c>
      <c r="H331" s="11">
        <v>12174</v>
      </c>
      <c r="I331" s="11">
        <v>13421</v>
      </c>
      <c r="J331" s="11">
        <v>14745</v>
      </c>
      <c r="K331" s="11">
        <v>15486</v>
      </c>
      <c r="L331" s="11">
        <v>15919</v>
      </c>
      <c r="M331" s="11">
        <v>16628</v>
      </c>
      <c r="N331" s="11">
        <v>16751</v>
      </c>
      <c r="O331" s="11">
        <v>17045</v>
      </c>
      <c r="P331" s="11">
        <v>16950</v>
      </c>
      <c r="Q331" s="11">
        <v>16743</v>
      </c>
      <c r="R331" s="11">
        <v>16777</v>
      </c>
      <c r="S331" s="11">
        <v>15474</v>
      </c>
      <c r="T331" s="11">
        <v>14645</v>
      </c>
      <c r="U331" s="11">
        <v>14051</v>
      </c>
      <c r="V331" s="11">
        <v>13473</v>
      </c>
      <c r="W331" s="11">
        <v>13372</v>
      </c>
      <c r="X331" s="11">
        <v>13632</v>
      </c>
      <c r="Y331" s="11">
        <v>14212</v>
      </c>
      <c r="Z331"/>
      <c r="AA331" s="17">
        <f t="shared" si="30"/>
        <v>6</v>
      </c>
      <c r="AB331" s="7">
        <f t="shared" si="31"/>
        <v>245112</v>
      </c>
      <c r="AC331" s="11">
        <f t="shared" si="32"/>
        <v>96416</v>
      </c>
      <c r="AD331" s="11">
        <f t="shared" si="33"/>
        <v>341528</v>
      </c>
      <c r="AE331" s="7"/>
      <c r="AF331" s="7">
        <f t="shared" si="34"/>
        <v>11</v>
      </c>
      <c r="AG331" s="7">
        <f t="shared" si="35"/>
        <v>2023</v>
      </c>
    </row>
    <row r="332" spans="1:33" x14ac:dyDescent="0.2">
      <c r="A332" s="9">
        <v>45249</v>
      </c>
      <c r="B332" s="11">
        <v>13503</v>
      </c>
      <c r="C332" s="11">
        <v>13633</v>
      </c>
      <c r="D332" s="11">
        <v>13799</v>
      </c>
      <c r="E332" s="11">
        <v>13819</v>
      </c>
      <c r="F332" s="11">
        <v>13948</v>
      </c>
      <c r="G332" s="11">
        <v>14396</v>
      </c>
      <c r="H332" s="11">
        <v>14245</v>
      </c>
      <c r="I332" s="11">
        <v>15018</v>
      </c>
      <c r="J332" s="11">
        <v>15195</v>
      </c>
      <c r="K332" s="11">
        <v>14885</v>
      </c>
      <c r="L332" s="11">
        <v>14659</v>
      </c>
      <c r="M332" s="11">
        <v>14731</v>
      </c>
      <c r="N332" s="11">
        <v>15020</v>
      </c>
      <c r="O332" s="11">
        <v>16017</v>
      </c>
      <c r="P332" s="11">
        <v>16845</v>
      </c>
      <c r="Q332" s="11">
        <v>17256</v>
      </c>
      <c r="R332" s="11">
        <v>17401</v>
      </c>
      <c r="S332" s="11">
        <v>16150</v>
      </c>
      <c r="T332" s="11">
        <v>15295</v>
      </c>
      <c r="U332" s="11">
        <v>14671</v>
      </c>
      <c r="V332" s="11">
        <v>13864</v>
      </c>
      <c r="W332" s="11">
        <v>13573</v>
      </c>
      <c r="X332" s="11">
        <v>13581</v>
      </c>
      <c r="Y332" s="11">
        <v>14055</v>
      </c>
      <c r="Z332"/>
      <c r="AA332" s="17">
        <f t="shared" si="30"/>
        <v>7</v>
      </c>
      <c r="AB332" s="7">
        <f t="shared" si="31"/>
        <v>0</v>
      </c>
      <c r="AC332" s="11">
        <f t="shared" si="32"/>
        <v>355559</v>
      </c>
      <c r="AD332" s="11">
        <f t="shared" si="33"/>
        <v>355559</v>
      </c>
      <c r="AE332" s="7"/>
      <c r="AF332" s="7">
        <f t="shared" si="34"/>
        <v>11</v>
      </c>
      <c r="AG332" s="7">
        <f t="shared" si="35"/>
        <v>2023</v>
      </c>
    </row>
    <row r="333" spans="1:33" x14ac:dyDescent="0.2">
      <c r="A333" s="9">
        <v>45250</v>
      </c>
      <c r="B333" s="11">
        <v>13481</v>
      </c>
      <c r="C333" s="11">
        <v>13395</v>
      </c>
      <c r="D333" s="11">
        <v>13787</v>
      </c>
      <c r="E333" s="11">
        <v>13892</v>
      </c>
      <c r="F333" s="11">
        <v>14434</v>
      </c>
      <c r="G333" s="11">
        <v>15994</v>
      </c>
      <c r="H333" s="11">
        <v>16101</v>
      </c>
      <c r="I333" s="11">
        <v>16874</v>
      </c>
      <c r="J333" s="11">
        <v>17538</v>
      </c>
      <c r="K333" s="11">
        <v>17130</v>
      </c>
      <c r="L333" s="11">
        <v>16720</v>
      </c>
      <c r="M333" s="11">
        <v>17063</v>
      </c>
      <c r="N333" s="11">
        <v>17298</v>
      </c>
      <c r="O333" s="11">
        <v>18062</v>
      </c>
      <c r="P333" s="11">
        <v>18576</v>
      </c>
      <c r="Q333" s="11">
        <v>19380</v>
      </c>
      <c r="R333" s="11">
        <v>19595</v>
      </c>
      <c r="S333" s="11">
        <v>18070</v>
      </c>
      <c r="T333" s="11">
        <v>16877</v>
      </c>
      <c r="U333" s="11">
        <v>16422</v>
      </c>
      <c r="V333" s="11">
        <v>15198</v>
      </c>
      <c r="W333" s="11">
        <v>14401</v>
      </c>
      <c r="X333" s="11">
        <v>14841</v>
      </c>
      <c r="Y333" s="11">
        <v>14760</v>
      </c>
      <c r="Z333"/>
      <c r="AA333" s="17">
        <f t="shared" si="30"/>
        <v>1</v>
      </c>
      <c r="AB333" s="7">
        <f t="shared" si="31"/>
        <v>0</v>
      </c>
      <c r="AC333" s="11">
        <f t="shared" si="32"/>
        <v>389889</v>
      </c>
      <c r="AD333" s="11">
        <f t="shared" si="33"/>
        <v>389889</v>
      </c>
      <c r="AE333" s="7"/>
      <c r="AF333" s="7">
        <f t="shared" si="34"/>
        <v>11</v>
      </c>
      <c r="AG333" s="7">
        <f t="shared" si="35"/>
        <v>2023</v>
      </c>
    </row>
    <row r="334" spans="1:33" x14ac:dyDescent="0.2">
      <c r="A334" s="9">
        <v>45251</v>
      </c>
      <c r="B334" s="11">
        <v>14740</v>
      </c>
      <c r="C334" s="11">
        <v>14677</v>
      </c>
      <c r="D334" s="11">
        <v>15186</v>
      </c>
      <c r="E334" s="11">
        <v>15291</v>
      </c>
      <c r="F334" s="11">
        <v>15754</v>
      </c>
      <c r="G334" s="11">
        <v>17343</v>
      </c>
      <c r="H334" s="11">
        <v>16937</v>
      </c>
      <c r="I334" s="11">
        <v>17906</v>
      </c>
      <c r="J334" s="11">
        <v>18439</v>
      </c>
      <c r="K334" s="11">
        <v>17730</v>
      </c>
      <c r="L334" s="11">
        <v>17112</v>
      </c>
      <c r="M334" s="11">
        <v>16927</v>
      </c>
      <c r="N334" s="11">
        <v>16873</v>
      </c>
      <c r="O334" s="11">
        <v>17532</v>
      </c>
      <c r="P334" s="11">
        <v>18262</v>
      </c>
      <c r="Q334" s="11">
        <v>19143</v>
      </c>
      <c r="R334" s="11">
        <v>19143</v>
      </c>
      <c r="S334" s="11">
        <v>17688</v>
      </c>
      <c r="T334" s="11">
        <v>16508</v>
      </c>
      <c r="U334" s="11">
        <v>16128</v>
      </c>
      <c r="V334" s="11">
        <v>15009</v>
      </c>
      <c r="W334" s="11">
        <v>14352</v>
      </c>
      <c r="X334" s="11">
        <v>14894</v>
      </c>
      <c r="Y334" s="11">
        <v>14578</v>
      </c>
      <c r="Z334"/>
      <c r="AA334" s="17">
        <f t="shared" si="30"/>
        <v>2</v>
      </c>
      <c r="AB334" s="7">
        <f t="shared" si="31"/>
        <v>273646</v>
      </c>
      <c r="AC334" s="11">
        <f t="shared" si="32"/>
        <v>124506</v>
      </c>
      <c r="AD334" s="11">
        <f t="shared" si="33"/>
        <v>398152</v>
      </c>
      <c r="AE334" s="7"/>
      <c r="AF334" s="7">
        <f t="shared" si="34"/>
        <v>11</v>
      </c>
      <c r="AG334" s="7">
        <f t="shared" si="35"/>
        <v>2023</v>
      </c>
    </row>
    <row r="335" spans="1:33" x14ac:dyDescent="0.2">
      <c r="A335" s="9">
        <v>45252</v>
      </c>
      <c r="B335" s="11">
        <v>14347</v>
      </c>
      <c r="C335" s="11">
        <v>14094</v>
      </c>
      <c r="D335" s="11">
        <v>14396</v>
      </c>
      <c r="E335" s="11">
        <v>14340</v>
      </c>
      <c r="F335" s="11">
        <v>14634</v>
      </c>
      <c r="G335" s="11">
        <v>15827</v>
      </c>
      <c r="H335" s="11">
        <v>15580</v>
      </c>
      <c r="I335" s="11">
        <v>16692</v>
      </c>
      <c r="J335" s="11">
        <v>18905</v>
      </c>
      <c r="K335" s="11">
        <v>19948</v>
      </c>
      <c r="L335" s="11">
        <v>20670</v>
      </c>
      <c r="M335" s="11">
        <v>21354</v>
      </c>
      <c r="N335" s="11">
        <v>21348</v>
      </c>
      <c r="O335" s="11">
        <v>21811</v>
      </c>
      <c r="P335" s="11">
        <v>21210</v>
      </c>
      <c r="Q335" s="11">
        <v>20295</v>
      </c>
      <c r="R335" s="11">
        <v>19336</v>
      </c>
      <c r="S335" s="11">
        <v>16949</v>
      </c>
      <c r="T335" s="11">
        <v>15660</v>
      </c>
      <c r="U335" s="11">
        <v>15306</v>
      </c>
      <c r="V335" s="11">
        <v>14132</v>
      </c>
      <c r="W335" s="11">
        <v>13558</v>
      </c>
      <c r="X335" s="11">
        <v>14024</v>
      </c>
      <c r="Y335" s="11">
        <v>13700</v>
      </c>
      <c r="Z335"/>
      <c r="AA335" s="17">
        <f t="shared" si="30"/>
        <v>3</v>
      </c>
      <c r="AB335" s="7">
        <f t="shared" si="31"/>
        <v>291198</v>
      </c>
      <c r="AC335" s="11">
        <f t="shared" si="32"/>
        <v>116918</v>
      </c>
      <c r="AD335" s="11">
        <f t="shared" si="33"/>
        <v>408116</v>
      </c>
      <c r="AE335" s="7"/>
      <c r="AF335" s="7">
        <f t="shared" si="34"/>
        <v>11</v>
      </c>
      <c r="AG335" s="7">
        <f t="shared" si="35"/>
        <v>2023</v>
      </c>
    </row>
    <row r="336" spans="1:33" x14ac:dyDescent="0.2">
      <c r="A336" s="9">
        <v>45253</v>
      </c>
      <c r="B336" s="11">
        <v>13290</v>
      </c>
      <c r="C336" s="11">
        <v>13308</v>
      </c>
      <c r="D336" s="11">
        <v>13373</v>
      </c>
      <c r="E336" s="11">
        <v>13335</v>
      </c>
      <c r="F336" s="11">
        <v>13486</v>
      </c>
      <c r="G336" s="11">
        <v>13899</v>
      </c>
      <c r="H336" s="11">
        <v>13887</v>
      </c>
      <c r="I336" s="11">
        <v>15047</v>
      </c>
      <c r="J336" s="11">
        <v>16309</v>
      </c>
      <c r="K336" s="11">
        <v>16951</v>
      </c>
      <c r="L336" s="11">
        <v>17314</v>
      </c>
      <c r="M336" s="11">
        <v>18059</v>
      </c>
      <c r="N336" s="11">
        <v>17108</v>
      </c>
      <c r="O336" s="11">
        <v>16527</v>
      </c>
      <c r="P336" s="11">
        <v>15927</v>
      </c>
      <c r="Q336" s="11">
        <v>15536</v>
      </c>
      <c r="R336" s="11">
        <v>15284</v>
      </c>
      <c r="S336" s="11">
        <v>13804</v>
      </c>
      <c r="T336" s="11">
        <v>13316</v>
      </c>
      <c r="U336" s="11">
        <v>13081</v>
      </c>
      <c r="V336" s="11">
        <v>12722</v>
      </c>
      <c r="W336" s="11">
        <v>12882</v>
      </c>
      <c r="X336" s="11">
        <v>13323</v>
      </c>
      <c r="Y336" s="11">
        <v>14012</v>
      </c>
      <c r="Z336"/>
      <c r="AA336" s="17">
        <f t="shared" si="30"/>
        <v>4</v>
      </c>
      <c r="AB336" s="7">
        <f t="shared" si="31"/>
        <v>243190</v>
      </c>
      <c r="AC336" s="11">
        <f t="shared" si="32"/>
        <v>108590</v>
      </c>
      <c r="AD336" s="11">
        <f t="shared" si="33"/>
        <v>351780</v>
      </c>
      <c r="AE336" s="7"/>
      <c r="AF336" s="7">
        <f t="shared" si="34"/>
        <v>11</v>
      </c>
      <c r="AG336" s="7">
        <f t="shared" si="35"/>
        <v>2023</v>
      </c>
    </row>
    <row r="337" spans="1:33" x14ac:dyDescent="0.2">
      <c r="A337" s="9">
        <v>45254</v>
      </c>
      <c r="B337" s="11">
        <v>13462</v>
      </c>
      <c r="C337" s="11">
        <v>13655</v>
      </c>
      <c r="D337" s="11">
        <v>13845</v>
      </c>
      <c r="E337" s="11">
        <v>13904</v>
      </c>
      <c r="F337" s="11">
        <v>14246</v>
      </c>
      <c r="G337" s="11">
        <v>14875</v>
      </c>
      <c r="H337" s="11">
        <v>14739</v>
      </c>
      <c r="I337" s="11">
        <v>15087</v>
      </c>
      <c r="J337" s="11">
        <v>15203</v>
      </c>
      <c r="K337" s="11">
        <v>15141</v>
      </c>
      <c r="L337" s="11">
        <v>15408</v>
      </c>
      <c r="M337" s="11">
        <v>15021</v>
      </c>
      <c r="N337" s="11">
        <v>15112</v>
      </c>
      <c r="O337" s="11">
        <v>15591</v>
      </c>
      <c r="P337" s="11">
        <v>16274</v>
      </c>
      <c r="Q337" s="11">
        <v>16972</v>
      </c>
      <c r="R337" s="11">
        <v>17477</v>
      </c>
      <c r="S337" s="11">
        <v>16385</v>
      </c>
      <c r="T337" s="11">
        <v>15679</v>
      </c>
      <c r="U337" s="11">
        <v>15278</v>
      </c>
      <c r="V337" s="11">
        <v>14725</v>
      </c>
      <c r="W337" s="11">
        <v>14854</v>
      </c>
      <c r="X337" s="11">
        <v>15223</v>
      </c>
      <c r="Y337" s="11">
        <v>16084</v>
      </c>
      <c r="Z337"/>
      <c r="AA337" s="17">
        <f t="shared" si="30"/>
        <v>5</v>
      </c>
      <c r="AB337" s="7">
        <f t="shared" si="31"/>
        <v>249430</v>
      </c>
      <c r="AC337" s="11">
        <f t="shared" si="32"/>
        <v>114810</v>
      </c>
      <c r="AD337" s="11">
        <f t="shared" si="33"/>
        <v>364240</v>
      </c>
      <c r="AE337" s="7"/>
      <c r="AF337" s="7">
        <f t="shared" si="34"/>
        <v>11</v>
      </c>
      <c r="AG337" s="7">
        <f t="shared" si="35"/>
        <v>2023</v>
      </c>
    </row>
    <row r="338" spans="1:33" x14ac:dyDescent="0.2">
      <c r="A338" s="9">
        <v>45255</v>
      </c>
      <c r="B338" s="11">
        <v>15268</v>
      </c>
      <c r="C338" s="11">
        <v>15391</v>
      </c>
      <c r="D338" s="11">
        <v>15510</v>
      </c>
      <c r="E338" s="11">
        <v>15618</v>
      </c>
      <c r="F338" s="11">
        <v>15855</v>
      </c>
      <c r="G338" s="11">
        <v>16482</v>
      </c>
      <c r="H338" s="11">
        <v>16021</v>
      </c>
      <c r="I338" s="11">
        <v>16818</v>
      </c>
      <c r="J338" s="11">
        <v>17072</v>
      </c>
      <c r="K338" s="11">
        <v>16602</v>
      </c>
      <c r="L338" s="11">
        <v>16288</v>
      </c>
      <c r="M338" s="11">
        <v>16317</v>
      </c>
      <c r="N338" s="11">
        <v>16369</v>
      </c>
      <c r="O338" s="11">
        <v>16830</v>
      </c>
      <c r="P338" s="11">
        <v>17528</v>
      </c>
      <c r="Q338" s="11">
        <v>18161</v>
      </c>
      <c r="R338" s="11">
        <v>18350</v>
      </c>
      <c r="S338" s="11">
        <v>17017</v>
      </c>
      <c r="T338" s="11">
        <v>16380</v>
      </c>
      <c r="U338" s="11">
        <v>15671</v>
      </c>
      <c r="V338" s="11">
        <v>14969</v>
      </c>
      <c r="W338" s="11">
        <v>15018</v>
      </c>
      <c r="X338" s="11">
        <v>15171</v>
      </c>
      <c r="Y338" s="11">
        <v>15901</v>
      </c>
      <c r="Z338"/>
      <c r="AA338" s="17">
        <f t="shared" si="30"/>
        <v>6</v>
      </c>
      <c r="AB338" s="7">
        <f t="shared" si="31"/>
        <v>264561</v>
      </c>
      <c r="AC338" s="11">
        <f t="shared" si="32"/>
        <v>126046</v>
      </c>
      <c r="AD338" s="11">
        <f t="shared" si="33"/>
        <v>390607</v>
      </c>
      <c r="AE338" s="7"/>
      <c r="AF338" s="7">
        <f t="shared" si="34"/>
        <v>11</v>
      </c>
      <c r="AG338" s="7">
        <f t="shared" si="35"/>
        <v>2023</v>
      </c>
    </row>
    <row r="339" spans="1:33" x14ac:dyDescent="0.2">
      <c r="A339" s="9">
        <v>45256</v>
      </c>
      <c r="B339" s="11">
        <v>14997</v>
      </c>
      <c r="C339" s="11">
        <v>15091</v>
      </c>
      <c r="D339" s="11">
        <v>15178</v>
      </c>
      <c r="E339" s="11">
        <v>15171</v>
      </c>
      <c r="F339" s="11">
        <v>15208</v>
      </c>
      <c r="G339" s="11">
        <v>15518</v>
      </c>
      <c r="H339" s="11">
        <v>15176</v>
      </c>
      <c r="I339" s="11">
        <v>15980</v>
      </c>
      <c r="J339" s="11">
        <v>16656</v>
      </c>
      <c r="K339" s="11">
        <v>16060</v>
      </c>
      <c r="L339" s="11">
        <v>15716</v>
      </c>
      <c r="M339" s="11">
        <v>15972</v>
      </c>
      <c r="N339" s="11">
        <v>15862</v>
      </c>
      <c r="O339" s="11">
        <v>16193</v>
      </c>
      <c r="P339" s="11">
        <v>16677</v>
      </c>
      <c r="Q339" s="11">
        <v>17486</v>
      </c>
      <c r="R339" s="11">
        <v>18001</v>
      </c>
      <c r="S339" s="11">
        <v>16565</v>
      </c>
      <c r="T339" s="11">
        <v>15651</v>
      </c>
      <c r="U339" s="11">
        <v>14889</v>
      </c>
      <c r="V339" s="11">
        <v>14007</v>
      </c>
      <c r="W339" s="11">
        <v>13605</v>
      </c>
      <c r="X339" s="11">
        <v>13310</v>
      </c>
      <c r="Y339" s="11">
        <v>13523</v>
      </c>
      <c r="Z339"/>
      <c r="AA339" s="17">
        <f t="shared" si="30"/>
        <v>7</v>
      </c>
      <c r="AB339" s="7">
        <f t="shared" si="31"/>
        <v>0</v>
      </c>
      <c r="AC339" s="11">
        <f t="shared" si="32"/>
        <v>372492</v>
      </c>
      <c r="AD339" s="11">
        <f t="shared" si="33"/>
        <v>372492</v>
      </c>
      <c r="AE339" s="7"/>
      <c r="AF339" s="7">
        <f t="shared" si="34"/>
        <v>11</v>
      </c>
      <c r="AG339" s="7">
        <f t="shared" si="35"/>
        <v>2023</v>
      </c>
    </row>
    <row r="340" spans="1:33" x14ac:dyDescent="0.2">
      <c r="A340" s="9">
        <v>45257</v>
      </c>
      <c r="B340" s="11">
        <v>12992</v>
      </c>
      <c r="C340" s="11">
        <v>12875</v>
      </c>
      <c r="D340" s="11">
        <v>12987</v>
      </c>
      <c r="E340" s="11">
        <v>13004</v>
      </c>
      <c r="F340" s="11">
        <v>13378</v>
      </c>
      <c r="G340" s="11">
        <v>14691</v>
      </c>
      <c r="H340" s="11">
        <v>14605</v>
      </c>
      <c r="I340" s="11">
        <v>15533</v>
      </c>
      <c r="J340" s="11">
        <v>16440</v>
      </c>
      <c r="K340" s="11">
        <v>16603</v>
      </c>
      <c r="L340" s="11">
        <v>17000</v>
      </c>
      <c r="M340" s="11">
        <v>16479</v>
      </c>
      <c r="N340" s="11">
        <v>15625</v>
      </c>
      <c r="O340" s="11">
        <v>16742</v>
      </c>
      <c r="P340" s="11">
        <v>17173</v>
      </c>
      <c r="Q340" s="11">
        <v>17482</v>
      </c>
      <c r="R340" s="11">
        <v>17727</v>
      </c>
      <c r="S340" s="11">
        <v>16197</v>
      </c>
      <c r="T340" s="11">
        <v>15132</v>
      </c>
      <c r="U340" s="11">
        <v>14777</v>
      </c>
      <c r="V340" s="11">
        <v>13590</v>
      </c>
      <c r="W340" s="11">
        <v>12919</v>
      </c>
      <c r="X340" s="11">
        <v>13389</v>
      </c>
      <c r="Y340" s="11">
        <v>12969</v>
      </c>
      <c r="Z340"/>
      <c r="AA340" s="17">
        <f t="shared" si="30"/>
        <v>1</v>
      </c>
      <c r="AB340" s="7">
        <f t="shared" si="31"/>
        <v>0</v>
      </c>
      <c r="AC340" s="11">
        <f t="shared" si="32"/>
        <v>360309</v>
      </c>
      <c r="AD340" s="11">
        <f t="shared" si="33"/>
        <v>360309</v>
      </c>
      <c r="AE340" s="7"/>
      <c r="AF340" s="7">
        <f t="shared" si="34"/>
        <v>11</v>
      </c>
      <c r="AG340" s="7">
        <f t="shared" si="35"/>
        <v>2023</v>
      </c>
    </row>
    <row r="341" spans="1:33" x14ac:dyDescent="0.2">
      <c r="A341" s="9">
        <v>45258</v>
      </c>
      <c r="B341" s="11">
        <v>12806</v>
      </c>
      <c r="C341" s="11">
        <v>12837</v>
      </c>
      <c r="D341" s="11">
        <v>13125</v>
      </c>
      <c r="E341" s="11">
        <v>13384</v>
      </c>
      <c r="F341" s="11">
        <v>13736</v>
      </c>
      <c r="G341" s="11">
        <v>15147</v>
      </c>
      <c r="H341" s="11">
        <v>15318</v>
      </c>
      <c r="I341" s="11">
        <v>16203</v>
      </c>
      <c r="J341" s="11">
        <v>17396</v>
      </c>
      <c r="K341" s="11">
        <v>17523</v>
      </c>
      <c r="L341" s="11">
        <v>16877</v>
      </c>
      <c r="M341" s="11">
        <v>16953</v>
      </c>
      <c r="N341" s="11">
        <v>18048</v>
      </c>
      <c r="O341" s="11">
        <v>18053</v>
      </c>
      <c r="P341" s="11">
        <v>18427</v>
      </c>
      <c r="Q341" s="11">
        <v>18728</v>
      </c>
      <c r="R341" s="11">
        <v>19314</v>
      </c>
      <c r="S341" s="11">
        <v>17603</v>
      </c>
      <c r="T341" s="11">
        <v>16624</v>
      </c>
      <c r="U341" s="11">
        <v>16102</v>
      </c>
      <c r="V341" s="11">
        <v>14734</v>
      </c>
      <c r="W341" s="11">
        <v>13989</v>
      </c>
      <c r="X341" s="11">
        <v>14369</v>
      </c>
      <c r="Y341" s="11">
        <v>14254</v>
      </c>
      <c r="Z341"/>
      <c r="AA341" s="17">
        <f t="shared" si="30"/>
        <v>2</v>
      </c>
      <c r="AB341" s="7">
        <f t="shared" si="31"/>
        <v>270943</v>
      </c>
      <c r="AC341" s="11">
        <f t="shared" si="32"/>
        <v>110607</v>
      </c>
      <c r="AD341" s="11">
        <f t="shared" si="33"/>
        <v>381550</v>
      </c>
      <c r="AE341" s="7"/>
      <c r="AF341" s="7">
        <f t="shared" si="34"/>
        <v>11</v>
      </c>
      <c r="AG341" s="7">
        <f t="shared" si="35"/>
        <v>2023</v>
      </c>
    </row>
    <row r="342" spans="1:33" x14ac:dyDescent="0.2">
      <c r="A342" s="9">
        <v>45259</v>
      </c>
      <c r="B342" s="11">
        <v>14264</v>
      </c>
      <c r="C342" s="11">
        <v>14312</v>
      </c>
      <c r="D342" s="11">
        <v>14725</v>
      </c>
      <c r="E342" s="11">
        <v>14740</v>
      </c>
      <c r="F342" s="11">
        <v>15179</v>
      </c>
      <c r="G342" s="11">
        <v>16790</v>
      </c>
      <c r="H342" s="11">
        <v>16821</v>
      </c>
      <c r="I342" s="11">
        <v>17645</v>
      </c>
      <c r="J342" s="11">
        <v>18142</v>
      </c>
      <c r="K342" s="11">
        <v>17844</v>
      </c>
      <c r="L342" s="11">
        <v>17505</v>
      </c>
      <c r="M342" s="11">
        <v>17481</v>
      </c>
      <c r="N342" s="11">
        <v>17771</v>
      </c>
      <c r="O342" s="11">
        <v>18668</v>
      </c>
      <c r="P342" s="11">
        <v>19319</v>
      </c>
      <c r="Q342" s="11">
        <v>19963</v>
      </c>
      <c r="R342" s="11">
        <v>20289</v>
      </c>
      <c r="S342" s="11">
        <v>18172</v>
      </c>
      <c r="T342" s="11">
        <v>17315</v>
      </c>
      <c r="U342" s="11">
        <v>16981</v>
      </c>
      <c r="V342" s="11">
        <v>15801</v>
      </c>
      <c r="W342" s="11">
        <v>15172</v>
      </c>
      <c r="X342" s="11">
        <v>15558</v>
      </c>
      <c r="Y342" s="11">
        <v>15303</v>
      </c>
      <c r="Z342"/>
      <c r="AA342" s="17">
        <f t="shared" si="30"/>
        <v>3</v>
      </c>
      <c r="AB342" s="7">
        <f t="shared" si="31"/>
        <v>283626</v>
      </c>
      <c r="AC342" s="11">
        <f t="shared" si="32"/>
        <v>122134</v>
      </c>
      <c r="AD342" s="11">
        <f t="shared" si="33"/>
        <v>405760</v>
      </c>
      <c r="AE342" s="7"/>
      <c r="AF342" s="7">
        <f t="shared" si="34"/>
        <v>11</v>
      </c>
      <c r="AG342" s="7">
        <f t="shared" si="35"/>
        <v>2023</v>
      </c>
    </row>
    <row r="343" spans="1:33" x14ac:dyDescent="0.2">
      <c r="A343" s="9">
        <v>45260</v>
      </c>
      <c r="B343" s="11">
        <v>14923</v>
      </c>
      <c r="C343" s="11">
        <v>14835</v>
      </c>
      <c r="D343" s="11">
        <v>15130</v>
      </c>
      <c r="E343" s="11">
        <v>15119</v>
      </c>
      <c r="F343" s="11">
        <v>15349</v>
      </c>
      <c r="G343" s="11">
        <v>16795</v>
      </c>
      <c r="H343" s="11">
        <v>16458</v>
      </c>
      <c r="I343" s="11">
        <v>17593</v>
      </c>
      <c r="J343" s="11">
        <v>18519</v>
      </c>
      <c r="K343" s="11">
        <v>18124</v>
      </c>
      <c r="L343" s="11">
        <v>17535</v>
      </c>
      <c r="M343" s="11">
        <v>17053</v>
      </c>
      <c r="N343" s="11">
        <v>16347</v>
      </c>
      <c r="O343" s="11">
        <v>17221</v>
      </c>
      <c r="P343" s="11">
        <v>17888</v>
      </c>
      <c r="Q343" s="11">
        <v>18573</v>
      </c>
      <c r="R343" s="11">
        <v>18713</v>
      </c>
      <c r="S343" s="11">
        <v>17129</v>
      </c>
      <c r="T343" s="11">
        <v>15834</v>
      </c>
      <c r="U343" s="11">
        <v>15463</v>
      </c>
      <c r="V343" s="11">
        <v>14214</v>
      </c>
      <c r="W343" s="11">
        <v>13651</v>
      </c>
      <c r="X343" s="11">
        <v>13892</v>
      </c>
      <c r="Y343" s="11">
        <v>13518</v>
      </c>
      <c r="Z343"/>
      <c r="AA343" s="17">
        <f t="shared" si="30"/>
        <v>4</v>
      </c>
      <c r="AB343" s="7">
        <f t="shared" si="31"/>
        <v>267749</v>
      </c>
      <c r="AC343" s="11">
        <f t="shared" si="32"/>
        <v>122127</v>
      </c>
      <c r="AD343" s="11">
        <f t="shared" si="33"/>
        <v>389876</v>
      </c>
      <c r="AE343" s="7"/>
      <c r="AF343" s="7">
        <f t="shared" si="34"/>
        <v>11</v>
      </c>
      <c r="AG343" s="7">
        <f t="shared" si="35"/>
        <v>2023</v>
      </c>
    </row>
    <row r="344" spans="1:33" x14ac:dyDescent="0.2">
      <c r="A344" s="9">
        <v>45261</v>
      </c>
      <c r="B344" s="11">
        <v>12169</v>
      </c>
      <c r="C344" s="11">
        <v>12215</v>
      </c>
      <c r="D344" s="11">
        <v>12396</v>
      </c>
      <c r="E344" s="11">
        <v>12667</v>
      </c>
      <c r="F344" s="11">
        <v>13173</v>
      </c>
      <c r="G344" s="11">
        <v>14329</v>
      </c>
      <c r="H344" s="11">
        <v>15307</v>
      </c>
      <c r="I344" s="11">
        <v>15375</v>
      </c>
      <c r="J344" s="11">
        <v>15174</v>
      </c>
      <c r="K344" s="11">
        <v>14799</v>
      </c>
      <c r="L344" s="11">
        <v>14085</v>
      </c>
      <c r="M344" s="11">
        <v>13820</v>
      </c>
      <c r="N344" s="11">
        <v>14699</v>
      </c>
      <c r="O344" s="11">
        <v>15598</v>
      </c>
      <c r="P344" s="11">
        <v>15502</v>
      </c>
      <c r="Q344" s="11">
        <v>15522</v>
      </c>
      <c r="R344" s="11">
        <v>15740</v>
      </c>
      <c r="S344" s="11">
        <v>14391</v>
      </c>
      <c r="T344" s="11">
        <v>13272</v>
      </c>
      <c r="U344" s="11">
        <v>12554</v>
      </c>
      <c r="V344" s="11">
        <v>11871</v>
      </c>
      <c r="W344" s="11">
        <v>11404</v>
      </c>
      <c r="X344" s="11">
        <v>12444</v>
      </c>
      <c r="Y344" s="11">
        <v>11512</v>
      </c>
      <c r="Z344"/>
      <c r="AA344" s="17">
        <f t="shared" si="30"/>
        <v>5</v>
      </c>
      <c r="AB344" s="7">
        <f t="shared" si="31"/>
        <v>226250</v>
      </c>
      <c r="AC344" s="11">
        <f t="shared" si="32"/>
        <v>103768</v>
      </c>
      <c r="AD344" s="11">
        <f t="shared" si="33"/>
        <v>330018</v>
      </c>
      <c r="AE344" s="7"/>
      <c r="AF344" s="7">
        <f t="shared" si="34"/>
        <v>12</v>
      </c>
      <c r="AG344" s="7">
        <f t="shared" si="35"/>
        <v>2023</v>
      </c>
    </row>
    <row r="345" spans="1:33" x14ac:dyDescent="0.2">
      <c r="A345" s="9">
        <v>45262</v>
      </c>
      <c r="B345" s="11">
        <v>11552</v>
      </c>
      <c r="C345" s="11">
        <v>11494</v>
      </c>
      <c r="D345" s="11">
        <v>11553</v>
      </c>
      <c r="E345" s="11">
        <v>11716</v>
      </c>
      <c r="F345" s="11">
        <v>11935</v>
      </c>
      <c r="G345" s="11">
        <v>12405</v>
      </c>
      <c r="H345" s="11">
        <v>12746</v>
      </c>
      <c r="I345" s="11">
        <v>13246</v>
      </c>
      <c r="J345" s="11">
        <v>14113</v>
      </c>
      <c r="K345" s="11">
        <v>14836</v>
      </c>
      <c r="L345" s="11">
        <v>15519</v>
      </c>
      <c r="M345" s="11">
        <v>15840</v>
      </c>
      <c r="N345" s="11">
        <v>16231</v>
      </c>
      <c r="O345" s="11">
        <v>16482</v>
      </c>
      <c r="P345" s="11">
        <v>16107</v>
      </c>
      <c r="Q345" s="11">
        <v>15848</v>
      </c>
      <c r="R345" s="11">
        <v>15377</v>
      </c>
      <c r="S345" s="11">
        <v>14118</v>
      </c>
      <c r="T345" s="11">
        <v>13215</v>
      </c>
      <c r="U345" s="11">
        <v>12653</v>
      </c>
      <c r="V345" s="11">
        <v>12144</v>
      </c>
      <c r="W345" s="11">
        <v>11868</v>
      </c>
      <c r="X345" s="11">
        <v>12702</v>
      </c>
      <c r="Y345" s="11">
        <v>11883</v>
      </c>
      <c r="Z345"/>
      <c r="AA345" s="17">
        <f t="shared" si="30"/>
        <v>6</v>
      </c>
      <c r="AB345" s="7">
        <f t="shared" si="31"/>
        <v>230299</v>
      </c>
      <c r="AC345" s="11">
        <f t="shared" si="32"/>
        <v>95284</v>
      </c>
      <c r="AD345" s="11">
        <f t="shared" si="33"/>
        <v>325583</v>
      </c>
      <c r="AE345" s="7"/>
      <c r="AF345" s="7">
        <f t="shared" si="34"/>
        <v>12</v>
      </c>
      <c r="AG345" s="7">
        <f t="shared" si="35"/>
        <v>2023</v>
      </c>
    </row>
    <row r="346" spans="1:33" x14ac:dyDescent="0.2">
      <c r="A346" s="9">
        <v>45263</v>
      </c>
      <c r="B346" s="11">
        <v>12079</v>
      </c>
      <c r="C346" s="11">
        <v>12033</v>
      </c>
      <c r="D346" s="11">
        <v>12151</v>
      </c>
      <c r="E346" s="11">
        <v>12363</v>
      </c>
      <c r="F346" s="11">
        <v>12584</v>
      </c>
      <c r="G346" s="11">
        <v>12926</v>
      </c>
      <c r="H346" s="11">
        <v>13213</v>
      </c>
      <c r="I346" s="11">
        <v>13774</v>
      </c>
      <c r="J346" s="11">
        <v>14714</v>
      </c>
      <c r="K346" s="11">
        <v>15526</v>
      </c>
      <c r="L346" s="11">
        <v>16246</v>
      </c>
      <c r="M346" s="11">
        <v>16975</v>
      </c>
      <c r="N346" s="11">
        <v>17357</v>
      </c>
      <c r="O346" s="11">
        <v>18013</v>
      </c>
      <c r="P346" s="11">
        <v>17476</v>
      </c>
      <c r="Q346" s="11">
        <v>17201</v>
      </c>
      <c r="R346" s="11">
        <v>17220</v>
      </c>
      <c r="S346" s="11">
        <v>15561</v>
      </c>
      <c r="T346" s="11">
        <v>14567</v>
      </c>
      <c r="U346" s="11">
        <v>13779</v>
      </c>
      <c r="V346" s="11">
        <v>13047</v>
      </c>
      <c r="W346" s="11">
        <v>12482</v>
      </c>
      <c r="X346" s="11">
        <v>13262</v>
      </c>
      <c r="Y346" s="11">
        <v>12505</v>
      </c>
      <c r="Z346"/>
      <c r="AA346" s="17">
        <f t="shared" si="30"/>
        <v>7</v>
      </c>
      <c r="AB346" s="7">
        <f t="shared" si="31"/>
        <v>0</v>
      </c>
      <c r="AC346" s="11">
        <f t="shared" si="32"/>
        <v>347054</v>
      </c>
      <c r="AD346" s="11">
        <f t="shared" si="33"/>
        <v>347054</v>
      </c>
      <c r="AE346" s="7"/>
      <c r="AF346" s="7">
        <f t="shared" si="34"/>
        <v>12</v>
      </c>
      <c r="AG346" s="7">
        <f t="shared" si="35"/>
        <v>2023</v>
      </c>
    </row>
    <row r="347" spans="1:33" x14ac:dyDescent="0.2">
      <c r="A347" s="9">
        <v>45264</v>
      </c>
      <c r="B347" s="11">
        <v>12512</v>
      </c>
      <c r="C347" s="11">
        <v>12665</v>
      </c>
      <c r="D347" s="11">
        <v>13003</v>
      </c>
      <c r="E347" s="11">
        <v>13471</v>
      </c>
      <c r="F347" s="11">
        <v>13856</v>
      </c>
      <c r="G347" s="11">
        <v>14952</v>
      </c>
      <c r="H347" s="11">
        <v>15518</v>
      </c>
      <c r="I347" s="11">
        <v>16043</v>
      </c>
      <c r="J347" s="11">
        <v>16974</v>
      </c>
      <c r="K347" s="11">
        <v>18011</v>
      </c>
      <c r="L347" s="11">
        <v>18845</v>
      </c>
      <c r="M347" s="11">
        <v>19340</v>
      </c>
      <c r="N347" s="11">
        <v>19490</v>
      </c>
      <c r="O347" s="11">
        <v>19830</v>
      </c>
      <c r="P347" s="11">
        <v>18985</v>
      </c>
      <c r="Q347" s="11">
        <v>18415</v>
      </c>
      <c r="R347" s="11">
        <v>18459</v>
      </c>
      <c r="S347" s="11">
        <v>16901</v>
      </c>
      <c r="T347" s="11">
        <v>15494</v>
      </c>
      <c r="U347" s="11">
        <v>14447</v>
      </c>
      <c r="V347" s="11">
        <v>13612</v>
      </c>
      <c r="W347" s="11">
        <v>12903</v>
      </c>
      <c r="X347" s="11">
        <v>14036</v>
      </c>
      <c r="Y347" s="11">
        <v>12994</v>
      </c>
      <c r="Z347"/>
      <c r="AA347" s="17">
        <f t="shared" ref="AA347:AA410" si="36">WEEKDAY(A347,2)</f>
        <v>1</v>
      </c>
      <c r="AB347" s="7">
        <f t="shared" ref="AB347:AB410" si="37">IF(AND(AA347&gt;1,AA347&lt;7),SUM(I347:X347),0)</f>
        <v>0</v>
      </c>
      <c r="AC347" s="11">
        <f t="shared" ref="AC347:AC410" si="38">SUM(B347:Y347)-AB347</f>
        <v>380756</v>
      </c>
      <c r="AD347" s="11">
        <f t="shared" ref="AD347:AD410" si="39">SUM(AB347+AC347)</f>
        <v>380756</v>
      </c>
      <c r="AE347" s="7"/>
      <c r="AF347" s="7">
        <f t="shared" ref="AF347:AF410" si="40">MONTH(A347)</f>
        <v>12</v>
      </c>
      <c r="AG347" s="7">
        <f t="shared" ref="AG347:AG410" si="41">YEAR(A347)</f>
        <v>2023</v>
      </c>
    </row>
    <row r="348" spans="1:33" x14ac:dyDescent="0.2">
      <c r="A348" s="9">
        <v>45265</v>
      </c>
      <c r="B348" s="11">
        <v>13164</v>
      </c>
      <c r="C348" s="11">
        <v>13236</v>
      </c>
      <c r="D348" s="11">
        <v>13546</v>
      </c>
      <c r="E348" s="11">
        <v>13937</v>
      </c>
      <c r="F348" s="11">
        <v>14573</v>
      </c>
      <c r="G348" s="11">
        <v>15710</v>
      </c>
      <c r="H348" s="11">
        <v>16657</v>
      </c>
      <c r="I348" s="11">
        <v>16922</v>
      </c>
      <c r="J348" s="11">
        <v>17751</v>
      </c>
      <c r="K348" s="11">
        <v>18176</v>
      </c>
      <c r="L348" s="11">
        <v>18676</v>
      </c>
      <c r="M348" s="11">
        <v>18821</v>
      </c>
      <c r="N348" s="11">
        <v>19200</v>
      </c>
      <c r="O348" s="11">
        <v>19544</v>
      </c>
      <c r="P348" s="11">
        <v>18937</v>
      </c>
      <c r="Q348" s="11">
        <v>18616</v>
      </c>
      <c r="R348" s="11">
        <v>18505</v>
      </c>
      <c r="S348" s="11">
        <v>17309</v>
      </c>
      <c r="T348" s="11">
        <v>16062</v>
      </c>
      <c r="U348" s="11">
        <v>15282</v>
      </c>
      <c r="V348" s="11">
        <v>14561</v>
      </c>
      <c r="W348" s="11">
        <v>13935</v>
      </c>
      <c r="X348" s="11">
        <v>15128</v>
      </c>
      <c r="Y348" s="11">
        <v>14332</v>
      </c>
      <c r="Z348"/>
      <c r="AA348" s="17">
        <f t="shared" si="36"/>
        <v>2</v>
      </c>
      <c r="AB348" s="7">
        <f t="shared" si="37"/>
        <v>277425</v>
      </c>
      <c r="AC348" s="11">
        <f t="shared" si="38"/>
        <v>115155</v>
      </c>
      <c r="AD348" s="11">
        <f t="shared" si="39"/>
        <v>392580</v>
      </c>
      <c r="AE348" s="7"/>
      <c r="AF348" s="7">
        <f t="shared" si="40"/>
        <v>12</v>
      </c>
      <c r="AG348" s="7">
        <f t="shared" si="41"/>
        <v>2023</v>
      </c>
    </row>
    <row r="349" spans="1:33" x14ac:dyDescent="0.2">
      <c r="A349" s="9">
        <v>45266</v>
      </c>
      <c r="B349" s="11">
        <v>14499</v>
      </c>
      <c r="C349" s="11">
        <v>14866</v>
      </c>
      <c r="D349" s="11">
        <v>15211</v>
      </c>
      <c r="E349" s="11">
        <v>15773</v>
      </c>
      <c r="F349" s="11">
        <v>16294</v>
      </c>
      <c r="G349" s="11">
        <v>17556</v>
      </c>
      <c r="H349" s="11">
        <v>18602</v>
      </c>
      <c r="I349" s="11">
        <v>18770</v>
      </c>
      <c r="J349" s="11">
        <v>19430</v>
      </c>
      <c r="K349" s="11">
        <v>19589</v>
      </c>
      <c r="L349" s="11">
        <v>19916</v>
      </c>
      <c r="M349" s="11">
        <v>19606</v>
      </c>
      <c r="N349" s="11">
        <v>19582</v>
      </c>
      <c r="O349" s="11">
        <v>19831</v>
      </c>
      <c r="P349" s="11">
        <v>19150</v>
      </c>
      <c r="Q349" s="11">
        <v>18611</v>
      </c>
      <c r="R349" s="11">
        <v>19097</v>
      </c>
      <c r="S349" s="11">
        <v>17671</v>
      </c>
      <c r="T349" s="11">
        <v>16612</v>
      </c>
      <c r="U349" s="11">
        <v>15771</v>
      </c>
      <c r="V349" s="11">
        <v>15189</v>
      </c>
      <c r="W349" s="11">
        <v>14101</v>
      </c>
      <c r="X349" s="11">
        <v>14887</v>
      </c>
      <c r="Y349" s="11">
        <v>14534</v>
      </c>
      <c r="Z349"/>
      <c r="AA349" s="17">
        <f t="shared" si="36"/>
        <v>3</v>
      </c>
      <c r="AB349" s="7">
        <f t="shared" si="37"/>
        <v>287813</v>
      </c>
      <c r="AC349" s="11">
        <f t="shared" si="38"/>
        <v>127335</v>
      </c>
      <c r="AD349" s="11">
        <f t="shared" si="39"/>
        <v>415148</v>
      </c>
      <c r="AE349" s="7"/>
      <c r="AF349" s="7">
        <f t="shared" si="40"/>
        <v>12</v>
      </c>
      <c r="AG349" s="7">
        <f t="shared" si="41"/>
        <v>2023</v>
      </c>
    </row>
    <row r="350" spans="1:33" x14ac:dyDescent="0.2">
      <c r="A350" s="9">
        <v>45267</v>
      </c>
      <c r="B350" s="11">
        <v>14869</v>
      </c>
      <c r="C350" s="11">
        <v>14980</v>
      </c>
      <c r="D350" s="11">
        <v>15362</v>
      </c>
      <c r="E350" s="11">
        <v>15926</v>
      </c>
      <c r="F350" s="11">
        <v>16383</v>
      </c>
      <c r="G350" s="11">
        <v>17636</v>
      </c>
      <c r="H350" s="11">
        <v>18738</v>
      </c>
      <c r="I350" s="11">
        <v>18899</v>
      </c>
      <c r="J350" s="11">
        <v>19256</v>
      </c>
      <c r="K350" s="11">
        <v>19349</v>
      </c>
      <c r="L350" s="11">
        <v>19558</v>
      </c>
      <c r="M350" s="11">
        <v>19492</v>
      </c>
      <c r="N350" s="11">
        <v>19317</v>
      </c>
      <c r="O350" s="11">
        <v>19737</v>
      </c>
      <c r="P350" s="11">
        <v>19014</v>
      </c>
      <c r="Q350" s="11">
        <v>18888</v>
      </c>
      <c r="R350" s="11">
        <v>18882</v>
      </c>
      <c r="S350" s="11">
        <v>17569</v>
      </c>
      <c r="T350" s="11">
        <v>16438</v>
      </c>
      <c r="U350" s="11">
        <v>15730</v>
      </c>
      <c r="V350" s="11">
        <v>15206</v>
      </c>
      <c r="W350" s="11">
        <v>14523</v>
      </c>
      <c r="X350" s="11">
        <v>15836</v>
      </c>
      <c r="Y350" s="11">
        <v>14914</v>
      </c>
      <c r="Z350"/>
      <c r="AA350" s="17">
        <f t="shared" si="36"/>
        <v>4</v>
      </c>
      <c r="AB350" s="7">
        <f t="shared" si="37"/>
        <v>287694</v>
      </c>
      <c r="AC350" s="11">
        <f t="shared" si="38"/>
        <v>128808</v>
      </c>
      <c r="AD350" s="11">
        <f t="shared" si="39"/>
        <v>416502</v>
      </c>
      <c r="AE350" s="7"/>
      <c r="AF350" s="7">
        <f t="shared" si="40"/>
        <v>12</v>
      </c>
      <c r="AG350" s="7">
        <f t="shared" si="41"/>
        <v>2023</v>
      </c>
    </row>
    <row r="351" spans="1:33" x14ac:dyDescent="0.2">
      <c r="A351" s="9">
        <v>45268</v>
      </c>
      <c r="B351" s="11">
        <v>15128</v>
      </c>
      <c r="C351" s="11">
        <v>15335</v>
      </c>
      <c r="D351" s="11">
        <v>15760</v>
      </c>
      <c r="E351" s="11">
        <v>16229</v>
      </c>
      <c r="F351" s="11">
        <v>16695</v>
      </c>
      <c r="G351" s="11">
        <v>17861</v>
      </c>
      <c r="H351" s="11">
        <v>18512</v>
      </c>
      <c r="I351" s="11">
        <v>18897</v>
      </c>
      <c r="J351" s="11">
        <v>19431</v>
      </c>
      <c r="K351" s="11">
        <v>19165</v>
      </c>
      <c r="L351" s="11">
        <v>19090</v>
      </c>
      <c r="M351" s="11">
        <v>18876</v>
      </c>
      <c r="N351" s="11">
        <v>18533</v>
      </c>
      <c r="O351" s="11">
        <v>18609</v>
      </c>
      <c r="P351" s="11">
        <v>18079</v>
      </c>
      <c r="Q351" s="11">
        <v>17893</v>
      </c>
      <c r="R351" s="11">
        <v>18088</v>
      </c>
      <c r="S351" s="11">
        <v>16491</v>
      </c>
      <c r="T351" s="11">
        <v>15388</v>
      </c>
      <c r="U351" s="11">
        <v>14556</v>
      </c>
      <c r="V351" s="11">
        <v>14166</v>
      </c>
      <c r="W351" s="11">
        <v>13684</v>
      </c>
      <c r="X351" s="11">
        <v>15205</v>
      </c>
      <c r="Y351" s="11">
        <v>14399</v>
      </c>
      <c r="Z351"/>
      <c r="AA351" s="17">
        <f t="shared" si="36"/>
        <v>5</v>
      </c>
      <c r="AB351" s="7">
        <f t="shared" si="37"/>
        <v>276151</v>
      </c>
      <c r="AC351" s="11">
        <f t="shared" si="38"/>
        <v>129919</v>
      </c>
      <c r="AD351" s="11">
        <f t="shared" si="39"/>
        <v>406070</v>
      </c>
      <c r="AE351" s="7"/>
      <c r="AF351" s="7">
        <f t="shared" si="40"/>
        <v>12</v>
      </c>
      <c r="AG351" s="7">
        <f t="shared" si="41"/>
        <v>2023</v>
      </c>
    </row>
    <row r="352" spans="1:33" x14ac:dyDescent="0.2">
      <c r="A352" s="9">
        <v>45269</v>
      </c>
      <c r="B352" s="11">
        <v>14492</v>
      </c>
      <c r="C352" s="11">
        <v>14753</v>
      </c>
      <c r="D352" s="11">
        <v>15023</v>
      </c>
      <c r="E352" s="11">
        <v>15275</v>
      </c>
      <c r="F352" s="11">
        <v>15518</v>
      </c>
      <c r="G352" s="11">
        <v>16021</v>
      </c>
      <c r="H352" s="11">
        <v>16134</v>
      </c>
      <c r="I352" s="11">
        <v>16362</v>
      </c>
      <c r="J352" s="11">
        <v>17129</v>
      </c>
      <c r="K352" s="11">
        <v>17805</v>
      </c>
      <c r="L352" s="11">
        <v>18412</v>
      </c>
      <c r="M352" s="11">
        <v>18817</v>
      </c>
      <c r="N352" s="11">
        <v>18780</v>
      </c>
      <c r="O352" s="11">
        <v>18912</v>
      </c>
      <c r="P352" s="11">
        <v>18169</v>
      </c>
      <c r="Q352" s="11">
        <v>17596</v>
      </c>
      <c r="R352" s="11">
        <v>17193</v>
      </c>
      <c r="S352" s="11">
        <v>15601</v>
      </c>
      <c r="T352" s="11">
        <v>14394</v>
      </c>
      <c r="U352" s="11">
        <v>13554</v>
      </c>
      <c r="V352" s="11">
        <v>13031</v>
      </c>
      <c r="W352" s="11">
        <v>12611</v>
      </c>
      <c r="X352" s="11">
        <v>13594</v>
      </c>
      <c r="Y352" s="11">
        <v>12686</v>
      </c>
      <c r="Z352"/>
      <c r="AA352" s="17">
        <f t="shared" si="36"/>
        <v>6</v>
      </c>
      <c r="AB352" s="7">
        <f t="shared" si="37"/>
        <v>261960</v>
      </c>
      <c r="AC352" s="11">
        <f t="shared" si="38"/>
        <v>119902</v>
      </c>
      <c r="AD352" s="11">
        <f t="shared" si="39"/>
        <v>381862</v>
      </c>
      <c r="AE352" s="7"/>
      <c r="AF352" s="7">
        <f t="shared" si="40"/>
        <v>12</v>
      </c>
      <c r="AG352" s="7">
        <f t="shared" si="41"/>
        <v>2023</v>
      </c>
    </row>
    <row r="353" spans="1:33" x14ac:dyDescent="0.2">
      <c r="A353" s="9">
        <v>45270</v>
      </c>
      <c r="B353" s="11">
        <v>12813</v>
      </c>
      <c r="C353" s="11">
        <v>12648</v>
      </c>
      <c r="D353" s="11">
        <v>12652</v>
      </c>
      <c r="E353" s="11">
        <v>12850</v>
      </c>
      <c r="F353" s="11">
        <v>12905</v>
      </c>
      <c r="G353" s="11">
        <v>13120</v>
      </c>
      <c r="H353" s="11">
        <v>13086</v>
      </c>
      <c r="I353" s="11">
        <v>13476</v>
      </c>
      <c r="J353" s="11">
        <v>14375</v>
      </c>
      <c r="K353" s="11">
        <v>15098</v>
      </c>
      <c r="L353" s="11">
        <v>15764</v>
      </c>
      <c r="M353" s="11">
        <v>16246</v>
      </c>
      <c r="N353" s="11">
        <v>16476</v>
      </c>
      <c r="O353" s="11">
        <v>16631</v>
      </c>
      <c r="P353" s="11">
        <v>15795</v>
      </c>
      <c r="Q353" s="11">
        <v>15847</v>
      </c>
      <c r="R353" s="11">
        <v>15922</v>
      </c>
      <c r="S353" s="11">
        <v>14581</v>
      </c>
      <c r="T353" s="11">
        <v>13388</v>
      </c>
      <c r="U353" s="11">
        <v>12415</v>
      </c>
      <c r="V353" s="11">
        <v>11796</v>
      </c>
      <c r="W353" s="11">
        <v>11216</v>
      </c>
      <c r="X353" s="11">
        <v>11813</v>
      </c>
      <c r="Y353" s="11">
        <v>10901</v>
      </c>
      <c r="Z353"/>
      <c r="AA353" s="17">
        <f t="shared" si="36"/>
        <v>7</v>
      </c>
      <c r="AB353" s="7">
        <f t="shared" si="37"/>
        <v>0</v>
      </c>
      <c r="AC353" s="11">
        <f t="shared" si="38"/>
        <v>331814</v>
      </c>
      <c r="AD353" s="11">
        <f t="shared" si="39"/>
        <v>331814</v>
      </c>
      <c r="AE353" s="7"/>
      <c r="AF353" s="7">
        <f t="shared" si="40"/>
        <v>12</v>
      </c>
      <c r="AG353" s="7">
        <f t="shared" si="41"/>
        <v>2023</v>
      </c>
    </row>
    <row r="354" spans="1:33" x14ac:dyDescent="0.2">
      <c r="A354" s="9">
        <v>45271</v>
      </c>
      <c r="B354" s="11">
        <v>10989</v>
      </c>
      <c r="C354" s="11">
        <v>10944</v>
      </c>
      <c r="D354" s="11">
        <v>11206</v>
      </c>
      <c r="E354" s="11">
        <v>11493</v>
      </c>
      <c r="F354" s="11">
        <v>11978</v>
      </c>
      <c r="G354" s="11">
        <v>13045</v>
      </c>
      <c r="H354" s="11">
        <v>13985</v>
      </c>
      <c r="I354" s="11">
        <v>14336</v>
      </c>
      <c r="J354" s="11">
        <v>15149</v>
      </c>
      <c r="K354" s="11">
        <v>15887</v>
      </c>
      <c r="L354" s="11">
        <v>16481</v>
      </c>
      <c r="M354" s="11">
        <v>16822</v>
      </c>
      <c r="N354" s="11">
        <v>17189</v>
      </c>
      <c r="O354" s="11">
        <v>17178</v>
      </c>
      <c r="P354" s="11">
        <v>16526</v>
      </c>
      <c r="Q354" s="11">
        <v>16089</v>
      </c>
      <c r="R354" s="11">
        <v>16232</v>
      </c>
      <c r="S354" s="11">
        <v>14879</v>
      </c>
      <c r="T354" s="11">
        <v>13900</v>
      </c>
      <c r="U354" s="11">
        <v>13088</v>
      </c>
      <c r="V354" s="11">
        <v>12553</v>
      </c>
      <c r="W354" s="11">
        <v>11963</v>
      </c>
      <c r="X354" s="11">
        <v>12881</v>
      </c>
      <c r="Y354" s="11">
        <v>12068</v>
      </c>
      <c r="Z354"/>
      <c r="AA354" s="17">
        <f t="shared" si="36"/>
        <v>1</v>
      </c>
      <c r="AB354" s="7">
        <f t="shared" si="37"/>
        <v>0</v>
      </c>
      <c r="AC354" s="11">
        <f t="shared" si="38"/>
        <v>336861</v>
      </c>
      <c r="AD354" s="11">
        <f t="shared" si="39"/>
        <v>336861</v>
      </c>
      <c r="AE354" s="7"/>
      <c r="AF354" s="7">
        <f t="shared" si="40"/>
        <v>12</v>
      </c>
      <c r="AG354" s="7">
        <f t="shared" si="41"/>
        <v>2023</v>
      </c>
    </row>
    <row r="355" spans="1:33" x14ac:dyDescent="0.2">
      <c r="A355" s="9">
        <v>45272</v>
      </c>
      <c r="B355" s="11">
        <v>11911</v>
      </c>
      <c r="C355" s="11">
        <v>12112</v>
      </c>
      <c r="D355" s="11">
        <v>12427</v>
      </c>
      <c r="E355" s="11">
        <v>12843</v>
      </c>
      <c r="F355" s="11">
        <v>13451</v>
      </c>
      <c r="G355" s="11">
        <v>14543</v>
      </c>
      <c r="H355" s="11">
        <v>15505</v>
      </c>
      <c r="I355" s="11">
        <v>15905</v>
      </c>
      <c r="J355" s="11">
        <v>15707</v>
      </c>
      <c r="K355" s="11">
        <v>15475</v>
      </c>
      <c r="L355" s="11">
        <v>15285</v>
      </c>
      <c r="M355" s="11">
        <v>15058</v>
      </c>
      <c r="N355" s="11">
        <v>15280</v>
      </c>
      <c r="O355" s="11">
        <v>15919</v>
      </c>
      <c r="P355" s="11">
        <v>16053</v>
      </c>
      <c r="Q355" s="11">
        <v>16432</v>
      </c>
      <c r="R355" s="11">
        <v>16781</v>
      </c>
      <c r="S355" s="11">
        <v>15513</v>
      </c>
      <c r="T355" s="11">
        <v>14474</v>
      </c>
      <c r="U355" s="11">
        <v>13662</v>
      </c>
      <c r="V355" s="11">
        <v>13056</v>
      </c>
      <c r="W355" s="11">
        <v>12248</v>
      </c>
      <c r="X355" s="11">
        <v>13066</v>
      </c>
      <c r="Y355" s="11">
        <v>12004</v>
      </c>
      <c r="Z355"/>
      <c r="AA355" s="17">
        <f t="shared" si="36"/>
        <v>2</v>
      </c>
      <c r="AB355" s="7">
        <f t="shared" si="37"/>
        <v>239914</v>
      </c>
      <c r="AC355" s="11">
        <f t="shared" si="38"/>
        <v>104796</v>
      </c>
      <c r="AD355" s="11">
        <f t="shared" si="39"/>
        <v>344710</v>
      </c>
      <c r="AE355" s="7"/>
      <c r="AF355" s="7">
        <f t="shared" si="40"/>
        <v>12</v>
      </c>
      <c r="AG355" s="7">
        <f t="shared" si="41"/>
        <v>2023</v>
      </c>
    </row>
    <row r="356" spans="1:33" x14ac:dyDescent="0.2">
      <c r="A356" s="9">
        <v>45273</v>
      </c>
      <c r="B356" s="11">
        <v>12076</v>
      </c>
      <c r="C356" s="11">
        <v>12125</v>
      </c>
      <c r="D356" s="11">
        <v>12357</v>
      </c>
      <c r="E356" s="11">
        <v>12697</v>
      </c>
      <c r="F356" s="11">
        <v>13172</v>
      </c>
      <c r="G356" s="11">
        <v>14353</v>
      </c>
      <c r="H356" s="11">
        <v>15442</v>
      </c>
      <c r="I356" s="11">
        <v>15572</v>
      </c>
      <c r="J356" s="11">
        <v>15565</v>
      </c>
      <c r="K356" s="11">
        <v>15657</v>
      </c>
      <c r="L356" s="11">
        <v>15126</v>
      </c>
      <c r="M356" s="11">
        <v>15439</v>
      </c>
      <c r="N356" s="11">
        <v>15586</v>
      </c>
      <c r="O356" s="11">
        <v>16867</v>
      </c>
      <c r="P356" s="11">
        <v>16553</v>
      </c>
      <c r="Q356" s="11">
        <v>16565</v>
      </c>
      <c r="R356" s="11">
        <v>16917</v>
      </c>
      <c r="S356" s="11">
        <v>15585</v>
      </c>
      <c r="T356" s="11">
        <v>14476</v>
      </c>
      <c r="U356" s="11">
        <v>13782</v>
      </c>
      <c r="V356" s="11">
        <v>13185</v>
      </c>
      <c r="W356" s="11">
        <v>12555</v>
      </c>
      <c r="X356" s="11">
        <v>13663</v>
      </c>
      <c r="Y356" s="11">
        <v>12819</v>
      </c>
      <c r="Z356"/>
      <c r="AA356" s="17">
        <f t="shared" si="36"/>
        <v>3</v>
      </c>
      <c r="AB356" s="7">
        <f t="shared" si="37"/>
        <v>243093</v>
      </c>
      <c r="AC356" s="11">
        <f t="shared" si="38"/>
        <v>105041</v>
      </c>
      <c r="AD356" s="11">
        <f t="shared" si="39"/>
        <v>348134</v>
      </c>
      <c r="AE356" s="7"/>
      <c r="AF356" s="7">
        <f t="shared" si="40"/>
        <v>12</v>
      </c>
      <c r="AG356" s="7">
        <f t="shared" si="41"/>
        <v>2023</v>
      </c>
    </row>
    <row r="357" spans="1:33" x14ac:dyDescent="0.2">
      <c r="A357" s="9">
        <v>45274</v>
      </c>
      <c r="B357" s="11">
        <v>12735</v>
      </c>
      <c r="C357" s="11">
        <v>12915</v>
      </c>
      <c r="D357" s="11">
        <v>13366</v>
      </c>
      <c r="E357" s="11">
        <v>13898</v>
      </c>
      <c r="F357" s="11">
        <v>14426</v>
      </c>
      <c r="G357" s="11">
        <v>15614</v>
      </c>
      <c r="H357" s="11">
        <v>16583</v>
      </c>
      <c r="I357" s="11">
        <v>16793</v>
      </c>
      <c r="J357" s="11">
        <v>16638</v>
      </c>
      <c r="K357" s="11">
        <v>16284</v>
      </c>
      <c r="L357" s="11">
        <v>15964</v>
      </c>
      <c r="M357" s="11">
        <v>15691</v>
      </c>
      <c r="N357" s="11">
        <v>15843</v>
      </c>
      <c r="O357" s="11">
        <v>16469</v>
      </c>
      <c r="P357" s="11">
        <v>16550</v>
      </c>
      <c r="Q357" s="11">
        <v>16767</v>
      </c>
      <c r="R357" s="11">
        <v>16980</v>
      </c>
      <c r="S357" s="11">
        <v>15627</v>
      </c>
      <c r="T357" s="11">
        <v>14499</v>
      </c>
      <c r="U357" s="11">
        <v>13740</v>
      </c>
      <c r="V357" s="11">
        <v>13233</v>
      </c>
      <c r="W357" s="11">
        <v>12433</v>
      </c>
      <c r="X357" s="11">
        <v>13381</v>
      </c>
      <c r="Y357" s="11">
        <v>12375</v>
      </c>
      <c r="Z357"/>
      <c r="AA357" s="17">
        <f t="shared" si="36"/>
        <v>4</v>
      </c>
      <c r="AB357" s="7">
        <f t="shared" si="37"/>
        <v>246892</v>
      </c>
      <c r="AC357" s="11">
        <f t="shared" si="38"/>
        <v>111912</v>
      </c>
      <c r="AD357" s="11">
        <f t="shared" si="39"/>
        <v>358804</v>
      </c>
      <c r="AE357" s="7"/>
      <c r="AF357" s="7">
        <f t="shared" si="40"/>
        <v>12</v>
      </c>
      <c r="AG357" s="7">
        <f t="shared" si="41"/>
        <v>2023</v>
      </c>
    </row>
    <row r="358" spans="1:33" x14ac:dyDescent="0.2">
      <c r="A358" s="9">
        <v>45275</v>
      </c>
      <c r="B358" s="11">
        <v>12341</v>
      </c>
      <c r="C358" s="11">
        <v>12429</v>
      </c>
      <c r="D358" s="11">
        <v>12627</v>
      </c>
      <c r="E358" s="11">
        <v>12927</v>
      </c>
      <c r="F358" s="11">
        <v>13317</v>
      </c>
      <c r="G358" s="11">
        <v>14323</v>
      </c>
      <c r="H358" s="11">
        <v>15122</v>
      </c>
      <c r="I358" s="11">
        <v>15256</v>
      </c>
      <c r="J358" s="11">
        <v>15188</v>
      </c>
      <c r="K358" s="11">
        <v>14542</v>
      </c>
      <c r="L358" s="11">
        <v>14982</v>
      </c>
      <c r="M358" s="11">
        <v>15017</v>
      </c>
      <c r="N358" s="11">
        <v>14571</v>
      </c>
      <c r="O358" s="11">
        <v>14625</v>
      </c>
      <c r="P358" s="11">
        <v>14553</v>
      </c>
      <c r="Q358" s="11">
        <v>14816</v>
      </c>
      <c r="R358" s="11">
        <v>15017</v>
      </c>
      <c r="S358" s="11">
        <v>13584</v>
      </c>
      <c r="T358" s="11">
        <v>12766</v>
      </c>
      <c r="U358" s="11">
        <v>11979</v>
      </c>
      <c r="V358" s="11">
        <v>11485</v>
      </c>
      <c r="W358" s="11">
        <v>11148</v>
      </c>
      <c r="X358" s="11">
        <v>12088</v>
      </c>
      <c r="Y358" s="11">
        <v>11310</v>
      </c>
      <c r="Z358"/>
      <c r="AA358" s="17">
        <f t="shared" si="36"/>
        <v>5</v>
      </c>
      <c r="AB358" s="7">
        <f t="shared" si="37"/>
        <v>221617</v>
      </c>
      <c r="AC358" s="11">
        <f t="shared" si="38"/>
        <v>104396</v>
      </c>
      <c r="AD358" s="11">
        <f t="shared" si="39"/>
        <v>326013</v>
      </c>
      <c r="AE358" s="7"/>
      <c r="AF358" s="7">
        <f t="shared" si="40"/>
        <v>12</v>
      </c>
      <c r="AG358" s="7">
        <f t="shared" si="41"/>
        <v>2023</v>
      </c>
    </row>
    <row r="359" spans="1:33" x14ac:dyDescent="0.2">
      <c r="A359" s="9">
        <v>45276</v>
      </c>
      <c r="B359" s="11">
        <v>11333</v>
      </c>
      <c r="C359" s="11">
        <v>11246</v>
      </c>
      <c r="D359" s="11">
        <v>11172</v>
      </c>
      <c r="E359" s="11">
        <v>11241</v>
      </c>
      <c r="F359" s="11">
        <v>11557</v>
      </c>
      <c r="G359" s="11">
        <v>12017</v>
      </c>
      <c r="H359" s="11">
        <v>12342</v>
      </c>
      <c r="I359" s="11">
        <v>12720</v>
      </c>
      <c r="J359" s="11">
        <v>12950</v>
      </c>
      <c r="K359" s="11">
        <v>12852</v>
      </c>
      <c r="L359" s="11">
        <v>12864</v>
      </c>
      <c r="M359" s="11">
        <v>12778</v>
      </c>
      <c r="N359" s="11">
        <v>12847</v>
      </c>
      <c r="O359" s="11">
        <v>13272</v>
      </c>
      <c r="P359" s="11">
        <v>13571</v>
      </c>
      <c r="Q359" s="11">
        <v>13926</v>
      </c>
      <c r="R359" s="11">
        <v>14472</v>
      </c>
      <c r="S359" s="11">
        <v>13541</v>
      </c>
      <c r="T359" s="11">
        <v>12692</v>
      </c>
      <c r="U359" s="11">
        <v>12143</v>
      </c>
      <c r="V359" s="11">
        <v>11941</v>
      </c>
      <c r="W359" s="11">
        <v>11711</v>
      </c>
      <c r="X359" s="11">
        <v>12800</v>
      </c>
      <c r="Y359" s="11">
        <v>12128</v>
      </c>
      <c r="Z359"/>
      <c r="AA359" s="17">
        <f t="shared" si="36"/>
        <v>6</v>
      </c>
      <c r="AB359" s="7">
        <f t="shared" si="37"/>
        <v>207080</v>
      </c>
      <c r="AC359" s="11">
        <f t="shared" si="38"/>
        <v>93036</v>
      </c>
      <c r="AD359" s="11">
        <f t="shared" si="39"/>
        <v>300116</v>
      </c>
      <c r="AE359" s="7"/>
      <c r="AF359" s="7">
        <f t="shared" si="40"/>
        <v>12</v>
      </c>
      <c r="AG359" s="7">
        <f t="shared" si="41"/>
        <v>2023</v>
      </c>
    </row>
    <row r="360" spans="1:33" x14ac:dyDescent="0.2">
      <c r="A360" s="9">
        <v>45277</v>
      </c>
      <c r="B360" s="11">
        <v>12477</v>
      </c>
      <c r="C360" s="11">
        <v>12537</v>
      </c>
      <c r="D360" s="11">
        <v>12729</v>
      </c>
      <c r="E360" s="11">
        <v>12955</v>
      </c>
      <c r="F360" s="11">
        <v>12980</v>
      </c>
      <c r="G360" s="11">
        <v>13223</v>
      </c>
      <c r="H360" s="11">
        <v>13088</v>
      </c>
      <c r="I360" s="11">
        <v>13504</v>
      </c>
      <c r="J360" s="11">
        <v>14106</v>
      </c>
      <c r="K360" s="11">
        <v>14574</v>
      </c>
      <c r="L360" s="11">
        <v>14729</v>
      </c>
      <c r="M360" s="11">
        <v>15051</v>
      </c>
      <c r="N360" s="11">
        <v>15361</v>
      </c>
      <c r="O360" s="11">
        <v>15585</v>
      </c>
      <c r="P360" s="11">
        <v>15253</v>
      </c>
      <c r="Q360" s="11">
        <v>15022</v>
      </c>
      <c r="R360" s="11">
        <v>14964</v>
      </c>
      <c r="S360" s="11">
        <v>13713</v>
      </c>
      <c r="T360" s="11">
        <v>12657</v>
      </c>
      <c r="U360" s="11">
        <v>11918</v>
      </c>
      <c r="V360" s="11">
        <v>11244</v>
      </c>
      <c r="W360" s="11">
        <v>10607</v>
      </c>
      <c r="X360" s="11">
        <v>11078</v>
      </c>
      <c r="Y360" s="11">
        <v>10180</v>
      </c>
      <c r="Z360"/>
      <c r="AA360" s="17">
        <f t="shared" si="36"/>
        <v>7</v>
      </c>
      <c r="AB360" s="7">
        <f t="shared" si="37"/>
        <v>0</v>
      </c>
      <c r="AC360" s="11">
        <f t="shared" si="38"/>
        <v>319535</v>
      </c>
      <c r="AD360" s="11">
        <f t="shared" si="39"/>
        <v>319535</v>
      </c>
      <c r="AE360" s="7"/>
      <c r="AF360" s="7">
        <f t="shared" si="40"/>
        <v>12</v>
      </c>
      <c r="AG360" s="7">
        <f t="shared" si="41"/>
        <v>2023</v>
      </c>
    </row>
    <row r="361" spans="1:33" x14ac:dyDescent="0.2">
      <c r="A361" s="9">
        <v>45278</v>
      </c>
      <c r="B361" s="11">
        <v>10200</v>
      </c>
      <c r="C361" s="11">
        <v>10246</v>
      </c>
      <c r="D361" s="11">
        <v>10177</v>
      </c>
      <c r="E361" s="11">
        <v>10347</v>
      </c>
      <c r="F361" s="11">
        <v>10731</v>
      </c>
      <c r="G361" s="11">
        <v>11710</v>
      </c>
      <c r="H361" s="11">
        <v>12704</v>
      </c>
      <c r="I361" s="11">
        <v>13381</v>
      </c>
      <c r="J361" s="11">
        <v>14005</v>
      </c>
      <c r="K361" s="11">
        <v>14703</v>
      </c>
      <c r="L361" s="11">
        <v>15238</v>
      </c>
      <c r="M361" s="11">
        <v>14368</v>
      </c>
      <c r="N361" s="11">
        <v>12817</v>
      </c>
      <c r="O361" s="11">
        <v>12065</v>
      </c>
      <c r="P361" s="11">
        <v>10571</v>
      </c>
      <c r="Q361" s="11">
        <v>8391</v>
      </c>
      <c r="R361" s="11">
        <v>6653</v>
      </c>
      <c r="S361" s="11">
        <v>5191</v>
      </c>
      <c r="T361" s="11">
        <v>4150</v>
      </c>
      <c r="U361" s="11">
        <v>3736</v>
      </c>
      <c r="V361" s="11">
        <v>3584</v>
      </c>
      <c r="W361" s="11">
        <v>3481</v>
      </c>
      <c r="X361" s="11">
        <v>3886</v>
      </c>
      <c r="Y361" s="11">
        <v>3845</v>
      </c>
      <c r="Z361"/>
      <c r="AA361" s="17">
        <f t="shared" si="36"/>
        <v>1</v>
      </c>
      <c r="AB361" s="7">
        <f t="shared" si="37"/>
        <v>0</v>
      </c>
      <c r="AC361" s="11">
        <f t="shared" si="38"/>
        <v>226180</v>
      </c>
      <c r="AD361" s="11">
        <f t="shared" si="39"/>
        <v>226180</v>
      </c>
      <c r="AE361" s="7"/>
      <c r="AF361" s="7">
        <f t="shared" si="40"/>
        <v>12</v>
      </c>
      <c r="AG361" s="7">
        <f t="shared" si="41"/>
        <v>2023</v>
      </c>
    </row>
    <row r="362" spans="1:33" x14ac:dyDescent="0.2">
      <c r="A362" s="9">
        <v>45279</v>
      </c>
      <c r="B362" s="11">
        <v>3782</v>
      </c>
      <c r="C362" s="11">
        <v>3844</v>
      </c>
      <c r="D362" s="11">
        <v>3869</v>
      </c>
      <c r="E362" s="11">
        <v>3979</v>
      </c>
      <c r="F362" s="11">
        <v>4297</v>
      </c>
      <c r="G362" s="11">
        <v>4709</v>
      </c>
      <c r="H362" s="11">
        <v>4992</v>
      </c>
      <c r="I362" s="11">
        <v>5245</v>
      </c>
      <c r="J362" s="11">
        <v>5716</v>
      </c>
      <c r="K362" s="11">
        <v>6172</v>
      </c>
      <c r="L362" s="11">
        <v>6562</v>
      </c>
      <c r="M362" s="11">
        <v>6930</v>
      </c>
      <c r="N362" s="11">
        <v>7287</v>
      </c>
      <c r="O362" s="11">
        <v>7356</v>
      </c>
      <c r="P362" s="11">
        <v>7609</v>
      </c>
      <c r="Q362" s="11">
        <v>8070</v>
      </c>
      <c r="R362" s="11">
        <v>8622</v>
      </c>
      <c r="S362" s="11">
        <v>8260</v>
      </c>
      <c r="T362" s="11">
        <v>7839</v>
      </c>
      <c r="U362" s="11">
        <v>7775</v>
      </c>
      <c r="V362" s="11">
        <v>7615</v>
      </c>
      <c r="W362" s="11">
        <v>7505</v>
      </c>
      <c r="X362" s="11">
        <v>8226</v>
      </c>
      <c r="Y362" s="11">
        <v>7710</v>
      </c>
      <c r="Z362"/>
      <c r="AA362" s="17">
        <f t="shared" si="36"/>
        <v>2</v>
      </c>
      <c r="AB362" s="7">
        <f t="shared" si="37"/>
        <v>116789</v>
      </c>
      <c r="AC362" s="11">
        <f t="shared" si="38"/>
        <v>37182</v>
      </c>
      <c r="AD362" s="11">
        <f t="shared" si="39"/>
        <v>153971</v>
      </c>
      <c r="AE362" s="7"/>
      <c r="AF362" s="7">
        <f t="shared" si="40"/>
        <v>12</v>
      </c>
      <c r="AG362" s="7">
        <f t="shared" si="41"/>
        <v>2023</v>
      </c>
    </row>
    <row r="363" spans="1:33" x14ac:dyDescent="0.2">
      <c r="A363" s="9">
        <v>45280</v>
      </c>
      <c r="B363" s="11">
        <v>7672</v>
      </c>
      <c r="C363" s="11">
        <v>7923</v>
      </c>
      <c r="D363" s="11">
        <v>8118</v>
      </c>
      <c r="E363" s="11">
        <v>8406</v>
      </c>
      <c r="F363" s="11">
        <v>8625</v>
      </c>
      <c r="G363" s="11">
        <v>9384</v>
      </c>
      <c r="H363" s="11">
        <v>9811</v>
      </c>
      <c r="I363" s="11">
        <v>10297</v>
      </c>
      <c r="J363" s="11">
        <v>10699</v>
      </c>
      <c r="K363" s="11">
        <v>10707</v>
      </c>
      <c r="L363" s="11">
        <v>11127</v>
      </c>
      <c r="M363" s="11">
        <v>11327</v>
      </c>
      <c r="N363" s="11">
        <v>11405</v>
      </c>
      <c r="O363" s="11">
        <v>11719</v>
      </c>
      <c r="P363" s="11">
        <v>11798</v>
      </c>
      <c r="Q363" s="11">
        <v>11921</v>
      </c>
      <c r="R363" s="11">
        <v>11986</v>
      </c>
      <c r="S363" s="11">
        <v>11180</v>
      </c>
      <c r="T363" s="11">
        <v>10658</v>
      </c>
      <c r="U363" s="11">
        <v>10305</v>
      </c>
      <c r="V363" s="11">
        <v>10243</v>
      </c>
      <c r="W363" s="11">
        <v>9580</v>
      </c>
      <c r="X363" s="11">
        <v>10243</v>
      </c>
      <c r="Y363" s="11">
        <v>9507</v>
      </c>
      <c r="Z363"/>
      <c r="AA363" s="17">
        <f t="shared" si="36"/>
        <v>3</v>
      </c>
      <c r="AB363" s="7">
        <f t="shared" si="37"/>
        <v>175195</v>
      </c>
      <c r="AC363" s="11">
        <f t="shared" si="38"/>
        <v>69446</v>
      </c>
      <c r="AD363" s="11">
        <f t="shared" si="39"/>
        <v>244641</v>
      </c>
      <c r="AE363" s="7"/>
      <c r="AF363" s="7">
        <f t="shared" si="40"/>
        <v>12</v>
      </c>
      <c r="AG363" s="7">
        <f t="shared" si="41"/>
        <v>2023</v>
      </c>
    </row>
    <row r="364" spans="1:33" x14ac:dyDescent="0.2">
      <c r="A364" s="9">
        <v>45281</v>
      </c>
      <c r="B364" s="11">
        <v>9867</v>
      </c>
      <c r="C364" s="11">
        <v>9957</v>
      </c>
      <c r="D364" s="11">
        <v>10254</v>
      </c>
      <c r="E364" s="11">
        <v>10597</v>
      </c>
      <c r="F364" s="11">
        <v>11057</v>
      </c>
      <c r="G364" s="11">
        <v>12044</v>
      </c>
      <c r="H364" s="11">
        <v>12719</v>
      </c>
      <c r="I364" s="11">
        <v>13159</v>
      </c>
      <c r="J364" s="11">
        <v>13478</v>
      </c>
      <c r="K364" s="11">
        <v>13500</v>
      </c>
      <c r="L364" s="11">
        <v>13419</v>
      </c>
      <c r="M364" s="11">
        <v>13497</v>
      </c>
      <c r="N364" s="11">
        <v>13665</v>
      </c>
      <c r="O364" s="11">
        <v>14519</v>
      </c>
      <c r="P364" s="11">
        <v>14602</v>
      </c>
      <c r="Q364" s="11">
        <v>14831</v>
      </c>
      <c r="R364" s="11">
        <v>14883</v>
      </c>
      <c r="S364" s="11">
        <v>13505</v>
      </c>
      <c r="T364" s="11">
        <v>13020</v>
      </c>
      <c r="U364" s="11">
        <v>12286</v>
      </c>
      <c r="V364" s="11">
        <v>12040</v>
      </c>
      <c r="W364" s="11">
        <v>11534</v>
      </c>
      <c r="X364" s="11">
        <v>12756</v>
      </c>
      <c r="Y364" s="11">
        <v>11916</v>
      </c>
      <c r="Z364"/>
      <c r="AA364" s="17">
        <f t="shared" si="36"/>
        <v>4</v>
      </c>
      <c r="AB364" s="7">
        <f t="shared" si="37"/>
        <v>214694</v>
      </c>
      <c r="AC364" s="11">
        <f t="shared" si="38"/>
        <v>88411</v>
      </c>
      <c r="AD364" s="11">
        <f t="shared" si="39"/>
        <v>303105</v>
      </c>
      <c r="AE364" s="7"/>
      <c r="AF364" s="7">
        <f t="shared" si="40"/>
        <v>12</v>
      </c>
      <c r="AG364" s="7">
        <f t="shared" si="41"/>
        <v>2023</v>
      </c>
    </row>
    <row r="365" spans="1:33" x14ac:dyDescent="0.2">
      <c r="A365" s="9">
        <v>45282</v>
      </c>
      <c r="B365" s="11">
        <v>12129</v>
      </c>
      <c r="C365" s="11">
        <v>12178</v>
      </c>
      <c r="D365" s="11">
        <v>12362</v>
      </c>
      <c r="E365" s="11">
        <v>12831</v>
      </c>
      <c r="F365" s="11">
        <v>13225</v>
      </c>
      <c r="G365" s="11">
        <v>14125</v>
      </c>
      <c r="H365" s="11">
        <v>14797</v>
      </c>
      <c r="I365" s="11">
        <v>15116</v>
      </c>
      <c r="J365" s="11">
        <v>15454</v>
      </c>
      <c r="K365" s="11">
        <v>15389</v>
      </c>
      <c r="L365" s="11">
        <v>15405</v>
      </c>
      <c r="M365" s="11">
        <v>15249</v>
      </c>
      <c r="N365" s="11">
        <v>15207</v>
      </c>
      <c r="O365" s="11">
        <v>15627</v>
      </c>
      <c r="P365" s="11">
        <v>15755</v>
      </c>
      <c r="Q365" s="11">
        <v>15774</v>
      </c>
      <c r="R365" s="11">
        <v>15771</v>
      </c>
      <c r="S365" s="11">
        <v>14513</v>
      </c>
      <c r="T365" s="11">
        <v>13607</v>
      </c>
      <c r="U365" s="11">
        <v>13011</v>
      </c>
      <c r="V365" s="11">
        <v>12647</v>
      </c>
      <c r="W365" s="11">
        <v>12309</v>
      </c>
      <c r="X365" s="11">
        <v>13631</v>
      </c>
      <c r="Y365" s="11">
        <v>12613</v>
      </c>
      <c r="Z365"/>
      <c r="AA365" s="17">
        <f t="shared" si="36"/>
        <v>5</v>
      </c>
      <c r="AB365" s="7">
        <f t="shared" si="37"/>
        <v>234465</v>
      </c>
      <c r="AC365" s="11">
        <f t="shared" si="38"/>
        <v>104260</v>
      </c>
      <c r="AD365" s="11">
        <f t="shared" si="39"/>
        <v>338725</v>
      </c>
      <c r="AE365" s="7"/>
      <c r="AF365" s="7">
        <f t="shared" si="40"/>
        <v>12</v>
      </c>
      <c r="AG365" s="7">
        <f t="shared" si="41"/>
        <v>2023</v>
      </c>
    </row>
    <row r="366" spans="1:33" x14ac:dyDescent="0.2">
      <c r="A366" s="9">
        <v>45283</v>
      </c>
      <c r="B366" s="11">
        <v>12815</v>
      </c>
      <c r="C366" s="11">
        <v>12817</v>
      </c>
      <c r="D366" s="11">
        <v>12989</v>
      </c>
      <c r="E366" s="11">
        <v>13491</v>
      </c>
      <c r="F366" s="11">
        <v>13502</v>
      </c>
      <c r="G366" s="11">
        <v>13744</v>
      </c>
      <c r="H366" s="11">
        <v>14014</v>
      </c>
      <c r="I366" s="11">
        <v>14316</v>
      </c>
      <c r="J366" s="11">
        <v>14495</v>
      </c>
      <c r="K366" s="11">
        <v>14869</v>
      </c>
      <c r="L366" s="11">
        <v>15156</v>
      </c>
      <c r="M366" s="11">
        <v>14916</v>
      </c>
      <c r="N366" s="11">
        <v>14666</v>
      </c>
      <c r="O366" s="11">
        <v>14811</v>
      </c>
      <c r="P366" s="11">
        <v>14838</v>
      </c>
      <c r="Q366" s="11">
        <v>14878</v>
      </c>
      <c r="R366" s="11">
        <v>14981</v>
      </c>
      <c r="S366" s="11">
        <v>13672</v>
      </c>
      <c r="T366" s="11">
        <v>12898</v>
      </c>
      <c r="U366" s="11">
        <v>12259</v>
      </c>
      <c r="V366" s="11">
        <v>12278</v>
      </c>
      <c r="W366" s="11">
        <v>11831</v>
      </c>
      <c r="X366" s="11">
        <v>12866</v>
      </c>
      <c r="Y366" s="11">
        <v>12167</v>
      </c>
      <c r="Z366"/>
      <c r="AA366" s="17">
        <f t="shared" si="36"/>
        <v>6</v>
      </c>
      <c r="AB366" s="7">
        <f t="shared" si="37"/>
        <v>223730</v>
      </c>
      <c r="AC366" s="11">
        <f t="shared" si="38"/>
        <v>105539</v>
      </c>
      <c r="AD366" s="11">
        <f t="shared" si="39"/>
        <v>329269</v>
      </c>
      <c r="AE366" s="7"/>
      <c r="AF366" s="7">
        <f t="shared" si="40"/>
        <v>12</v>
      </c>
      <c r="AG366" s="7">
        <f t="shared" si="41"/>
        <v>2023</v>
      </c>
    </row>
    <row r="367" spans="1:33" x14ac:dyDescent="0.2">
      <c r="A367" s="9">
        <v>45284</v>
      </c>
      <c r="B367" s="11">
        <v>12267</v>
      </c>
      <c r="C367" s="11">
        <v>12246</v>
      </c>
      <c r="D367" s="11">
        <v>12253</v>
      </c>
      <c r="E367" s="11">
        <v>12341</v>
      </c>
      <c r="F367" s="11">
        <v>12503</v>
      </c>
      <c r="G367" s="11">
        <v>12846</v>
      </c>
      <c r="H367" s="11">
        <v>12961</v>
      </c>
      <c r="I367" s="11">
        <v>13392</v>
      </c>
      <c r="J367" s="11">
        <v>14061</v>
      </c>
      <c r="K367" s="11">
        <v>14222</v>
      </c>
      <c r="L367" s="11">
        <v>14199</v>
      </c>
      <c r="M367" s="11">
        <v>14014</v>
      </c>
      <c r="N367" s="11">
        <v>13831</v>
      </c>
      <c r="O367" s="11">
        <v>14296</v>
      </c>
      <c r="P367" s="11">
        <v>13827</v>
      </c>
      <c r="Q367" s="11">
        <v>14023</v>
      </c>
      <c r="R367" s="11">
        <v>13795</v>
      </c>
      <c r="S367" s="11">
        <v>12570</v>
      </c>
      <c r="T367" s="11">
        <v>11607</v>
      </c>
      <c r="U367" s="11">
        <v>11020</v>
      </c>
      <c r="V367" s="11">
        <v>10895</v>
      </c>
      <c r="W367" s="11">
        <v>10704</v>
      </c>
      <c r="X367" s="11">
        <v>11725</v>
      </c>
      <c r="Y367" s="11">
        <v>11027</v>
      </c>
      <c r="Z367"/>
      <c r="AA367" s="17">
        <f t="shared" si="36"/>
        <v>7</v>
      </c>
      <c r="AB367" s="7">
        <f t="shared" si="37"/>
        <v>0</v>
      </c>
      <c r="AC367" s="11">
        <f t="shared" si="38"/>
        <v>306625</v>
      </c>
      <c r="AD367" s="11">
        <f t="shared" si="39"/>
        <v>306625</v>
      </c>
      <c r="AE367" s="7"/>
      <c r="AF367" s="7">
        <f t="shared" si="40"/>
        <v>12</v>
      </c>
      <c r="AG367" s="7">
        <f t="shared" si="41"/>
        <v>2023</v>
      </c>
    </row>
    <row r="368" spans="1:33" x14ac:dyDescent="0.2">
      <c r="A368" s="9">
        <v>45285</v>
      </c>
      <c r="B368" s="11">
        <v>11148</v>
      </c>
      <c r="C368" s="11">
        <v>11094</v>
      </c>
      <c r="D368" s="11">
        <v>11273</v>
      </c>
      <c r="E368" s="11">
        <v>11341</v>
      </c>
      <c r="F368" s="11">
        <v>11510</v>
      </c>
      <c r="G368" s="11">
        <v>11870</v>
      </c>
      <c r="H368" s="11">
        <v>12063</v>
      </c>
      <c r="I368" s="11">
        <v>12415</v>
      </c>
      <c r="J368" s="11">
        <v>12865</v>
      </c>
      <c r="K368" s="11">
        <v>13000</v>
      </c>
      <c r="L368" s="11">
        <v>13076</v>
      </c>
      <c r="M368" s="11">
        <v>13125</v>
      </c>
      <c r="N368" s="11">
        <v>13219</v>
      </c>
      <c r="O368" s="11">
        <v>13825</v>
      </c>
      <c r="P368" s="11">
        <v>13363</v>
      </c>
      <c r="Q368" s="11">
        <v>13006</v>
      </c>
      <c r="R368" s="11">
        <v>12873</v>
      </c>
      <c r="S368" s="11">
        <v>11765</v>
      </c>
      <c r="T368" s="11">
        <v>10924</v>
      </c>
      <c r="U368" s="11">
        <v>10470</v>
      </c>
      <c r="V368" s="11">
        <v>10286</v>
      </c>
      <c r="W368" s="11">
        <v>10052</v>
      </c>
      <c r="X368" s="11">
        <v>10950</v>
      </c>
      <c r="Y368" s="11">
        <v>10275</v>
      </c>
      <c r="Z368"/>
      <c r="AA368" s="17">
        <f t="shared" si="36"/>
        <v>1</v>
      </c>
      <c r="AB368" s="7">
        <f t="shared" si="37"/>
        <v>0</v>
      </c>
      <c r="AC368" s="11">
        <f t="shared" si="38"/>
        <v>285788</v>
      </c>
      <c r="AD368" s="11">
        <f t="shared" si="39"/>
        <v>285788</v>
      </c>
      <c r="AE368" s="7"/>
      <c r="AF368" s="7">
        <f t="shared" si="40"/>
        <v>12</v>
      </c>
      <c r="AG368" s="7">
        <f t="shared" si="41"/>
        <v>2023</v>
      </c>
    </row>
    <row r="369" spans="1:33" x14ac:dyDescent="0.2">
      <c r="A369" s="9">
        <v>45286</v>
      </c>
      <c r="B369" s="11">
        <v>10495</v>
      </c>
      <c r="C369" s="11">
        <v>10494</v>
      </c>
      <c r="D369" s="11">
        <v>10682</v>
      </c>
      <c r="E369" s="11">
        <v>10957</v>
      </c>
      <c r="F369" s="11">
        <v>11303</v>
      </c>
      <c r="G369" s="11">
        <v>11920</v>
      </c>
      <c r="H369" s="11">
        <v>12385</v>
      </c>
      <c r="I369" s="11">
        <v>12677</v>
      </c>
      <c r="J369" s="11">
        <v>13259</v>
      </c>
      <c r="K369" s="11">
        <v>13792</v>
      </c>
      <c r="L369" s="11">
        <v>14306</v>
      </c>
      <c r="M369" s="11">
        <v>14257</v>
      </c>
      <c r="N369" s="11">
        <v>14104</v>
      </c>
      <c r="O369" s="11">
        <v>14173</v>
      </c>
      <c r="P369" s="11">
        <v>13963</v>
      </c>
      <c r="Q369" s="11">
        <v>13936</v>
      </c>
      <c r="R369" s="11">
        <v>14169</v>
      </c>
      <c r="S369" s="11">
        <v>13074</v>
      </c>
      <c r="T369" s="11">
        <v>12214</v>
      </c>
      <c r="U369" s="11">
        <v>11473</v>
      </c>
      <c r="V369" s="11">
        <v>11047</v>
      </c>
      <c r="W369" s="11">
        <v>10634</v>
      </c>
      <c r="X369" s="11">
        <v>11340</v>
      </c>
      <c r="Y369" s="11">
        <v>10579</v>
      </c>
      <c r="Z369"/>
      <c r="AA369" s="17">
        <f t="shared" si="36"/>
        <v>2</v>
      </c>
      <c r="AB369" s="7">
        <f t="shared" si="37"/>
        <v>208418</v>
      </c>
      <c r="AC369" s="11">
        <f t="shared" si="38"/>
        <v>88815</v>
      </c>
      <c r="AD369" s="11">
        <f t="shared" si="39"/>
        <v>297233</v>
      </c>
      <c r="AE369" s="7"/>
      <c r="AF369" s="7">
        <f t="shared" si="40"/>
        <v>12</v>
      </c>
      <c r="AG369" s="7">
        <f t="shared" si="41"/>
        <v>2023</v>
      </c>
    </row>
    <row r="370" spans="1:33" x14ac:dyDescent="0.2">
      <c r="A370" s="9">
        <v>45287</v>
      </c>
      <c r="B370" s="11">
        <v>10811</v>
      </c>
      <c r="C370" s="11">
        <v>10822</v>
      </c>
      <c r="D370" s="11">
        <v>11050</v>
      </c>
      <c r="E370" s="11">
        <v>11408</v>
      </c>
      <c r="F370" s="11">
        <v>11612</v>
      </c>
      <c r="G370" s="11">
        <v>12364</v>
      </c>
      <c r="H370" s="11">
        <v>12808</v>
      </c>
      <c r="I370" s="11">
        <v>13316</v>
      </c>
      <c r="J370" s="11">
        <v>14339</v>
      </c>
      <c r="K370" s="11">
        <v>15136</v>
      </c>
      <c r="L370" s="11">
        <v>15926</v>
      </c>
      <c r="M370" s="11">
        <v>16082</v>
      </c>
      <c r="N370" s="11">
        <v>16308</v>
      </c>
      <c r="O370" s="11">
        <v>16578</v>
      </c>
      <c r="P370" s="11">
        <v>16034</v>
      </c>
      <c r="Q370" s="11">
        <v>15345</v>
      </c>
      <c r="R370" s="11">
        <v>14902</v>
      </c>
      <c r="S370" s="11">
        <v>13489</v>
      </c>
      <c r="T370" s="11">
        <v>12313</v>
      </c>
      <c r="U370" s="11">
        <v>11613</v>
      </c>
      <c r="V370" s="11">
        <v>11058</v>
      </c>
      <c r="W370" s="11">
        <v>10367</v>
      </c>
      <c r="X370" s="11">
        <v>11297</v>
      </c>
      <c r="Y370" s="11">
        <v>10456</v>
      </c>
      <c r="Z370"/>
      <c r="AA370" s="17">
        <f t="shared" si="36"/>
        <v>3</v>
      </c>
      <c r="AB370" s="7">
        <f t="shared" si="37"/>
        <v>224103</v>
      </c>
      <c r="AC370" s="11">
        <f t="shared" si="38"/>
        <v>91331</v>
      </c>
      <c r="AD370" s="11">
        <f t="shared" si="39"/>
        <v>315434</v>
      </c>
      <c r="AE370" s="7"/>
      <c r="AF370" s="7">
        <f t="shared" si="40"/>
        <v>12</v>
      </c>
      <c r="AG370" s="7">
        <f t="shared" si="41"/>
        <v>2023</v>
      </c>
    </row>
    <row r="371" spans="1:33" x14ac:dyDescent="0.2">
      <c r="A371" s="9">
        <v>45288</v>
      </c>
      <c r="B371" s="11">
        <v>10523</v>
      </c>
      <c r="C371" s="11">
        <v>10614</v>
      </c>
      <c r="D371" s="11">
        <v>10792</v>
      </c>
      <c r="E371" s="11">
        <v>10992</v>
      </c>
      <c r="F371" s="11">
        <v>11378</v>
      </c>
      <c r="G371" s="11">
        <v>12179</v>
      </c>
      <c r="H371" s="11">
        <v>12625</v>
      </c>
      <c r="I371" s="11">
        <v>13192</v>
      </c>
      <c r="J371" s="11">
        <v>14038</v>
      </c>
      <c r="K371" s="11">
        <v>14694</v>
      </c>
      <c r="L371" s="11">
        <v>15432</v>
      </c>
      <c r="M371" s="11">
        <v>15550</v>
      </c>
      <c r="N371" s="11">
        <v>15863</v>
      </c>
      <c r="O371" s="11">
        <v>16108</v>
      </c>
      <c r="P371" s="11">
        <v>15520</v>
      </c>
      <c r="Q371" s="11">
        <v>15176</v>
      </c>
      <c r="R371" s="11">
        <v>14816</v>
      </c>
      <c r="S371" s="11">
        <v>13505</v>
      </c>
      <c r="T371" s="11">
        <v>12337</v>
      </c>
      <c r="U371" s="11">
        <v>11565</v>
      </c>
      <c r="V371" s="11">
        <v>11014</v>
      </c>
      <c r="W371" s="11">
        <v>10568</v>
      </c>
      <c r="X371" s="11">
        <v>11505</v>
      </c>
      <c r="Y371" s="11">
        <v>10791</v>
      </c>
      <c r="Z371"/>
      <c r="AA371" s="17">
        <f t="shared" si="36"/>
        <v>4</v>
      </c>
      <c r="AB371" s="7">
        <f t="shared" si="37"/>
        <v>220883</v>
      </c>
      <c r="AC371" s="11">
        <f t="shared" si="38"/>
        <v>89894</v>
      </c>
      <c r="AD371" s="11">
        <f t="shared" si="39"/>
        <v>310777</v>
      </c>
      <c r="AE371" s="7"/>
      <c r="AF371" s="7">
        <f t="shared" si="40"/>
        <v>12</v>
      </c>
      <c r="AG371" s="7">
        <f t="shared" si="41"/>
        <v>2023</v>
      </c>
    </row>
    <row r="372" spans="1:33" x14ac:dyDescent="0.2">
      <c r="A372" s="9">
        <v>45289</v>
      </c>
      <c r="B372" s="11">
        <v>10860</v>
      </c>
      <c r="C372" s="11">
        <v>10913</v>
      </c>
      <c r="D372" s="11">
        <v>11160</v>
      </c>
      <c r="E372" s="11">
        <v>11396</v>
      </c>
      <c r="F372" s="11">
        <v>11836</v>
      </c>
      <c r="G372" s="11">
        <v>12577</v>
      </c>
      <c r="H372" s="11">
        <v>12945</v>
      </c>
      <c r="I372" s="11">
        <v>13515</v>
      </c>
      <c r="J372" s="11">
        <v>14587</v>
      </c>
      <c r="K372" s="11">
        <v>15356</v>
      </c>
      <c r="L372" s="11">
        <v>16008</v>
      </c>
      <c r="M372" s="11">
        <v>16244</v>
      </c>
      <c r="N372" s="11">
        <v>16507</v>
      </c>
      <c r="O372" s="11">
        <v>16636</v>
      </c>
      <c r="P372" s="11">
        <v>16046</v>
      </c>
      <c r="Q372" s="11">
        <v>15443</v>
      </c>
      <c r="R372" s="11">
        <v>15056</v>
      </c>
      <c r="S372" s="11">
        <v>13653</v>
      </c>
      <c r="T372" s="11">
        <v>12471</v>
      </c>
      <c r="U372" s="11">
        <v>11725</v>
      </c>
      <c r="V372" s="11">
        <v>11249</v>
      </c>
      <c r="W372" s="11">
        <v>10841</v>
      </c>
      <c r="X372" s="11">
        <v>11897</v>
      </c>
      <c r="Y372" s="11">
        <v>11101</v>
      </c>
      <c r="Z372"/>
      <c r="AA372" s="17">
        <f t="shared" si="36"/>
        <v>5</v>
      </c>
      <c r="AB372" s="7">
        <f t="shared" si="37"/>
        <v>227234</v>
      </c>
      <c r="AC372" s="11">
        <f t="shared" si="38"/>
        <v>92788</v>
      </c>
      <c r="AD372" s="11">
        <f t="shared" si="39"/>
        <v>320022</v>
      </c>
      <c r="AE372" s="7"/>
      <c r="AF372" s="7">
        <f t="shared" si="40"/>
        <v>12</v>
      </c>
      <c r="AG372" s="7">
        <f t="shared" si="41"/>
        <v>2023</v>
      </c>
    </row>
    <row r="373" spans="1:33" x14ac:dyDescent="0.2">
      <c r="A373" s="9">
        <v>45290</v>
      </c>
      <c r="B373" s="11">
        <v>11137</v>
      </c>
      <c r="C373" s="11">
        <v>11170</v>
      </c>
      <c r="D373" s="11">
        <v>11214</v>
      </c>
      <c r="E373" s="11">
        <v>11493</v>
      </c>
      <c r="F373" s="11">
        <v>11613</v>
      </c>
      <c r="G373" s="11">
        <v>11917</v>
      </c>
      <c r="H373" s="11">
        <v>12030</v>
      </c>
      <c r="I373" s="11">
        <v>12311</v>
      </c>
      <c r="J373" s="11">
        <v>13192</v>
      </c>
      <c r="K373" s="11">
        <v>13990</v>
      </c>
      <c r="L373" s="11">
        <v>14721</v>
      </c>
      <c r="M373" s="11">
        <v>15096</v>
      </c>
      <c r="N373" s="11">
        <v>15410</v>
      </c>
      <c r="O373" s="11">
        <v>15827</v>
      </c>
      <c r="P373" s="11">
        <v>15301</v>
      </c>
      <c r="Q373" s="11">
        <v>14896</v>
      </c>
      <c r="R373" s="11">
        <v>14624</v>
      </c>
      <c r="S373" s="11">
        <v>13426</v>
      </c>
      <c r="T373" s="11">
        <v>12500</v>
      </c>
      <c r="U373" s="11">
        <v>11741</v>
      </c>
      <c r="V373" s="11">
        <v>11402</v>
      </c>
      <c r="W373" s="11">
        <v>11035</v>
      </c>
      <c r="X373" s="11">
        <v>11946</v>
      </c>
      <c r="Y373" s="11">
        <v>11264</v>
      </c>
      <c r="Z373"/>
      <c r="AA373" s="17">
        <f t="shared" si="36"/>
        <v>6</v>
      </c>
      <c r="AB373" s="7">
        <f t="shared" si="37"/>
        <v>217418</v>
      </c>
      <c r="AC373" s="11">
        <f t="shared" si="38"/>
        <v>91838</v>
      </c>
      <c r="AD373" s="11">
        <f t="shared" si="39"/>
        <v>309256</v>
      </c>
      <c r="AE373" s="7"/>
      <c r="AF373" s="7">
        <f t="shared" si="40"/>
        <v>12</v>
      </c>
      <c r="AG373" s="7">
        <f t="shared" si="41"/>
        <v>2023</v>
      </c>
    </row>
    <row r="374" spans="1:33" x14ac:dyDescent="0.2">
      <c r="A374" s="9">
        <v>45291</v>
      </c>
      <c r="B374" s="11">
        <v>11435</v>
      </c>
      <c r="C374" s="11">
        <v>11408</v>
      </c>
      <c r="D374" s="11">
        <v>11546</v>
      </c>
      <c r="E374" s="11">
        <v>11688</v>
      </c>
      <c r="F374" s="11">
        <v>11878</v>
      </c>
      <c r="G374" s="11">
        <v>12145</v>
      </c>
      <c r="H374" s="11">
        <v>12182</v>
      </c>
      <c r="I374" s="11">
        <v>12436</v>
      </c>
      <c r="J374" s="11">
        <v>13149</v>
      </c>
      <c r="K374" s="11">
        <v>13871</v>
      </c>
      <c r="L374" s="11">
        <v>14596</v>
      </c>
      <c r="M374" s="11">
        <v>15279</v>
      </c>
      <c r="N374" s="11">
        <v>15745</v>
      </c>
      <c r="O374" s="11">
        <v>16274</v>
      </c>
      <c r="P374" s="11">
        <v>15726</v>
      </c>
      <c r="Q374" s="11">
        <v>15325</v>
      </c>
      <c r="R374" s="11">
        <v>15157</v>
      </c>
      <c r="S374" s="11">
        <v>13732</v>
      </c>
      <c r="T374" s="11">
        <v>12625</v>
      </c>
      <c r="U374" s="11">
        <v>11872</v>
      </c>
      <c r="V374" s="11">
        <v>11562</v>
      </c>
      <c r="W374" s="11">
        <v>11340</v>
      </c>
      <c r="X374" s="11">
        <v>12617</v>
      </c>
      <c r="Y374" s="11">
        <v>12116</v>
      </c>
      <c r="Z374"/>
      <c r="AA374" s="17">
        <f t="shared" si="36"/>
        <v>7</v>
      </c>
      <c r="AB374" s="7">
        <f t="shared" si="37"/>
        <v>0</v>
      </c>
      <c r="AC374" s="11">
        <f t="shared" si="38"/>
        <v>315704</v>
      </c>
      <c r="AD374" s="11">
        <f t="shared" si="39"/>
        <v>315704</v>
      </c>
      <c r="AE374" s="7"/>
      <c r="AF374" s="7">
        <f t="shared" si="40"/>
        <v>12</v>
      </c>
      <c r="AG374" s="7">
        <f t="shared" si="41"/>
        <v>2023</v>
      </c>
    </row>
    <row r="375" spans="1:33" x14ac:dyDescent="0.2">
      <c r="A375" s="9">
        <v>45292</v>
      </c>
      <c r="B375" s="11">
        <v>12268</v>
      </c>
      <c r="C375" s="11">
        <v>12069</v>
      </c>
      <c r="D375" s="11">
        <v>11870</v>
      </c>
      <c r="E375" s="11">
        <v>11946</v>
      </c>
      <c r="F375" s="11">
        <v>12310</v>
      </c>
      <c r="G375" s="11">
        <v>13674</v>
      </c>
      <c r="H375" s="11">
        <v>15207</v>
      </c>
      <c r="I375" s="11">
        <v>16731</v>
      </c>
      <c r="J375" s="11">
        <v>17663</v>
      </c>
      <c r="K375" s="11">
        <v>18156</v>
      </c>
      <c r="L375" s="11">
        <v>18497</v>
      </c>
      <c r="M375" s="11">
        <v>18599</v>
      </c>
      <c r="N375" s="11">
        <v>17983</v>
      </c>
      <c r="O375" s="11">
        <v>17837</v>
      </c>
      <c r="P375" s="11">
        <v>17477</v>
      </c>
      <c r="Q375" s="11">
        <v>17464</v>
      </c>
      <c r="R375" s="11">
        <v>17549</v>
      </c>
      <c r="S375" s="11">
        <v>17062</v>
      </c>
      <c r="T375" s="11">
        <v>16228</v>
      </c>
      <c r="U375" s="11">
        <v>15248</v>
      </c>
      <c r="V375" s="11">
        <v>14662</v>
      </c>
      <c r="W375" s="11">
        <v>13484</v>
      </c>
      <c r="X375" s="11">
        <v>12902</v>
      </c>
      <c r="Y375" s="11">
        <v>12684</v>
      </c>
      <c r="Z375"/>
      <c r="AA375" s="17">
        <f t="shared" si="36"/>
        <v>1</v>
      </c>
      <c r="AB375" s="7">
        <f t="shared" si="37"/>
        <v>0</v>
      </c>
      <c r="AC375" s="11">
        <f t="shared" si="38"/>
        <v>369570</v>
      </c>
      <c r="AD375" s="11">
        <f t="shared" si="39"/>
        <v>369570</v>
      </c>
      <c r="AE375" s="7"/>
      <c r="AF375" s="7">
        <f t="shared" si="40"/>
        <v>1</v>
      </c>
      <c r="AG375" s="7">
        <f t="shared" si="41"/>
        <v>2024</v>
      </c>
    </row>
    <row r="376" spans="1:33" x14ac:dyDescent="0.2">
      <c r="A376" s="9">
        <v>45293</v>
      </c>
      <c r="B376" s="11">
        <v>12365</v>
      </c>
      <c r="C376" s="11">
        <v>12142</v>
      </c>
      <c r="D376" s="11">
        <v>11969</v>
      </c>
      <c r="E376" s="11">
        <v>12134</v>
      </c>
      <c r="F376" s="11">
        <v>12506</v>
      </c>
      <c r="G376" s="11">
        <v>14059</v>
      </c>
      <c r="H376" s="11">
        <v>15904</v>
      </c>
      <c r="I376" s="11">
        <v>17729</v>
      </c>
      <c r="J376" s="11">
        <v>18776</v>
      </c>
      <c r="K376" s="11">
        <v>19236</v>
      </c>
      <c r="L376" s="11">
        <v>19536</v>
      </c>
      <c r="M376" s="11">
        <v>19512</v>
      </c>
      <c r="N376" s="11">
        <v>19080</v>
      </c>
      <c r="O376" s="11">
        <v>18933</v>
      </c>
      <c r="P376" s="11">
        <v>18590</v>
      </c>
      <c r="Q376" s="11">
        <v>18466</v>
      </c>
      <c r="R376" s="11">
        <v>18373</v>
      </c>
      <c r="S376" s="11">
        <v>17524</v>
      </c>
      <c r="T376" s="11">
        <v>16674</v>
      </c>
      <c r="U376" s="11">
        <v>15650</v>
      </c>
      <c r="V376" s="11">
        <v>15028</v>
      </c>
      <c r="W376" s="11">
        <v>13690</v>
      </c>
      <c r="X376" s="11">
        <v>13105</v>
      </c>
      <c r="Y376" s="11">
        <v>12879</v>
      </c>
      <c r="Z376"/>
      <c r="AA376" s="17">
        <f t="shared" si="36"/>
        <v>2</v>
      </c>
      <c r="AB376" s="7">
        <f t="shared" si="37"/>
        <v>279902</v>
      </c>
      <c r="AC376" s="11">
        <f t="shared" si="38"/>
        <v>103958</v>
      </c>
      <c r="AD376" s="11">
        <f t="shared" si="39"/>
        <v>383860</v>
      </c>
      <c r="AE376" s="7"/>
      <c r="AF376" s="7">
        <f t="shared" si="40"/>
        <v>1</v>
      </c>
      <c r="AG376" s="7">
        <f t="shared" si="41"/>
        <v>2024</v>
      </c>
    </row>
    <row r="377" spans="1:33" x14ac:dyDescent="0.2">
      <c r="A377" s="9">
        <v>45294</v>
      </c>
      <c r="B377" s="11">
        <v>12283</v>
      </c>
      <c r="C377" s="11">
        <v>12062</v>
      </c>
      <c r="D377" s="11">
        <v>11890</v>
      </c>
      <c r="E377" s="11">
        <v>12054</v>
      </c>
      <c r="F377" s="11">
        <v>12424</v>
      </c>
      <c r="G377" s="11">
        <v>13966</v>
      </c>
      <c r="H377" s="11">
        <v>15798</v>
      </c>
      <c r="I377" s="11">
        <v>17611</v>
      </c>
      <c r="J377" s="11">
        <v>18651</v>
      </c>
      <c r="K377" s="11">
        <v>19108</v>
      </c>
      <c r="L377" s="11">
        <v>19407</v>
      </c>
      <c r="M377" s="11">
        <v>19383</v>
      </c>
      <c r="N377" s="11">
        <v>18954</v>
      </c>
      <c r="O377" s="11">
        <v>18808</v>
      </c>
      <c r="P377" s="11">
        <v>18467</v>
      </c>
      <c r="Q377" s="11">
        <v>18344</v>
      </c>
      <c r="R377" s="11">
        <v>18251</v>
      </c>
      <c r="S377" s="11">
        <v>17408</v>
      </c>
      <c r="T377" s="11">
        <v>16564</v>
      </c>
      <c r="U377" s="11">
        <v>15547</v>
      </c>
      <c r="V377" s="11">
        <v>14929</v>
      </c>
      <c r="W377" s="11">
        <v>13600</v>
      </c>
      <c r="X377" s="11">
        <v>13018</v>
      </c>
      <c r="Y377" s="11">
        <v>12794</v>
      </c>
      <c r="Z377"/>
      <c r="AA377" s="17">
        <f t="shared" si="36"/>
        <v>3</v>
      </c>
      <c r="AB377" s="7">
        <f t="shared" si="37"/>
        <v>278050</v>
      </c>
      <c r="AC377" s="11">
        <f t="shared" si="38"/>
        <v>103271</v>
      </c>
      <c r="AD377" s="11">
        <f t="shared" si="39"/>
        <v>381321</v>
      </c>
      <c r="AE377" s="7"/>
      <c r="AF377" s="7">
        <f t="shared" si="40"/>
        <v>1</v>
      </c>
      <c r="AG377" s="7">
        <f t="shared" si="41"/>
        <v>2024</v>
      </c>
    </row>
    <row r="378" spans="1:33" x14ac:dyDescent="0.2">
      <c r="A378" s="9">
        <v>45295</v>
      </c>
      <c r="B378" s="11">
        <v>12130</v>
      </c>
      <c r="C378" s="11">
        <v>11911</v>
      </c>
      <c r="D378" s="11">
        <v>11742</v>
      </c>
      <c r="E378" s="11">
        <v>11904</v>
      </c>
      <c r="F378" s="11">
        <v>12269</v>
      </c>
      <c r="G378" s="11">
        <v>13792</v>
      </c>
      <c r="H378" s="11">
        <v>15602</v>
      </c>
      <c r="I378" s="11">
        <v>17392</v>
      </c>
      <c r="J378" s="11">
        <v>18419</v>
      </c>
      <c r="K378" s="11">
        <v>18871</v>
      </c>
      <c r="L378" s="11">
        <v>19166</v>
      </c>
      <c r="M378" s="11">
        <v>19142</v>
      </c>
      <c r="N378" s="11">
        <v>18718</v>
      </c>
      <c r="O378" s="11">
        <v>18574</v>
      </c>
      <c r="P378" s="11">
        <v>18237</v>
      </c>
      <c r="Q378" s="11">
        <v>18116</v>
      </c>
      <c r="R378" s="11">
        <v>18024</v>
      </c>
      <c r="S378" s="11">
        <v>17191</v>
      </c>
      <c r="T378" s="11">
        <v>16358</v>
      </c>
      <c r="U378" s="11">
        <v>15353</v>
      </c>
      <c r="V378" s="11">
        <v>14743</v>
      </c>
      <c r="W378" s="11">
        <v>13430</v>
      </c>
      <c r="X378" s="11">
        <v>12856</v>
      </c>
      <c r="Y378" s="11">
        <v>12635</v>
      </c>
      <c r="Z378"/>
      <c r="AA378" s="17">
        <f t="shared" si="36"/>
        <v>4</v>
      </c>
      <c r="AB378" s="7">
        <f t="shared" si="37"/>
        <v>274590</v>
      </c>
      <c r="AC378" s="11">
        <f t="shared" si="38"/>
        <v>101985</v>
      </c>
      <c r="AD378" s="11">
        <f t="shared" si="39"/>
        <v>376575</v>
      </c>
      <c r="AE378" s="7"/>
      <c r="AF378" s="7">
        <f t="shared" si="40"/>
        <v>1</v>
      </c>
      <c r="AG378" s="7">
        <f t="shared" si="41"/>
        <v>2024</v>
      </c>
    </row>
    <row r="379" spans="1:33" x14ac:dyDescent="0.2">
      <c r="A379" s="9">
        <v>45296</v>
      </c>
      <c r="B379" s="11">
        <v>12108</v>
      </c>
      <c r="C379" s="11">
        <v>11890</v>
      </c>
      <c r="D379" s="11">
        <v>11721</v>
      </c>
      <c r="E379" s="11">
        <v>11883</v>
      </c>
      <c r="F379" s="11">
        <v>12247</v>
      </c>
      <c r="G379" s="11">
        <v>13768</v>
      </c>
      <c r="H379" s="11">
        <v>15574</v>
      </c>
      <c r="I379" s="11">
        <v>17361</v>
      </c>
      <c r="J379" s="11">
        <v>18387</v>
      </c>
      <c r="K379" s="11">
        <v>18837</v>
      </c>
      <c r="L379" s="11">
        <v>19132</v>
      </c>
      <c r="M379" s="11">
        <v>19108</v>
      </c>
      <c r="N379" s="11">
        <v>18685</v>
      </c>
      <c r="O379" s="11">
        <v>18541</v>
      </c>
      <c r="P379" s="11">
        <v>18205</v>
      </c>
      <c r="Q379" s="11">
        <v>18084</v>
      </c>
      <c r="R379" s="11">
        <v>17992</v>
      </c>
      <c r="S379" s="11">
        <v>17161</v>
      </c>
      <c r="T379" s="11">
        <v>16329</v>
      </c>
      <c r="U379" s="11">
        <v>15326</v>
      </c>
      <c r="V379" s="11">
        <v>14717</v>
      </c>
      <c r="W379" s="11">
        <v>13406</v>
      </c>
      <c r="X379" s="11">
        <v>12834</v>
      </c>
      <c r="Y379" s="11">
        <v>12612</v>
      </c>
      <c r="Z379"/>
      <c r="AA379" s="17">
        <f t="shared" si="36"/>
        <v>5</v>
      </c>
      <c r="AB379" s="7">
        <f t="shared" si="37"/>
        <v>274105</v>
      </c>
      <c r="AC379" s="11">
        <f t="shared" si="38"/>
        <v>101803</v>
      </c>
      <c r="AD379" s="11">
        <f t="shared" si="39"/>
        <v>375908</v>
      </c>
      <c r="AE379" s="7"/>
      <c r="AF379" s="7">
        <f t="shared" si="40"/>
        <v>1</v>
      </c>
      <c r="AG379" s="7">
        <f t="shared" si="41"/>
        <v>2024</v>
      </c>
    </row>
    <row r="380" spans="1:33" x14ac:dyDescent="0.2">
      <c r="A380" s="9">
        <v>45297</v>
      </c>
      <c r="B380" s="11">
        <v>12033</v>
      </c>
      <c r="C380" s="11">
        <v>11838</v>
      </c>
      <c r="D380" s="11">
        <v>11643</v>
      </c>
      <c r="E380" s="11">
        <v>11718</v>
      </c>
      <c r="F380" s="11">
        <v>12074</v>
      </c>
      <c r="G380" s="11">
        <v>13413</v>
      </c>
      <c r="H380" s="11">
        <v>14917</v>
      </c>
      <c r="I380" s="11">
        <v>16411</v>
      </c>
      <c r="J380" s="11">
        <v>17325</v>
      </c>
      <c r="K380" s="11">
        <v>17809</v>
      </c>
      <c r="L380" s="11">
        <v>18143</v>
      </c>
      <c r="M380" s="11">
        <v>18243</v>
      </c>
      <c r="N380" s="11">
        <v>17639</v>
      </c>
      <c r="O380" s="11">
        <v>17496</v>
      </c>
      <c r="P380" s="11">
        <v>17143</v>
      </c>
      <c r="Q380" s="11">
        <v>17130</v>
      </c>
      <c r="R380" s="11">
        <v>17214</v>
      </c>
      <c r="S380" s="11">
        <v>16735</v>
      </c>
      <c r="T380" s="11">
        <v>15917</v>
      </c>
      <c r="U380" s="11">
        <v>14957</v>
      </c>
      <c r="V380" s="11">
        <v>14382</v>
      </c>
      <c r="W380" s="11">
        <v>13226</v>
      </c>
      <c r="X380" s="11">
        <v>12656</v>
      </c>
      <c r="Y380" s="11">
        <v>12441</v>
      </c>
      <c r="Z380"/>
      <c r="AA380" s="17">
        <f t="shared" si="36"/>
        <v>6</v>
      </c>
      <c r="AB380" s="7">
        <f t="shared" si="37"/>
        <v>262426</v>
      </c>
      <c r="AC380" s="11">
        <f t="shared" si="38"/>
        <v>100077</v>
      </c>
      <c r="AD380" s="11">
        <f t="shared" si="39"/>
        <v>362503</v>
      </c>
      <c r="AE380" s="7"/>
      <c r="AF380" s="7">
        <f t="shared" si="40"/>
        <v>1</v>
      </c>
      <c r="AG380" s="7">
        <f t="shared" si="41"/>
        <v>2024</v>
      </c>
    </row>
    <row r="381" spans="1:33" x14ac:dyDescent="0.2">
      <c r="A381" s="9">
        <v>45298</v>
      </c>
      <c r="B381" s="11">
        <v>12033</v>
      </c>
      <c r="C381" s="11">
        <v>11838</v>
      </c>
      <c r="D381" s="11">
        <v>11644</v>
      </c>
      <c r="E381" s="11">
        <v>11718</v>
      </c>
      <c r="F381" s="11">
        <v>12074</v>
      </c>
      <c r="G381" s="11">
        <v>13413</v>
      </c>
      <c r="H381" s="11">
        <v>14917</v>
      </c>
      <c r="I381" s="11">
        <v>16411</v>
      </c>
      <c r="J381" s="11">
        <v>17326</v>
      </c>
      <c r="K381" s="11">
        <v>17809</v>
      </c>
      <c r="L381" s="11">
        <v>18143</v>
      </c>
      <c r="M381" s="11">
        <v>18243</v>
      </c>
      <c r="N381" s="11">
        <v>17639</v>
      </c>
      <c r="O381" s="11">
        <v>17496</v>
      </c>
      <c r="P381" s="11">
        <v>17143</v>
      </c>
      <c r="Q381" s="11">
        <v>17130</v>
      </c>
      <c r="R381" s="11">
        <v>17214</v>
      </c>
      <c r="S381" s="11">
        <v>16736</v>
      </c>
      <c r="T381" s="11">
        <v>15918</v>
      </c>
      <c r="U381" s="11">
        <v>14957</v>
      </c>
      <c r="V381" s="11">
        <v>14382</v>
      </c>
      <c r="W381" s="11">
        <v>13226</v>
      </c>
      <c r="X381" s="11">
        <v>12656</v>
      </c>
      <c r="Y381" s="11">
        <v>12441</v>
      </c>
      <c r="Z381"/>
      <c r="AA381" s="17">
        <f t="shared" si="36"/>
        <v>7</v>
      </c>
      <c r="AB381" s="7">
        <f t="shared" si="37"/>
        <v>0</v>
      </c>
      <c r="AC381" s="11">
        <f t="shared" si="38"/>
        <v>362507</v>
      </c>
      <c r="AD381" s="11">
        <f t="shared" si="39"/>
        <v>362507</v>
      </c>
      <c r="AE381" s="7"/>
      <c r="AF381" s="7">
        <f t="shared" si="40"/>
        <v>1</v>
      </c>
      <c r="AG381" s="7">
        <f t="shared" si="41"/>
        <v>2024</v>
      </c>
    </row>
    <row r="382" spans="1:33" x14ac:dyDescent="0.2">
      <c r="A382" s="9">
        <v>45299</v>
      </c>
      <c r="B382" s="11">
        <v>12067</v>
      </c>
      <c r="C382" s="11">
        <v>11849</v>
      </c>
      <c r="D382" s="11">
        <v>11681</v>
      </c>
      <c r="E382" s="11">
        <v>11842</v>
      </c>
      <c r="F382" s="11">
        <v>12205</v>
      </c>
      <c r="G382" s="11">
        <v>13720</v>
      </c>
      <c r="H382" s="11">
        <v>15520</v>
      </c>
      <c r="I382" s="11">
        <v>17301</v>
      </c>
      <c r="J382" s="11">
        <v>18323</v>
      </c>
      <c r="K382" s="11">
        <v>18772</v>
      </c>
      <c r="L382" s="11">
        <v>19065</v>
      </c>
      <c r="M382" s="11">
        <v>19042</v>
      </c>
      <c r="N382" s="11">
        <v>18620</v>
      </c>
      <c r="O382" s="11">
        <v>18477</v>
      </c>
      <c r="P382" s="11">
        <v>18142</v>
      </c>
      <c r="Q382" s="11">
        <v>18021</v>
      </c>
      <c r="R382" s="11">
        <v>17930</v>
      </c>
      <c r="S382" s="11">
        <v>17102</v>
      </c>
      <c r="T382" s="11">
        <v>16272</v>
      </c>
      <c r="U382" s="11">
        <v>15273</v>
      </c>
      <c r="V382" s="11">
        <v>14666</v>
      </c>
      <c r="W382" s="11">
        <v>13360</v>
      </c>
      <c r="X382" s="11">
        <v>12789</v>
      </c>
      <c r="Y382" s="11">
        <v>12569</v>
      </c>
      <c r="Z382"/>
      <c r="AA382" s="17">
        <f t="shared" si="36"/>
        <v>1</v>
      </c>
      <c r="AB382" s="7">
        <f t="shared" si="37"/>
        <v>0</v>
      </c>
      <c r="AC382" s="11">
        <f t="shared" si="38"/>
        <v>374608</v>
      </c>
      <c r="AD382" s="11">
        <f t="shared" si="39"/>
        <v>374608</v>
      </c>
      <c r="AE382" s="7"/>
      <c r="AF382" s="7">
        <f t="shared" si="40"/>
        <v>1</v>
      </c>
      <c r="AG382" s="7">
        <f t="shared" si="41"/>
        <v>2024</v>
      </c>
    </row>
    <row r="383" spans="1:33" x14ac:dyDescent="0.2">
      <c r="A383" s="9">
        <v>45300</v>
      </c>
      <c r="B383" s="11">
        <v>12052</v>
      </c>
      <c r="C383" s="11">
        <v>11835</v>
      </c>
      <c r="D383" s="11">
        <v>11666</v>
      </c>
      <c r="E383" s="11">
        <v>11827</v>
      </c>
      <c r="F383" s="11">
        <v>12190</v>
      </c>
      <c r="G383" s="11">
        <v>13703</v>
      </c>
      <c r="H383" s="11">
        <v>15501</v>
      </c>
      <c r="I383" s="11">
        <v>17280</v>
      </c>
      <c r="J383" s="11">
        <v>18301</v>
      </c>
      <c r="K383" s="11">
        <v>18749</v>
      </c>
      <c r="L383" s="11">
        <v>19042</v>
      </c>
      <c r="M383" s="11">
        <v>19018</v>
      </c>
      <c r="N383" s="11">
        <v>18597</v>
      </c>
      <c r="O383" s="11">
        <v>18454</v>
      </c>
      <c r="P383" s="11">
        <v>18120</v>
      </c>
      <c r="Q383" s="11">
        <v>17999</v>
      </c>
      <c r="R383" s="11">
        <v>17908</v>
      </c>
      <c r="S383" s="11">
        <v>17080</v>
      </c>
      <c r="T383" s="11">
        <v>16252</v>
      </c>
      <c r="U383" s="11">
        <v>15254</v>
      </c>
      <c r="V383" s="11">
        <v>14648</v>
      </c>
      <c r="W383" s="11">
        <v>13344</v>
      </c>
      <c r="X383" s="11">
        <v>12773</v>
      </c>
      <c r="Y383" s="11">
        <v>12553</v>
      </c>
      <c r="Z383"/>
      <c r="AA383" s="17">
        <f t="shared" si="36"/>
        <v>2</v>
      </c>
      <c r="AB383" s="7">
        <f t="shared" si="37"/>
        <v>272819</v>
      </c>
      <c r="AC383" s="11">
        <f t="shared" si="38"/>
        <v>101327</v>
      </c>
      <c r="AD383" s="11">
        <f t="shared" si="39"/>
        <v>374146</v>
      </c>
      <c r="AE383" s="7"/>
      <c r="AF383" s="7">
        <f t="shared" si="40"/>
        <v>1</v>
      </c>
      <c r="AG383" s="7">
        <f t="shared" si="41"/>
        <v>2024</v>
      </c>
    </row>
    <row r="384" spans="1:33" x14ac:dyDescent="0.2">
      <c r="A384" s="9">
        <v>45301</v>
      </c>
      <c r="B384" s="11">
        <v>12052</v>
      </c>
      <c r="C384" s="11">
        <v>11835</v>
      </c>
      <c r="D384" s="11">
        <v>11667</v>
      </c>
      <c r="E384" s="11">
        <v>11828</v>
      </c>
      <c r="F384" s="11">
        <v>12190</v>
      </c>
      <c r="G384" s="11">
        <v>13704</v>
      </c>
      <c r="H384" s="11">
        <v>15502</v>
      </c>
      <c r="I384" s="11">
        <v>17281</v>
      </c>
      <c r="J384" s="11">
        <v>18301</v>
      </c>
      <c r="K384" s="11">
        <v>18750</v>
      </c>
      <c r="L384" s="11">
        <v>19043</v>
      </c>
      <c r="M384" s="11">
        <v>19019</v>
      </c>
      <c r="N384" s="11">
        <v>18598</v>
      </c>
      <c r="O384" s="11">
        <v>18454</v>
      </c>
      <c r="P384" s="11">
        <v>18120</v>
      </c>
      <c r="Q384" s="11">
        <v>18000</v>
      </c>
      <c r="R384" s="11">
        <v>17909</v>
      </c>
      <c r="S384" s="11">
        <v>17081</v>
      </c>
      <c r="T384" s="11">
        <v>16253</v>
      </c>
      <c r="U384" s="11">
        <v>15255</v>
      </c>
      <c r="V384" s="11">
        <v>14648</v>
      </c>
      <c r="W384" s="11">
        <v>13344</v>
      </c>
      <c r="X384" s="11">
        <v>12774</v>
      </c>
      <c r="Y384" s="11">
        <v>12554</v>
      </c>
      <c r="Z384"/>
      <c r="AA384" s="17">
        <f t="shared" si="36"/>
        <v>3</v>
      </c>
      <c r="AB384" s="7">
        <f t="shared" si="37"/>
        <v>272830</v>
      </c>
      <c r="AC384" s="11">
        <f t="shared" si="38"/>
        <v>101332</v>
      </c>
      <c r="AD384" s="11">
        <f t="shared" si="39"/>
        <v>374162</v>
      </c>
      <c r="AE384" s="7"/>
      <c r="AF384" s="7">
        <f t="shared" si="40"/>
        <v>1</v>
      </c>
      <c r="AG384" s="7">
        <f t="shared" si="41"/>
        <v>2024</v>
      </c>
    </row>
    <row r="385" spans="1:33" x14ac:dyDescent="0.2">
      <c r="A385" s="9">
        <v>45302</v>
      </c>
      <c r="B385" s="11">
        <v>12024</v>
      </c>
      <c r="C385" s="11">
        <v>11808</v>
      </c>
      <c r="D385" s="11">
        <v>11640</v>
      </c>
      <c r="E385" s="11">
        <v>11800</v>
      </c>
      <c r="F385" s="11">
        <v>12162</v>
      </c>
      <c r="G385" s="11">
        <v>13672</v>
      </c>
      <c r="H385" s="11">
        <v>15466</v>
      </c>
      <c r="I385" s="11">
        <v>17241</v>
      </c>
      <c r="J385" s="11">
        <v>18259</v>
      </c>
      <c r="K385" s="11">
        <v>18706</v>
      </c>
      <c r="L385" s="11">
        <v>18999</v>
      </c>
      <c r="M385" s="11">
        <v>18975</v>
      </c>
      <c r="N385" s="11">
        <v>18555</v>
      </c>
      <c r="O385" s="11">
        <v>18412</v>
      </c>
      <c r="P385" s="11">
        <v>18078</v>
      </c>
      <c r="Q385" s="11">
        <v>17958</v>
      </c>
      <c r="R385" s="11">
        <v>17867</v>
      </c>
      <c r="S385" s="11">
        <v>17042</v>
      </c>
      <c r="T385" s="11">
        <v>16215</v>
      </c>
      <c r="U385" s="11">
        <v>15220</v>
      </c>
      <c r="V385" s="11">
        <v>14615</v>
      </c>
      <c r="W385" s="11">
        <v>13313</v>
      </c>
      <c r="X385" s="11">
        <v>12744</v>
      </c>
      <c r="Y385" s="11">
        <v>12525</v>
      </c>
      <c r="Z385"/>
      <c r="AA385" s="17">
        <f t="shared" si="36"/>
        <v>4</v>
      </c>
      <c r="AB385" s="7">
        <f t="shared" si="37"/>
        <v>272199</v>
      </c>
      <c r="AC385" s="11">
        <f t="shared" si="38"/>
        <v>101097</v>
      </c>
      <c r="AD385" s="11">
        <f t="shared" si="39"/>
        <v>373296</v>
      </c>
      <c r="AE385" s="7"/>
      <c r="AF385" s="7">
        <f t="shared" si="40"/>
        <v>1</v>
      </c>
      <c r="AG385" s="7">
        <f t="shared" si="41"/>
        <v>2024</v>
      </c>
    </row>
    <row r="386" spans="1:33" x14ac:dyDescent="0.2">
      <c r="A386" s="9">
        <v>45303</v>
      </c>
      <c r="B386" s="11">
        <v>12019</v>
      </c>
      <c r="C386" s="11">
        <v>11803</v>
      </c>
      <c r="D386" s="11">
        <v>11635</v>
      </c>
      <c r="E386" s="11">
        <v>11796</v>
      </c>
      <c r="F386" s="11">
        <v>12157</v>
      </c>
      <c r="G386" s="11">
        <v>13666</v>
      </c>
      <c r="H386" s="11">
        <v>15459</v>
      </c>
      <c r="I386" s="11">
        <v>17234</v>
      </c>
      <c r="J386" s="11">
        <v>18252</v>
      </c>
      <c r="K386" s="11">
        <v>18699</v>
      </c>
      <c r="L386" s="11">
        <v>18991</v>
      </c>
      <c r="M386" s="11">
        <v>18967</v>
      </c>
      <c r="N386" s="11">
        <v>18548</v>
      </c>
      <c r="O386" s="11">
        <v>18404</v>
      </c>
      <c r="P386" s="11">
        <v>18071</v>
      </c>
      <c r="Q386" s="11">
        <v>17951</v>
      </c>
      <c r="R386" s="11">
        <v>17860</v>
      </c>
      <c r="S386" s="11">
        <v>17035</v>
      </c>
      <c r="T386" s="11">
        <v>16209</v>
      </c>
      <c r="U386" s="11">
        <v>15213</v>
      </c>
      <c r="V386" s="11">
        <v>14609</v>
      </c>
      <c r="W386" s="11">
        <v>13308</v>
      </c>
      <c r="X386" s="11">
        <v>12739</v>
      </c>
      <c r="Y386" s="11">
        <v>12520</v>
      </c>
      <c r="Z386"/>
      <c r="AA386" s="17">
        <f t="shared" si="36"/>
        <v>5</v>
      </c>
      <c r="AB386" s="7">
        <f t="shared" si="37"/>
        <v>272090</v>
      </c>
      <c r="AC386" s="11">
        <f t="shared" si="38"/>
        <v>101055</v>
      </c>
      <c r="AD386" s="11">
        <f t="shared" si="39"/>
        <v>373145</v>
      </c>
      <c r="AE386" s="7"/>
      <c r="AF386" s="7">
        <f t="shared" si="40"/>
        <v>1</v>
      </c>
      <c r="AG386" s="7">
        <f t="shared" si="41"/>
        <v>2024</v>
      </c>
    </row>
    <row r="387" spans="1:33" x14ac:dyDescent="0.2">
      <c r="A387" s="9">
        <v>45304</v>
      </c>
      <c r="B387" s="11">
        <v>11944</v>
      </c>
      <c r="C387" s="11">
        <v>11750</v>
      </c>
      <c r="D387" s="11">
        <v>11557</v>
      </c>
      <c r="E387" s="11">
        <v>11630</v>
      </c>
      <c r="F387" s="11">
        <v>11984</v>
      </c>
      <c r="G387" s="11">
        <v>13313</v>
      </c>
      <c r="H387" s="11">
        <v>14805</v>
      </c>
      <c r="I387" s="11">
        <v>16288</v>
      </c>
      <c r="J387" s="11">
        <v>17196</v>
      </c>
      <c r="K387" s="11">
        <v>17676</v>
      </c>
      <c r="L387" s="11">
        <v>18008</v>
      </c>
      <c r="M387" s="11">
        <v>18107</v>
      </c>
      <c r="N387" s="11">
        <v>17508</v>
      </c>
      <c r="O387" s="11">
        <v>17365</v>
      </c>
      <c r="P387" s="11">
        <v>17015</v>
      </c>
      <c r="Q387" s="11">
        <v>17002</v>
      </c>
      <c r="R387" s="11">
        <v>17086</v>
      </c>
      <c r="S387" s="11">
        <v>16611</v>
      </c>
      <c r="T387" s="11">
        <v>15799</v>
      </c>
      <c r="U387" s="11">
        <v>14845</v>
      </c>
      <c r="V387" s="11">
        <v>14274</v>
      </c>
      <c r="W387" s="11">
        <v>13127</v>
      </c>
      <c r="X387" s="11">
        <v>12561</v>
      </c>
      <c r="Y387" s="11">
        <v>12348</v>
      </c>
      <c r="Z387"/>
      <c r="AA387" s="17">
        <f t="shared" si="36"/>
        <v>6</v>
      </c>
      <c r="AB387" s="7">
        <f t="shared" si="37"/>
        <v>260468</v>
      </c>
      <c r="AC387" s="11">
        <f t="shared" si="38"/>
        <v>99331</v>
      </c>
      <c r="AD387" s="11">
        <f t="shared" si="39"/>
        <v>359799</v>
      </c>
      <c r="AE387" s="7"/>
      <c r="AF387" s="7">
        <f t="shared" si="40"/>
        <v>1</v>
      </c>
      <c r="AG387" s="7">
        <f t="shared" si="41"/>
        <v>2024</v>
      </c>
    </row>
    <row r="388" spans="1:33" x14ac:dyDescent="0.2">
      <c r="A388" s="9">
        <v>45305</v>
      </c>
      <c r="B388" s="11">
        <v>11942</v>
      </c>
      <c r="C388" s="11">
        <v>11748</v>
      </c>
      <c r="D388" s="11">
        <v>11555</v>
      </c>
      <c r="E388" s="11">
        <v>11629</v>
      </c>
      <c r="F388" s="11">
        <v>11983</v>
      </c>
      <c r="G388" s="11">
        <v>13311</v>
      </c>
      <c r="H388" s="11">
        <v>14804</v>
      </c>
      <c r="I388" s="11">
        <v>16286</v>
      </c>
      <c r="J388" s="11">
        <v>17194</v>
      </c>
      <c r="K388" s="11">
        <v>17674</v>
      </c>
      <c r="L388" s="11">
        <v>18006</v>
      </c>
      <c r="M388" s="11">
        <v>18105</v>
      </c>
      <c r="N388" s="11">
        <v>17506</v>
      </c>
      <c r="O388" s="11">
        <v>17363</v>
      </c>
      <c r="P388" s="11">
        <v>17013</v>
      </c>
      <c r="Q388" s="11">
        <v>17000</v>
      </c>
      <c r="R388" s="11">
        <v>17084</v>
      </c>
      <c r="S388" s="11">
        <v>16609</v>
      </c>
      <c r="T388" s="11">
        <v>15797</v>
      </c>
      <c r="U388" s="11">
        <v>14843</v>
      </c>
      <c r="V388" s="11">
        <v>14273</v>
      </c>
      <c r="W388" s="11">
        <v>13125</v>
      </c>
      <c r="X388" s="11">
        <v>12560</v>
      </c>
      <c r="Y388" s="11">
        <v>12347</v>
      </c>
      <c r="Z388"/>
      <c r="AA388" s="17">
        <f t="shared" si="36"/>
        <v>7</v>
      </c>
      <c r="AB388" s="7">
        <f t="shared" si="37"/>
        <v>0</v>
      </c>
      <c r="AC388" s="11">
        <f t="shared" si="38"/>
        <v>359757</v>
      </c>
      <c r="AD388" s="11">
        <f t="shared" si="39"/>
        <v>359757</v>
      </c>
      <c r="AE388" s="7"/>
      <c r="AF388" s="7">
        <f t="shared" si="40"/>
        <v>1</v>
      </c>
      <c r="AG388" s="7">
        <f t="shared" si="41"/>
        <v>2024</v>
      </c>
    </row>
    <row r="389" spans="1:33" x14ac:dyDescent="0.2">
      <c r="A389" s="9">
        <v>45306</v>
      </c>
      <c r="B389" s="11">
        <v>11934</v>
      </c>
      <c r="C389" s="11">
        <v>11740</v>
      </c>
      <c r="D389" s="11">
        <v>11547</v>
      </c>
      <c r="E389" s="11">
        <v>11621</v>
      </c>
      <c r="F389" s="11">
        <v>11974</v>
      </c>
      <c r="G389" s="11">
        <v>13301</v>
      </c>
      <c r="H389" s="11">
        <v>14793</v>
      </c>
      <c r="I389" s="11">
        <v>16275</v>
      </c>
      <c r="J389" s="11">
        <v>17182</v>
      </c>
      <c r="K389" s="11">
        <v>17661</v>
      </c>
      <c r="L389" s="11">
        <v>17993</v>
      </c>
      <c r="M389" s="11">
        <v>18092</v>
      </c>
      <c r="N389" s="11">
        <v>17493</v>
      </c>
      <c r="O389" s="11">
        <v>17351</v>
      </c>
      <c r="P389" s="11">
        <v>17001</v>
      </c>
      <c r="Q389" s="11">
        <v>16988</v>
      </c>
      <c r="R389" s="11">
        <v>17071</v>
      </c>
      <c r="S389" s="11">
        <v>16597</v>
      </c>
      <c r="T389" s="11">
        <v>15786</v>
      </c>
      <c r="U389" s="11">
        <v>14833</v>
      </c>
      <c r="V389" s="11">
        <v>14262</v>
      </c>
      <c r="W389" s="11">
        <v>13116</v>
      </c>
      <c r="X389" s="11">
        <v>12551</v>
      </c>
      <c r="Y389" s="11">
        <v>12338</v>
      </c>
      <c r="Z389"/>
      <c r="AA389" s="17">
        <f t="shared" si="36"/>
        <v>1</v>
      </c>
      <c r="AB389" s="7">
        <f t="shared" si="37"/>
        <v>0</v>
      </c>
      <c r="AC389" s="11">
        <f t="shared" si="38"/>
        <v>359500</v>
      </c>
      <c r="AD389" s="11">
        <f t="shared" si="39"/>
        <v>359500</v>
      </c>
      <c r="AE389" s="7"/>
      <c r="AF389" s="7">
        <f t="shared" si="40"/>
        <v>1</v>
      </c>
      <c r="AG389" s="7">
        <f t="shared" si="41"/>
        <v>2024</v>
      </c>
    </row>
    <row r="390" spans="1:33" x14ac:dyDescent="0.2">
      <c r="A390" s="9">
        <v>45307</v>
      </c>
      <c r="B390" s="11">
        <v>11814</v>
      </c>
      <c r="C390" s="11">
        <v>11601</v>
      </c>
      <c r="D390" s="11">
        <v>11436</v>
      </c>
      <c r="E390" s="11">
        <v>11594</v>
      </c>
      <c r="F390" s="11">
        <v>11949</v>
      </c>
      <c r="G390" s="11">
        <v>13433</v>
      </c>
      <c r="H390" s="11">
        <v>15195</v>
      </c>
      <c r="I390" s="11">
        <v>16939</v>
      </c>
      <c r="J390" s="11">
        <v>17940</v>
      </c>
      <c r="K390" s="11">
        <v>18379</v>
      </c>
      <c r="L390" s="11">
        <v>18666</v>
      </c>
      <c r="M390" s="11">
        <v>18643</v>
      </c>
      <c r="N390" s="11">
        <v>18231</v>
      </c>
      <c r="O390" s="11">
        <v>18090</v>
      </c>
      <c r="P390" s="11">
        <v>17762</v>
      </c>
      <c r="Q390" s="11">
        <v>17644</v>
      </c>
      <c r="R390" s="11">
        <v>17555</v>
      </c>
      <c r="S390" s="11">
        <v>16744</v>
      </c>
      <c r="T390" s="11">
        <v>15932</v>
      </c>
      <c r="U390" s="11">
        <v>14954</v>
      </c>
      <c r="V390" s="11">
        <v>14359</v>
      </c>
      <c r="W390" s="11">
        <v>13081</v>
      </c>
      <c r="X390" s="11">
        <v>12522</v>
      </c>
      <c r="Y390" s="11">
        <v>12306</v>
      </c>
      <c r="Z390"/>
      <c r="AA390" s="17">
        <f t="shared" si="36"/>
        <v>2</v>
      </c>
      <c r="AB390" s="7">
        <f t="shared" si="37"/>
        <v>267441</v>
      </c>
      <c r="AC390" s="11">
        <f t="shared" si="38"/>
        <v>99328</v>
      </c>
      <c r="AD390" s="11">
        <f t="shared" si="39"/>
        <v>366769</v>
      </c>
      <c r="AE390" s="7"/>
      <c r="AF390" s="7">
        <f t="shared" si="40"/>
        <v>1</v>
      </c>
      <c r="AG390" s="7">
        <f t="shared" si="41"/>
        <v>2024</v>
      </c>
    </row>
    <row r="391" spans="1:33" x14ac:dyDescent="0.2">
      <c r="A391" s="9">
        <v>45308</v>
      </c>
      <c r="B391" s="11">
        <v>11812</v>
      </c>
      <c r="C391" s="11">
        <v>11600</v>
      </c>
      <c r="D391" s="11">
        <v>11434</v>
      </c>
      <c r="E391" s="11">
        <v>11592</v>
      </c>
      <c r="F391" s="11">
        <v>11948</v>
      </c>
      <c r="G391" s="11">
        <v>13431</v>
      </c>
      <c r="H391" s="11">
        <v>15193</v>
      </c>
      <c r="I391" s="11">
        <v>16937</v>
      </c>
      <c r="J391" s="11">
        <v>17937</v>
      </c>
      <c r="K391" s="11">
        <v>18377</v>
      </c>
      <c r="L391" s="11">
        <v>18664</v>
      </c>
      <c r="M391" s="11">
        <v>18641</v>
      </c>
      <c r="N391" s="11">
        <v>18228</v>
      </c>
      <c r="O391" s="11">
        <v>18087</v>
      </c>
      <c r="P391" s="11">
        <v>17760</v>
      </c>
      <c r="Q391" s="11">
        <v>17642</v>
      </c>
      <c r="R391" s="11">
        <v>17552</v>
      </c>
      <c r="S391" s="11">
        <v>16741</v>
      </c>
      <c r="T391" s="11">
        <v>15929</v>
      </c>
      <c r="U391" s="11">
        <v>14951</v>
      </c>
      <c r="V391" s="11">
        <v>14357</v>
      </c>
      <c r="W391" s="11">
        <v>13079</v>
      </c>
      <c r="X391" s="11">
        <v>12520</v>
      </c>
      <c r="Y391" s="11">
        <v>12304</v>
      </c>
      <c r="Z391"/>
      <c r="AA391" s="17">
        <f t="shared" si="36"/>
        <v>3</v>
      </c>
      <c r="AB391" s="7">
        <f t="shared" si="37"/>
        <v>267402</v>
      </c>
      <c r="AC391" s="11">
        <f t="shared" si="38"/>
        <v>99314</v>
      </c>
      <c r="AD391" s="11">
        <f t="shared" si="39"/>
        <v>366716</v>
      </c>
      <c r="AE391" s="7"/>
      <c r="AF391" s="7">
        <f t="shared" si="40"/>
        <v>1</v>
      </c>
      <c r="AG391" s="7">
        <f t="shared" si="41"/>
        <v>2024</v>
      </c>
    </row>
    <row r="392" spans="1:33" x14ac:dyDescent="0.2">
      <c r="A392" s="9">
        <v>45309</v>
      </c>
      <c r="B392" s="11">
        <v>11661</v>
      </c>
      <c r="C392" s="11">
        <v>11451</v>
      </c>
      <c r="D392" s="11">
        <v>11288</v>
      </c>
      <c r="E392" s="11">
        <v>11444</v>
      </c>
      <c r="F392" s="11">
        <v>11795</v>
      </c>
      <c r="G392" s="11">
        <v>13259</v>
      </c>
      <c r="H392" s="11">
        <v>14999</v>
      </c>
      <c r="I392" s="11">
        <v>16720</v>
      </c>
      <c r="J392" s="11">
        <v>17708</v>
      </c>
      <c r="K392" s="11">
        <v>18141</v>
      </c>
      <c r="L392" s="11">
        <v>18425</v>
      </c>
      <c r="M392" s="11">
        <v>18402</v>
      </c>
      <c r="N392" s="11">
        <v>17995</v>
      </c>
      <c r="O392" s="11">
        <v>17856</v>
      </c>
      <c r="P392" s="11">
        <v>17533</v>
      </c>
      <c r="Q392" s="11">
        <v>17416</v>
      </c>
      <c r="R392" s="11">
        <v>17328</v>
      </c>
      <c r="S392" s="11">
        <v>16527</v>
      </c>
      <c r="T392" s="11">
        <v>15726</v>
      </c>
      <c r="U392" s="11">
        <v>14760</v>
      </c>
      <c r="V392" s="11">
        <v>14173</v>
      </c>
      <c r="W392" s="11">
        <v>12911</v>
      </c>
      <c r="X392" s="11">
        <v>12360</v>
      </c>
      <c r="Y392" s="11">
        <v>12147</v>
      </c>
      <c r="Z392"/>
      <c r="AA392" s="17">
        <f t="shared" si="36"/>
        <v>4</v>
      </c>
      <c r="AB392" s="7">
        <f t="shared" si="37"/>
        <v>263981</v>
      </c>
      <c r="AC392" s="11">
        <f t="shared" si="38"/>
        <v>98044</v>
      </c>
      <c r="AD392" s="11">
        <f t="shared" si="39"/>
        <v>362025</v>
      </c>
      <c r="AE392" s="7"/>
      <c r="AF392" s="7">
        <f t="shared" si="40"/>
        <v>1</v>
      </c>
      <c r="AG392" s="7">
        <f t="shared" si="41"/>
        <v>2024</v>
      </c>
    </row>
    <row r="393" spans="1:33" x14ac:dyDescent="0.2">
      <c r="A393" s="9">
        <v>45310</v>
      </c>
      <c r="B393" s="11">
        <v>11657</v>
      </c>
      <c r="C393" s="11">
        <v>11447</v>
      </c>
      <c r="D393" s="11">
        <v>11284</v>
      </c>
      <c r="E393" s="11">
        <v>11440</v>
      </c>
      <c r="F393" s="11">
        <v>11790</v>
      </c>
      <c r="G393" s="11">
        <v>13254</v>
      </c>
      <c r="H393" s="11">
        <v>14993</v>
      </c>
      <c r="I393" s="11">
        <v>16714</v>
      </c>
      <c r="J393" s="11">
        <v>17701</v>
      </c>
      <c r="K393" s="11">
        <v>18134</v>
      </c>
      <c r="L393" s="11">
        <v>18418</v>
      </c>
      <c r="M393" s="11">
        <v>18395</v>
      </c>
      <c r="N393" s="11">
        <v>17988</v>
      </c>
      <c r="O393" s="11">
        <v>17849</v>
      </c>
      <c r="P393" s="11">
        <v>17526</v>
      </c>
      <c r="Q393" s="11">
        <v>17409</v>
      </c>
      <c r="R393" s="11">
        <v>17321</v>
      </c>
      <c r="S393" s="11">
        <v>16521</v>
      </c>
      <c r="T393" s="11">
        <v>15719</v>
      </c>
      <c r="U393" s="11">
        <v>14754</v>
      </c>
      <c r="V393" s="11">
        <v>14168</v>
      </c>
      <c r="W393" s="11">
        <v>12906</v>
      </c>
      <c r="X393" s="11">
        <v>12355</v>
      </c>
      <c r="Y393" s="11">
        <v>12142</v>
      </c>
      <c r="Z393"/>
      <c r="AA393" s="17">
        <f t="shared" si="36"/>
        <v>5</v>
      </c>
      <c r="AB393" s="7">
        <f t="shared" si="37"/>
        <v>263878</v>
      </c>
      <c r="AC393" s="11">
        <f t="shared" si="38"/>
        <v>98007</v>
      </c>
      <c r="AD393" s="11">
        <f t="shared" si="39"/>
        <v>361885</v>
      </c>
      <c r="AE393" s="7"/>
      <c r="AF393" s="7">
        <f t="shared" si="40"/>
        <v>1</v>
      </c>
      <c r="AG393" s="7">
        <f t="shared" si="41"/>
        <v>2024</v>
      </c>
    </row>
    <row r="394" spans="1:33" x14ac:dyDescent="0.2">
      <c r="A394" s="9">
        <v>45311</v>
      </c>
      <c r="B394" s="11">
        <v>11597</v>
      </c>
      <c r="C394" s="11">
        <v>11408</v>
      </c>
      <c r="D394" s="11">
        <v>11221</v>
      </c>
      <c r="E394" s="11">
        <v>11292</v>
      </c>
      <c r="F394" s="11">
        <v>11636</v>
      </c>
      <c r="G394" s="11">
        <v>12926</v>
      </c>
      <c r="H394" s="11">
        <v>14375</v>
      </c>
      <c r="I394" s="11">
        <v>15815</v>
      </c>
      <c r="J394" s="11">
        <v>16697</v>
      </c>
      <c r="K394" s="11">
        <v>17163</v>
      </c>
      <c r="L394" s="11">
        <v>17485</v>
      </c>
      <c r="M394" s="11">
        <v>17581</v>
      </c>
      <c r="N394" s="11">
        <v>16999</v>
      </c>
      <c r="O394" s="11">
        <v>16861</v>
      </c>
      <c r="P394" s="11">
        <v>16520</v>
      </c>
      <c r="Q394" s="11">
        <v>16508</v>
      </c>
      <c r="R394" s="11">
        <v>16589</v>
      </c>
      <c r="S394" s="11">
        <v>16128</v>
      </c>
      <c r="T394" s="11">
        <v>15340</v>
      </c>
      <c r="U394" s="11">
        <v>14414</v>
      </c>
      <c r="V394" s="11">
        <v>13859</v>
      </c>
      <c r="W394" s="11">
        <v>12746</v>
      </c>
      <c r="X394" s="11">
        <v>12196</v>
      </c>
      <c r="Y394" s="11">
        <v>11989</v>
      </c>
      <c r="Z394"/>
      <c r="AA394" s="17">
        <f t="shared" si="36"/>
        <v>6</v>
      </c>
      <c r="AB394" s="7">
        <f t="shared" si="37"/>
        <v>252901</v>
      </c>
      <c r="AC394" s="11">
        <f t="shared" si="38"/>
        <v>96444</v>
      </c>
      <c r="AD394" s="11">
        <f t="shared" si="39"/>
        <v>349345</v>
      </c>
      <c r="AE394" s="7"/>
      <c r="AF394" s="7">
        <f t="shared" si="40"/>
        <v>1</v>
      </c>
      <c r="AG394" s="7">
        <f t="shared" si="41"/>
        <v>2024</v>
      </c>
    </row>
    <row r="395" spans="1:33" x14ac:dyDescent="0.2">
      <c r="A395" s="9">
        <v>45312</v>
      </c>
      <c r="B395" s="11">
        <v>11593</v>
      </c>
      <c r="C395" s="11">
        <v>11405</v>
      </c>
      <c r="D395" s="11">
        <v>11217</v>
      </c>
      <c r="E395" s="11">
        <v>11289</v>
      </c>
      <c r="F395" s="11">
        <v>11633</v>
      </c>
      <c r="G395" s="11">
        <v>12922</v>
      </c>
      <c r="H395" s="11">
        <v>14371</v>
      </c>
      <c r="I395" s="11">
        <v>15810</v>
      </c>
      <c r="J395" s="11">
        <v>16692</v>
      </c>
      <c r="K395" s="11">
        <v>17158</v>
      </c>
      <c r="L395" s="11">
        <v>17479</v>
      </c>
      <c r="M395" s="11">
        <v>17576</v>
      </c>
      <c r="N395" s="11">
        <v>16994</v>
      </c>
      <c r="O395" s="11">
        <v>16856</v>
      </c>
      <c r="P395" s="11">
        <v>16516</v>
      </c>
      <c r="Q395" s="11">
        <v>16503</v>
      </c>
      <c r="R395" s="11">
        <v>16584</v>
      </c>
      <c r="S395" s="11">
        <v>16123</v>
      </c>
      <c r="T395" s="11">
        <v>15335</v>
      </c>
      <c r="U395" s="11">
        <v>14409</v>
      </c>
      <c r="V395" s="11">
        <v>13855</v>
      </c>
      <c r="W395" s="11">
        <v>12742</v>
      </c>
      <c r="X395" s="11">
        <v>12193</v>
      </c>
      <c r="Y395" s="11">
        <v>11986</v>
      </c>
      <c r="Z395"/>
      <c r="AA395" s="17">
        <f t="shared" si="36"/>
        <v>7</v>
      </c>
      <c r="AB395" s="7">
        <f t="shared" si="37"/>
        <v>0</v>
      </c>
      <c r="AC395" s="11">
        <f t="shared" si="38"/>
        <v>349241</v>
      </c>
      <c r="AD395" s="11">
        <f t="shared" si="39"/>
        <v>349241</v>
      </c>
      <c r="AE395" s="7"/>
      <c r="AF395" s="7">
        <f t="shared" si="40"/>
        <v>1</v>
      </c>
      <c r="AG395" s="7">
        <f t="shared" si="41"/>
        <v>2024</v>
      </c>
    </row>
    <row r="396" spans="1:33" x14ac:dyDescent="0.2">
      <c r="A396" s="9">
        <v>45313</v>
      </c>
      <c r="B396" s="11">
        <v>11603</v>
      </c>
      <c r="C396" s="11">
        <v>11394</v>
      </c>
      <c r="D396" s="11">
        <v>11231</v>
      </c>
      <c r="E396" s="11">
        <v>11386</v>
      </c>
      <c r="F396" s="11">
        <v>11736</v>
      </c>
      <c r="G396" s="11">
        <v>13192</v>
      </c>
      <c r="H396" s="11">
        <v>14923</v>
      </c>
      <c r="I396" s="11">
        <v>16636</v>
      </c>
      <c r="J396" s="11">
        <v>17619</v>
      </c>
      <c r="K396" s="11">
        <v>18050</v>
      </c>
      <c r="L396" s="11">
        <v>18332</v>
      </c>
      <c r="M396" s="11">
        <v>18309</v>
      </c>
      <c r="N396" s="11">
        <v>17904</v>
      </c>
      <c r="O396" s="11">
        <v>17766</v>
      </c>
      <c r="P396" s="11">
        <v>17444</v>
      </c>
      <c r="Q396" s="11">
        <v>17328</v>
      </c>
      <c r="R396" s="11">
        <v>17240</v>
      </c>
      <c r="S396" s="11">
        <v>16444</v>
      </c>
      <c r="T396" s="11">
        <v>15646</v>
      </c>
      <c r="U396" s="11">
        <v>14686</v>
      </c>
      <c r="V396" s="11">
        <v>14102</v>
      </c>
      <c r="W396" s="11">
        <v>12846</v>
      </c>
      <c r="X396" s="11">
        <v>12297</v>
      </c>
      <c r="Y396" s="11">
        <v>12085</v>
      </c>
      <c r="Z396"/>
      <c r="AA396" s="17">
        <f t="shared" si="36"/>
        <v>1</v>
      </c>
      <c r="AB396" s="7">
        <f t="shared" si="37"/>
        <v>0</v>
      </c>
      <c r="AC396" s="11">
        <f t="shared" si="38"/>
        <v>360199</v>
      </c>
      <c r="AD396" s="11">
        <f t="shared" si="39"/>
        <v>360199</v>
      </c>
      <c r="AE396" s="7"/>
      <c r="AF396" s="7">
        <f t="shared" si="40"/>
        <v>1</v>
      </c>
      <c r="AG396" s="7">
        <f t="shared" si="41"/>
        <v>2024</v>
      </c>
    </row>
    <row r="397" spans="1:33" x14ac:dyDescent="0.2">
      <c r="A397" s="9">
        <v>45314</v>
      </c>
      <c r="B397" s="11">
        <v>11581</v>
      </c>
      <c r="C397" s="11">
        <v>11372</v>
      </c>
      <c r="D397" s="11">
        <v>11210</v>
      </c>
      <c r="E397" s="11">
        <v>11365</v>
      </c>
      <c r="F397" s="11">
        <v>11714</v>
      </c>
      <c r="G397" s="11">
        <v>13168</v>
      </c>
      <c r="H397" s="11">
        <v>14895</v>
      </c>
      <c r="I397" s="11">
        <v>16605</v>
      </c>
      <c r="J397" s="11">
        <v>17586</v>
      </c>
      <c r="K397" s="11">
        <v>18016</v>
      </c>
      <c r="L397" s="11">
        <v>18298</v>
      </c>
      <c r="M397" s="11">
        <v>18275</v>
      </c>
      <c r="N397" s="11">
        <v>17871</v>
      </c>
      <c r="O397" s="11">
        <v>17733</v>
      </c>
      <c r="P397" s="11">
        <v>17412</v>
      </c>
      <c r="Q397" s="11">
        <v>17296</v>
      </c>
      <c r="R397" s="11">
        <v>17208</v>
      </c>
      <c r="S397" s="11">
        <v>16413</v>
      </c>
      <c r="T397" s="11">
        <v>15617</v>
      </c>
      <c r="U397" s="11">
        <v>14658</v>
      </c>
      <c r="V397" s="11">
        <v>14076</v>
      </c>
      <c r="W397" s="11">
        <v>12822</v>
      </c>
      <c r="X397" s="11">
        <v>12274</v>
      </c>
      <c r="Y397" s="11">
        <v>12063</v>
      </c>
      <c r="Z397"/>
      <c r="AA397" s="17">
        <f t="shared" si="36"/>
        <v>2</v>
      </c>
      <c r="AB397" s="7">
        <f t="shared" si="37"/>
        <v>262160</v>
      </c>
      <c r="AC397" s="11">
        <f t="shared" si="38"/>
        <v>97368</v>
      </c>
      <c r="AD397" s="11">
        <f t="shared" si="39"/>
        <v>359528</v>
      </c>
      <c r="AE397" s="7"/>
      <c r="AF397" s="7">
        <f t="shared" si="40"/>
        <v>1</v>
      </c>
      <c r="AG397" s="7">
        <f t="shared" si="41"/>
        <v>2024</v>
      </c>
    </row>
    <row r="398" spans="1:33" x14ac:dyDescent="0.2">
      <c r="A398" s="9">
        <v>45315</v>
      </c>
      <c r="B398" s="11">
        <v>11486</v>
      </c>
      <c r="C398" s="11">
        <v>11279</v>
      </c>
      <c r="D398" s="11">
        <v>11118</v>
      </c>
      <c r="E398" s="11">
        <v>11272</v>
      </c>
      <c r="F398" s="11">
        <v>11618</v>
      </c>
      <c r="G398" s="11">
        <v>13060</v>
      </c>
      <c r="H398" s="11">
        <v>14773</v>
      </c>
      <c r="I398" s="11">
        <v>16469</v>
      </c>
      <c r="J398" s="11">
        <v>17441</v>
      </c>
      <c r="K398" s="11">
        <v>17869</v>
      </c>
      <c r="L398" s="11">
        <v>18148</v>
      </c>
      <c r="M398" s="11">
        <v>18125</v>
      </c>
      <c r="N398" s="11">
        <v>17724</v>
      </c>
      <c r="O398" s="11">
        <v>17587</v>
      </c>
      <c r="P398" s="11">
        <v>17269</v>
      </c>
      <c r="Q398" s="11">
        <v>17154</v>
      </c>
      <c r="R398" s="11">
        <v>17067</v>
      </c>
      <c r="S398" s="11">
        <v>16278</v>
      </c>
      <c r="T398" s="11">
        <v>15489</v>
      </c>
      <c r="U398" s="11">
        <v>14538</v>
      </c>
      <c r="V398" s="11">
        <v>13960</v>
      </c>
      <c r="W398" s="11">
        <v>12717</v>
      </c>
      <c r="X398" s="11">
        <v>12174</v>
      </c>
      <c r="Y398" s="11">
        <v>11964</v>
      </c>
      <c r="Z398"/>
      <c r="AA398" s="17">
        <f t="shared" si="36"/>
        <v>3</v>
      </c>
      <c r="AB398" s="7">
        <f t="shared" si="37"/>
        <v>260009</v>
      </c>
      <c r="AC398" s="11">
        <f t="shared" si="38"/>
        <v>96570</v>
      </c>
      <c r="AD398" s="11">
        <f t="shared" si="39"/>
        <v>356579</v>
      </c>
      <c r="AE398" s="7"/>
      <c r="AF398" s="7">
        <f t="shared" si="40"/>
        <v>1</v>
      </c>
      <c r="AG398" s="7">
        <f t="shared" si="41"/>
        <v>2024</v>
      </c>
    </row>
    <row r="399" spans="1:33" x14ac:dyDescent="0.2">
      <c r="A399" s="9">
        <v>45316</v>
      </c>
      <c r="B399" s="11">
        <v>11365</v>
      </c>
      <c r="C399" s="11">
        <v>11160</v>
      </c>
      <c r="D399" s="11">
        <v>11001</v>
      </c>
      <c r="E399" s="11">
        <v>11153</v>
      </c>
      <c r="F399" s="11">
        <v>11495</v>
      </c>
      <c r="G399" s="11">
        <v>12922</v>
      </c>
      <c r="H399" s="11">
        <v>14618</v>
      </c>
      <c r="I399" s="11">
        <v>16295</v>
      </c>
      <c r="J399" s="11">
        <v>17258</v>
      </c>
      <c r="K399" s="11">
        <v>17680</v>
      </c>
      <c r="L399" s="11">
        <v>17957</v>
      </c>
      <c r="M399" s="11">
        <v>17934</v>
      </c>
      <c r="N399" s="11">
        <v>17538</v>
      </c>
      <c r="O399" s="11">
        <v>17402</v>
      </c>
      <c r="P399" s="11">
        <v>17087</v>
      </c>
      <c r="Q399" s="11">
        <v>16973</v>
      </c>
      <c r="R399" s="11">
        <v>16887</v>
      </c>
      <c r="S399" s="11">
        <v>16107</v>
      </c>
      <c r="T399" s="11">
        <v>15326</v>
      </c>
      <c r="U399" s="11">
        <v>14385</v>
      </c>
      <c r="V399" s="11">
        <v>13813</v>
      </c>
      <c r="W399" s="11">
        <v>12583</v>
      </c>
      <c r="X399" s="11">
        <v>12046</v>
      </c>
      <c r="Y399" s="11">
        <v>11838</v>
      </c>
      <c r="Z399"/>
      <c r="AA399" s="17">
        <f t="shared" si="36"/>
        <v>4</v>
      </c>
      <c r="AB399" s="7">
        <f t="shared" si="37"/>
        <v>257271</v>
      </c>
      <c r="AC399" s="11">
        <f t="shared" si="38"/>
        <v>95552</v>
      </c>
      <c r="AD399" s="11">
        <f t="shared" si="39"/>
        <v>352823</v>
      </c>
      <c r="AE399" s="7"/>
      <c r="AF399" s="7">
        <f t="shared" si="40"/>
        <v>1</v>
      </c>
      <c r="AG399" s="7">
        <f t="shared" si="41"/>
        <v>2024</v>
      </c>
    </row>
    <row r="400" spans="1:33" x14ac:dyDescent="0.2">
      <c r="A400" s="9">
        <v>45317</v>
      </c>
      <c r="B400" s="11">
        <v>11364</v>
      </c>
      <c r="C400" s="11">
        <v>11159</v>
      </c>
      <c r="D400" s="11">
        <v>11000</v>
      </c>
      <c r="E400" s="11">
        <v>11152</v>
      </c>
      <c r="F400" s="11">
        <v>11494</v>
      </c>
      <c r="G400" s="11">
        <v>12921</v>
      </c>
      <c r="H400" s="11">
        <v>14617</v>
      </c>
      <c r="I400" s="11">
        <v>16294</v>
      </c>
      <c r="J400" s="11">
        <v>17256</v>
      </c>
      <c r="K400" s="11">
        <v>17679</v>
      </c>
      <c r="L400" s="11">
        <v>17955</v>
      </c>
      <c r="M400" s="11">
        <v>17933</v>
      </c>
      <c r="N400" s="11">
        <v>17536</v>
      </c>
      <c r="O400" s="11">
        <v>17401</v>
      </c>
      <c r="P400" s="11">
        <v>17086</v>
      </c>
      <c r="Q400" s="11">
        <v>16972</v>
      </c>
      <c r="R400" s="11">
        <v>16886</v>
      </c>
      <c r="S400" s="11">
        <v>16106</v>
      </c>
      <c r="T400" s="11">
        <v>15325</v>
      </c>
      <c r="U400" s="11">
        <v>14384</v>
      </c>
      <c r="V400" s="11">
        <v>13812</v>
      </c>
      <c r="W400" s="11">
        <v>12582</v>
      </c>
      <c r="X400" s="11">
        <v>12045</v>
      </c>
      <c r="Y400" s="11">
        <v>11837</v>
      </c>
      <c r="Z400"/>
      <c r="AA400" s="17">
        <f t="shared" si="36"/>
        <v>5</v>
      </c>
      <c r="AB400" s="7">
        <f t="shared" si="37"/>
        <v>257252</v>
      </c>
      <c r="AC400" s="11">
        <f t="shared" si="38"/>
        <v>95544</v>
      </c>
      <c r="AD400" s="11">
        <f t="shared" si="39"/>
        <v>352796</v>
      </c>
      <c r="AE400" s="7"/>
      <c r="AF400" s="7">
        <f t="shared" si="40"/>
        <v>1</v>
      </c>
      <c r="AG400" s="7">
        <f t="shared" si="41"/>
        <v>2024</v>
      </c>
    </row>
    <row r="401" spans="1:33" x14ac:dyDescent="0.2">
      <c r="A401" s="9">
        <v>45318</v>
      </c>
      <c r="B401" s="11">
        <v>11293</v>
      </c>
      <c r="C401" s="11">
        <v>11110</v>
      </c>
      <c r="D401" s="11">
        <v>10927</v>
      </c>
      <c r="E401" s="11">
        <v>10997</v>
      </c>
      <c r="F401" s="11">
        <v>11331</v>
      </c>
      <c r="G401" s="11">
        <v>12587</v>
      </c>
      <c r="H401" s="11">
        <v>13999</v>
      </c>
      <c r="I401" s="11">
        <v>15401</v>
      </c>
      <c r="J401" s="11">
        <v>16259</v>
      </c>
      <c r="K401" s="11">
        <v>16713</v>
      </c>
      <c r="L401" s="11">
        <v>17027</v>
      </c>
      <c r="M401" s="11">
        <v>17121</v>
      </c>
      <c r="N401" s="11">
        <v>16554</v>
      </c>
      <c r="O401" s="11">
        <v>16419</v>
      </c>
      <c r="P401" s="11">
        <v>16088</v>
      </c>
      <c r="Q401" s="11">
        <v>16076</v>
      </c>
      <c r="R401" s="11">
        <v>16155</v>
      </c>
      <c r="S401" s="11">
        <v>15706</v>
      </c>
      <c r="T401" s="11">
        <v>14938</v>
      </c>
      <c r="U401" s="11">
        <v>14036</v>
      </c>
      <c r="V401" s="11">
        <v>13497</v>
      </c>
      <c r="W401" s="11">
        <v>12412</v>
      </c>
      <c r="X401" s="11">
        <v>11877</v>
      </c>
      <c r="Y401" s="11">
        <v>11676</v>
      </c>
      <c r="Z401"/>
      <c r="AA401" s="17">
        <f t="shared" si="36"/>
        <v>6</v>
      </c>
      <c r="AB401" s="7">
        <f t="shared" si="37"/>
        <v>246279</v>
      </c>
      <c r="AC401" s="11">
        <f t="shared" si="38"/>
        <v>93920</v>
      </c>
      <c r="AD401" s="11">
        <f t="shared" si="39"/>
        <v>340199</v>
      </c>
      <c r="AE401" s="7"/>
      <c r="AF401" s="7">
        <f t="shared" si="40"/>
        <v>1</v>
      </c>
      <c r="AG401" s="7">
        <f t="shared" si="41"/>
        <v>2024</v>
      </c>
    </row>
    <row r="402" spans="1:33" x14ac:dyDescent="0.2">
      <c r="A402" s="9">
        <v>45319</v>
      </c>
      <c r="B402" s="11">
        <v>11310</v>
      </c>
      <c r="C402" s="11">
        <v>11127</v>
      </c>
      <c r="D402" s="11">
        <v>10944</v>
      </c>
      <c r="E402" s="11">
        <v>11014</v>
      </c>
      <c r="F402" s="11">
        <v>11349</v>
      </c>
      <c r="G402" s="11">
        <v>12607</v>
      </c>
      <c r="H402" s="11">
        <v>14020</v>
      </c>
      <c r="I402" s="11">
        <v>15425</v>
      </c>
      <c r="J402" s="11">
        <v>16284</v>
      </c>
      <c r="K402" s="11">
        <v>16739</v>
      </c>
      <c r="L402" s="11">
        <v>17053</v>
      </c>
      <c r="M402" s="11">
        <v>17147</v>
      </c>
      <c r="N402" s="11">
        <v>16579</v>
      </c>
      <c r="O402" s="11">
        <v>16444</v>
      </c>
      <c r="P402" s="11">
        <v>16113</v>
      </c>
      <c r="Q402" s="11">
        <v>16101</v>
      </c>
      <c r="R402" s="11">
        <v>16180</v>
      </c>
      <c r="S402" s="11">
        <v>15730</v>
      </c>
      <c r="T402" s="11">
        <v>14961</v>
      </c>
      <c r="U402" s="11">
        <v>14058</v>
      </c>
      <c r="V402" s="11">
        <v>13517</v>
      </c>
      <c r="W402" s="11">
        <v>12431</v>
      </c>
      <c r="X402" s="11">
        <v>11895</v>
      </c>
      <c r="Y402" s="11">
        <v>11694</v>
      </c>
      <c r="Z402"/>
      <c r="AA402" s="17">
        <f t="shared" si="36"/>
        <v>7</v>
      </c>
      <c r="AB402" s="7">
        <f t="shared" si="37"/>
        <v>0</v>
      </c>
      <c r="AC402" s="11">
        <f t="shared" si="38"/>
        <v>340722</v>
      </c>
      <c r="AD402" s="11">
        <f t="shared" si="39"/>
        <v>340722</v>
      </c>
      <c r="AE402" s="7"/>
      <c r="AF402" s="7">
        <f t="shared" si="40"/>
        <v>1</v>
      </c>
      <c r="AG402" s="7">
        <f t="shared" si="41"/>
        <v>2024</v>
      </c>
    </row>
    <row r="403" spans="1:33" x14ac:dyDescent="0.2">
      <c r="A403" s="9">
        <v>45320</v>
      </c>
      <c r="B403" s="11">
        <v>11383</v>
      </c>
      <c r="C403" s="11">
        <v>11178</v>
      </c>
      <c r="D403" s="11">
        <v>11019</v>
      </c>
      <c r="E403" s="11">
        <v>11171</v>
      </c>
      <c r="F403" s="11">
        <v>11514</v>
      </c>
      <c r="G403" s="11">
        <v>12943</v>
      </c>
      <c r="H403" s="11">
        <v>14641</v>
      </c>
      <c r="I403" s="11">
        <v>16322</v>
      </c>
      <c r="J403" s="11">
        <v>17286</v>
      </c>
      <c r="K403" s="11">
        <v>17709</v>
      </c>
      <c r="L403" s="11">
        <v>17986</v>
      </c>
      <c r="M403" s="11">
        <v>17963</v>
      </c>
      <c r="N403" s="11">
        <v>17566</v>
      </c>
      <c r="O403" s="11">
        <v>17430</v>
      </c>
      <c r="P403" s="11">
        <v>17115</v>
      </c>
      <c r="Q403" s="11">
        <v>17001</v>
      </c>
      <c r="R403" s="11">
        <v>16915</v>
      </c>
      <c r="S403" s="11">
        <v>16133</v>
      </c>
      <c r="T403" s="11">
        <v>15351</v>
      </c>
      <c r="U403" s="11">
        <v>14408</v>
      </c>
      <c r="V403" s="11">
        <v>13836</v>
      </c>
      <c r="W403" s="11">
        <v>12604</v>
      </c>
      <c r="X403" s="11">
        <v>12065</v>
      </c>
      <c r="Y403" s="11">
        <v>11857</v>
      </c>
      <c r="Z403"/>
      <c r="AA403" s="17">
        <f t="shared" si="36"/>
        <v>1</v>
      </c>
      <c r="AB403" s="7">
        <f t="shared" si="37"/>
        <v>0</v>
      </c>
      <c r="AC403" s="11">
        <f t="shared" si="38"/>
        <v>353396</v>
      </c>
      <c r="AD403" s="11">
        <f t="shared" si="39"/>
        <v>353396</v>
      </c>
      <c r="AE403" s="7"/>
      <c r="AF403" s="7">
        <f t="shared" si="40"/>
        <v>1</v>
      </c>
      <c r="AG403" s="7">
        <f t="shared" si="41"/>
        <v>2024</v>
      </c>
    </row>
    <row r="404" spans="1:33" x14ac:dyDescent="0.2">
      <c r="A404" s="9">
        <v>45321</v>
      </c>
      <c r="B404" s="11">
        <v>11368</v>
      </c>
      <c r="C404" s="11">
        <v>11163</v>
      </c>
      <c r="D404" s="11">
        <v>11004</v>
      </c>
      <c r="E404" s="11">
        <v>11156</v>
      </c>
      <c r="F404" s="11">
        <v>11498</v>
      </c>
      <c r="G404" s="11">
        <v>12926</v>
      </c>
      <c r="H404" s="11">
        <v>14622</v>
      </c>
      <c r="I404" s="11">
        <v>16300</v>
      </c>
      <c r="J404" s="11">
        <v>17262</v>
      </c>
      <c r="K404" s="11">
        <v>17685</v>
      </c>
      <c r="L404" s="11">
        <v>17962</v>
      </c>
      <c r="M404" s="11">
        <v>17939</v>
      </c>
      <c r="N404" s="11">
        <v>17542</v>
      </c>
      <c r="O404" s="11">
        <v>17407</v>
      </c>
      <c r="P404" s="11">
        <v>17092</v>
      </c>
      <c r="Q404" s="11">
        <v>16978</v>
      </c>
      <c r="R404" s="11">
        <v>16892</v>
      </c>
      <c r="S404" s="11">
        <v>16111</v>
      </c>
      <c r="T404" s="11">
        <v>15330</v>
      </c>
      <c r="U404" s="11">
        <v>14389</v>
      </c>
      <c r="V404" s="11">
        <v>13817</v>
      </c>
      <c r="W404" s="11">
        <v>12587</v>
      </c>
      <c r="X404" s="11">
        <v>12049</v>
      </c>
      <c r="Y404" s="11">
        <v>11841</v>
      </c>
      <c r="Z404"/>
      <c r="AA404" s="17">
        <f t="shared" si="36"/>
        <v>2</v>
      </c>
      <c r="AB404" s="7">
        <f t="shared" si="37"/>
        <v>257342</v>
      </c>
      <c r="AC404" s="11">
        <f t="shared" si="38"/>
        <v>95578</v>
      </c>
      <c r="AD404" s="11">
        <f t="shared" si="39"/>
        <v>352920</v>
      </c>
      <c r="AE404" s="7"/>
      <c r="AF404" s="7">
        <f t="shared" si="40"/>
        <v>1</v>
      </c>
      <c r="AG404" s="7">
        <f t="shared" si="41"/>
        <v>2024</v>
      </c>
    </row>
    <row r="405" spans="1:33" x14ac:dyDescent="0.2">
      <c r="A405" s="9">
        <v>45322</v>
      </c>
      <c r="B405" s="11">
        <v>11335</v>
      </c>
      <c r="C405" s="11">
        <v>11131</v>
      </c>
      <c r="D405" s="11">
        <v>10972</v>
      </c>
      <c r="E405" s="11">
        <v>11124</v>
      </c>
      <c r="F405" s="11">
        <v>11465</v>
      </c>
      <c r="G405" s="11">
        <v>12888</v>
      </c>
      <c r="H405" s="11">
        <v>14579</v>
      </c>
      <c r="I405" s="11">
        <v>16252</v>
      </c>
      <c r="J405" s="11">
        <v>17212</v>
      </c>
      <c r="K405" s="11">
        <v>17634</v>
      </c>
      <c r="L405" s="11">
        <v>17909</v>
      </c>
      <c r="M405" s="11">
        <v>17887</v>
      </c>
      <c r="N405" s="11">
        <v>17491</v>
      </c>
      <c r="O405" s="11">
        <v>17356</v>
      </c>
      <c r="P405" s="11">
        <v>17042</v>
      </c>
      <c r="Q405" s="11">
        <v>16929</v>
      </c>
      <c r="R405" s="11">
        <v>16843</v>
      </c>
      <c r="S405" s="11">
        <v>16065</v>
      </c>
      <c r="T405" s="11">
        <v>15286</v>
      </c>
      <c r="U405" s="11">
        <v>14347</v>
      </c>
      <c r="V405" s="11">
        <v>13777</v>
      </c>
      <c r="W405" s="11">
        <v>12550</v>
      </c>
      <c r="X405" s="11">
        <v>12014</v>
      </c>
      <c r="Y405" s="11">
        <v>11807</v>
      </c>
      <c r="Z405"/>
      <c r="AA405" s="17">
        <f t="shared" si="36"/>
        <v>3</v>
      </c>
      <c r="AB405" s="7">
        <f t="shared" si="37"/>
        <v>256594</v>
      </c>
      <c r="AC405" s="11">
        <f t="shared" si="38"/>
        <v>95301</v>
      </c>
      <c r="AD405" s="11">
        <f t="shared" si="39"/>
        <v>351895</v>
      </c>
      <c r="AE405" s="7"/>
      <c r="AF405" s="7">
        <f t="shared" si="40"/>
        <v>1</v>
      </c>
      <c r="AG405" s="7">
        <f t="shared" si="41"/>
        <v>2024</v>
      </c>
    </row>
    <row r="406" spans="1:33" x14ac:dyDescent="0.2">
      <c r="A406" s="9">
        <v>45323</v>
      </c>
      <c r="B406" s="11">
        <v>10801</v>
      </c>
      <c r="C406" s="11">
        <v>10567</v>
      </c>
      <c r="D406" s="11">
        <v>10417</v>
      </c>
      <c r="E406" s="11">
        <v>10555</v>
      </c>
      <c r="F406" s="11">
        <v>11189</v>
      </c>
      <c r="G406" s="11">
        <v>12431</v>
      </c>
      <c r="H406" s="11">
        <v>13773</v>
      </c>
      <c r="I406" s="11">
        <v>15637</v>
      </c>
      <c r="J406" s="11">
        <v>16670</v>
      </c>
      <c r="K406" s="11">
        <v>17315</v>
      </c>
      <c r="L406" s="11">
        <v>17556</v>
      </c>
      <c r="M406" s="11">
        <v>17470</v>
      </c>
      <c r="N406" s="11">
        <v>17179</v>
      </c>
      <c r="O406" s="11">
        <v>17032</v>
      </c>
      <c r="P406" s="11">
        <v>16776</v>
      </c>
      <c r="Q406" s="11">
        <v>16369</v>
      </c>
      <c r="R406" s="11">
        <v>16207</v>
      </c>
      <c r="S406" s="11">
        <v>15550</v>
      </c>
      <c r="T406" s="11">
        <v>14955</v>
      </c>
      <c r="U406" s="11">
        <v>14287</v>
      </c>
      <c r="V406" s="11">
        <v>13317</v>
      </c>
      <c r="W406" s="11">
        <v>12013</v>
      </c>
      <c r="X406" s="11">
        <v>11465</v>
      </c>
      <c r="Y406" s="11">
        <v>10999</v>
      </c>
      <c r="Z406"/>
      <c r="AA406" s="17">
        <f t="shared" si="36"/>
        <v>4</v>
      </c>
      <c r="AB406" s="7">
        <f t="shared" si="37"/>
        <v>249798</v>
      </c>
      <c r="AC406" s="11">
        <f t="shared" si="38"/>
        <v>90732</v>
      </c>
      <c r="AD406" s="11">
        <f t="shared" si="39"/>
        <v>340530</v>
      </c>
      <c r="AE406" s="7"/>
      <c r="AF406" s="7">
        <f t="shared" si="40"/>
        <v>2</v>
      </c>
      <c r="AG406" s="7">
        <f t="shared" si="41"/>
        <v>2024</v>
      </c>
    </row>
    <row r="407" spans="1:33" x14ac:dyDescent="0.2">
      <c r="A407" s="9">
        <v>45324</v>
      </c>
      <c r="B407" s="11">
        <v>10861</v>
      </c>
      <c r="C407" s="11">
        <v>10626</v>
      </c>
      <c r="D407" s="11">
        <v>10475</v>
      </c>
      <c r="E407" s="11">
        <v>10614</v>
      </c>
      <c r="F407" s="11">
        <v>11252</v>
      </c>
      <c r="G407" s="11">
        <v>12501</v>
      </c>
      <c r="H407" s="11">
        <v>13851</v>
      </c>
      <c r="I407" s="11">
        <v>15725</v>
      </c>
      <c r="J407" s="11">
        <v>16764</v>
      </c>
      <c r="K407" s="11">
        <v>17413</v>
      </c>
      <c r="L407" s="11">
        <v>17655</v>
      </c>
      <c r="M407" s="11">
        <v>17568</v>
      </c>
      <c r="N407" s="11">
        <v>17275</v>
      </c>
      <c r="O407" s="11">
        <v>17127</v>
      </c>
      <c r="P407" s="11">
        <v>16870</v>
      </c>
      <c r="Q407" s="11">
        <v>16461</v>
      </c>
      <c r="R407" s="11">
        <v>16298</v>
      </c>
      <c r="S407" s="11">
        <v>15638</v>
      </c>
      <c r="T407" s="11">
        <v>15039</v>
      </c>
      <c r="U407" s="11">
        <v>14367</v>
      </c>
      <c r="V407" s="11">
        <v>13392</v>
      </c>
      <c r="W407" s="11">
        <v>12080</v>
      </c>
      <c r="X407" s="11">
        <v>11530</v>
      </c>
      <c r="Y407" s="11">
        <v>11061</v>
      </c>
      <c r="Z407"/>
      <c r="AA407" s="17">
        <f t="shared" si="36"/>
        <v>5</v>
      </c>
      <c r="AB407" s="7">
        <f t="shared" si="37"/>
        <v>251202</v>
      </c>
      <c r="AC407" s="11">
        <f t="shared" si="38"/>
        <v>91241</v>
      </c>
      <c r="AD407" s="11">
        <f t="shared" si="39"/>
        <v>342443</v>
      </c>
      <c r="AE407" s="7"/>
      <c r="AF407" s="7">
        <f t="shared" si="40"/>
        <v>2</v>
      </c>
      <c r="AG407" s="7">
        <f t="shared" si="41"/>
        <v>2024</v>
      </c>
    </row>
    <row r="408" spans="1:33" x14ac:dyDescent="0.2">
      <c r="A408" s="9">
        <v>45325</v>
      </c>
      <c r="B408" s="11">
        <v>10811</v>
      </c>
      <c r="C408" s="11">
        <v>10575</v>
      </c>
      <c r="D408" s="11">
        <v>10386</v>
      </c>
      <c r="E408" s="11">
        <v>10434</v>
      </c>
      <c r="F408" s="11">
        <v>10973</v>
      </c>
      <c r="G408" s="11">
        <v>12079</v>
      </c>
      <c r="H408" s="11">
        <v>13236</v>
      </c>
      <c r="I408" s="11">
        <v>14737</v>
      </c>
      <c r="J408" s="11">
        <v>15755</v>
      </c>
      <c r="K408" s="11">
        <v>16477</v>
      </c>
      <c r="L408" s="11">
        <v>16687</v>
      </c>
      <c r="M408" s="11">
        <v>16693</v>
      </c>
      <c r="N408" s="11">
        <v>16302</v>
      </c>
      <c r="O408" s="11">
        <v>16096</v>
      </c>
      <c r="P408" s="11">
        <v>15753</v>
      </c>
      <c r="Q408" s="11">
        <v>15417</v>
      </c>
      <c r="R408" s="11">
        <v>15401</v>
      </c>
      <c r="S408" s="11">
        <v>15090</v>
      </c>
      <c r="T408" s="11">
        <v>14581</v>
      </c>
      <c r="U408" s="11">
        <v>13881</v>
      </c>
      <c r="V408" s="11">
        <v>13019</v>
      </c>
      <c r="W408" s="11">
        <v>11870</v>
      </c>
      <c r="X408" s="11">
        <v>11329</v>
      </c>
      <c r="Y408" s="11">
        <v>10913</v>
      </c>
      <c r="Z408"/>
      <c r="AA408" s="17">
        <f t="shared" si="36"/>
        <v>6</v>
      </c>
      <c r="AB408" s="7">
        <f t="shared" si="37"/>
        <v>239088</v>
      </c>
      <c r="AC408" s="11">
        <f t="shared" si="38"/>
        <v>89407</v>
      </c>
      <c r="AD408" s="11">
        <f t="shared" si="39"/>
        <v>328495</v>
      </c>
      <c r="AE408" s="7"/>
      <c r="AF408" s="7">
        <f t="shared" si="40"/>
        <v>2</v>
      </c>
      <c r="AG408" s="7">
        <f t="shared" si="41"/>
        <v>2024</v>
      </c>
    </row>
    <row r="409" spans="1:33" x14ac:dyDescent="0.2">
      <c r="A409" s="9">
        <v>45326</v>
      </c>
      <c r="B409" s="11">
        <v>10808</v>
      </c>
      <c r="C409" s="11">
        <v>10571</v>
      </c>
      <c r="D409" s="11">
        <v>10383</v>
      </c>
      <c r="E409" s="11">
        <v>10431</v>
      </c>
      <c r="F409" s="11">
        <v>10969</v>
      </c>
      <c r="G409" s="11">
        <v>12075</v>
      </c>
      <c r="H409" s="11">
        <v>13232</v>
      </c>
      <c r="I409" s="11">
        <v>14732</v>
      </c>
      <c r="J409" s="11">
        <v>15749</v>
      </c>
      <c r="K409" s="11">
        <v>16471</v>
      </c>
      <c r="L409" s="11">
        <v>16682</v>
      </c>
      <c r="M409" s="11">
        <v>16687</v>
      </c>
      <c r="N409" s="11">
        <v>16296</v>
      </c>
      <c r="O409" s="11">
        <v>16090</v>
      </c>
      <c r="P409" s="11">
        <v>15747</v>
      </c>
      <c r="Q409" s="11">
        <v>15412</v>
      </c>
      <c r="R409" s="11">
        <v>15396</v>
      </c>
      <c r="S409" s="11">
        <v>15085</v>
      </c>
      <c r="T409" s="11">
        <v>14576</v>
      </c>
      <c r="U409" s="11">
        <v>13876</v>
      </c>
      <c r="V409" s="11">
        <v>13015</v>
      </c>
      <c r="W409" s="11">
        <v>11865</v>
      </c>
      <c r="X409" s="11">
        <v>11326</v>
      </c>
      <c r="Y409" s="11">
        <v>10909</v>
      </c>
      <c r="Z409"/>
      <c r="AA409" s="17">
        <f t="shared" si="36"/>
        <v>7</v>
      </c>
      <c r="AB409" s="7">
        <f t="shared" si="37"/>
        <v>0</v>
      </c>
      <c r="AC409" s="11">
        <f t="shared" si="38"/>
        <v>328383</v>
      </c>
      <c r="AD409" s="11">
        <f t="shared" si="39"/>
        <v>328383</v>
      </c>
      <c r="AE409" s="7"/>
      <c r="AF409" s="7">
        <f t="shared" si="40"/>
        <v>2</v>
      </c>
      <c r="AG409" s="7">
        <f t="shared" si="41"/>
        <v>2024</v>
      </c>
    </row>
    <row r="410" spans="1:33" x14ac:dyDescent="0.2">
      <c r="A410" s="9">
        <v>45327</v>
      </c>
      <c r="B410" s="11">
        <v>10877</v>
      </c>
      <c r="C410" s="11">
        <v>10642</v>
      </c>
      <c r="D410" s="11">
        <v>10490</v>
      </c>
      <c r="E410" s="11">
        <v>10629</v>
      </c>
      <c r="F410" s="11">
        <v>11268</v>
      </c>
      <c r="G410" s="11">
        <v>12519</v>
      </c>
      <c r="H410" s="11">
        <v>13870</v>
      </c>
      <c r="I410" s="11">
        <v>15747</v>
      </c>
      <c r="J410" s="11">
        <v>16788</v>
      </c>
      <c r="K410" s="11">
        <v>17438</v>
      </c>
      <c r="L410" s="11">
        <v>17680</v>
      </c>
      <c r="M410" s="11">
        <v>17593</v>
      </c>
      <c r="N410" s="11">
        <v>17300</v>
      </c>
      <c r="O410" s="11">
        <v>17152</v>
      </c>
      <c r="P410" s="11">
        <v>16895</v>
      </c>
      <c r="Q410" s="11">
        <v>16485</v>
      </c>
      <c r="R410" s="11">
        <v>16322</v>
      </c>
      <c r="S410" s="11">
        <v>15660</v>
      </c>
      <c r="T410" s="11">
        <v>15060</v>
      </c>
      <c r="U410" s="11">
        <v>14388</v>
      </c>
      <c r="V410" s="11">
        <v>13411</v>
      </c>
      <c r="W410" s="11">
        <v>12097</v>
      </c>
      <c r="X410" s="11">
        <v>11546</v>
      </c>
      <c r="Y410" s="11">
        <v>11077</v>
      </c>
      <c r="Z410"/>
      <c r="AA410" s="17">
        <f t="shared" si="36"/>
        <v>1</v>
      </c>
      <c r="AB410" s="7">
        <f t="shared" si="37"/>
        <v>0</v>
      </c>
      <c r="AC410" s="11">
        <f t="shared" si="38"/>
        <v>342934</v>
      </c>
      <c r="AD410" s="11">
        <f t="shared" si="39"/>
        <v>342934</v>
      </c>
      <c r="AE410" s="7"/>
      <c r="AF410" s="7">
        <f t="shared" si="40"/>
        <v>2</v>
      </c>
      <c r="AG410" s="7">
        <f t="shared" si="41"/>
        <v>2024</v>
      </c>
    </row>
    <row r="411" spans="1:33" x14ac:dyDescent="0.2">
      <c r="A411" s="9">
        <v>45328</v>
      </c>
      <c r="B411" s="11">
        <v>10877</v>
      </c>
      <c r="C411" s="11">
        <v>10641</v>
      </c>
      <c r="D411" s="11">
        <v>10490</v>
      </c>
      <c r="E411" s="11">
        <v>10629</v>
      </c>
      <c r="F411" s="11">
        <v>11268</v>
      </c>
      <c r="G411" s="11">
        <v>12519</v>
      </c>
      <c r="H411" s="11">
        <v>13870</v>
      </c>
      <c r="I411" s="11">
        <v>15747</v>
      </c>
      <c r="J411" s="11">
        <v>16787</v>
      </c>
      <c r="K411" s="11">
        <v>17437</v>
      </c>
      <c r="L411" s="11">
        <v>17680</v>
      </c>
      <c r="M411" s="11">
        <v>17593</v>
      </c>
      <c r="N411" s="11">
        <v>17300</v>
      </c>
      <c r="O411" s="11">
        <v>17152</v>
      </c>
      <c r="P411" s="11">
        <v>16895</v>
      </c>
      <c r="Q411" s="11">
        <v>16485</v>
      </c>
      <c r="R411" s="11">
        <v>16322</v>
      </c>
      <c r="S411" s="11">
        <v>15660</v>
      </c>
      <c r="T411" s="11">
        <v>15060</v>
      </c>
      <c r="U411" s="11">
        <v>14387</v>
      </c>
      <c r="V411" s="11">
        <v>13411</v>
      </c>
      <c r="W411" s="11">
        <v>12097</v>
      </c>
      <c r="X411" s="11">
        <v>11546</v>
      </c>
      <c r="Y411" s="11">
        <v>11077</v>
      </c>
      <c r="Z411"/>
      <c r="AA411" s="17">
        <f t="shared" ref="AA411:AA474" si="42">WEEKDAY(A411,2)</f>
        <v>2</v>
      </c>
      <c r="AB411" s="7">
        <f t="shared" ref="AB411:AB474" si="43">IF(AND(AA411&gt;1,AA411&lt;7),SUM(I411:X411),0)</f>
        <v>251559</v>
      </c>
      <c r="AC411" s="11">
        <f t="shared" ref="AC411:AC474" si="44">SUM(B411:Y411)-AB411</f>
        <v>91371</v>
      </c>
      <c r="AD411" s="11">
        <f t="shared" ref="AD411:AD474" si="45">SUM(AB411+AC411)</f>
        <v>342930</v>
      </c>
      <c r="AE411" s="7"/>
      <c r="AF411" s="7">
        <f t="shared" ref="AF411:AF474" si="46">MONTH(A411)</f>
        <v>2</v>
      </c>
      <c r="AG411" s="7">
        <f t="shared" ref="AG411:AG474" si="47">YEAR(A411)</f>
        <v>2024</v>
      </c>
    </row>
    <row r="412" spans="1:33" x14ac:dyDescent="0.2">
      <c r="A412" s="9">
        <v>45329</v>
      </c>
      <c r="B412" s="11">
        <v>10914</v>
      </c>
      <c r="C412" s="11">
        <v>10677</v>
      </c>
      <c r="D412" s="11">
        <v>10525</v>
      </c>
      <c r="E412" s="11">
        <v>10665</v>
      </c>
      <c r="F412" s="11">
        <v>11306</v>
      </c>
      <c r="G412" s="11">
        <v>12561</v>
      </c>
      <c r="H412" s="11">
        <v>13917</v>
      </c>
      <c r="I412" s="11">
        <v>15801</v>
      </c>
      <c r="J412" s="11">
        <v>16844</v>
      </c>
      <c r="K412" s="11">
        <v>17496</v>
      </c>
      <c r="L412" s="11">
        <v>17740</v>
      </c>
      <c r="M412" s="11">
        <v>17653</v>
      </c>
      <c r="N412" s="11">
        <v>17358</v>
      </c>
      <c r="O412" s="11">
        <v>17210</v>
      </c>
      <c r="P412" s="11">
        <v>16952</v>
      </c>
      <c r="Q412" s="11">
        <v>16540</v>
      </c>
      <c r="R412" s="11">
        <v>16377</v>
      </c>
      <c r="S412" s="11">
        <v>15713</v>
      </c>
      <c r="T412" s="11">
        <v>15111</v>
      </c>
      <c r="U412" s="11">
        <v>14436</v>
      </c>
      <c r="V412" s="11">
        <v>13456</v>
      </c>
      <c r="W412" s="11">
        <v>12138</v>
      </c>
      <c r="X412" s="11">
        <v>11585</v>
      </c>
      <c r="Y412" s="11">
        <v>11114</v>
      </c>
      <c r="Z412"/>
      <c r="AA412" s="17">
        <f t="shared" si="42"/>
        <v>3</v>
      </c>
      <c r="AB412" s="7">
        <f t="shared" si="43"/>
        <v>252410</v>
      </c>
      <c r="AC412" s="11">
        <f t="shared" si="44"/>
        <v>91679</v>
      </c>
      <c r="AD412" s="11">
        <f t="shared" si="45"/>
        <v>344089</v>
      </c>
      <c r="AE412" s="7"/>
      <c r="AF412" s="7">
        <f t="shared" si="46"/>
        <v>2</v>
      </c>
      <c r="AG412" s="7">
        <f t="shared" si="47"/>
        <v>2024</v>
      </c>
    </row>
    <row r="413" spans="1:33" x14ac:dyDescent="0.2">
      <c r="A413" s="9">
        <v>45330</v>
      </c>
      <c r="B413" s="11">
        <v>10907</v>
      </c>
      <c r="C413" s="11">
        <v>10671</v>
      </c>
      <c r="D413" s="11">
        <v>10519</v>
      </c>
      <c r="E413" s="11">
        <v>10659</v>
      </c>
      <c r="F413" s="11">
        <v>11299</v>
      </c>
      <c r="G413" s="11">
        <v>12554</v>
      </c>
      <c r="H413" s="11">
        <v>13909</v>
      </c>
      <c r="I413" s="11">
        <v>15791</v>
      </c>
      <c r="J413" s="11">
        <v>16834</v>
      </c>
      <c r="K413" s="11">
        <v>17486</v>
      </c>
      <c r="L413" s="11">
        <v>17729</v>
      </c>
      <c r="M413" s="11">
        <v>17642</v>
      </c>
      <c r="N413" s="11">
        <v>17348</v>
      </c>
      <c r="O413" s="11">
        <v>17199</v>
      </c>
      <c r="P413" s="11">
        <v>16942</v>
      </c>
      <c r="Q413" s="11">
        <v>16531</v>
      </c>
      <c r="R413" s="11">
        <v>16367</v>
      </c>
      <c r="S413" s="11">
        <v>15703</v>
      </c>
      <c r="T413" s="11">
        <v>15102</v>
      </c>
      <c r="U413" s="11">
        <v>14428</v>
      </c>
      <c r="V413" s="11">
        <v>13448</v>
      </c>
      <c r="W413" s="11">
        <v>12131</v>
      </c>
      <c r="X413" s="11">
        <v>11578</v>
      </c>
      <c r="Y413" s="11">
        <v>11108</v>
      </c>
      <c r="Z413"/>
      <c r="AA413" s="17">
        <f t="shared" si="42"/>
        <v>4</v>
      </c>
      <c r="AB413" s="7">
        <f t="shared" si="43"/>
        <v>252259</v>
      </c>
      <c r="AC413" s="11">
        <f t="shared" si="44"/>
        <v>91626</v>
      </c>
      <c r="AD413" s="11">
        <f t="shared" si="45"/>
        <v>343885</v>
      </c>
      <c r="AE413" s="7"/>
      <c r="AF413" s="7">
        <f t="shared" si="46"/>
        <v>2</v>
      </c>
      <c r="AG413" s="7">
        <f t="shared" si="47"/>
        <v>2024</v>
      </c>
    </row>
    <row r="414" spans="1:33" x14ac:dyDescent="0.2">
      <c r="A414" s="9">
        <v>45331</v>
      </c>
      <c r="B414" s="11">
        <v>10907</v>
      </c>
      <c r="C414" s="11">
        <v>10671</v>
      </c>
      <c r="D414" s="11">
        <v>10519</v>
      </c>
      <c r="E414" s="11">
        <v>10659</v>
      </c>
      <c r="F414" s="11">
        <v>11299</v>
      </c>
      <c r="G414" s="11">
        <v>12553</v>
      </c>
      <c r="H414" s="11">
        <v>13909</v>
      </c>
      <c r="I414" s="11">
        <v>15791</v>
      </c>
      <c r="J414" s="11">
        <v>16834</v>
      </c>
      <c r="K414" s="11">
        <v>17486</v>
      </c>
      <c r="L414" s="11">
        <v>17729</v>
      </c>
      <c r="M414" s="11">
        <v>17642</v>
      </c>
      <c r="N414" s="11">
        <v>17348</v>
      </c>
      <c r="O414" s="11">
        <v>17199</v>
      </c>
      <c r="P414" s="11">
        <v>16942</v>
      </c>
      <c r="Q414" s="11">
        <v>16530</v>
      </c>
      <c r="R414" s="11">
        <v>16367</v>
      </c>
      <c r="S414" s="11">
        <v>15703</v>
      </c>
      <c r="T414" s="11">
        <v>15102</v>
      </c>
      <c r="U414" s="11">
        <v>14427</v>
      </c>
      <c r="V414" s="11">
        <v>13448</v>
      </c>
      <c r="W414" s="11">
        <v>12131</v>
      </c>
      <c r="X414" s="11">
        <v>11578</v>
      </c>
      <c r="Y414" s="11">
        <v>11108</v>
      </c>
      <c r="Z414"/>
      <c r="AA414" s="17">
        <f t="shared" si="42"/>
        <v>5</v>
      </c>
      <c r="AB414" s="7">
        <f t="shared" si="43"/>
        <v>252257</v>
      </c>
      <c r="AC414" s="11">
        <f t="shared" si="44"/>
        <v>91625</v>
      </c>
      <c r="AD414" s="11">
        <f t="shared" si="45"/>
        <v>343882</v>
      </c>
      <c r="AE414" s="7"/>
      <c r="AF414" s="7">
        <f t="shared" si="46"/>
        <v>2</v>
      </c>
      <c r="AG414" s="7">
        <f t="shared" si="47"/>
        <v>2024</v>
      </c>
    </row>
    <row r="415" spans="1:33" x14ac:dyDescent="0.2">
      <c r="A415" s="9">
        <v>45332</v>
      </c>
      <c r="B415" s="11">
        <v>10857</v>
      </c>
      <c r="C415" s="11">
        <v>10619</v>
      </c>
      <c r="D415" s="11">
        <v>10430</v>
      </c>
      <c r="E415" s="11">
        <v>10478</v>
      </c>
      <c r="F415" s="11">
        <v>11019</v>
      </c>
      <c r="G415" s="11">
        <v>12129</v>
      </c>
      <c r="H415" s="11">
        <v>13292</v>
      </c>
      <c r="I415" s="11">
        <v>14798</v>
      </c>
      <c r="J415" s="11">
        <v>15821</v>
      </c>
      <c r="K415" s="11">
        <v>16546</v>
      </c>
      <c r="L415" s="11">
        <v>16757</v>
      </c>
      <c r="M415" s="11">
        <v>16763</v>
      </c>
      <c r="N415" s="11">
        <v>16370</v>
      </c>
      <c r="O415" s="11">
        <v>16163</v>
      </c>
      <c r="P415" s="11">
        <v>15819</v>
      </c>
      <c r="Q415" s="11">
        <v>15482</v>
      </c>
      <c r="R415" s="11">
        <v>15465</v>
      </c>
      <c r="S415" s="11">
        <v>15153</v>
      </c>
      <c r="T415" s="11">
        <v>14642</v>
      </c>
      <c r="U415" s="11">
        <v>13939</v>
      </c>
      <c r="V415" s="11">
        <v>13074</v>
      </c>
      <c r="W415" s="11">
        <v>11919</v>
      </c>
      <c r="X415" s="11">
        <v>11377</v>
      </c>
      <c r="Y415" s="11">
        <v>10959</v>
      </c>
      <c r="Z415"/>
      <c r="AA415" s="17">
        <f t="shared" si="42"/>
        <v>6</v>
      </c>
      <c r="AB415" s="7">
        <f t="shared" si="43"/>
        <v>240088</v>
      </c>
      <c r="AC415" s="11">
        <f t="shared" si="44"/>
        <v>89783</v>
      </c>
      <c r="AD415" s="11">
        <f t="shared" si="45"/>
        <v>329871</v>
      </c>
      <c r="AE415" s="7"/>
      <c r="AF415" s="7">
        <f t="shared" si="46"/>
        <v>2</v>
      </c>
      <c r="AG415" s="7">
        <f t="shared" si="47"/>
        <v>2024</v>
      </c>
    </row>
    <row r="416" spans="1:33" x14ac:dyDescent="0.2">
      <c r="A416" s="9">
        <v>45333</v>
      </c>
      <c r="B416" s="11">
        <v>10856</v>
      </c>
      <c r="C416" s="11">
        <v>10618</v>
      </c>
      <c r="D416" s="11">
        <v>10429</v>
      </c>
      <c r="E416" s="11">
        <v>10477</v>
      </c>
      <c r="F416" s="11">
        <v>11018</v>
      </c>
      <c r="G416" s="11">
        <v>12128</v>
      </c>
      <c r="H416" s="11">
        <v>13291</v>
      </c>
      <c r="I416" s="11">
        <v>14797</v>
      </c>
      <c r="J416" s="11">
        <v>15819</v>
      </c>
      <c r="K416" s="11">
        <v>16544</v>
      </c>
      <c r="L416" s="11">
        <v>16756</v>
      </c>
      <c r="M416" s="11">
        <v>16761</v>
      </c>
      <c r="N416" s="11">
        <v>16369</v>
      </c>
      <c r="O416" s="11">
        <v>16162</v>
      </c>
      <c r="P416" s="11">
        <v>15817</v>
      </c>
      <c r="Q416" s="11">
        <v>15480</v>
      </c>
      <c r="R416" s="11">
        <v>15464</v>
      </c>
      <c r="S416" s="11">
        <v>15152</v>
      </c>
      <c r="T416" s="11">
        <v>14640</v>
      </c>
      <c r="U416" s="11">
        <v>13938</v>
      </c>
      <c r="V416" s="11">
        <v>13073</v>
      </c>
      <c r="W416" s="11">
        <v>11918</v>
      </c>
      <c r="X416" s="11">
        <v>11376</v>
      </c>
      <c r="Y416" s="11">
        <v>10958</v>
      </c>
      <c r="Z416"/>
      <c r="AA416" s="17">
        <f t="shared" si="42"/>
        <v>7</v>
      </c>
      <c r="AB416" s="7">
        <f t="shared" si="43"/>
        <v>0</v>
      </c>
      <c r="AC416" s="11">
        <f t="shared" si="44"/>
        <v>329841</v>
      </c>
      <c r="AD416" s="11">
        <f t="shared" si="45"/>
        <v>329841</v>
      </c>
      <c r="AE416" s="7"/>
      <c r="AF416" s="7">
        <f t="shared" si="46"/>
        <v>2</v>
      </c>
      <c r="AG416" s="7">
        <f t="shared" si="47"/>
        <v>2024</v>
      </c>
    </row>
    <row r="417" spans="1:33" x14ac:dyDescent="0.2">
      <c r="A417" s="9">
        <v>45334</v>
      </c>
      <c r="B417" s="11">
        <v>10918</v>
      </c>
      <c r="C417" s="11">
        <v>10682</v>
      </c>
      <c r="D417" s="11">
        <v>10530</v>
      </c>
      <c r="E417" s="11">
        <v>10670</v>
      </c>
      <c r="F417" s="11">
        <v>11311</v>
      </c>
      <c r="G417" s="11">
        <v>12566</v>
      </c>
      <c r="H417" s="11">
        <v>13923</v>
      </c>
      <c r="I417" s="11">
        <v>15807</v>
      </c>
      <c r="J417" s="11">
        <v>16851</v>
      </c>
      <c r="K417" s="11">
        <v>17504</v>
      </c>
      <c r="L417" s="11">
        <v>17747</v>
      </c>
      <c r="M417" s="11">
        <v>17660</v>
      </c>
      <c r="N417" s="11">
        <v>17366</v>
      </c>
      <c r="O417" s="11">
        <v>17217</v>
      </c>
      <c r="P417" s="11">
        <v>16959</v>
      </c>
      <c r="Q417" s="11">
        <v>16547</v>
      </c>
      <c r="R417" s="11">
        <v>16384</v>
      </c>
      <c r="S417" s="11">
        <v>15719</v>
      </c>
      <c r="T417" s="11">
        <v>15117</v>
      </c>
      <c r="U417" s="11">
        <v>14442</v>
      </c>
      <c r="V417" s="11">
        <v>13462</v>
      </c>
      <c r="W417" s="11">
        <v>12143</v>
      </c>
      <c r="X417" s="11">
        <v>11590</v>
      </c>
      <c r="Y417" s="11">
        <v>11119</v>
      </c>
      <c r="Z417"/>
      <c r="AA417" s="17">
        <f t="shared" si="42"/>
        <v>1</v>
      </c>
      <c r="AB417" s="7">
        <f t="shared" si="43"/>
        <v>0</v>
      </c>
      <c r="AC417" s="11">
        <f t="shared" si="44"/>
        <v>344234</v>
      </c>
      <c r="AD417" s="11">
        <f t="shared" si="45"/>
        <v>344234</v>
      </c>
      <c r="AE417" s="7"/>
      <c r="AF417" s="7">
        <f t="shared" si="46"/>
        <v>2</v>
      </c>
      <c r="AG417" s="7">
        <f t="shared" si="47"/>
        <v>2024</v>
      </c>
    </row>
    <row r="418" spans="1:33" x14ac:dyDescent="0.2">
      <c r="A418" s="9">
        <v>45335</v>
      </c>
      <c r="B418" s="11">
        <v>10938</v>
      </c>
      <c r="C418" s="11">
        <v>10701</v>
      </c>
      <c r="D418" s="11">
        <v>10549</v>
      </c>
      <c r="E418" s="11">
        <v>10689</v>
      </c>
      <c r="F418" s="11">
        <v>11331</v>
      </c>
      <c r="G418" s="11">
        <v>12589</v>
      </c>
      <c r="H418" s="11">
        <v>13949</v>
      </c>
      <c r="I418" s="11">
        <v>15836</v>
      </c>
      <c r="J418" s="11">
        <v>16882</v>
      </c>
      <c r="K418" s="11">
        <v>17536</v>
      </c>
      <c r="L418" s="11">
        <v>17780</v>
      </c>
      <c r="M418" s="11">
        <v>17692</v>
      </c>
      <c r="N418" s="11">
        <v>17397</v>
      </c>
      <c r="O418" s="11">
        <v>17249</v>
      </c>
      <c r="P418" s="11">
        <v>16990</v>
      </c>
      <c r="Q418" s="11">
        <v>16578</v>
      </c>
      <c r="R418" s="11">
        <v>16414</v>
      </c>
      <c r="S418" s="11">
        <v>15748</v>
      </c>
      <c r="T418" s="11">
        <v>15145</v>
      </c>
      <c r="U418" s="11">
        <v>14469</v>
      </c>
      <c r="V418" s="11">
        <v>13487</v>
      </c>
      <c r="W418" s="11">
        <v>12165</v>
      </c>
      <c r="X418" s="11">
        <v>11611</v>
      </c>
      <c r="Y418" s="11">
        <v>11139</v>
      </c>
      <c r="Z418"/>
      <c r="AA418" s="17">
        <f t="shared" si="42"/>
        <v>2</v>
      </c>
      <c r="AB418" s="7">
        <f t="shared" si="43"/>
        <v>252979</v>
      </c>
      <c r="AC418" s="11">
        <f t="shared" si="44"/>
        <v>91885</v>
      </c>
      <c r="AD418" s="11">
        <f t="shared" si="45"/>
        <v>344864</v>
      </c>
      <c r="AE418" s="7"/>
      <c r="AF418" s="7">
        <f t="shared" si="46"/>
        <v>2</v>
      </c>
      <c r="AG418" s="7">
        <f t="shared" si="47"/>
        <v>2024</v>
      </c>
    </row>
    <row r="419" spans="1:33" x14ac:dyDescent="0.2">
      <c r="A419" s="9">
        <v>45336</v>
      </c>
      <c r="B419" s="11">
        <v>10911</v>
      </c>
      <c r="C419" s="11">
        <v>10675</v>
      </c>
      <c r="D419" s="11">
        <v>10523</v>
      </c>
      <c r="E419" s="11">
        <v>10663</v>
      </c>
      <c r="F419" s="11">
        <v>11303</v>
      </c>
      <c r="G419" s="11">
        <v>12558</v>
      </c>
      <c r="H419" s="11">
        <v>13914</v>
      </c>
      <c r="I419" s="11">
        <v>15796</v>
      </c>
      <c r="J419" s="11">
        <v>16840</v>
      </c>
      <c r="K419" s="11">
        <v>17492</v>
      </c>
      <c r="L419" s="11">
        <v>17735</v>
      </c>
      <c r="M419" s="11">
        <v>17648</v>
      </c>
      <c r="N419" s="11">
        <v>17354</v>
      </c>
      <c r="O419" s="11">
        <v>17205</v>
      </c>
      <c r="P419" s="11">
        <v>16947</v>
      </c>
      <c r="Q419" s="11">
        <v>16536</v>
      </c>
      <c r="R419" s="11">
        <v>16372</v>
      </c>
      <c r="S419" s="11">
        <v>15709</v>
      </c>
      <c r="T419" s="11">
        <v>15107</v>
      </c>
      <c r="U419" s="11">
        <v>14432</v>
      </c>
      <c r="V419" s="11">
        <v>13453</v>
      </c>
      <c r="W419" s="11">
        <v>12135</v>
      </c>
      <c r="X419" s="11">
        <v>11582</v>
      </c>
      <c r="Y419" s="11">
        <v>11111</v>
      </c>
      <c r="Z419"/>
      <c r="AA419" s="17">
        <f t="shared" si="42"/>
        <v>3</v>
      </c>
      <c r="AB419" s="7">
        <f t="shared" si="43"/>
        <v>252343</v>
      </c>
      <c r="AC419" s="11">
        <f t="shared" si="44"/>
        <v>91658</v>
      </c>
      <c r="AD419" s="11">
        <f t="shared" si="45"/>
        <v>344001</v>
      </c>
      <c r="AE419" s="7"/>
      <c r="AF419" s="7">
        <f t="shared" si="46"/>
        <v>2</v>
      </c>
      <c r="AG419" s="7">
        <f t="shared" si="47"/>
        <v>2024</v>
      </c>
    </row>
    <row r="420" spans="1:33" x14ac:dyDescent="0.2">
      <c r="A420" s="9">
        <v>45337</v>
      </c>
      <c r="B420" s="11">
        <v>10918</v>
      </c>
      <c r="C420" s="11">
        <v>10682</v>
      </c>
      <c r="D420" s="11">
        <v>10530</v>
      </c>
      <c r="E420" s="11">
        <v>10670</v>
      </c>
      <c r="F420" s="11">
        <v>11311</v>
      </c>
      <c r="G420" s="11">
        <v>12566</v>
      </c>
      <c r="H420" s="11">
        <v>13923</v>
      </c>
      <c r="I420" s="11">
        <v>15807</v>
      </c>
      <c r="J420" s="11">
        <v>16851</v>
      </c>
      <c r="K420" s="11">
        <v>17504</v>
      </c>
      <c r="L420" s="11">
        <v>17747</v>
      </c>
      <c r="M420" s="11">
        <v>17660</v>
      </c>
      <c r="N420" s="11">
        <v>17365</v>
      </c>
      <c r="O420" s="11">
        <v>17217</v>
      </c>
      <c r="P420" s="11">
        <v>16959</v>
      </c>
      <c r="Q420" s="11">
        <v>16547</v>
      </c>
      <c r="R420" s="11">
        <v>16384</v>
      </c>
      <c r="S420" s="11">
        <v>15719</v>
      </c>
      <c r="T420" s="11">
        <v>15117</v>
      </c>
      <c r="U420" s="11">
        <v>14442</v>
      </c>
      <c r="V420" s="11">
        <v>13462</v>
      </c>
      <c r="W420" s="11">
        <v>12143</v>
      </c>
      <c r="X420" s="11">
        <v>11590</v>
      </c>
      <c r="Y420" s="11">
        <v>11119</v>
      </c>
      <c r="Z420"/>
      <c r="AA420" s="17">
        <f t="shared" si="42"/>
        <v>4</v>
      </c>
      <c r="AB420" s="7">
        <f t="shared" si="43"/>
        <v>252514</v>
      </c>
      <c r="AC420" s="11">
        <f t="shared" si="44"/>
        <v>91719</v>
      </c>
      <c r="AD420" s="11">
        <f t="shared" si="45"/>
        <v>344233</v>
      </c>
      <c r="AE420" s="7"/>
      <c r="AF420" s="7">
        <f t="shared" si="46"/>
        <v>2</v>
      </c>
      <c r="AG420" s="7">
        <f t="shared" si="47"/>
        <v>2024</v>
      </c>
    </row>
    <row r="421" spans="1:33" x14ac:dyDescent="0.2">
      <c r="A421" s="9">
        <v>45338</v>
      </c>
      <c r="B421" s="11">
        <v>10923</v>
      </c>
      <c r="C421" s="11">
        <v>10686</v>
      </c>
      <c r="D421" s="11">
        <v>10534</v>
      </c>
      <c r="E421" s="11">
        <v>10674</v>
      </c>
      <c r="F421" s="11">
        <v>11316</v>
      </c>
      <c r="G421" s="11">
        <v>12572</v>
      </c>
      <c r="H421" s="11">
        <v>13929</v>
      </c>
      <c r="I421" s="11">
        <v>15814</v>
      </c>
      <c r="J421" s="11">
        <v>16859</v>
      </c>
      <c r="K421" s="11">
        <v>17511</v>
      </c>
      <c r="L421" s="11">
        <v>17755</v>
      </c>
      <c r="M421" s="11">
        <v>17668</v>
      </c>
      <c r="N421" s="11">
        <v>17373</v>
      </c>
      <c r="O421" s="11">
        <v>17224</v>
      </c>
      <c r="P421" s="11">
        <v>16966</v>
      </c>
      <c r="Q421" s="11">
        <v>16554</v>
      </c>
      <c r="R421" s="11">
        <v>16391</v>
      </c>
      <c r="S421" s="11">
        <v>15726</v>
      </c>
      <c r="T421" s="11">
        <v>15124</v>
      </c>
      <c r="U421" s="11">
        <v>14448</v>
      </c>
      <c r="V421" s="11">
        <v>13468</v>
      </c>
      <c r="W421" s="11">
        <v>12148</v>
      </c>
      <c r="X421" s="11">
        <v>11595</v>
      </c>
      <c r="Y421" s="11">
        <v>11124</v>
      </c>
      <c r="Z421"/>
      <c r="AA421" s="17">
        <f t="shared" si="42"/>
        <v>5</v>
      </c>
      <c r="AB421" s="7">
        <f t="shared" si="43"/>
        <v>252624</v>
      </c>
      <c r="AC421" s="11">
        <f t="shared" si="44"/>
        <v>91758</v>
      </c>
      <c r="AD421" s="11">
        <f t="shared" si="45"/>
        <v>344382</v>
      </c>
      <c r="AE421" s="7"/>
      <c r="AF421" s="7">
        <f t="shared" si="46"/>
        <v>2</v>
      </c>
      <c r="AG421" s="7">
        <f t="shared" si="47"/>
        <v>2024</v>
      </c>
    </row>
    <row r="422" spans="1:33" x14ac:dyDescent="0.2">
      <c r="A422" s="9">
        <v>45339</v>
      </c>
      <c r="B422" s="11">
        <v>10872</v>
      </c>
      <c r="C422" s="11">
        <v>10634</v>
      </c>
      <c r="D422" s="11">
        <v>10445</v>
      </c>
      <c r="E422" s="11">
        <v>10493</v>
      </c>
      <c r="F422" s="11">
        <v>11035</v>
      </c>
      <c r="G422" s="11">
        <v>12147</v>
      </c>
      <c r="H422" s="11">
        <v>13311</v>
      </c>
      <c r="I422" s="11">
        <v>14820</v>
      </c>
      <c r="J422" s="11">
        <v>15843</v>
      </c>
      <c r="K422" s="11">
        <v>16569</v>
      </c>
      <c r="L422" s="11">
        <v>16781</v>
      </c>
      <c r="M422" s="11">
        <v>16787</v>
      </c>
      <c r="N422" s="11">
        <v>16393</v>
      </c>
      <c r="O422" s="11">
        <v>16186</v>
      </c>
      <c r="P422" s="11">
        <v>15841</v>
      </c>
      <c r="Q422" s="11">
        <v>15504</v>
      </c>
      <c r="R422" s="11">
        <v>15488</v>
      </c>
      <c r="S422" s="11">
        <v>15175</v>
      </c>
      <c r="T422" s="11">
        <v>14663</v>
      </c>
      <c r="U422" s="11">
        <v>13959</v>
      </c>
      <c r="V422" s="11">
        <v>13093</v>
      </c>
      <c r="W422" s="11">
        <v>11936</v>
      </c>
      <c r="X422" s="11">
        <v>11393</v>
      </c>
      <c r="Y422" s="11">
        <v>10974</v>
      </c>
      <c r="Z422"/>
      <c r="AA422" s="17">
        <f t="shared" si="42"/>
        <v>6</v>
      </c>
      <c r="AB422" s="7">
        <f t="shared" si="43"/>
        <v>240431</v>
      </c>
      <c r="AC422" s="11">
        <f t="shared" si="44"/>
        <v>89911</v>
      </c>
      <c r="AD422" s="11">
        <f t="shared" si="45"/>
        <v>330342</v>
      </c>
      <c r="AE422" s="7"/>
      <c r="AF422" s="7">
        <f t="shared" si="46"/>
        <v>2</v>
      </c>
      <c r="AG422" s="7">
        <f t="shared" si="47"/>
        <v>2024</v>
      </c>
    </row>
    <row r="423" spans="1:33" x14ac:dyDescent="0.2">
      <c r="A423" s="9">
        <v>45340</v>
      </c>
      <c r="B423" s="11">
        <v>10870</v>
      </c>
      <c r="C423" s="11">
        <v>10632</v>
      </c>
      <c r="D423" s="11">
        <v>10443</v>
      </c>
      <c r="E423" s="11">
        <v>10491</v>
      </c>
      <c r="F423" s="11">
        <v>11033</v>
      </c>
      <c r="G423" s="11">
        <v>12145</v>
      </c>
      <c r="H423" s="11">
        <v>13308</v>
      </c>
      <c r="I423" s="11">
        <v>14817</v>
      </c>
      <c r="J423" s="11">
        <v>15841</v>
      </c>
      <c r="K423" s="11">
        <v>16566</v>
      </c>
      <c r="L423" s="11">
        <v>16778</v>
      </c>
      <c r="M423" s="11">
        <v>16784</v>
      </c>
      <c r="N423" s="11">
        <v>16390</v>
      </c>
      <c r="O423" s="11">
        <v>16183</v>
      </c>
      <c r="P423" s="11">
        <v>15839</v>
      </c>
      <c r="Q423" s="11">
        <v>15501</v>
      </c>
      <c r="R423" s="11">
        <v>15485</v>
      </c>
      <c r="S423" s="11">
        <v>15172</v>
      </c>
      <c r="T423" s="11">
        <v>14660</v>
      </c>
      <c r="U423" s="11">
        <v>13957</v>
      </c>
      <c r="V423" s="11">
        <v>13090</v>
      </c>
      <c r="W423" s="11">
        <v>11934</v>
      </c>
      <c r="X423" s="11">
        <v>11391</v>
      </c>
      <c r="Y423" s="11">
        <v>10972</v>
      </c>
      <c r="Z423"/>
      <c r="AA423" s="17">
        <f t="shared" si="42"/>
        <v>7</v>
      </c>
      <c r="AB423" s="7">
        <f t="shared" si="43"/>
        <v>0</v>
      </c>
      <c r="AC423" s="11">
        <f t="shared" si="44"/>
        <v>330282</v>
      </c>
      <c r="AD423" s="11">
        <f t="shared" si="45"/>
        <v>330282</v>
      </c>
      <c r="AE423" s="7"/>
      <c r="AF423" s="7">
        <f t="shared" si="46"/>
        <v>2</v>
      </c>
      <c r="AG423" s="7">
        <f t="shared" si="47"/>
        <v>2024</v>
      </c>
    </row>
    <row r="424" spans="1:33" x14ac:dyDescent="0.2">
      <c r="A424" s="9">
        <v>45341</v>
      </c>
      <c r="B424" s="11">
        <v>10867</v>
      </c>
      <c r="C424" s="11">
        <v>10629</v>
      </c>
      <c r="D424" s="11">
        <v>10440</v>
      </c>
      <c r="E424" s="11">
        <v>10488</v>
      </c>
      <c r="F424" s="11">
        <v>11030</v>
      </c>
      <c r="G424" s="11">
        <v>12141</v>
      </c>
      <c r="H424" s="11">
        <v>13305</v>
      </c>
      <c r="I424" s="11">
        <v>14813</v>
      </c>
      <c r="J424" s="11">
        <v>15836</v>
      </c>
      <c r="K424" s="11">
        <v>16562</v>
      </c>
      <c r="L424" s="11">
        <v>16773</v>
      </c>
      <c r="M424" s="11">
        <v>16779</v>
      </c>
      <c r="N424" s="11">
        <v>16386</v>
      </c>
      <c r="O424" s="11">
        <v>16179</v>
      </c>
      <c r="P424" s="11">
        <v>15834</v>
      </c>
      <c r="Q424" s="11">
        <v>15497</v>
      </c>
      <c r="R424" s="11">
        <v>15480</v>
      </c>
      <c r="S424" s="11">
        <v>15168</v>
      </c>
      <c r="T424" s="11">
        <v>14656</v>
      </c>
      <c r="U424" s="11">
        <v>13953</v>
      </c>
      <c r="V424" s="11">
        <v>13087</v>
      </c>
      <c r="W424" s="11">
        <v>11931</v>
      </c>
      <c r="X424" s="11">
        <v>11388</v>
      </c>
      <c r="Y424" s="11">
        <v>10969</v>
      </c>
      <c r="Z424"/>
      <c r="AA424" s="17">
        <f t="shared" si="42"/>
        <v>1</v>
      </c>
      <c r="AB424" s="7">
        <f t="shared" si="43"/>
        <v>0</v>
      </c>
      <c r="AC424" s="11">
        <f t="shared" si="44"/>
        <v>330191</v>
      </c>
      <c r="AD424" s="11">
        <f t="shared" si="45"/>
        <v>330191</v>
      </c>
      <c r="AE424" s="7"/>
      <c r="AF424" s="7">
        <f t="shared" si="46"/>
        <v>2</v>
      </c>
      <c r="AG424" s="7">
        <f t="shared" si="47"/>
        <v>2024</v>
      </c>
    </row>
    <row r="425" spans="1:33" x14ac:dyDescent="0.2">
      <c r="A425" s="9">
        <v>45342</v>
      </c>
      <c r="B425" s="11">
        <v>10934</v>
      </c>
      <c r="C425" s="11">
        <v>10697</v>
      </c>
      <c r="D425" s="11">
        <v>10545</v>
      </c>
      <c r="E425" s="11">
        <v>10685</v>
      </c>
      <c r="F425" s="11">
        <v>11327</v>
      </c>
      <c r="G425" s="11">
        <v>12584</v>
      </c>
      <c r="H425" s="11">
        <v>13943</v>
      </c>
      <c r="I425" s="11">
        <v>15829</v>
      </c>
      <c r="J425" s="11">
        <v>16875</v>
      </c>
      <c r="K425" s="11">
        <v>17528</v>
      </c>
      <c r="L425" s="11">
        <v>17772</v>
      </c>
      <c r="M425" s="11">
        <v>17685</v>
      </c>
      <c r="N425" s="11">
        <v>17390</v>
      </c>
      <c r="O425" s="11">
        <v>17241</v>
      </c>
      <c r="P425" s="11">
        <v>16983</v>
      </c>
      <c r="Q425" s="11">
        <v>16571</v>
      </c>
      <c r="R425" s="11">
        <v>16407</v>
      </c>
      <c r="S425" s="11">
        <v>15742</v>
      </c>
      <c r="T425" s="11">
        <v>15139</v>
      </c>
      <c r="U425" s="11">
        <v>14462</v>
      </c>
      <c r="V425" s="11">
        <v>13481</v>
      </c>
      <c r="W425" s="11">
        <v>12160</v>
      </c>
      <c r="X425" s="11">
        <v>11606</v>
      </c>
      <c r="Y425" s="11">
        <v>11135</v>
      </c>
      <c r="Z425"/>
      <c r="AA425" s="17">
        <f t="shared" si="42"/>
        <v>2</v>
      </c>
      <c r="AB425" s="7">
        <f t="shared" si="43"/>
        <v>252871</v>
      </c>
      <c r="AC425" s="11">
        <f t="shared" si="44"/>
        <v>91850</v>
      </c>
      <c r="AD425" s="11">
        <f t="shared" si="45"/>
        <v>344721</v>
      </c>
      <c r="AE425" s="7"/>
      <c r="AF425" s="7">
        <f t="shared" si="46"/>
        <v>2</v>
      </c>
      <c r="AG425" s="7">
        <f t="shared" si="47"/>
        <v>2024</v>
      </c>
    </row>
    <row r="426" spans="1:33" x14ac:dyDescent="0.2">
      <c r="A426" s="9">
        <v>45343</v>
      </c>
      <c r="B426" s="11">
        <v>10929</v>
      </c>
      <c r="C426" s="11">
        <v>10693</v>
      </c>
      <c r="D426" s="11">
        <v>10540</v>
      </c>
      <c r="E426" s="11">
        <v>10680</v>
      </c>
      <c r="F426" s="11">
        <v>11322</v>
      </c>
      <c r="G426" s="11">
        <v>12579</v>
      </c>
      <c r="H426" s="11">
        <v>13937</v>
      </c>
      <c r="I426" s="11">
        <v>15823</v>
      </c>
      <c r="J426" s="11">
        <v>16868</v>
      </c>
      <c r="K426" s="11">
        <v>17521</v>
      </c>
      <c r="L426" s="11">
        <v>17765</v>
      </c>
      <c r="M426" s="11">
        <v>17678</v>
      </c>
      <c r="N426" s="11">
        <v>17383</v>
      </c>
      <c r="O426" s="11">
        <v>17234</v>
      </c>
      <c r="P426" s="11">
        <v>16976</v>
      </c>
      <c r="Q426" s="11">
        <v>16564</v>
      </c>
      <c r="R426" s="11">
        <v>16400</v>
      </c>
      <c r="S426" s="11">
        <v>15735</v>
      </c>
      <c r="T426" s="11">
        <v>15132</v>
      </c>
      <c r="U426" s="11">
        <v>14457</v>
      </c>
      <c r="V426" s="11">
        <v>13475</v>
      </c>
      <c r="W426" s="11">
        <v>12155</v>
      </c>
      <c r="X426" s="11">
        <v>11602</v>
      </c>
      <c r="Y426" s="11">
        <v>11130</v>
      </c>
      <c r="Z426"/>
      <c r="AA426" s="17">
        <f t="shared" si="42"/>
        <v>3</v>
      </c>
      <c r="AB426" s="7">
        <f t="shared" si="43"/>
        <v>252768</v>
      </c>
      <c r="AC426" s="11">
        <f t="shared" si="44"/>
        <v>91810</v>
      </c>
      <c r="AD426" s="11">
        <f t="shared" si="45"/>
        <v>344578</v>
      </c>
      <c r="AE426" s="7"/>
      <c r="AF426" s="7">
        <f t="shared" si="46"/>
        <v>2</v>
      </c>
      <c r="AG426" s="7">
        <f t="shared" si="47"/>
        <v>2024</v>
      </c>
    </row>
    <row r="427" spans="1:33" x14ac:dyDescent="0.2">
      <c r="A427" s="9">
        <v>45344</v>
      </c>
      <c r="B427" s="11">
        <v>10880</v>
      </c>
      <c r="C427" s="11">
        <v>10644</v>
      </c>
      <c r="D427" s="11">
        <v>10493</v>
      </c>
      <c r="E427" s="11">
        <v>10632</v>
      </c>
      <c r="F427" s="11">
        <v>11271</v>
      </c>
      <c r="G427" s="11">
        <v>12522</v>
      </c>
      <c r="H427" s="11">
        <v>13874</v>
      </c>
      <c r="I427" s="11">
        <v>15752</v>
      </c>
      <c r="J427" s="11">
        <v>16792</v>
      </c>
      <c r="K427" s="11">
        <v>17442</v>
      </c>
      <c r="L427" s="11">
        <v>17685</v>
      </c>
      <c r="M427" s="11">
        <v>17598</v>
      </c>
      <c r="N427" s="11">
        <v>17305</v>
      </c>
      <c r="O427" s="11">
        <v>17156</v>
      </c>
      <c r="P427" s="11">
        <v>16899</v>
      </c>
      <c r="Q427" s="11">
        <v>16489</v>
      </c>
      <c r="R427" s="11">
        <v>16326</v>
      </c>
      <c r="S427" s="11">
        <v>15664</v>
      </c>
      <c r="T427" s="11">
        <v>15064</v>
      </c>
      <c r="U427" s="11">
        <v>14391</v>
      </c>
      <c r="V427" s="11">
        <v>13415</v>
      </c>
      <c r="W427" s="11">
        <v>12101</v>
      </c>
      <c r="X427" s="11">
        <v>11549</v>
      </c>
      <c r="Y427" s="11">
        <v>11080</v>
      </c>
      <c r="Z427"/>
      <c r="AA427" s="17">
        <f t="shared" si="42"/>
        <v>4</v>
      </c>
      <c r="AB427" s="7">
        <f t="shared" si="43"/>
        <v>251628</v>
      </c>
      <c r="AC427" s="11">
        <f t="shared" si="44"/>
        <v>91396</v>
      </c>
      <c r="AD427" s="11">
        <f t="shared" si="45"/>
        <v>343024</v>
      </c>
      <c r="AE427" s="7"/>
      <c r="AF427" s="7">
        <f t="shared" si="46"/>
        <v>2</v>
      </c>
      <c r="AG427" s="7">
        <f t="shared" si="47"/>
        <v>2024</v>
      </c>
    </row>
    <row r="428" spans="1:33" x14ac:dyDescent="0.2">
      <c r="A428" s="9">
        <v>45345</v>
      </c>
      <c r="B428" s="11">
        <v>10878</v>
      </c>
      <c r="C428" s="11">
        <v>10643</v>
      </c>
      <c r="D428" s="11">
        <v>10491</v>
      </c>
      <c r="E428" s="11">
        <v>10631</v>
      </c>
      <c r="F428" s="11">
        <v>11269</v>
      </c>
      <c r="G428" s="11">
        <v>12520</v>
      </c>
      <c r="H428" s="11">
        <v>13872</v>
      </c>
      <c r="I428" s="11">
        <v>15749</v>
      </c>
      <c r="J428" s="11">
        <v>16790</v>
      </c>
      <c r="K428" s="11">
        <v>17440</v>
      </c>
      <c r="L428" s="11">
        <v>17682</v>
      </c>
      <c r="M428" s="11">
        <v>17595</v>
      </c>
      <c r="N428" s="11">
        <v>17302</v>
      </c>
      <c r="O428" s="11">
        <v>17154</v>
      </c>
      <c r="P428" s="11">
        <v>16897</v>
      </c>
      <c r="Q428" s="11">
        <v>16487</v>
      </c>
      <c r="R428" s="11">
        <v>16324</v>
      </c>
      <c r="S428" s="11">
        <v>15662</v>
      </c>
      <c r="T428" s="11">
        <v>15062</v>
      </c>
      <c r="U428" s="11">
        <v>14389</v>
      </c>
      <c r="V428" s="11">
        <v>13413</v>
      </c>
      <c r="W428" s="11">
        <v>12099</v>
      </c>
      <c r="X428" s="11">
        <v>11548</v>
      </c>
      <c r="Y428" s="11">
        <v>11078</v>
      </c>
      <c r="Z428"/>
      <c r="AA428" s="17">
        <f t="shared" si="42"/>
        <v>5</v>
      </c>
      <c r="AB428" s="7">
        <f t="shared" si="43"/>
        <v>251593</v>
      </c>
      <c r="AC428" s="11">
        <f t="shared" si="44"/>
        <v>91382</v>
      </c>
      <c r="AD428" s="11">
        <f t="shared" si="45"/>
        <v>342975</v>
      </c>
      <c r="AE428" s="7"/>
      <c r="AF428" s="7">
        <f t="shared" si="46"/>
        <v>2</v>
      </c>
      <c r="AG428" s="7">
        <f t="shared" si="47"/>
        <v>2024</v>
      </c>
    </row>
    <row r="429" spans="1:33" x14ac:dyDescent="0.2">
      <c r="A429" s="9">
        <v>45346</v>
      </c>
      <c r="B429" s="11">
        <v>10826</v>
      </c>
      <c r="C429" s="11">
        <v>10589</v>
      </c>
      <c r="D429" s="11">
        <v>10401</v>
      </c>
      <c r="E429" s="11">
        <v>10449</v>
      </c>
      <c r="F429" s="11">
        <v>10988</v>
      </c>
      <c r="G429" s="11">
        <v>12095</v>
      </c>
      <c r="H429" s="11">
        <v>13255</v>
      </c>
      <c r="I429" s="11">
        <v>14757</v>
      </c>
      <c r="J429" s="11">
        <v>15777</v>
      </c>
      <c r="K429" s="11">
        <v>16499</v>
      </c>
      <c r="L429" s="11">
        <v>16711</v>
      </c>
      <c r="M429" s="11">
        <v>16716</v>
      </c>
      <c r="N429" s="11">
        <v>16324</v>
      </c>
      <c r="O429" s="11">
        <v>16118</v>
      </c>
      <c r="P429" s="11">
        <v>15775</v>
      </c>
      <c r="Q429" s="11">
        <v>15439</v>
      </c>
      <c r="R429" s="11">
        <v>15422</v>
      </c>
      <c r="S429" s="11">
        <v>15111</v>
      </c>
      <c r="T429" s="11">
        <v>14601</v>
      </c>
      <c r="U429" s="11">
        <v>13900</v>
      </c>
      <c r="V429" s="11">
        <v>13037</v>
      </c>
      <c r="W429" s="11">
        <v>11886</v>
      </c>
      <c r="X429" s="11">
        <v>11345</v>
      </c>
      <c r="Y429" s="11">
        <v>10928</v>
      </c>
      <c r="Z429"/>
      <c r="AA429" s="17">
        <f t="shared" si="42"/>
        <v>6</v>
      </c>
      <c r="AB429" s="7">
        <f t="shared" si="43"/>
        <v>239418</v>
      </c>
      <c r="AC429" s="11">
        <f t="shared" si="44"/>
        <v>89531</v>
      </c>
      <c r="AD429" s="11">
        <f t="shared" si="45"/>
        <v>328949</v>
      </c>
      <c r="AE429" s="7"/>
      <c r="AF429" s="7">
        <f t="shared" si="46"/>
        <v>2</v>
      </c>
      <c r="AG429" s="7">
        <f t="shared" si="47"/>
        <v>2024</v>
      </c>
    </row>
    <row r="430" spans="1:33" x14ac:dyDescent="0.2">
      <c r="A430" s="9">
        <v>45347</v>
      </c>
      <c r="B430" s="11">
        <v>10824</v>
      </c>
      <c r="C430" s="11">
        <v>10587</v>
      </c>
      <c r="D430" s="11">
        <v>10399</v>
      </c>
      <c r="E430" s="11">
        <v>10447</v>
      </c>
      <c r="F430" s="11">
        <v>10986</v>
      </c>
      <c r="G430" s="11">
        <v>12093</v>
      </c>
      <c r="H430" s="11">
        <v>13252</v>
      </c>
      <c r="I430" s="11">
        <v>14754</v>
      </c>
      <c r="J430" s="11">
        <v>15773</v>
      </c>
      <c r="K430" s="11">
        <v>16496</v>
      </c>
      <c r="L430" s="11">
        <v>16707</v>
      </c>
      <c r="M430" s="11">
        <v>16713</v>
      </c>
      <c r="N430" s="11">
        <v>16321</v>
      </c>
      <c r="O430" s="11">
        <v>16115</v>
      </c>
      <c r="P430" s="11">
        <v>15772</v>
      </c>
      <c r="Q430" s="11">
        <v>15436</v>
      </c>
      <c r="R430" s="11">
        <v>15419</v>
      </c>
      <c r="S430" s="11">
        <v>15108</v>
      </c>
      <c r="T430" s="11">
        <v>14598</v>
      </c>
      <c r="U430" s="11">
        <v>13898</v>
      </c>
      <c r="V430" s="11">
        <v>13035</v>
      </c>
      <c r="W430" s="11">
        <v>11884</v>
      </c>
      <c r="X430" s="11">
        <v>11343</v>
      </c>
      <c r="Y430" s="11">
        <v>10926</v>
      </c>
      <c r="Z430"/>
      <c r="AA430" s="17">
        <f t="shared" si="42"/>
        <v>7</v>
      </c>
      <c r="AB430" s="7">
        <f t="shared" si="43"/>
        <v>0</v>
      </c>
      <c r="AC430" s="11">
        <f t="shared" si="44"/>
        <v>328886</v>
      </c>
      <c r="AD430" s="11">
        <f t="shared" si="45"/>
        <v>328886</v>
      </c>
      <c r="AE430" s="7"/>
      <c r="AF430" s="7">
        <f t="shared" si="46"/>
        <v>2</v>
      </c>
      <c r="AG430" s="7">
        <f t="shared" si="47"/>
        <v>2024</v>
      </c>
    </row>
    <row r="431" spans="1:33" x14ac:dyDescent="0.2">
      <c r="A431" s="9">
        <v>45348</v>
      </c>
      <c r="B431" s="11">
        <v>10871</v>
      </c>
      <c r="C431" s="11">
        <v>10636</v>
      </c>
      <c r="D431" s="11">
        <v>10484</v>
      </c>
      <c r="E431" s="11">
        <v>10624</v>
      </c>
      <c r="F431" s="11">
        <v>11262</v>
      </c>
      <c r="G431" s="11">
        <v>12512</v>
      </c>
      <c r="H431" s="11">
        <v>13863</v>
      </c>
      <c r="I431" s="11">
        <v>15739</v>
      </c>
      <c r="J431" s="11">
        <v>16779</v>
      </c>
      <c r="K431" s="11">
        <v>17428</v>
      </c>
      <c r="L431" s="11">
        <v>17671</v>
      </c>
      <c r="M431" s="11">
        <v>17584</v>
      </c>
      <c r="N431" s="11">
        <v>17291</v>
      </c>
      <c r="O431" s="11">
        <v>17143</v>
      </c>
      <c r="P431" s="11">
        <v>16886</v>
      </c>
      <c r="Q431" s="11">
        <v>16476</v>
      </c>
      <c r="R431" s="11">
        <v>16313</v>
      </c>
      <c r="S431" s="11">
        <v>15652</v>
      </c>
      <c r="T431" s="11">
        <v>15052</v>
      </c>
      <c r="U431" s="11">
        <v>14380</v>
      </c>
      <c r="V431" s="11">
        <v>13404</v>
      </c>
      <c r="W431" s="11">
        <v>12091</v>
      </c>
      <c r="X431" s="11">
        <v>11540</v>
      </c>
      <c r="Y431" s="11">
        <v>11071</v>
      </c>
      <c r="Z431"/>
      <c r="AA431" s="17">
        <f t="shared" si="42"/>
        <v>1</v>
      </c>
      <c r="AB431" s="7">
        <f t="shared" si="43"/>
        <v>0</v>
      </c>
      <c r="AC431" s="11">
        <f t="shared" si="44"/>
        <v>342752</v>
      </c>
      <c r="AD431" s="11">
        <f t="shared" si="45"/>
        <v>342752</v>
      </c>
      <c r="AE431" s="7"/>
      <c r="AF431" s="7">
        <f t="shared" si="46"/>
        <v>2</v>
      </c>
      <c r="AG431" s="7">
        <f t="shared" si="47"/>
        <v>2024</v>
      </c>
    </row>
    <row r="432" spans="1:33" x14ac:dyDescent="0.2">
      <c r="A432" s="9">
        <v>45349</v>
      </c>
      <c r="B432" s="11">
        <v>10867</v>
      </c>
      <c r="C432" s="11">
        <v>10632</v>
      </c>
      <c r="D432" s="11">
        <v>10480</v>
      </c>
      <c r="E432" s="11">
        <v>10619</v>
      </c>
      <c r="F432" s="11">
        <v>11257</v>
      </c>
      <c r="G432" s="11">
        <v>12507</v>
      </c>
      <c r="H432" s="11">
        <v>13857</v>
      </c>
      <c r="I432" s="11">
        <v>15733</v>
      </c>
      <c r="J432" s="11">
        <v>16772</v>
      </c>
      <c r="K432" s="11">
        <v>17421</v>
      </c>
      <c r="L432" s="11">
        <v>17664</v>
      </c>
      <c r="M432" s="11">
        <v>17577</v>
      </c>
      <c r="N432" s="11">
        <v>17284</v>
      </c>
      <c r="O432" s="11">
        <v>17136</v>
      </c>
      <c r="P432" s="11">
        <v>16879</v>
      </c>
      <c r="Q432" s="11">
        <v>16469</v>
      </c>
      <c r="R432" s="11">
        <v>16306</v>
      </c>
      <c r="S432" s="11">
        <v>15645</v>
      </c>
      <c r="T432" s="11">
        <v>15046</v>
      </c>
      <c r="U432" s="11">
        <v>14374</v>
      </c>
      <c r="V432" s="11">
        <v>13398</v>
      </c>
      <c r="W432" s="11">
        <v>12086</v>
      </c>
      <c r="X432" s="11">
        <v>11535</v>
      </c>
      <c r="Y432" s="11">
        <v>11066</v>
      </c>
      <c r="Z432"/>
      <c r="AA432" s="17">
        <f t="shared" si="42"/>
        <v>2</v>
      </c>
      <c r="AB432" s="7">
        <f t="shared" si="43"/>
        <v>251325</v>
      </c>
      <c r="AC432" s="11">
        <f t="shared" si="44"/>
        <v>91285</v>
      </c>
      <c r="AD432" s="11">
        <f t="shared" si="45"/>
        <v>342610</v>
      </c>
      <c r="AE432" s="7"/>
      <c r="AF432" s="7">
        <f t="shared" si="46"/>
        <v>2</v>
      </c>
      <c r="AG432" s="7">
        <f t="shared" si="47"/>
        <v>2024</v>
      </c>
    </row>
    <row r="433" spans="1:33" x14ac:dyDescent="0.2">
      <c r="A433" s="9">
        <v>45350</v>
      </c>
      <c r="B433" s="11">
        <v>10841</v>
      </c>
      <c r="C433" s="11">
        <v>10607</v>
      </c>
      <c r="D433" s="11">
        <v>10456</v>
      </c>
      <c r="E433" s="11">
        <v>10595</v>
      </c>
      <c r="F433" s="11">
        <v>11231</v>
      </c>
      <c r="G433" s="11">
        <v>12478</v>
      </c>
      <c r="H433" s="11">
        <v>13825</v>
      </c>
      <c r="I433" s="11">
        <v>15696</v>
      </c>
      <c r="J433" s="11">
        <v>16733</v>
      </c>
      <c r="K433" s="11">
        <v>17381</v>
      </c>
      <c r="L433" s="11">
        <v>17622</v>
      </c>
      <c r="M433" s="11">
        <v>17536</v>
      </c>
      <c r="N433" s="11">
        <v>17243</v>
      </c>
      <c r="O433" s="11">
        <v>17096</v>
      </c>
      <c r="P433" s="11">
        <v>16839</v>
      </c>
      <c r="Q433" s="11">
        <v>16431</v>
      </c>
      <c r="R433" s="11">
        <v>16268</v>
      </c>
      <c r="S433" s="11">
        <v>15609</v>
      </c>
      <c r="T433" s="11">
        <v>15011</v>
      </c>
      <c r="U433" s="11">
        <v>14341</v>
      </c>
      <c r="V433" s="11">
        <v>13367</v>
      </c>
      <c r="W433" s="11">
        <v>12058</v>
      </c>
      <c r="X433" s="11">
        <v>11508</v>
      </c>
      <c r="Y433" s="11">
        <v>11041</v>
      </c>
      <c r="Z433"/>
      <c r="AA433" s="17">
        <f t="shared" si="42"/>
        <v>3</v>
      </c>
      <c r="AB433" s="7">
        <f t="shared" si="43"/>
        <v>250739</v>
      </c>
      <c r="AC433" s="11">
        <f t="shared" si="44"/>
        <v>91074</v>
      </c>
      <c r="AD433" s="11">
        <f t="shared" si="45"/>
        <v>341813</v>
      </c>
      <c r="AE433" s="7"/>
      <c r="AF433" s="7">
        <f t="shared" si="46"/>
        <v>2</v>
      </c>
      <c r="AG433" s="7">
        <f t="shared" si="47"/>
        <v>2024</v>
      </c>
    </row>
    <row r="434" spans="1:33" x14ac:dyDescent="0.2">
      <c r="A434" s="9">
        <v>45351</v>
      </c>
      <c r="B434" s="11">
        <v>10847</v>
      </c>
      <c r="C434" s="11">
        <v>10613</v>
      </c>
      <c r="D434" s="11">
        <v>10461</v>
      </c>
      <c r="E434" s="11">
        <v>10601</v>
      </c>
      <c r="F434" s="11">
        <v>11237</v>
      </c>
      <c r="G434" s="11">
        <v>12485</v>
      </c>
      <c r="H434" s="11">
        <v>13833</v>
      </c>
      <c r="I434" s="11">
        <v>15705</v>
      </c>
      <c r="J434" s="11">
        <v>16742</v>
      </c>
      <c r="K434" s="11">
        <v>17390</v>
      </c>
      <c r="L434" s="11">
        <v>17632</v>
      </c>
      <c r="M434" s="11">
        <v>17545</v>
      </c>
      <c r="N434" s="11">
        <v>17253</v>
      </c>
      <c r="O434" s="11">
        <v>17105</v>
      </c>
      <c r="P434" s="11">
        <v>16849</v>
      </c>
      <c r="Q434" s="11">
        <v>16440</v>
      </c>
      <c r="R434" s="11">
        <v>16277</v>
      </c>
      <c r="S434" s="11">
        <v>15617</v>
      </c>
      <c r="T434" s="11">
        <v>15019</v>
      </c>
      <c r="U434" s="11">
        <v>14348</v>
      </c>
      <c r="V434" s="11">
        <v>13375</v>
      </c>
      <c r="W434" s="11">
        <v>12064</v>
      </c>
      <c r="X434" s="11">
        <v>11515</v>
      </c>
      <c r="Y434" s="11">
        <v>11047</v>
      </c>
      <c r="Z434"/>
      <c r="AA434" s="17">
        <f t="shared" si="42"/>
        <v>4</v>
      </c>
      <c r="AB434" s="7">
        <f t="shared" si="43"/>
        <v>250876</v>
      </c>
      <c r="AC434" s="11">
        <f t="shared" si="44"/>
        <v>91124</v>
      </c>
      <c r="AD434" s="11">
        <f t="shared" si="45"/>
        <v>342000</v>
      </c>
      <c r="AE434" s="7"/>
      <c r="AF434" s="7">
        <f t="shared" si="46"/>
        <v>2</v>
      </c>
      <c r="AG434" s="7">
        <f t="shared" si="47"/>
        <v>2024</v>
      </c>
    </row>
    <row r="435" spans="1:33" x14ac:dyDescent="0.2">
      <c r="A435" s="9">
        <v>45352</v>
      </c>
      <c r="B435" s="11">
        <v>10514</v>
      </c>
      <c r="C435" s="11">
        <v>10298</v>
      </c>
      <c r="D435" s="11">
        <v>10164</v>
      </c>
      <c r="E435" s="11">
        <v>10297</v>
      </c>
      <c r="F435" s="11">
        <v>10865</v>
      </c>
      <c r="G435" s="11">
        <v>12007</v>
      </c>
      <c r="H435" s="11">
        <v>13782</v>
      </c>
      <c r="I435" s="11">
        <v>15120</v>
      </c>
      <c r="J435" s="11">
        <v>16522</v>
      </c>
      <c r="K435" s="11">
        <v>16811</v>
      </c>
      <c r="L435" s="11">
        <v>17219</v>
      </c>
      <c r="M435" s="11">
        <v>17158</v>
      </c>
      <c r="N435" s="11">
        <v>16929</v>
      </c>
      <c r="O435" s="11">
        <v>16802</v>
      </c>
      <c r="P435" s="11">
        <v>16336</v>
      </c>
      <c r="Q435" s="11">
        <v>16122</v>
      </c>
      <c r="R435" s="11">
        <v>15706</v>
      </c>
      <c r="S435" s="11">
        <v>14670</v>
      </c>
      <c r="T435" s="11">
        <v>14321</v>
      </c>
      <c r="U435" s="11">
        <v>13702</v>
      </c>
      <c r="V435" s="11">
        <v>12948</v>
      </c>
      <c r="W435" s="11">
        <v>11645</v>
      </c>
      <c r="X435" s="11">
        <v>11169</v>
      </c>
      <c r="Y435" s="11">
        <v>10666</v>
      </c>
      <c r="Z435"/>
      <c r="AA435" s="17">
        <f t="shared" si="42"/>
        <v>5</v>
      </c>
      <c r="AB435" s="7">
        <f t="shared" si="43"/>
        <v>243180</v>
      </c>
      <c r="AC435" s="11">
        <f t="shared" si="44"/>
        <v>88593</v>
      </c>
      <c r="AD435" s="11">
        <f t="shared" si="45"/>
        <v>331773</v>
      </c>
      <c r="AE435" s="7"/>
      <c r="AF435" s="7">
        <f t="shared" si="46"/>
        <v>3</v>
      </c>
      <c r="AG435" s="7">
        <f t="shared" si="47"/>
        <v>2024</v>
      </c>
    </row>
    <row r="436" spans="1:33" x14ac:dyDescent="0.2">
      <c r="A436" s="9">
        <v>45353</v>
      </c>
      <c r="B436" s="11">
        <v>10515</v>
      </c>
      <c r="C436" s="11">
        <v>10325</v>
      </c>
      <c r="D436" s="11">
        <v>10124</v>
      </c>
      <c r="E436" s="11">
        <v>10163</v>
      </c>
      <c r="F436" s="11">
        <v>10590</v>
      </c>
      <c r="G436" s="11">
        <v>11530</v>
      </c>
      <c r="H436" s="11">
        <v>12791</v>
      </c>
      <c r="I436" s="11">
        <v>13722</v>
      </c>
      <c r="J436" s="11">
        <v>15026</v>
      </c>
      <c r="K436" s="11">
        <v>15495</v>
      </c>
      <c r="L436" s="11">
        <v>15801</v>
      </c>
      <c r="M436" s="11">
        <v>15835</v>
      </c>
      <c r="N436" s="11">
        <v>15440</v>
      </c>
      <c r="O436" s="11">
        <v>15295</v>
      </c>
      <c r="P436" s="11">
        <v>14850</v>
      </c>
      <c r="Q436" s="11">
        <v>14652</v>
      </c>
      <c r="R436" s="11">
        <v>14250</v>
      </c>
      <c r="S436" s="11">
        <v>13687</v>
      </c>
      <c r="T436" s="11">
        <v>13521</v>
      </c>
      <c r="U436" s="11">
        <v>13204</v>
      </c>
      <c r="V436" s="11">
        <v>12491</v>
      </c>
      <c r="W436" s="11">
        <v>11390</v>
      </c>
      <c r="X436" s="11">
        <v>10979</v>
      </c>
      <c r="Y436" s="11">
        <v>10512</v>
      </c>
      <c r="Z436"/>
      <c r="AA436" s="17">
        <f t="shared" si="42"/>
        <v>6</v>
      </c>
      <c r="AB436" s="7">
        <f t="shared" si="43"/>
        <v>225638</v>
      </c>
      <c r="AC436" s="11">
        <f t="shared" si="44"/>
        <v>86550</v>
      </c>
      <c r="AD436" s="11">
        <f t="shared" si="45"/>
        <v>312188</v>
      </c>
      <c r="AE436" s="7"/>
      <c r="AF436" s="7">
        <f t="shared" si="46"/>
        <v>3</v>
      </c>
      <c r="AG436" s="7">
        <f t="shared" si="47"/>
        <v>2024</v>
      </c>
    </row>
    <row r="437" spans="1:33" x14ac:dyDescent="0.2">
      <c r="A437" s="9">
        <v>45354</v>
      </c>
      <c r="B437" s="11">
        <v>10539</v>
      </c>
      <c r="C437" s="11">
        <v>10349</v>
      </c>
      <c r="D437" s="11">
        <v>10148</v>
      </c>
      <c r="E437" s="11">
        <v>10186</v>
      </c>
      <c r="F437" s="11">
        <v>10615</v>
      </c>
      <c r="G437" s="11">
        <v>11557</v>
      </c>
      <c r="H437" s="11">
        <v>12821</v>
      </c>
      <c r="I437" s="11">
        <v>13754</v>
      </c>
      <c r="J437" s="11">
        <v>15061</v>
      </c>
      <c r="K437" s="11">
        <v>15531</v>
      </c>
      <c r="L437" s="11">
        <v>15838</v>
      </c>
      <c r="M437" s="11">
        <v>15872</v>
      </c>
      <c r="N437" s="11">
        <v>15476</v>
      </c>
      <c r="O437" s="11">
        <v>15331</v>
      </c>
      <c r="P437" s="11">
        <v>14884</v>
      </c>
      <c r="Q437" s="11">
        <v>14686</v>
      </c>
      <c r="R437" s="11">
        <v>14284</v>
      </c>
      <c r="S437" s="11">
        <v>13718</v>
      </c>
      <c r="T437" s="11">
        <v>13553</v>
      </c>
      <c r="U437" s="11">
        <v>13234</v>
      </c>
      <c r="V437" s="11">
        <v>12520</v>
      </c>
      <c r="W437" s="11">
        <v>11416</v>
      </c>
      <c r="X437" s="11">
        <v>11004</v>
      </c>
      <c r="Y437" s="11">
        <v>10537</v>
      </c>
      <c r="Z437"/>
      <c r="AA437" s="17">
        <f t="shared" si="42"/>
        <v>7</v>
      </c>
      <c r="AB437" s="7">
        <f t="shared" si="43"/>
        <v>0</v>
      </c>
      <c r="AC437" s="11">
        <f t="shared" si="44"/>
        <v>312914</v>
      </c>
      <c r="AD437" s="11">
        <f t="shared" si="45"/>
        <v>312914</v>
      </c>
      <c r="AE437" s="7"/>
      <c r="AF437" s="7">
        <f t="shared" si="46"/>
        <v>3</v>
      </c>
      <c r="AG437" s="7">
        <f t="shared" si="47"/>
        <v>2024</v>
      </c>
    </row>
    <row r="438" spans="1:33" x14ac:dyDescent="0.2">
      <c r="A438" s="9">
        <v>45355</v>
      </c>
      <c r="B438" s="11">
        <v>10534</v>
      </c>
      <c r="C438" s="11">
        <v>10317</v>
      </c>
      <c r="D438" s="11">
        <v>10183</v>
      </c>
      <c r="E438" s="11">
        <v>10316</v>
      </c>
      <c r="F438" s="11">
        <v>10885</v>
      </c>
      <c r="G438" s="11">
        <v>12029</v>
      </c>
      <c r="H438" s="11">
        <v>13807</v>
      </c>
      <c r="I438" s="11">
        <v>15148</v>
      </c>
      <c r="J438" s="11">
        <v>16553</v>
      </c>
      <c r="K438" s="11">
        <v>16843</v>
      </c>
      <c r="L438" s="11">
        <v>17252</v>
      </c>
      <c r="M438" s="11">
        <v>17191</v>
      </c>
      <c r="N438" s="11">
        <v>16961</v>
      </c>
      <c r="O438" s="11">
        <v>16833</v>
      </c>
      <c r="P438" s="11">
        <v>16366</v>
      </c>
      <c r="Q438" s="11">
        <v>16152</v>
      </c>
      <c r="R438" s="11">
        <v>15736</v>
      </c>
      <c r="S438" s="11">
        <v>14698</v>
      </c>
      <c r="T438" s="11">
        <v>14348</v>
      </c>
      <c r="U438" s="11">
        <v>13727</v>
      </c>
      <c r="V438" s="11">
        <v>12973</v>
      </c>
      <c r="W438" s="11">
        <v>11667</v>
      </c>
      <c r="X438" s="11">
        <v>11190</v>
      </c>
      <c r="Y438" s="11">
        <v>10686</v>
      </c>
      <c r="Z438"/>
      <c r="AA438" s="17">
        <f t="shared" si="42"/>
        <v>1</v>
      </c>
      <c r="AB438" s="7">
        <f t="shared" si="43"/>
        <v>0</v>
      </c>
      <c r="AC438" s="11">
        <f t="shared" si="44"/>
        <v>332395</v>
      </c>
      <c r="AD438" s="11">
        <f t="shared" si="45"/>
        <v>332395</v>
      </c>
      <c r="AE438" s="7"/>
      <c r="AF438" s="7">
        <f t="shared" si="46"/>
        <v>3</v>
      </c>
      <c r="AG438" s="7">
        <f t="shared" si="47"/>
        <v>2024</v>
      </c>
    </row>
    <row r="439" spans="1:33" x14ac:dyDescent="0.2">
      <c r="A439" s="9">
        <v>45356</v>
      </c>
      <c r="B439" s="11">
        <v>10534</v>
      </c>
      <c r="C439" s="11">
        <v>10317</v>
      </c>
      <c r="D439" s="11">
        <v>10183</v>
      </c>
      <c r="E439" s="11">
        <v>10316</v>
      </c>
      <c r="F439" s="11">
        <v>10886</v>
      </c>
      <c r="G439" s="11">
        <v>12030</v>
      </c>
      <c r="H439" s="11">
        <v>13808</v>
      </c>
      <c r="I439" s="11">
        <v>15149</v>
      </c>
      <c r="J439" s="11">
        <v>16554</v>
      </c>
      <c r="K439" s="11">
        <v>16843</v>
      </c>
      <c r="L439" s="11">
        <v>17252</v>
      </c>
      <c r="M439" s="11">
        <v>17191</v>
      </c>
      <c r="N439" s="11">
        <v>16961</v>
      </c>
      <c r="O439" s="11">
        <v>16834</v>
      </c>
      <c r="P439" s="11">
        <v>16367</v>
      </c>
      <c r="Q439" s="11">
        <v>16153</v>
      </c>
      <c r="R439" s="11">
        <v>15736</v>
      </c>
      <c r="S439" s="11">
        <v>14698</v>
      </c>
      <c r="T439" s="11">
        <v>14349</v>
      </c>
      <c r="U439" s="11">
        <v>13728</v>
      </c>
      <c r="V439" s="11">
        <v>12973</v>
      </c>
      <c r="W439" s="11">
        <v>11667</v>
      </c>
      <c r="X439" s="11">
        <v>11190</v>
      </c>
      <c r="Y439" s="11">
        <v>10687</v>
      </c>
      <c r="Z439"/>
      <c r="AA439" s="17">
        <f t="shared" si="42"/>
        <v>2</v>
      </c>
      <c r="AB439" s="7">
        <f t="shared" si="43"/>
        <v>243645</v>
      </c>
      <c r="AC439" s="11">
        <f t="shared" si="44"/>
        <v>88761</v>
      </c>
      <c r="AD439" s="11">
        <f t="shared" si="45"/>
        <v>332406</v>
      </c>
      <c r="AE439" s="7"/>
      <c r="AF439" s="7">
        <f t="shared" si="46"/>
        <v>3</v>
      </c>
      <c r="AG439" s="7">
        <f t="shared" si="47"/>
        <v>2024</v>
      </c>
    </row>
    <row r="440" spans="1:33" x14ac:dyDescent="0.2">
      <c r="A440" s="9">
        <v>45357</v>
      </c>
      <c r="B440" s="11">
        <v>10525</v>
      </c>
      <c r="C440" s="11">
        <v>10309</v>
      </c>
      <c r="D440" s="11">
        <v>10174</v>
      </c>
      <c r="E440" s="11">
        <v>10308</v>
      </c>
      <c r="F440" s="11">
        <v>10877</v>
      </c>
      <c r="G440" s="11">
        <v>12019</v>
      </c>
      <c r="H440" s="11">
        <v>13796</v>
      </c>
      <c r="I440" s="11">
        <v>15136</v>
      </c>
      <c r="J440" s="11">
        <v>16539</v>
      </c>
      <c r="K440" s="11">
        <v>16829</v>
      </c>
      <c r="L440" s="11">
        <v>17238</v>
      </c>
      <c r="M440" s="11">
        <v>17177</v>
      </c>
      <c r="N440" s="11">
        <v>16947</v>
      </c>
      <c r="O440" s="11">
        <v>16819</v>
      </c>
      <c r="P440" s="11">
        <v>16353</v>
      </c>
      <c r="Q440" s="11">
        <v>16139</v>
      </c>
      <c r="R440" s="11">
        <v>15723</v>
      </c>
      <c r="S440" s="11">
        <v>14686</v>
      </c>
      <c r="T440" s="11">
        <v>14337</v>
      </c>
      <c r="U440" s="11">
        <v>13716</v>
      </c>
      <c r="V440" s="11">
        <v>12962</v>
      </c>
      <c r="W440" s="11">
        <v>11657</v>
      </c>
      <c r="X440" s="11">
        <v>11180</v>
      </c>
      <c r="Y440" s="11">
        <v>10678</v>
      </c>
      <c r="Z440"/>
      <c r="AA440" s="17">
        <f t="shared" si="42"/>
        <v>3</v>
      </c>
      <c r="AB440" s="7">
        <f t="shared" si="43"/>
        <v>243438</v>
      </c>
      <c r="AC440" s="11">
        <f t="shared" si="44"/>
        <v>88686</v>
      </c>
      <c r="AD440" s="11">
        <f t="shared" si="45"/>
        <v>332124</v>
      </c>
      <c r="AE440" s="7"/>
      <c r="AF440" s="7">
        <f t="shared" si="46"/>
        <v>3</v>
      </c>
      <c r="AG440" s="7">
        <f t="shared" si="47"/>
        <v>2024</v>
      </c>
    </row>
    <row r="441" spans="1:33" x14ac:dyDescent="0.2">
      <c r="A441" s="9">
        <v>45358</v>
      </c>
      <c r="B441" s="11">
        <v>10503</v>
      </c>
      <c r="C441" s="11">
        <v>10287</v>
      </c>
      <c r="D441" s="11">
        <v>10153</v>
      </c>
      <c r="E441" s="11">
        <v>10286</v>
      </c>
      <c r="F441" s="11">
        <v>10854</v>
      </c>
      <c r="G441" s="11">
        <v>11994</v>
      </c>
      <c r="H441" s="11">
        <v>13767</v>
      </c>
      <c r="I441" s="11">
        <v>15104</v>
      </c>
      <c r="J441" s="11">
        <v>16505</v>
      </c>
      <c r="K441" s="11">
        <v>16794</v>
      </c>
      <c r="L441" s="11">
        <v>17201</v>
      </c>
      <c r="M441" s="11">
        <v>17140</v>
      </c>
      <c r="N441" s="11">
        <v>16911</v>
      </c>
      <c r="O441" s="11">
        <v>16784</v>
      </c>
      <c r="P441" s="11">
        <v>16319</v>
      </c>
      <c r="Q441" s="11">
        <v>16105</v>
      </c>
      <c r="R441" s="11">
        <v>15690</v>
      </c>
      <c r="S441" s="11">
        <v>14655</v>
      </c>
      <c r="T441" s="11">
        <v>14306</v>
      </c>
      <c r="U441" s="11">
        <v>13687</v>
      </c>
      <c r="V441" s="11">
        <v>12935</v>
      </c>
      <c r="W441" s="11">
        <v>11633</v>
      </c>
      <c r="X441" s="11">
        <v>11157</v>
      </c>
      <c r="Y441" s="11">
        <v>10655</v>
      </c>
      <c r="Z441"/>
      <c r="AA441" s="17">
        <f t="shared" si="42"/>
        <v>4</v>
      </c>
      <c r="AB441" s="7">
        <f t="shared" si="43"/>
        <v>242926</v>
      </c>
      <c r="AC441" s="11">
        <f t="shared" si="44"/>
        <v>88499</v>
      </c>
      <c r="AD441" s="11">
        <f t="shared" si="45"/>
        <v>331425</v>
      </c>
      <c r="AE441" s="7"/>
      <c r="AF441" s="7">
        <f t="shared" si="46"/>
        <v>3</v>
      </c>
      <c r="AG441" s="7">
        <f t="shared" si="47"/>
        <v>2024</v>
      </c>
    </row>
    <row r="442" spans="1:33" x14ac:dyDescent="0.2">
      <c r="A442" s="9">
        <v>45359</v>
      </c>
      <c r="B442" s="11">
        <v>10536</v>
      </c>
      <c r="C442" s="11">
        <v>10319</v>
      </c>
      <c r="D442" s="11">
        <v>10185</v>
      </c>
      <c r="E442" s="11">
        <v>10318</v>
      </c>
      <c r="F442" s="11">
        <v>10888</v>
      </c>
      <c r="G442" s="11">
        <v>12031</v>
      </c>
      <c r="H442" s="11">
        <v>13810</v>
      </c>
      <c r="I442" s="11">
        <v>15151</v>
      </c>
      <c r="J442" s="11">
        <v>16556</v>
      </c>
      <c r="K442" s="11">
        <v>16846</v>
      </c>
      <c r="L442" s="11">
        <v>17255</v>
      </c>
      <c r="M442" s="11">
        <v>17194</v>
      </c>
      <c r="N442" s="11">
        <v>16964</v>
      </c>
      <c r="O442" s="11">
        <v>16836</v>
      </c>
      <c r="P442" s="11">
        <v>16370</v>
      </c>
      <c r="Q442" s="11">
        <v>16155</v>
      </c>
      <c r="R442" s="11">
        <v>15739</v>
      </c>
      <c r="S442" s="11">
        <v>14701</v>
      </c>
      <c r="T442" s="11">
        <v>14351</v>
      </c>
      <c r="U442" s="11">
        <v>13730</v>
      </c>
      <c r="V442" s="11">
        <v>12975</v>
      </c>
      <c r="W442" s="11">
        <v>11669</v>
      </c>
      <c r="X442" s="11">
        <v>11192</v>
      </c>
      <c r="Y442" s="11">
        <v>10688</v>
      </c>
      <c r="Z442"/>
      <c r="AA442" s="17">
        <f t="shared" si="42"/>
        <v>5</v>
      </c>
      <c r="AB442" s="7">
        <f t="shared" si="43"/>
        <v>243684</v>
      </c>
      <c r="AC442" s="11">
        <f t="shared" si="44"/>
        <v>88775</v>
      </c>
      <c r="AD442" s="11">
        <f t="shared" si="45"/>
        <v>332459</v>
      </c>
      <c r="AE442" s="7"/>
      <c r="AF442" s="7">
        <f t="shared" si="46"/>
        <v>3</v>
      </c>
      <c r="AG442" s="7">
        <f t="shared" si="47"/>
        <v>2024</v>
      </c>
    </row>
    <row r="443" spans="1:33" x14ac:dyDescent="0.2">
      <c r="A443" s="9">
        <v>45360</v>
      </c>
      <c r="B443" s="11">
        <v>10537</v>
      </c>
      <c r="C443" s="11">
        <v>10347</v>
      </c>
      <c r="D443" s="11">
        <v>10146</v>
      </c>
      <c r="E443" s="11">
        <v>10184</v>
      </c>
      <c r="F443" s="11">
        <v>10612</v>
      </c>
      <c r="G443" s="11">
        <v>11554</v>
      </c>
      <c r="H443" s="11">
        <v>12818</v>
      </c>
      <c r="I443" s="11">
        <v>13751</v>
      </c>
      <c r="J443" s="11">
        <v>15057</v>
      </c>
      <c r="K443" s="11">
        <v>15527</v>
      </c>
      <c r="L443" s="11">
        <v>15834</v>
      </c>
      <c r="M443" s="11">
        <v>15869</v>
      </c>
      <c r="N443" s="11">
        <v>15472</v>
      </c>
      <c r="O443" s="11">
        <v>15327</v>
      </c>
      <c r="P443" s="11">
        <v>14881</v>
      </c>
      <c r="Q443" s="11">
        <v>14682</v>
      </c>
      <c r="R443" s="11">
        <v>14280</v>
      </c>
      <c r="S443" s="11">
        <v>13715</v>
      </c>
      <c r="T443" s="11">
        <v>13549</v>
      </c>
      <c r="U443" s="11">
        <v>13231</v>
      </c>
      <c r="V443" s="11">
        <v>12517</v>
      </c>
      <c r="W443" s="11">
        <v>11413</v>
      </c>
      <c r="X443" s="11">
        <v>11001</v>
      </c>
      <c r="Y443" s="11">
        <v>10534</v>
      </c>
      <c r="Z443"/>
      <c r="AA443" s="17">
        <f t="shared" si="42"/>
        <v>6</v>
      </c>
      <c r="AB443" s="7">
        <f t="shared" si="43"/>
        <v>226106</v>
      </c>
      <c r="AC443" s="11">
        <f t="shared" si="44"/>
        <v>86732</v>
      </c>
      <c r="AD443" s="11">
        <f t="shared" si="45"/>
        <v>312838</v>
      </c>
      <c r="AE443" s="7"/>
      <c r="AF443" s="7">
        <f t="shared" si="46"/>
        <v>3</v>
      </c>
      <c r="AG443" s="7">
        <f t="shared" si="47"/>
        <v>2024</v>
      </c>
    </row>
    <row r="444" spans="1:33" x14ac:dyDescent="0.2">
      <c r="A444" s="9">
        <v>45361</v>
      </c>
      <c r="B444" s="11">
        <v>10537</v>
      </c>
      <c r="C444" s="11">
        <v>0</v>
      </c>
      <c r="D444" s="11">
        <v>10347</v>
      </c>
      <c r="E444" s="11">
        <v>10184</v>
      </c>
      <c r="F444" s="11">
        <v>10612</v>
      </c>
      <c r="G444" s="11">
        <v>11554</v>
      </c>
      <c r="H444" s="11">
        <v>12818</v>
      </c>
      <c r="I444" s="11">
        <v>13751</v>
      </c>
      <c r="J444" s="11">
        <v>15058</v>
      </c>
      <c r="K444" s="11">
        <v>15528</v>
      </c>
      <c r="L444" s="11">
        <v>15834</v>
      </c>
      <c r="M444" s="11">
        <v>15869</v>
      </c>
      <c r="N444" s="11">
        <v>15472</v>
      </c>
      <c r="O444" s="11">
        <v>15328</v>
      </c>
      <c r="P444" s="11">
        <v>14881</v>
      </c>
      <c r="Q444" s="11">
        <v>14683</v>
      </c>
      <c r="R444" s="11">
        <v>14281</v>
      </c>
      <c r="S444" s="11">
        <v>13715</v>
      </c>
      <c r="T444" s="11">
        <v>13550</v>
      </c>
      <c r="U444" s="11">
        <v>13232</v>
      </c>
      <c r="V444" s="11">
        <v>12517</v>
      </c>
      <c r="W444" s="11">
        <v>11414</v>
      </c>
      <c r="X444" s="11">
        <v>11002</v>
      </c>
      <c r="Y444" s="11">
        <v>10535</v>
      </c>
      <c r="Z444"/>
      <c r="AA444" s="17">
        <f t="shared" si="42"/>
        <v>7</v>
      </c>
      <c r="AB444" s="7">
        <f t="shared" si="43"/>
        <v>0</v>
      </c>
      <c r="AC444" s="11">
        <f t="shared" si="44"/>
        <v>302702</v>
      </c>
      <c r="AD444" s="11">
        <f t="shared" si="45"/>
        <v>302702</v>
      </c>
      <c r="AE444" s="7"/>
      <c r="AF444" s="7">
        <f t="shared" si="46"/>
        <v>3</v>
      </c>
      <c r="AG444" s="7">
        <f t="shared" si="47"/>
        <v>2024</v>
      </c>
    </row>
    <row r="445" spans="1:33" x14ac:dyDescent="0.2">
      <c r="A445" s="9">
        <v>45362</v>
      </c>
      <c r="B445" s="11">
        <v>10528</v>
      </c>
      <c r="C445" s="11">
        <v>10311</v>
      </c>
      <c r="D445" s="11">
        <v>10177</v>
      </c>
      <c r="E445" s="11">
        <v>10310</v>
      </c>
      <c r="F445" s="11">
        <v>10879</v>
      </c>
      <c r="G445" s="11">
        <v>12022</v>
      </c>
      <c r="H445" s="11">
        <v>13799</v>
      </c>
      <c r="I445" s="11">
        <v>15139</v>
      </c>
      <c r="J445" s="11">
        <v>16543</v>
      </c>
      <c r="K445" s="11">
        <v>16833</v>
      </c>
      <c r="L445" s="11">
        <v>17242</v>
      </c>
      <c r="M445" s="11">
        <v>17181</v>
      </c>
      <c r="N445" s="11">
        <v>16951</v>
      </c>
      <c r="O445" s="11">
        <v>16823</v>
      </c>
      <c r="P445" s="11">
        <v>16357</v>
      </c>
      <c r="Q445" s="11">
        <v>16142</v>
      </c>
      <c r="R445" s="11">
        <v>15726</v>
      </c>
      <c r="S445" s="11">
        <v>14689</v>
      </c>
      <c r="T445" s="11">
        <v>14340</v>
      </c>
      <c r="U445" s="11">
        <v>13719</v>
      </c>
      <c r="V445" s="11">
        <v>12965</v>
      </c>
      <c r="W445" s="11">
        <v>11660</v>
      </c>
      <c r="X445" s="11">
        <v>11183</v>
      </c>
      <c r="Y445" s="11">
        <v>10680</v>
      </c>
      <c r="Z445"/>
      <c r="AA445" s="17">
        <f t="shared" si="42"/>
        <v>1</v>
      </c>
      <c r="AB445" s="7">
        <f t="shared" si="43"/>
        <v>0</v>
      </c>
      <c r="AC445" s="11">
        <f t="shared" si="44"/>
        <v>332199</v>
      </c>
      <c r="AD445" s="11">
        <f t="shared" si="45"/>
        <v>332199</v>
      </c>
      <c r="AE445" s="7"/>
      <c r="AF445" s="7">
        <f t="shared" si="46"/>
        <v>3</v>
      </c>
      <c r="AG445" s="7">
        <f t="shared" si="47"/>
        <v>2024</v>
      </c>
    </row>
    <row r="446" spans="1:33" x14ac:dyDescent="0.2">
      <c r="A446" s="9">
        <v>45363</v>
      </c>
      <c r="B446" s="11">
        <v>10528</v>
      </c>
      <c r="C446" s="11">
        <v>10311</v>
      </c>
      <c r="D446" s="11">
        <v>10177</v>
      </c>
      <c r="E446" s="11">
        <v>10311</v>
      </c>
      <c r="F446" s="11">
        <v>10880</v>
      </c>
      <c r="G446" s="11">
        <v>12023</v>
      </c>
      <c r="H446" s="11">
        <v>13800</v>
      </c>
      <c r="I446" s="11">
        <v>15140</v>
      </c>
      <c r="J446" s="11">
        <v>16544</v>
      </c>
      <c r="K446" s="11">
        <v>16834</v>
      </c>
      <c r="L446" s="11">
        <v>17242</v>
      </c>
      <c r="M446" s="11">
        <v>17181</v>
      </c>
      <c r="N446" s="11">
        <v>16952</v>
      </c>
      <c r="O446" s="11">
        <v>16824</v>
      </c>
      <c r="P446" s="11">
        <v>16358</v>
      </c>
      <c r="Q446" s="11">
        <v>16143</v>
      </c>
      <c r="R446" s="11">
        <v>15727</v>
      </c>
      <c r="S446" s="11">
        <v>14690</v>
      </c>
      <c r="T446" s="11">
        <v>14341</v>
      </c>
      <c r="U446" s="11">
        <v>13720</v>
      </c>
      <c r="V446" s="11">
        <v>12966</v>
      </c>
      <c r="W446" s="11">
        <v>11660</v>
      </c>
      <c r="X446" s="11">
        <v>11184</v>
      </c>
      <c r="Y446" s="11">
        <v>10681</v>
      </c>
      <c r="Z446"/>
      <c r="AA446" s="17">
        <f t="shared" si="42"/>
        <v>2</v>
      </c>
      <c r="AB446" s="7">
        <f t="shared" si="43"/>
        <v>243506</v>
      </c>
      <c r="AC446" s="11">
        <f t="shared" si="44"/>
        <v>88711</v>
      </c>
      <c r="AD446" s="11">
        <f t="shared" si="45"/>
        <v>332217</v>
      </c>
      <c r="AE446" s="7"/>
      <c r="AF446" s="7">
        <f t="shared" si="46"/>
        <v>3</v>
      </c>
      <c r="AG446" s="7">
        <f t="shared" si="47"/>
        <v>2024</v>
      </c>
    </row>
    <row r="447" spans="1:33" x14ac:dyDescent="0.2">
      <c r="A447" s="9">
        <v>45364</v>
      </c>
      <c r="B447" s="11">
        <v>10497</v>
      </c>
      <c r="C447" s="11">
        <v>10281</v>
      </c>
      <c r="D447" s="11">
        <v>10147</v>
      </c>
      <c r="E447" s="11">
        <v>10280</v>
      </c>
      <c r="F447" s="11">
        <v>10847</v>
      </c>
      <c r="G447" s="11">
        <v>11987</v>
      </c>
      <c r="H447" s="11">
        <v>13759</v>
      </c>
      <c r="I447" s="11">
        <v>15095</v>
      </c>
      <c r="J447" s="11">
        <v>16495</v>
      </c>
      <c r="K447" s="11">
        <v>16783</v>
      </c>
      <c r="L447" s="11">
        <v>17191</v>
      </c>
      <c r="M447" s="11">
        <v>17130</v>
      </c>
      <c r="N447" s="11">
        <v>16901</v>
      </c>
      <c r="O447" s="11">
        <v>16774</v>
      </c>
      <c r="P447" s="11">
        <v>16309</v>
      </c>
      <c r="Q447" s="11">
        <v>16095</v>
      </c>
      <c r="R447" s="11">
        <v>15680</v>
      </c>
      <c r="S447" s="11">
        <v>14646</v>
      </c>
      <c r="T447" s="11">
        <v>14298</v>
      </c>
      <c r="U447" s="11">
        <v>13679</v>
      </c>
      <c r="V447" s="11">
        <v>12927</v>
      </c>
      <c r="W447" s="11">
        <v>11625</v>
      </c>
      <c r="X447" s="11">
        <v>11150</v>
      </c>
      <c r="Y447" s="11">
        <v>10649</v>
      </c>
      <c r="Z447"/>
      <c r="AA447" s="17">
        <f t="shared" si="42"/>
        <v>3</v>
      </c>
      <c r="AB447" s="7">
        <f t="shared" si="43"/>
        <v>242778</v>
      </c>
      <c r="AC447" s="11">
        <f t="shared" si="44"/>
        <v>88447</v>
      </c>
      <c r="AD447" s="11">
        <f t="shared" si="45"/>
        <v>331225</v>
      </c>
      <c r="AE447" s="7"/>
      <c r="AF447" s="7">
        <f t="shared" si="46"/>
        <v>3</v>
      </c>
      <c r="AG447" s="7">
        <f t="shared" si="47"/>
        <v>2024</v>
      </c>
    </row>
    <row r="448" spans="1:33" x14ac:dyDescent="0.2">
      <c r="A448" s="9">
        <v>45365</v>
      </c>
      <c r="B448" s="11">
        <v>10507</v>
      </c>
      <c r="C448" s="11">
        <v>10290</v>
      </c>
      <c r="D448" s="11">
        <v>10157</v>
      </c>
      <c r="E448" s="11">
        <v>10289</v>
      </c>
      <c r="F448" s="11">
        <v>10857</v>
      </c>
      <c r="G448" s="11">
        <v>11998</v>
      </c>
      <c r="H448" s="11">
        <v>13772</v>
      </c>
      <c r="I448" s="11">
        <v>15109</v>
      </c>
      <c r="J448" s="11">
        <v>16510</v>
      </c>
      <c r="K448" s="11">
        <v>16799</v>
      </c>
      <c r="L448" s="11">
        <v>17207</v>
      </c>
      <c r="M448" s="11">
        <v>17146</v>
      </c>
      <c r="N448" s="11">
        <v>16917</v>
      </c>
      <c r="O448" s="11">
        <v>16790</v>
      </c>
      <c r="P448" s="11">
        <v>16324</v>
      </c>
      <c r="Q448" s="11">
        <v>16110</v>
      </c>
      <c r="R448" s="11">
        <v>15695</v>
      </c>
      <c r="S448" s="11">
        <v>14660</v>
      </c>
      <c r="T448" s="11">
        <v>14311</v>
      </c>
      <c r="U448" s="11">
        <v>13692</v>
      </c>
      <c r="V448" s="11">
        <v>12939</v>
      </c>
      <c r="W448" s="11">
        <v>11637</v>
      </c>
      <c r="X448" s="11">
        <v>11161</v>
      </c>
      <c r="Y448" s="11">
        <v>10659</v>
      </c>
      <c r="Z448"/>
      <c r="AA448" s="17">
        <f t="shared" si="42"/>
        <v>4</v>
      </c>
      <c r="AB448" s="7">
        <f t="shared" si="43"/>
        <v>243007</v>
      </c>
      <c r="AC448" s="11">
        <f t="shared" si="44"/>
        <v>88529</v>
      </c>
      <c r="AD448" s="11">
        <f t="shared" si="45"/>
        <v>331536</v>
      </c>
      <c r="AE448" s="7"/>
      <c r="AF448" s="7">
        <f t="shared" si="46"/>
        <v>3</v>
      </c>
      <c r="AG448" s="7">
        <f t="shared" si="47"/>
        <v>2024</v>
      </c>
    </row>
    <row r="449" spans="1:33" x14ac:dyDescent="0.2">
      <c r="A449" s="9">
        <v>45366</v>
      </c>
      <c r="B449" s="11">
        <v>10528</v>
      </c>
      <c r="C449" s="11">
        <v>10311</v>
      </c>
      <c r="D449" s="11">
        <v>10177</v>
      </c>
      <c r="E449" s="11">
        <v>10310</v>
      </c>
      <c r="F449" s="11">
        <v>10879</v>
      </c>
      <c r="G449" s="11">
        <v>12022</v>
      </c>
      <c r="H449" s="11">
        <v>13800</v>
      </c>
      <c r="I449" s="11">
        <v>15140</v>
      </c>
      <c r="J449" s="11">
        <v>16544</v>
      </c>
      <c r="K449" s="11">
        <v>16833</v>
      </c>
      <c r="L449" s="11">
        <v>17242</v>
      </c>
      <c r="M449" s="11">
        <v>17181</v>
      </c>
      <c r="N449" s="11">
        <v>16951</v>
      </c>
      <c r="O449" s="11">
        <v>16824</v>
      </c>
      <c r="P449" s="11">
        <v>16357</v>
      </c>
      <c r="Q449" s="11">
        <v>16143</v>
      </c>
      <c r="R449" s="11">
        <v>15727</v>
      </c>
      <c r="S449" s="11">
        <v>14690</v>
      </c>
      <c r="T449" s="11">
        <v>14340</v>
      </c>
      <c r="U449" s="11">
        <v>13720</v>
      </c>
      <c r="V449" s="11">
        <v>12965</v>
      </c>
      <c r="W449" s="11">
        <v>11660</v>
      </c>
      <c r="X449" s="11">
        <v>11183</v>
      </c>
      <c r="Y449" s="11">
        <v>10680</v>
      </c>
      <c r="Z449"/>
      <c r="AA449" s="17">
        <f t="shared" si="42"/>
        <v>5</v>
      </c>
      <c r="AB449" s="7">
        <f t="shared" si="43"/>
        <v>243500</v>
      </c>
      <c r="AC449" s="11">
        <f t="shared" si="44"/>
        <v>88707</v>
      </c>
      <c r="AD449" s="11">
        <f t="shared" si="45"/>
        <v>332207</v>
      </c>
      <c r="AE449" s="7"/>
      <c r="AF449" s="7">
        <f t="shared" si="46"/>
        <v>3</v>
      </c>
      <c r="AG449" s="7">
        <f t="shared" si="47"/>
        <v>2024</v>
      </c>
    </row>
    <row r="450" spans="1:33" x14ac:dyDescent="0.2">
      <c r="A450" s="9">
        <v>45367</v>
      </c>
      <c r="B450" s="11">
        <v>10528</v>
      </c>
      <c r="C450" s="11">
        <v>10339</v>
      </c>
      <c r="D450" s="11">
        <v>10138</v>
      </c>
      <c r="E450" s="11">
        <v>10176</v>
      </c>
      <c r="F450" s="11">
        <v>10604</v>
      </c>
      <c r="G450" s="11">
        <v>11545</v>
      </c>
      <c r="H450" s="11">
        <v>12808</v>
      </c>
      <c r="I450" s="11">
        <v>13740</v>
      </c>
      <c r="J450" s="11">
        <v>15046</v>
      </c>
      <c r="K450" s="11">
        <v>15515</v>
      </c>
      <c r="L450" s="11">
        <v>15822</v>
      </c>
      <c r="M450" s="11">
        <v>15856</v>
      </c>
      <c r="N450" s="11">
        <v>15460</v>
      </c>
      <c r="O450" s="11">
        <v>15315</v>
      </c>
      <c r="P450" s="11">
        <v>14869</v>
      </c>
      <c r="Q450" s="11">
        <v>14671</v>
      </c>
      <c r="R450" s="11">
        <v>14269</v>
      </c>
      <c r="S450" s="11">
        <v>13704</v>
      </c>
      <c r="T450" s="11">
        <v>13539</v>
      </c>
      <c r="U450" s="11">
        <v>13221</v>
      </c>
      <c r="V450" s="11">
        <v>12507</v>
      </c>
      <c r="W450" s="11">
        <v>11405</v>
      </c>
      <c r="X450" s="11">
        <v>10993</v>
      </c>
      <c r="Y450" s="11">
        <v>10526</v>
      </c>
      <c r="Z450"/>
      <c r="AA450" s="17">
        <f t="shared" si="42"/>
        <v>6</v>
      </c>
      <c r="AB450" s="7">
        <f t="shared" si="43"/>
        <v>225932</v>
      </c>
      <c r="AC450" s="11">
        <f t="shared" si="44"/>
        <v>86664</v>
      </c>
      <c r="AD450" s="11">
        <f t="shared" si="45"/>
        <v>312596</v>
      </c>
      <c r="AE450" s="7"/>
      <c r="AF450" s="7">
        <f t="shared" si="46"/>
        <v>3</v>
      </c>
      <c r="AG450" s="7">
        <f t="shared" si="47"/>
        <v>2024</v>
      </c>
    </row>
    <row r="451" spans="1:33" x14ac:dyDescent="0.2">
      <c r="A451" s="9">
        <v>45368</v>
      </c>
      <c r="B451" s="11">
        <v>10528</v>
      </c>
      <c r="C451" s="11">
        <v>10339</v>
      </c>
      <c r="D451" s="11">
        <v>10138</v>
      </c>
      <c r="E451" s="11">
        <v>10176</v>
      </c>
      <c r="F451" s="11">
        <v>10604</v>
      </c>
      <c r="G451" s="11">
        <v>11545</v>
      </c>
      <c r="H451" s="11">
        <v>12808</v>
      </c>
      <c r="I451" s="11">
        <v>13740</v>
      </c>
      <c r="J451" s="11">
        <v>15046</v>
      </c>
      <c r="K451" s="11">
        <v>15515</v>
      </c>
      <c r="L451" s="11">
        <v>15822</v>
      </c>
      <c r="M451" s="11">
        <v>15856</v>
      </c>
      <c r="N451" s="11">
        <v>15460</v>
      </c>
      <c r="O451" s="11">
        <v>15316</v>
      </c>
      <c r="P451" s="11">
        <v>14869</v>
      </c>
      <c r="Q451" s="11">
        <v>14671</v>
      </c>
      <c r="R451" s="11">
        <v>14269</v>
      </c>
      <c r="S451" s="11">
        <v>13705</v>
      </c>
      <c r="T451" s="11">
        <v>13539</v>
      </c>
      <c r="U451" s="11">
        <v>13221</v>
      </c>
      <c r="V451" s="11">
        <v>12508</v>
      </c>
      <c r="W451" s="11">
        <v>11405</v>
      </c>
      <c r="X451" s="11">
        <v>10993</v>
      </c>
      <c r="Y451" s="11">
        <v>10526</v>
      </c>
      <c r="Z451"/>
      <c r="AA451" s="17">
        <f t="shared" si="42"/>
        <v>7</v>
      </c>
      <c r="AB451" s="7">
        <f t="shared" si="43"/>
        <v>0</v>
      </c>
      <c r="AC451" s="11">
        <f t="shared" si="44"/>
        <v>312599</v>
      </c>
      <c r="AD451" s="11">
        <f t="shared" si="45"/>
        <v>312599</v>
      </c>
      <c r="AE451" s="7"/>
      <c r="AF451" s="7">
        <f t="shared" si="46"/>
        <v>3</v>
      </c>
      <c r="AG451" s="7">
        <f t="shared" si="47"/>
        <v>2024</v>
      </c>
    </row>
    <row r="452" spans="1:33" x14ac:dyDescent="0.2">
      <c r="A452" s="9">
        <v>45369</v>
      </c>
      <c r="B452" s="11">
        <v>10531</v>
      </c>
      <c r="C452" s="11">
        <v>10314</v>
      </c>
      <c r="D452" s="11">
        <v>10180</v>
      </c>
      <c r="E452" s="11">
        <v>10313</v>
      </c>
      <c r="F452" s="11">
        <v>10882</v>
      </c>
      <c r="G452" s="11">
        <v>12025</v>
      </c>
      <c r="H452" s="11">
        <v>13803</v>
      </c>
      <c r="I452" s="11">
        <v>15144</v>
      </c>
      <c r="J452" s="11">
        <v>16548</v>
      </c>
      <c r="K452" s="11">
        <v>16838</v>
      </c>
      <c r="L452" s="11">
        <v>17246</v>
      </c>
      <c r="M452" s="11">
        <v>17185</v>
      </c>
      <c r="N452" s="11">
        <v>16955</v>
      </c>
      <c r="O452" s="11">
        <v>16828</v>
      </c>
      <c r="P452" s="11">
        <v>16361</v>
      </c>
      <c r="Q452" s="11">
        <v>16147</v>
      </c>
      <c r="R452" s="11">
        <v>15731</v>
      </c>
      <c r="S452" s="11">
        <v>14693</v>
      </c>
      <c r="T452" s="11">
        <v>14344</v>
      </c>
      <c r="U452" s="11">
        <v>13723</v>
      </c>
      <c r="V452" s="11">
        <v>12969</v>
      </c>
      <c r="W452" s="11">
        <v>11663</v>
      </c>
      <c r="X452" s="11">
        <v>11186</v>
      </c>
      <c r="Y452" s="11">
        <v>10683</v>
      </c>
      <c r="Z452"/>
      <c r="AA452" s="17">
        <f t="shared" si="42"/>
        <v>1</v>
      </c>
      <c r="AB452" s="7">
        <f t="shared" si="43"/>
        <v>0</v>
      </c>
      <c r="AC452" s="11">
        <f t="shared" si="44"/>
        <v>332292</v>
      </c>
      <c r="AD452" s="11">
        <f t="shared" si="45"/>
        <v>332292</v>
      </c>
      <c r="AE452" s="7"/>
      <c r="AF452" s="7">
        <f t="shared" si="46"/>
        <v>3</v>
      </c>
      <c r="AG452" s="7">
        <f t="shared" si="47"/>
        <v>2024</v>
      </c>
    </row>
    <row r="453" spans="1:33" x14ac:dyDescent="0.2">
      <c r="A453" s="9">
        <v>45370</v>
      </c>
      <c r="B453" s="11">
        <v>10580</v>
      </c>
      <c r="C453" s="11">
        <v>10362</v>
      </c>
      <c r="D453" s="11">
        <v>10227</v>
      </c>
      <c r="E453" s="11">
        <v>10361</v>
      </c>
      <c r="F453" s="11">
        <v>10933</v>
      </c>
      <c r="G453" s="11">
        <v>12081</v>
      </c>
      <c r="H453" s="11">
        <v>13867</v>
      </c>
      <c r="I453" s="11">
        <v>15214</v>
      </c>
      <c r="J453" s="11">
        <v>16625</v>
      </c>
      <c r="K453" s="11">
        <v>16916</v>
      </c>
      <c r="L453" s="11">
        <v>17326</v>
      </c>
      <c r="M453" s="11">
        <v>17265</v>
      </c>
      <c r="N453" s="11">
        <v>17034</v>
      </c>
      <c r="O453" s="11">
        <v>16906</v>
      </c>
      <c r="P453" s="11">
        <v>16437</v>
      </c>
      <c r="Q453" s="11">
        <v>16222</v>
      </c>
      <c r="R453" s="11">
        <v>15804</v>
      </c>
      <c r="S453" s="11">
        <v>14762</v>
      </c>
      <c r="T453" s="11">
        <v>14411</v>
      </c>
      <c r="U453" s="11">
        <v>13787</v>
      </c>
      <c r="V453" s="11">
        <v>13029</v>
      </c>
      <c r="W453" s="11">
        <v>11717</v>
      </c>
      <c r="X453" s="11">
        <v>11238</v>
      </c>
      <c r="Y453" s="11">
        <v>10733</v>
      </c>
      <c r="Z453"/>
      <c r="AA453" s="17">
        <f t="shared" si="42"/>
        <v>2</v>
      </c>
      <c r="AB453" s="7">
        <f t="shared" si="43"/>
        <v>244693</v>
      </c>
      <c r="AC453" s="11">
        <f t="shared" si="44"/>
        <v>89144</v>
      </c>
      <c r="AD453" s="11">
        <f t="shared" si="45"/>
        <v>333837</v>
      </c>
      <c r="AE453" s="7"/>
      <c r="AF453" s="7">
        <f t="shared" si="46"/>
        <v>3</v>
      </c>
      <c r="AG453" s="7">
        <f t="shared" si="47"/>
        <v>2024</v>
      </c>
    </row>
    <row r="454" spans="1:33" x14ac:dyDescent="0.2">
      <c r="A454" s="9">
        <v>45371</v>
      </c>
      <c r="B454" s="11">
        <v>10534</v>
      </c>
      <c r="C454" s="11">
        <v>10318</v>
      </c>
      <c r="D454" s="11">
        <v>10183</v>
      </c>
      <c r="E454" s="11">
        <v>10317</v>
      </c>
      <c r="F454" s="11">
        <v>10886</v>
      </c>
      <c r="G454" s="11">
        <v>12030</v>
      </c>
      <c r="H454" s="11">
        <v>13808</v>
      </c>
      <c r="I454" s="11">
        <v>15149</v>
      </c>
      <c r="J454" s="11">
        <v>16554</v>
      </c>
      <c r="K454" s="11">
        <v>16844</v>
      </c>
      <c r="L454" s="11">
        <v>17253</v>
      </c>
      <c r="M454" s="11">
        <v>17192</v>
      </c>
      <c r="N454" s="11">
        <v>16962</v>
      </c>
      <c r="O454" s="11">
        <v>16834</v>
      </c>
      <c r="P454" s="11">
        <v>16367</v>
      </c>
      <c r="Q454" s="11">
        <v>16153</v>
      </c>
      <c r="R454" s="11">
        <v>15736</v>
      </c>
      <c r="S454" s="11">
        <v>14699</v>
      </c>
      <c r="T454" s="11">
        <v>14349</v>
      </c>
      <c r="U454" s="11">
        <v>13728</v>
      </c>
      <c r="V454" s="11">
        <v>12973</v>
      </c>
      <c r="W454" s="11">
        <v>11667</v>
      </c>
      <c r="X454" s="11">
        <v>11190</v>
      </c>
      <c r="Y454" s="11">
        <v>10687</v>
      </c>
      <c r="Z454"/>
      <c r="AA454" s="17">
        <f t="shared" si="42"/>
        <v>3</v>
      </c>
      <c r="AB454" s="7">
        <f t="shared" si="43"/>
        <v>243650</v>
      </c>
      <c r="AC454" s="11">
        <f t="shared" si="44"/>
        <v>88763</v>
      </c>
      <c r="AD454" s="11">
        <f t="shared" si="45"/>
        <v>332413</v>
      </c>
      <c r="AE454" s="7"/>
      <c r="AF454" s="7">
        <f t="shared" si="46"/>
        <v>3</v>
      </c>
      <c r="AG454" s="7">
        <f t="shared" si="47"/>
        <v>2024</v>
      </c>
    </row>
    <row r="455" spans="1:33" x14ac:dyDescent="0.2">
      <c r="A455" s="9">
        <v>45372</v>
      </c>
      <c r="B455" s="11">
        <v>10514</v>
      </c>
      <c r="C455" s="11">
        <v>10297</v>
      </c>
      <c r="D455" s="11">
        <v>10163</v>
      </c>
      <c r="E455" s="11">
        <v>10296</v>
      </c>
      <c r="F455" s="11">
        <v>10865</v>
      </c>
      <c r="G455" s="11">
        <v>12006</v>
      </c>
      <c r="H455" s="11">
        <v>13781</v>
      </c>
      <c r="I455" s="11">
        <v>15119</v>
      </c>
      <c r="J455" s="11">
        <v>16521</v>
      </c>
      <c r="K455" s="11">
        <v>16811</v>
      </c>
      <c r="L455" s="11">
        <v>17219</v>
      </c>
      <c r="M455" s="11">
        <v>17158</v>
      </c>
      <c r="N455" s="11">
        <v>16928</v>
      </c>
      <c r="O455" s="11">
        <v>16801</v>
      </c>
      <c r="P455" s="11">
        <v>16335</v>
      </c>
      <c r="Q455" s="11">
        <v>16121</v>
      </c>
      <c r="R455" s="11">
        <v>15706</v>
      </c>
      <c r="S455" s="11">
        <v>14670</v>
      </c>
      <c r="T455" s="11">
        <v>14321</v>
      </c>
      <c r="U455" s="11">
        <v>13701</v>
      </c>
      <c r="V455" s="11">
        <v>12948</v>
      </c>
      <c r="W455" s="11">
        <v>11644</v>
      </c>
      <c r="X455" s="11">
        <v>11168</v>
      </c>
      <c r="Y455" s="11">
        <v>10666</v>
      </c>
      <c r="Z455"/>
      <c r="AA455" s="17">
        <f t="shared" si="42"/>
        <v>4</v>
      </c>
      <c r="AB455" s="7">
        <f t="shared" si="43"/>
        <v>243171</v>
      </c>
      <c r="AC455" s="11">
        <f t="shared" si="44"/>
        <v>88588</v>
      </c>
      <c r="AD455" s="11">
        <f t="shared" si="45"/>
        <v>331759</v>
      </c>
      <c r="AE455" s="7"/>
      <c r="AF455" s="7">
        <f t="shared" si="46"/>
        <v>3</v>
      </c>
      <c r="AG455" s="7">
        <f t="shared" si="47"/>
        <v>2024</v>
      </c>
    </row>
    <row r="456" spans="1:33" x14ac:dyDescent="0.2">
      <c r="A456" s="9">
        <v>45373</v>
      </c>
      <c r="B456" s="11">
        <v>10514</v>
      </c>
      <c r="C456" s="11">
        <v>10298</v>
      </c>
      <c r="D456" s="11">
        <v>10164</v>
      </c>
      <c r="E456" s="11">
        <v>10297</v>
      </c>
      <c r="F456" s="11">
        <v>10865</v>
      </c>
      <c r="G456" s="11">
        <v>12007</v>
      </c>
      <c r="H456" s="11">
        <v>13782</v>
      </c>
      <c r="I456" s="11">
        <v>15120</v>
      </c>
      <c r="J456" s="11">
        <v>16522</v>
      </c>
      <c r="K456" s="11">
        <v>16811</v>
      </c>
      <c r="L456" s="11">
        <v>17220</v>
      </c>
      <c r="M456" s="11">
        <v>17159</v>
      </c>
      <c r="N456" s="11">
        <v>16929</v>
      </c>
      <c r="O456" s="11">
        <v>16802</v>
      </c>
      <c r="P456" s="11">
        <v>16336</v>
      </c>
      <c r="Q456" s="11">
        <v>16122</v>
      </c>
      <c r="R456" s="11">
        <v>15706</v>
      </c>
      <c r="S456" s="11">
        <v>14671</v>
      </c>
      <c r="T456" s="11">
        <v>14322</v>
      </c>
      <c r="U456" s="11">
        <v>13702</v>
      </c>
      <c r="V456" s="11">
        <v>12948</v>
      </c>
      <c r="W456" s="11">
        <v>11645</v>
      </c>
      <c r="X456" s="11">
        <v>11169</v>
      </c>
      <c r="Y456" s="11">
        <v>10666</v>
      </c>
      <c r="Z456"/>
      <c r="AA456" s="17">
        <f t="shared" si="42"/>
        <v>5</v>
      </c>
      <c r="AB456" s="7">
        <f t="shared" si="43"/>
        <v>243184</v>
      </c>
      <c r="AC456" s="11">
        <f t="shared" si="44"/>
        <v>88593</v>
      </c>
      <c r="AD456" s="11">
        <f t="shared" si="45"/>
        <v>331777</v>
      </c>
      <c r="AE456" s="7"/>
      <c r="AF456" s="7">
        <f t="shared" si="46"/>
        <v>3</v>
      </c>
      <c r="AG456" s="7">
        <f t="shared" si="47"/>
        <v>2024</v>
      </c>
    </row>
    <row r="457" spans="1:33" x14ac:dyDescent="0.2">
      <c r="A457" s="9">
        <v>45374</v>
      </c>
      <c r="B457" s="11">
        <v>10515</v>
      </c>
      <c r="C457" s="11">
        <v>10326</v>
      </c>
      <c r="D457" s="11">
        <v>10125</v>
      </c>
      <c r="E457" s="11">
        <v>10164</v>
      </c>
      <c r="F457" s="11">
        <v>10591</v>
      </c>
      <c r="G457" s="11">
        <v>11531</v>
      </c>
      <c r="H457" s="11">
        <v>12792</v>
      </c>
      <c r="I457" s="11">
        <v>13723</v>
      </c>
      <c r="J457" s="11">
        <v>15027</v>
      </c>
      <c r="K457" s="11">
        <v>15496</v>
      </c>
      <c r="L457" s="11">
        <v>15802</v>
      </c>
      <c r="M457" s="11">
        <v>15837</v>
      </c>
      <c r="N457" s="11">
        <v>15441</v>
      </c>
      <c r="O457" s="11">
        <v>15296</v>
      </c>
      <c r="P457" s="11">
        <v>14851</v>
      </c>
      <c r="Q457" s="11">
        <v>14653</v>
      </c>
      <c r="R457" s="11">
        <v>14251</v>
      </c>
      <c r="S457" s="11">
        <v>13687</v>
      </c>
      <c r="T457" s="11">
        <v>13522</v>
      </c>
      <c r="U457" s="11">
        <v>13205</v>
      </c>
      <c r="V457" s="11">
        <v>12492</v>
      </c>
      <c r="W457" s="11">
        <v>11390</v>
      </c>
      <c r="X457" s="11">
        <v>10979</v>
      </c>
      <c r="Y457" s="11">
        <v>10513</v>
      </c>
      <c r="Z457"/>
      <c r="AA457" s="17">
        <f t="shared" si="42"/>
        <v>6</v>
      </c>
      <c r="AB457" s="7">
        <f t="shared" si="43"/>
        <v>225652</v>
      </c>
      <c r="AC457" s="11">
        <f t="shared" si="44"/>
        <v>86557</v>
      </c>
      <c r="AD457" s="11">
        <f t="shared" si="45"/>
        <v>312209</v>
      </c>
      <c r="AE457" s="7"/>
      <c r="AF457" s="7">
        <f t="shared" si="46"/>
        <v>3</v>
      </c>
      <c r="AG457" s="7">
        <f t="shared" si="47"/>
        <v>2024</v>
      </c>
    </row>
    <row r="458" spans="1:33" x14ac:dyDescent="0.2">
      <c r="A458" s="9">
        <v>45375</v>
      </c>
      <c r="B458" s="11">
        <v>10516</v>
      </c>
      <c r="C458" s="11">
        <v>10327</v>
      </c>
      <c r="D458" s="11">
        <v>10126</v>
      </c>
      <c r="E458" s="11">
        <v>10165</v>
      </c>
      <c r="F458" s="11">
        <v>10592</v>
      </c>
      <c r="G458" s="11">
        <v>11532</v>
      </c>
      <c r="H458" s="11">
        <v>12794</v>
      </c>
      <c r="I458" s="11">
        <v>13725</v>
      </c>
      <c r="J458" s="11">
        <v>15028</v>
      </c>
      <c r="K458" s="11">
        <v>15498</v>
      </c>
      <c r="L458" s="11">
        <v>15804</v>
      </c>
      <c r="M458" s="11">
        <v>15838</v>
      </c>
      <c r="N458" s="11">
        <v>15442</v>
      </c>
      <c r="O458" s="11">
        <v>15298</v>
      </c>
      <c r="P458" s="11">
        <v>14852</v>
      </c>
      <c r="Q458" s="11">
        <v>14654</v>
      </c>
      <c r="R458" s="11">
        <v>14253</v>
      </c>
      <c r="S458" s="11">
        <v>13689</v>
      </c>
      <c r="T458" s="11">
        <v>13523</v>
      </c>
      <c r="U458" s="11">
        <v>13206</v>
      </c>
      <c r="V458" s="11">
        <v>12493</v>
      </c>
      <c r="W458" s="11">
        <v>11392</v>
      </c>
      <c r="X458" s="11">
        <v>10980</v>
      </c>
      <c r="Y458" s="11">
        <v>10514</v>
      </c>
      <c r="Z458"/>
      <c r="AA458" s="17">
        <f t="shared" si="42"/>
        <v>7</v>
      </c>
      <c r="AB458" s="7">
        <f t="shared" si="43"/>
        <v>0</v>
      </c>
      <c r="AC458" s="11">
        <f t="shared" si="44"/>
        <v>312241</v>
      </c>
      <c r="AD458" s="11">
        <f t="shared" si="45"/>
        <v>312241</v>
      </c>
      <c r="AE458" s="7"/>
      <c r="AF458" s="7">
        <f t="shared" si="46"/>
        <v>3</v>
      </c>
      <c r="AG458" s="7">
        <f t="shared" si="47"/>
        <v>2024</v>
      </c>
    </row>
    <row r="459" spans="1:33" x14ac:dyDescent="0.2">
      <c r="A459" s="9">
        <v>45376</v>
      </c>
      <c r="B459" s="11">
        <v>10548</v>
      </c>
      <c r="C459" s="11">
        <v>10330</v>
      </c>
      <c r="D459" s="11">
        <v>10196</v>
      </c>
      <c r="E459" s="11">
        <v>10329</v>
      </c>
      <c r="F459" s="11">
        <v>10900</v>
      </c>
      <c r="G459" s="11">
        <v>12045</v>
      </c>
      <c r="H459" s="11">
        <v>13825</v>
      </c>
      <c r="I459" s="11">
        <v>15168</v>
      </c>
      <c r="J459" s="11">
        <v>16574</v>
      </c>
      <c r="K459" s="11">
        <v>16865</v>
      </c>
      <c r="L459" s="11">
        <v>17274</v>
      </c>
      <c r="M459" s="11">
        <v>17213</v>
      </c>
      <c r="N459" s="11">
        <v>16983</v>
      </c>
      <c r="O459" s="11">
        <v>16855</v>
      </c>
      <c r="P459" s="11">
        <v>16388</v>
      </c>
      <c r="Q459" s="11">
        <v>16173</v>
      </c>
      <c r="R459" s="11">
        <v>15756</v>
      </c>
      <c r="S459" s="11">
        <v>14717</v>
      </c>
      <c r="T459" s="11">
        <v>14367</v>
      </c>
      <c r="U459" s="11">
        <v>13745</v>
      </c>
      <c r="V459" s="11">
        <v>12989</v>
      </c>
      <c r="W459" s="11">
        <v>11682</v>
      </c>
      <c r="X459" s="11">
        <v>11204</v>
      </c>
      <c r="Y459" s="11">
        <v>10700</v>
      </c>
      <c r="Z459"/>
      <c r="AA459" s="17">
        <f t="shared" si="42"/>
        <v>1</v>
      </c>
      <c r="AB459" s="7">
        <f t="shared" si="43"/>
        <v>0</v>
      </c>
      <c r="AC459" s="11">
        <f t="shared" si="44"/>
        <v>332826</v>
      </c>
      <c r="AD459" s="11">
        <f t="shared" si="45"/>
        <v>332826</v>
      </c>
      <c r="AE459" s="7"/>
      <c r="AF459" s="7">
        <f t="shared" si="46"/>
        <v>3</v>
      </c>
      <c r="AG459" s="7">
        <f t="shared" si="47"/>
        <v>2024</v>
      </c>
    </row>
    <row r="460" spans="1:33" x14ac:dyDescent="0.2">
      <c r="A460" s="9">
        <v>45377</v>
      </c>
      <c r="B460" s="11">
        <v>10517</v>
      </c>
      <c r="C460" s="11">
        <v>10301</v>
      </c>
      <c r="D460" s="11">
        <v>10167</v>
      </c>
      <c r="E460" s="11">
        <v>10300</v>
      </c>
      <c r="F460" s="11">
        <v>10868</v>
      </c>
      <c r="G460" s="11">
        <v>12010</v>
      </c>
      <c r="H460" s="11">
        <v>13786</v>
      </c>
      <c r="I460" s="11">
        <v>15124</v>
      </c>
      <c r="J460" s="11">
        <v>16527</v>
      </c>
      <c r="K460" s="11">
        <v>16816</v>
      </c>
      <c r="L460" s="11">
        <v>17224</v>
      </c>
      <c r="M460" s="11">
        <v>17163</v>
      </c>
      <c r="N460" s="11">
        <v>16934</v>
      </c>
      <c r="O460" s="11">
        <v>16807</v>
      </c>
      <c r="P460" s="11">
        <v>16340</v>
      </c>
      <c r="Q460" s="11">
        <v>16126</v>
      </c>
      <c r="R460" s="11">
        <v>15711</v>
      </c>
      <c r="S460" s="11">
        <v>14675</v>
      </c>
      <c r="T460" s="11">
        <v>14326</v>
      </c>
      <c r="U460" s="11">
        <v>13706</v>
      </c>
      <c r="V460" s="11">
        <v>12952</v>
      </c>
      <c r="W460" s="11">
        <v>11648</v>
      </c>
      <c r="X460" s="11">
        <v>11172</v>
      </c>
      <c r="Y460" s="11">
        <v>10669</v>
      </c>
      <c r="Z460"/>
      <c r="AA460" s="17">
        <f t="shared" si="42"/>
        <v>2</v>
      </c>
      <c r="AB460" s="7">
        <f t="shared" si="43"/>
        <v>243251</v>
      </c>
      <c r="AC460" s="11">
        <f t="shared" si="44"/>
        <v>88618</v>
      </c>
      <c r="AD460" s="11">
        <f t="shared" si="45"/>
        <v>331869</v>
      </c>
      <c r="AE460" s="7"/>
      <c r="AF460" s="7">
        <f t="shared" si="46"/>
        <v>3</v>
      </c>
      <c r="AG460" s="7">
        <f t="shared" si="47"/>
        <v>2024</v>
      </c>
    </row>
    <row r="461" spans="1:33" x14ac:dyDescent="0.2">
      <c r="A461" s="9">
        <v>45378</v>
      </c>
      <c r="B461" s="11">
        <v>10548</v>
      </c>
      <c r="C461" s="11">
        <v>10331</v>
      </c>
      <c r="D461" s="11">
        <v>10197</v>
      </c>
      <c r="E461" s="11">
        <v>10330</v>
      </c>
      <c r="F461" s="11">
        <v>10901</v>
      </c>
      <c r="G461" s="11">
        <v>12046</v>
      </c>
      <c r="H461" s="11">
        <v>13827</v>
      </c>
      <c r="I461" s="11">
        <v>15169</v>
      </c>
      <c r="J461" s="11">
        <v>16576</v>
      </c>
      <c r="K461" s="11">
        <v>16866</v>
      </c>
      <c r="L461" s="11">
        <v>17276</v>
      </c>
      <c r="M461" s="11">
        <v>17214</v>
      </c>
      <c r="N461" s="11">
        <v>16984</v>
      </c>
      <c r="O461" s="11">
        <v>16856</v>
      </c>
      <c r="P461" s="11">
        <v>16389</v>
      </c>
      <c r="Q461" s="11">
        <v>16174</v>
      </c>
      <c r="R461" s="11">
        <v>15757</v>
      </c>
      <c r="S461" s="11">
        <v>14718</v>
      </c>
      <c r="T461" s="11">
        <v>14368</v>
      </c>
      <c r="U461" s="11">
        <v>13746</v>
      </c>
      <c r="V461" s="11">
        <v>12991</v>
      </c>
      <c r="W461" s="11">
        <v>11683</v>
      </c>
      <c r="X461" s="11">
        <v>11205</v>
      </c>
      <c r="Y461" s="11">
        <v>10701</v>
      </c>
      <c r="Z461"/>
      <c r="AA461" s="17">
        <f t="shared" si="42"/>
        <v>3</v>
      </c>
      <c r="AB461" s="7">
        <f t="shared" si="43"/>
        <v>243972</v>
      </c>
      <c r="AC461" s="11">
        <f t="shared" si="44"/>
        <v>88881</v>
      </c>
      <c r="AD461" s="11">
        <f t="shared" si="45"/>
        <v>332853</v>
      </c>
      <c r="AE461" s="7"/>
      <c r="AF461" s="7">
        <f t="shared" si="46"/>
        <v>3</v>
      </c>
      <c r="AG461" s="7">
        <f t="shared" si="47"/>
        <v>2024</v>
      </c>
    </row>
    <row r="462" spans="1:33" x14ac:dyDescent="0.2">
      <c r="A462" s="9">
        <v>45379</v>
      </c>
      <c r="B462" s="11">
        <v>10536</v>
      </c>
      <c r="C462" s="11">
        <v>10319</v>
      </c>
      <c r="D462" s="11">
        <v>10185</v>
      </c>
      <c r="E462" s="11">
        <v>10318</v>
      </c>
      <c r="F462" s="11">
        <v>10888</v>
      </c>
      <c r="G462" s="11">
        <v>12031</v>
      </c>
      <c r="H462" s="11">
        <v>13810</v>
      </c>
      <c r="I462" s="11">
        <v>15151</v>
      </c>
      <c r="J462" s="11">
        <v>16556</v>
      </c>
      <c r="K462" s="11">
        <v>16846</v>
      </c>
      <c r="L462" s="11">
        <v>17255</v>
      </c>
      <c r="M462" s="11">
        <v>17194</v>
      </c>
      <c r="N462" s="11">
        <v>16964</v>
      </c>
      <c r="O462" s="11">
        <v>16837</v>
      </c>
      <c r="P462" s="11">
        <v>16370</v>
      </c>
      <c r="Q462" s="11">
        <v>16155</v>
      </c>
      <c r="R462" s="11">
        <v>15739</v>
      </c>
      <c r="S462" s="11">
        <v>14701</v>
      </c>
      <c r="T462" s="11">
        <v>14351</v>
      </c>
      <c r="U462" s="11">
        <v>13730</v>
      </c>
      <c r="V462" s="11">
        <v>12975</v>
      </c>
      <c r="W462" s="11">
        <v>11669</v>
      </c>
      <c r="X462" s="11">
        <v>11192</v>
      </c>
      <c r="Y462" s="11">
        <v>10689</v>
      </c>
      <c r="Z462"/>
      <c r="AA462" s="17">
        <f t="shared" si="42"/>
        <v>4</v>
      </c>
      <c r="AB462" s="7">
        <f t="shared" si="43"/>
        <v>243685</v>
      </c>
      <c r="AC462" s="11">
        <f t="shared" si="44"/>
        <v>88776</v>
      </c>
      <c r="AD462" s="11">
        <f t="shared" si="45"/>
        <v>332461</v>
      </c>
      <c r="AE462" s="7"/>
      <c r="AF462" s="7">
        <f t="shared" si="46"/>
        <v>3</v>
      </c>
      <c r="AG462" s="7">
        <f t="shared" si="47"/>
        <v>2024</v>
      </c>
    </row>
    <row r="463" spans="1:33" x14ac:dyDescent="0.2">
      <c r="A463" s="9">
        <v>45380</v>
      </c>
      <c r="B463" s="11">
        <v>10482</v>
      </c>
      <c r="C463" s="11">
        <v>10266</v>
      </c>
      <c r="D463" s="11">
        <v>10132</v>
      </c>
      <c r="E463" s="11">
        <v>10265</v>
      </c>
      <c r="F463" s="11">
        <v>10832</v>
      </c>
      <c r="G463" s="11">
        <v>11970</v>
      </c>
      <c r="H463" s="11">
        <v>13739</v>
      </c>
      <c r="I463" s="11">
        <v>15073</v>
      </c>
      <c r="J463" s="11">
        <v>16471</v>
      </c>
      <c r="K463" s="11">
        <v>16760</v>
      </c>
      <c r="L463" s="11">
        <v>17166</v>
      </c>
      <c r="M463" s="11">
        <v>17106</v>
      </c>
      <c r="N463" s="11">
        <v>16877</v>
      </c>
      <c r="O463" s="11">
        <v>16750</v>
      </c>
      <c r="P463" s="11">
        <v>16285</v>
      </c>
      <c r="Q463" s="11">
        <v>16072</v>
      </c>
      <c r="R463" s="11">
        <v>15658</v>
      </c>
      <c r="S463" s="11">
        <v>14625</v>
      </c>
      <c r="T463" s="11">
        <v>14277</v>
      </c>
      <c r="U463" s="11">
        <v>13659</v>
      </c>
      <c r="V463" s="11">
        <v>12908</v>
      </c>
      <c r="W463" s="11">
        <v>11609</v>
      </c>
      <c r="X463" s="11">
        <v>11134</v>
      </c>
      <c r="Y463" s="11">
        <v>10634</v>
      </c>
      <c r="Z463"/>
      <c r="AA463" s="17">
        <f t="shared" si="42"/>
        <v>5</v>
      </c>
      <c r="AB463" s="7">
        <f t="shared" si="43"/>
        <v>242430</v>
      </c>
      <c r="AC463" s="11">
        <f t="shared" si="44"/>
        <v>88320</v>
      </c>
      <c r="AD463" s="11">
        <f t="shared" si="45"/>
        <v>330750</v>
      </c>
      <c r="AE463" s="7"/>
      <c r="AF463" s="7">
        <f t="shared" si="46"/>
        <v>3</v>
      </c>
      <c r="AG463" s="7">
        <f t="shared" si="47"/>
        <v>2024</v>
      </c>
    </row>
    <row r="464" spans="1:33" x14ac:dyDescent="0.2">
      <c r="A464" s="9">
        <v>45381</v>
      </c>
      <c r="B464" s="11">
        <v>10483</v>
      </c>
      <c r="C464" s="11">
        <v>10294</v>
      </c>
      <c r="D464" s="11">
        <v>10094</v>
      </c>
      <c r="E464" s="11">
        <v>10132</v>
      </c>
      <c r="F464" s="11">
        <v>10558</v>
      </c>
      <c r="G464" s="11">
        <v>11495</v>
      </c>
      <c r="H464" s="11">
        <v>12753</v>
      </c>
      <c r="I464" s="11">
        <v>13681</v>
      </c>
      <c r="J464" s="11">
        <v>14980</v>
      </c>
      <c r="K464" s="11">
        <v>15448</v>
      </c>
      <c r="L464" s="11">
        <v>15753</v>
      </c>
      <c r="M464" s="11">
        <v>15787</v>
      </c>
      <c r="N464" s="11">
        <v>15393</v>
      </c>
      <c r="O464" s="11">
        <v>15249</v>
      </c>
      <c r="P464" s="11">
        <v>14805</v>
      </c>
      <c r="Q464" s="11">
        <v>14607</v>
      </c>
      <c r="R464" s="11">
        <v>14207</v>
      </c>
      <c r="S464" s="11">
        <v>13645</v>
      </c>
      <c r="T464" s="11">
        <v>13480</v>
      </c>
      <c r="U464" s="11">
        <v>13164</v>
      </c>
      <c r="V464" s="11">
        <v>12453</v>
      </c>
      <c r="W464" s="11">
        <v>11355</v>
      </c>
      <c r="X464" s="11">
        <v>10945</v>
      </c>
      <c r="Y464" s="11">
        <v>10481</v>
      </c>
      <c r="Z464"/>
      <c r="AA464" s="17">
        <f t="shared" si="42"/>
        <v>6</v>
      </c>
      <c r="AB464" s="7">
        <f t="shared" si="43"/>
        <v>224952</v>
      </c>
      <c r="AC464" s="11">
        <f t="shared" si="44"/>
        <v>86290</v>
      </c>
      <c r="AD464" s="11">
        <f t="shared" si="45"/>
        <v>311242</v>
      </c>
      <c r="AE464" s="7"/>
      <c r="AF464" s="7">
        <f t="shared" si="46"/>
        <v>3</v>
      </c>
      <c r="AG464" s="7">
        <f t="shared" si="47"/>
        <v>2024</v>
      </c>
    </row>
    <row r="465" spans="1:33" x14ac:dyDescent="0.2">
      <c r="A465" s="9">
        <v>45382</v>
      </c>
      <c r="B465" s="11">
        <v>10483</v>
      </c>
      <c r="C465" s="11">
        <v>10294</v>
      </c>
      <c r="D465" s="11">
        <v>10094</v>
      </c>
      <c r="E465" s="11">
        <v>10133</v>
      </c>
      <c r="F465" s="11">
        <v>10558</v>
      </c>
      <c r="G465" s="11">
        <v>11496</v>
      </c>
      <c r="H465" s="11">
        <v>12754</v>
      </c>
      <c r="I465" s="11">
        <v>13682</v>
      </c>
      <c r="J465" s="11">
        <v>14981</v>
      </c>
      <c r="K465" s="11">
        <v>15449</v>
      </c>
      <c r="L465" s="11">
        <v>15754</v>
      </c>
      <c r="M465" s="11">
        <v>15788</v>
      </c>
      <c r="N465" s="11">
        <v>15394</v>
      </c>
      <c r="O465" s="11">
        <v>15250</v>
      </c>
      <c r="P465" s="11">
        <v>14806</v>
      </c>
      <c r="Q465" s="11">
        <v>14608</v>
      </c>
      <c r="R465" s="11">
        <v>14208</v>
      </c>
      <c r="S465" s="11">
        <v>13646</v>
      </c>
      <c r="T465" s="11">
        <v>13481</v>
      </c>
      <c r="U465" s="11">
        <v>13165</v>
      </c>
      <c r="V465" s="11">
        <v>12454</v>
      </c>
      <c r="W465" s="11">
        <v>11356</v>
      </c>
      <c r="X465" s="11">
        <v>10946</v>
      </c>
      <c r="Y465" s="11">
        <v>10481</v>
      </c>
      <c r="AA465" s="29">
        <f t="shared" si="42"/>
        <v>7</v>
      </c>
      <c r="AB465" s="7">
        <f t="shared" si="43"/>
        <v>0</v>
      </c>
      <c r="AC465" s="11">
        <f t="shared" si="44"/>
        <v>311261</v>
      </c>
      <c r="AD465" s="11">
        <f t="shared" si="45"/>
        <v>311261</v>
      </c>
      <c r="AE465" s="7"/>
      <c r="AF465" s="7">
        <f t="shared" si="46"/>
        <v>3</v>
      </c>
      <c r="AG465" s="7">
        <f t="shared" si="47"/>
        <v>2024</v>
      </c>
    </row>
    <row r="466" spans="1:33" x14ac:dyDescent="0.2">
      <c r="A466" s="9">
        <v>45383</v>
      </c>
      <c r="B466" s="11">
        <v>11503.209000000001</v>
      </c>
      <c r="C466" s="11">
        <v>11558.066000000001</v>
      </c>
      <c r="D466" s="11">
        <v>11838.414000000001</v>
      </c>
      <c r="E466" s="11">
        <v>12069.849</v>
      </c>
      <c r="F466" s="11">
        <v>12796.47</v>
      </c>
      <c r="G466" s="11">
        <v>13669.32</v>
      </c>
      <c r="H466" s="11">
        <v>14051.245999999999</v>
      </c>
      <c r="I466" s="11">
        <v>13993.911</v>
      </c>
      <c r="J466" s="11">
        <v>13756.373</v>
      </c>
      <c r="K466" s="11">
        <v>13017.192999999999</v>
      </c>
      <c r="L466" s="11">
        <v>12639.107</v>
      </c>
      <c r="M466" s="11">
        <v>12926.159</v>
      </c>
      <c r="N466" s="11">
        <v>13384.255999999999</v>
      </c>
      <c r="O466" s="11">
        <v>13386.351000000001</v>
      </c>
      <c r="P466" s="11">
        <v>13576.075000000001</v>
      </c>
      <c r="Q466" s="11">
        <v>13028.450999999999</v>
      </c>
      <c r="R466" s="11">
        <v>13068.754000000001</v>
      </c>
      <c r="S466" s="11">
        <v>12756.871999999999</v>
      </c>
      <c r="T466" s="11">
        <v>13001.647999999999</v>
      </c>
      <c r="U466" s="11">
        <v>12333.637000000001</v>
      </c>
      <c r="V466" s="11">
        <v>11584.014999999999</v>
      </c>
      <c r="W466" s="11">
        <v>11453.575000000001</v>
      </c>
      <c r="X466" s="11">
        <v>11142.203</v>
      </c>
      <c r="Y466" s="11">
        <v>11016.451999999999</v>
      </c>
      <c r="AA466" s="29">
        <f t="shared" si="42"/>
        <v>1</v>
      </c>
      <c r="AB466" s="7">
        <f t="shared" si="43"/>
        <v>0</v>
      </c>
      <c r="AC466" s="11">
        <f t="shared" si="44"/>
        <v>303551.60599999991</v>
      </c>
      <c r="AD466" s="11">
        <f t="shared" si="45"/>
        <v>303551.60599999991</v>
      </c>
      <c r="AE466" s="7"/>
      <c r="AF466" s="7">
        <f t="shared" si="46"/>
        <v>4</v>
      </c>
      <c r="AG466" s="7">
        <f t="shared" si="47"/>
        <v>2024</v>
      </c>
    </row>
    <row r="467" spans="1:33" x14ac:dyDescent="0.2">
      <c r="A467" s="9">
        <v>45384</v>
      </c>
      <c r="B467" s="11">
        <v>11080.57</v>
      </c>
      <c r="C467" s="11">
        <v>11006.233</v>
      </c>
      <c r="D467" s="11">
        <v>11160.674999999999</v>
      </c>
      <c r="E467" s="11">
        <v>11305.222</v>
      </c>
      <c r="F467" s="11">
        <v>11998.203</v>
      </c>
      <c r="G467" s="11">
        <v>12707.268</v>
      </c>
      <c r="H467" s="11">
        <v>13131.118</v>
      </c>
      <c r="I467" s="11">
        <v>13507.526</v>
      </c>
      <c r="J467" s="11">
        <v>13224.601000000001</v>
      </c>
      <c r="K467" s="11">
        <v>12191.608</v>
      </c>
      <c r="L467" s="11">
        <v>11773.361000000001</v>
      </c>
      <c r="M467" s="11">
        <v>11972.512000000001</v>
      </c>
      <c r="N467" s="11">
        <v>12036.174999999999</v>
      </c>
      <c r="O467" s="11">
        <v>12055.554</v>
      </c>
      <c r="P467" s="11">
        <v>12345.493</v>
      </c>
      <c r="Q467" s="11">
        <v>12159.365</v>
      </c>
      <c r="R467" s="11">
        <v>12147.521000000001</v>
      </c>
      <c r="S467" s="11">
        <v>11999.411</v>
      </c>
      <c r="T467" s="11">
        <v>12576.441999999999</v>
      </c>
      <c r="U467" s="11">
        <v>11889.951999999999</v>
      </c>
      <c r="V467" s="11">
        <v>11481.455</v>
      </c>
      <c r="W467" s="11">
        <v>11186.684999999999</v>
      </c>
      <c r="X467" s="11">
        <v>10933.502</v>
      </c>
      <c r="Y467" s="11">
        <v>11062.427</v>
      </c>
      <c r="AA467" s="29">
        <f t="shared" si="42"/>
        <v>2</v>
      </c>
      <c r="AB467" s="7">
        <f t="shared" si="43"/>
        <v>193481.163</v>
      </c>
      <c r="AC467" s="11">
        <f t="shared" si="44"/>
        <v>93451.715999999957</v>
      </c>
      <c r="AD467" s="11">
        <f t="shared" si="45"/>
        <v>286932.87899999996</v>
      </c>
      <c r="AE467" s="7"/>
      <c r="AF467" s="7">
        <f t="shared" si="46"/>
        <v>4</v>
      </c>
      <c r="AG467" s="7">
        <f t="shared" si="47"/>
        <v>2024</v>
      </c>
    </row>
    <row r="468" spans="1:33" x14ac:dyDescent="0.2">
      <c r="A468" s="9">
        <v>45385</v>
      </c>
      <c r="B468" s="11">
        <v>11158.065000000001</v>
      </c>
      <c r="C468" s="11">
        <v>11228.727000000001</v>
      </c>
      <c r="D468" s="11">
        <v>11326.504000000001</v>
      </c>
      <c r="E468" s="11">
        <v>11567.633</v>
      </c>
      <c r="F468" s="11">
        <v>12217.794</v>
      </c>
      <c r="G468" s="11">
        <v>13002.362999999999</v>
      </c>
      <c r="H468" s="11">
        <v>13456.4</v>
      </c>
      <c r="I468" s="11">
        <v>13912.918</v>
      </c>
      <c r="J468" s="11">
        <v>14520.334000000001</v>
      </c>
      <c r="K468" s="11">
        <v>13741.699000000001</v>
      </c>
      <c r="L468" s="11">
        <v>13572.425999999999</v>
      </c>
      <c r="M468" s="11">
        <v>13707.307000000001</v>
      </c>
      <c r="N468" s="11">
        <v>13249.375</v>
      </c>
      <c r="O468" s="11">
        <v>13273.052</v>
      </c>
      <c r="P468" s="11">
        <v>13951.45</v>
      </c>
      <c r="Q468" s="11">
        <v>14601.799000000001</v>
      </c>
      <c r="R468" s="11">
        <v>14711.405000000001</v>
      </c>
      <c r="S468" s="11">
        <v>13747.922</v>
      </c>
      <c r="T468" s="11">
        <v>13693.582</v>
      </c>
      <c r="U468" s="11">
        <v>12621.115</v>
      </c>
      <c r="V468" s="11">
        <v>11805.732</v>
      </c>
      <c r="W468" s="11">
        <v>11778.53</v>
      </c>
      <c r="X468" s="11">
        <v>11515.356</v>
      </c>
      <c r="Y468" s="11">
        <v>11472.612999999999</v>
      </c>
      <c r="AA468" s="29">
        <f t="shared" si="42"/>
        <v>3</v>
      </c>
      <c r="AB468" s="7">
        <f t="shared" si="43"/>
        <v>214404.00199999998</v>
      </c>
      <c r="AC468" s="11">
        <f t="shared" si="44"/>
        <v>95430.099000000046</v>
      </c>
      <c r="AD468" s="11">
        <f t="shared" si="45"/>
        <v>309834.10100000002</v>
      </c>
      <c r="AE468" s="7"/>
      <c r="AF468" s="7">
        <f t="shared" si="46"/>
        <v>4</v>
      </c>
      <c r="AG468" s="7">
        <f t="shared" si="47"/>
        <v>2024</v>
      </c>
    </row>
    <row r="469" spans="1:33" x14ac:dyDescent="0.2">
      <c r="A469" s="9">
        <v>45386</v>
      </c>
      <c r="B469" s="11">
        <v>11466.064</v>
      </c>
      <c r="C469" s="11">
        <v>11548.34</v>
      </c>
      <c r="D469" s="11">
        <v>11681.290999999999</v>
      </c>
      <c r="E469" s="11">
        <v>11803.796</v>
      </c>
      <c r="F469" s="11">
        <v>12448.254999999999</v>
      </c>
      <c r="G469" s="11">
        <v>12724.281000000001</v>
      </c>
      <c r="H469" s="11">
        <v>12636.875</v>
      </c>
      <c r="I469" s="11">
        <v>13222.683000000001</v>
      </c>
      <c r="J469" s="11">
        <v>14803.861000000001</v>
      </c>
      <c r="K469" s="11">
        <v>15595.718999999999</v>
      </c>
      <c r="L469" s="11">
        <v>16558.921999999999</v>
      </c>
      <c r="M469" s="11">
        <v>17653.316999999999</v>
      </c>
      <c r="N469" s="11">
        <v>16962.179</v>
      </c>
      <c r="O469" s="11">
        <v>16891.902999999998</v>
      </c>
      <c r="P469" s="11">
        <v>17332.666000000001</v>
      </c>
      <c r="Q469" s="11">
        <v>17030.737000000001</v>
      </c>
      <c r="R469" s="11">
        <v>16454.329000000002</v>
      </c>
      <c r="S469" s="11">
        <v>14761.868</v>
      </c>
      <c r="T469" s="11">
        <v>14292.089</v>
      </c>
      <c r="U469" s="11">
        <v>13037.337</v>
      </c>
      <c r="V469" s="11">
        <v>12234.984</v>
      </c>
      <c r="W469" s="11">
        <v>11988.157999999999</v>
      </c>
      <c r="X469" s="11">
        <v>11726.576999999999</v>
      </c>
      <c r="Y469" s="11">
        <v>11574.841</v>
      </c>
      <c r="AA469" s="29">
        <f t="shared" si="42"/>
        <v>4</v>
      </c>
      <c r="AB469" s="7">
        <f t="shared" si="43"/>
        <v>240547.32899999997</v>
      </c>
      <c r="AC469" s="11">
        <f t="shared" si="44"/>
        <v>95883.743000000017</v>
      </c>
      <c r="AD469" s="11">
        <f t="shared" si="45"/>
        <v>336431.07199999999</v>
      </c>
      <c r="AE469" s="7"/>
      <c r="AF469" s="7">
        <f t="shared" si="46"/>
        <v>4</v>
      </c>
      <c r="AG469" s="7">
        <f t="shared" si="47"/>
        <v>2024</v>
      </c>
    </row>
    <row r="470" spans="1:33" x14ac:dyDescent="0.2">
      <c r="A470" s="9">
        <v>45387</v>
      </c>
      <c r="B470" s="11">
        <v>11452.862999999999</v>
      </c>
      <c r="C470" s="11">
        <v>11306.688</v>
      </c>
      <c r="D470" s="11">
        <v>11452.749</v>
      </c>
      <c r="E470" s="11">
        <v>11466.642</v>
      </c>
      <c r="F470" s="11">
        <v>12057.215</v>
      </c>
      <c r="G470" s="11">
        <v>12538.22</v>
      </c>
      <c r="H470" s="11">
        <v>13021.584000000001</v>
      </c>
      <c r="I470" s="11">
        <v>13812.844999999999</v>
      </c>
      <c r="J470" s="11">
        <v>15090.744000000001</v>
      </c>
      <c r="K470" s="11">
        <v>15868.324000000001</v>
      </c>
      <c r="L470" s="11">
        <v>16160.823</v>
      </c>
      <c r="M470" s="11">
        <v>16776.671999999999</v>
      </c>
      <c r="N470" s="11">
        <v>16435.393</v>
      </c>
      <c r="O470" s="11">
        <v>16723.207999999999</v>
      </c>
      <c r="P470" s="11">
        <v>16885.107</v>
      </c>
      <c r="Q470" s="11">
        <v>16720.383999999998</v>
      </c>
      <c r="R470" s="11">
        <v>15927.848</v>
      </c>
      <c r="S470" s="11">
        <v>14444.071</v>
      </c>
      <c r="T470" s="11">
        <v>14010.41</v>
      </c>
      <c r="U470" s="11">
        <v>12812.894</v>
      </c>
      <c r="V470" s="11">
        <v>12161.388000000001</v>
      </c>
      <c r="W470" s="11">
        <v>12057.688</v>
      </c>
      <c r="X470" s="11">
        <v>11977.989</v>
      </c>
      <c r="Y470" s="11">
        <v>11902.156999999999</v>
      </c>
      <c r="AA470" s="29">
        <f t="shared" si="42"/>
        <v>5</v>
      </c>
      <c r="AB470" s="7">
        <f t="shared" si="43"/>
        <v>237865.788</v>
      </c>
      <c r="AC470" s="11">
        <f t="shared" si="44"/>
        <v>95198.118000000017</v>
      </c>
      <c r="AD470" s="11">
        <f t="shared" si="45"/>
        <v>333063.90600000002</v>
      </c>
      <c r="AE470" s="7"/>
      <c r="AF470" s="7">
        <f t="shared" si="46"/>
        <v>4</v>
      </c>
      <c r="AG470" s="7">
        <f t="shared" si="47"/>
        <v>2024</v>
      </c>
    </row>
    <row r="471" spans="1:33" x14ac:dyDescent="0.2">
      <c r="A471" s="9">
        <v>45388</v>
      </c>
      <c r="B471" s="11">
        <v>11965.831</v>
      </c>
      <c r="C471" s="11">
        <v>11807.272999999999</v>
      </c>
      <c r="D471" s="11">
        <v>11187.995000000001</v>
      </c>
      <c r="E471" s="11">
        <v>11745.749</v>
      </c>
      <c r="F471" s="11">
        <v>12117.495000000001</v>
      </c>
      <c r="G471" s="11">
        <v>12140.58</v>
      </c>
      <c r="H471" s="11">
        <v>11937.025</v>
      </c>
      <c r="I471" s="11">
        <v>12525.531999999999</v>
      </c>
      <c r="J471" s="11">
        <v>13436.009</v>
      </c>
      <c r="K471" s="11">
        <v>13938.708000000001</v>
      </c>
      <c r="L471" s="11">
        <v>14298.128000000001</v>
      </c>
      <c r="M471" s="11">
        <v>14981.022000000001</v>
      </c>
      <c r="N471" s="11">
        <v>14440.941999999999</v>
      </c>
      <c r="O471" s="11">
        <v>14661.303</v>
      </c>
      <c r="P471" s="11">
        <v>15126.91</v>
      </c>
      <c r="Q471" s="11">
        <v>15320.103999999999</v>
      </c>
      <c r="R471" s="11">
        <v>14879.257</v>
      </c>
      <c r="S471" s="11">
        <v>13937.521000000001</v>
      </c>
      <c r="T471" s="11">
        <v>13581.217000000001</v>
      </c>
      <c r="U471" s="11">
        <v>12540.153</v>
      </c>
      <c r="V471" s="11">
        <v>12025.806</v>
      </c>
      <c r="W471" s="11">
        <v>11987.781000000001</v>
      </c>
      <c r="X471" s="11">
        <v>11950.602000000001</v>
      </c>
      <c r="Y471" s="11">
        <v>11867.687</v>
      </c>
      <c r="AA471" s="29">
        <f t="shared" si="42"/>
        <v>6</v>
      </c>
      <c r="AB471" s="7">
        <f t="shared" si="43"/>
        <v>219630.99500000002</v>
      </c>
      <c r="AC471" s="11">
        <f t="shared" si="44"/>
        <v>94769.63499999998</v>
      </c>
      <c r="AD471" s="11">
        <f t="shared" si="45"/>
        <v>314400.63</v>
      </c>
      <c r="AE471" s="7"/>
      <c r="AF471" s="7">
        <f t="shared" si="46"/>
        <v>4</v>
      </c>
      <c r="AG471" s="7">
        <f t="shared" si="47"/>
        <v>2024</v>
      </c>
    </row>
    <row r="472" spans="1:33" x14ac:dyDescent="0.2">
      <c r="A472" s="9">
        <v>45389</v>
      </c>
      <c r="B472" s="11">
        <v>12021.277</v>
      </c>
      <c r="C472" s="11">
        <v>11894.483</v>
      </c>
      <c r="D472" s="11">
        <v>11353.583000000001</v>
      </c>
      <c r="E472" s="11">
        <v>11898.566999999999</v>
      </c>
      <c r="F472" s="11">
        <v>12140.212</v>
      </c>
      <c r="G472" s="11">
        <v>12058.422</v>
      </c>
      <c r="H472" s="11">
        <v>11772.94</v>
      </c>
      <c r="I472" s="11">
        <v>12249.125</v>
      </c>
      <c r="J472" s="11">
        <v>13235.905000000001</v>
      </c>
      <c r="K472" s="11">
        <v>13454.653</v>
      </c>
      <c r="L472" s="11">
        <v>13856.549000000001</v>
      </c>
      <c r="M472" s="11">
        <v>14088.777</v>
      </c>
      <c r="N472" s="11">
        <v>13486.120999999999</v>
      </c>
      <c r="O472" s="11">
        <v>13859.56</v>
      </c>
      <c r="P472" s="11">
        <v>13744.474</v>
      </c>
      <c r="Q472" s="11">
        <v>13400.736000000001</v>
      </c>
      <c r="R472" s="11">
        <v>12794.931</v>
      </c>
      <c r="S472" s="11">
        <v>12453.151</v>
      </c>
      <c r="T472" s="11">
        <v>12818.895</v>
      </c>
      <c r="U472" s="11">
        <v>12165.165000000001</v>
      </c>
      <c r="V472" s="11">
        <v>11826.803</v>
      </c>
      <c r="W472" s="11">
        <v>11650.004999999999</v>
      </c>
      <c r="X472" s="11">
        <v>11509.561</v>
      </c>
      <c r="Y472" s="11">
        <v>11528.406999999999</v>
      </c>
      <c r="AA472" s="29">
        <f t="shared" si="42"/>
        <v>7</v>
      </c>
      <c r="AB472" s="7">
        <f t="shared" si="43"/>
        <v>0</v>
      </c>
      <c r="AC472" s="11">
        <f t="shared" si="44"/>
        <v>301262.30200000003</v>
      </c>
      <c r="AD472" s="11">
        <f t="shared" si="45"/>
        <v>301262.30200000003</v>
      </c>
      <c r="AE472" s="7"/>
      <c r="AF472" s="7">
        <f t="shared" si="46"/>
        <v>4</v>
      </c>
      <c r="AG472" s="7">
        <f t="shared" si="47"/>
        <v>2024</v>
      </c>
    </row>
    <row r="473" spans="1:33" x14ac:dyDescent="0.2">
      <c r="A473" s="9">
        <v>45390</v>
      </c>
      <c r="B473" s="11">
        <v>11604.364</v>
      </c>
      <c r="C473" s="11">
        <v>11683.706</v>
      </c>
      <c r="D473" s="11">
        <v>11739.583000000001</v>
      </c>
      <c r="E473" s="11">
        <v>12063.897000000001</v>
      </c>
      <c r="F473" s="11">
        <v>12652.013000000001</v>
      </c>
      <c r="G473" s="11">
        <v>13355.995000000001</v>
      </c>
      <c r="H473" s="11">
        <v>13668.619000000001</v>
      </c>
      <c r="I473" s="11">
        <v>13505.449000000001</v>
      </c>
      <c r="J473" s="11">
        <v>13372.433000000001</v>
      </c>
      <c r="K473" s="11">
        <v>12474.284</v>
      </c>
      <c r="L473" s="11">
        <v>11976.904</v>
      </c>
      <c r="M473" s="11">
        <v>11879.126</v>
      </c>
      <c r="N473" s="11">
        <v>11542.734</v>
      </c>
      <c r="O473" s="11">
        <v>11010.536</v>
      </c>
      <c r="P473" s="11">
        <v>11139.394</v>
      </c>
      <c r="Q473" s="11">
        <v>12724.513999999999</v>
      </c>
      <c r="R473" s="11">
        <v>11525.25</v>
      </c>
      <c r="S473" s="11">
        <v>11373.612999999999</v>
      </c>
      <c r="T473" s="11">
        <v>11590.575000000001</v>
      </c>
      <c r="U473" s="11">
        <v>11317.447</v>
      </c>
      <c r="V473" s="11">
        <v>10854.724</v>
      </c>
      <c r="W473" s="11">
        <v>10685.832</v>
      </c>
      <c r="X473" s="11">
        <v>10436.455</v>
      </c>
      <c r="Y473" s="11">
        <v>10298.136</v>
      </c>
      <c r="AA473" s="29">
        <f t="shared" si="42"/>
        <v>1</v>
      </c>
      <c r="AB473" s="7">
        <f t="shared" si="43"/>
        <v>0</v>
      </c>
      <c r="AC473" s="11">
        <f t="shared" si="44"/>
        <v>284475.58300000004</v>
      </c>
      <c r="AD473" s="11">
        <f t="shared" si="45"/>
        <v>284475.58300000004</v>
      </c>
      <c r="AE473" s="7"/>
      <c r="AF473" s="7">
        <f t="shared" si="46"/>
        <v>4</v>
      </c>
      <c r="AG473" s="7">
        <f t="shared" si="47"/>
        <v>2024</v>
      </c>
    </row>
    <row r="474" spans="1:33" x14ac:dyDescent="0.2">
      <c r="A474" s="9">
        <v>45391</v>
      </c>
      <c r="B474" s="11">
        <v>10357.076999999999</v>
      </c>
      <c r="C474" s="11">
        <v>10437.369000000001</v>
      </c>
      <c r="D474" s="11">
        <v>10622.575000000001</v>
      </c>
      <c r="E474" s="11">
        <v>10917.4</v>
      </c>
      <c r="F474" s="11">
        <v>11549.387000000001</v>
      </c>
      <c r="G474" s="11">
        <v>12490.816000000001</v>
      </c>
      <c r="H474" s="11">
        <v>12884.748</v>
      </c>
      <c r="I474" s="11">
        <v>12842.271000000001</v>
      </c>
      <c r="J474" s="11">
        <v>12632.843999999999</v>
      </c>
      <c r="K474" s="11">
        <v>11911.22</v>
      </c>
      <c r="L474" s="11">
        <v>11606.557000000001</v>
      </c>
      <c r="M474" s="11">
        <v>11959.213</v>
      </c>
      <c r="N474" s="11">
        <v>11684.669</v>
      </c>
      <c r="O474" s="11">
        <v>11597.987999999999</v>
      </c>
      <c r="P474" s="11">
        <v>11722.444</v>
      </c>
      <c r="Q474" s="11">
        <v>11714.472</v>
      </c>
      <c r="R474" s="11">
        <v>11847.066000000001</v>
      </c>
      <c r="S474" s="11">
        <v>11946.477999999999</v>
      </c>
      <c r="T474" s="11">
        <v>12290.681</v>
      </c>
      <c r="U474" s="11">
        <v>11724.841</v>
      </c>
      <c r="V474" s="11">
        <v>11225.273999999999</v>
      </c>
      <c r="W474" s="11">
        <v>11103.290999999999</v>
      </c>
      <c r="X474" s="11">
        <v>10726.441999999999</v>
      </c>
      <c r="Y474" s="11">
        <v>10734.174000000001</v>
      </c>
      <c r="AA474" s="29">
        <f t="shared" si="42"/>
        <v>2</v>
      </c>
      <c r="AB474" s="7">
        <f t="shared" si="43"/>
        <v>188535.75100000002</v>
      </c>
      <c r="AC474" s="11">
        <f t="shared" si="44"/>
        <v>89993.546000000002</v>
      </c>
      <c r="AD474" s="11">
        <f t="shared" si="45"/>
        <v>278529.29700000002</v>
      </c>
      <c r="AE474" s="7"/>
      <c r="AF474" s="7">
        <f t="shared" si="46"/>
        <v>4</v>
      </c>
      <c r="AG474" s="7">
        <f t="shared" si="47"/>
        <v>2024</v>
      </c>
    </row>
    <row r="475" spans="1:33" x14ac:dyDescent="0.2">
      <c r="A475" s="9">
        <v>45392</v>
      </c>
      <c r="B475" s="11">
        <v>10748.919</v>
      </c>
      <c r="C475" s="11">
        <v>10792.616</v>
      </c>
      <c r="D475" s="11">
        <v>11044.718999999999</v>
      </c>
      <c r="E475" s="11">
        <v>11242.194</v>
      </c>
      <c r="F475" s="11">
        <v>12049.683000000001</v>
      </c>
      <c r="G475" s="11">
        <v>12753.967000000001</v>
      </c>
      <c r="H475" s="11">
        <v>13269.963</v>
      </c>
      <c r="I475" s="11">
        <v>13155.477000000001</v>
      </c>
      <c r="J475" s="11">
        <v>13423.371999999999</v>
      </c>
      <c r="K475" s="11">
        <v>13912.316000000001</v>
      </c>
      <c r="L475" s="11">
        <v>14896.513999999999</v>
      </c>
      <c r="M475" s="11">
        <v>15201.587</v>
      </c>
      <c r="N475" s="11">
        <v>14600.583000000001</v>
      </c>
      <c r="O475" s="11">
        <v>15232.691000000001</v>
      </c>
      <c r="P475" s="11">
        <v>16059.492</v>
      </c>
      <c r="Q475" s="11">
        <v>16261.807000000001</v>
      </c>
      <c r="R475" s="11">
        <v>15650.106</v>
      </c>
      <c r="S475" s="11">
        <v>14360.921</v>
      </c>
      <c r="T475" s="11">
        <v>13892.321</v>
      </c>
      <c r="U475" s="11">
        <v>12623.026</v>
      </c>
      <c r="V475" s="11">
        <v>11702.571</v>
      </c>
      <c r="W475" s="11">
        <v>11352.655000000001</v>
      </c>
      <c r="X475" s="11">
        <v>10905.960999999999</v>
      </c>
      <c r="Y475" s="11">
        <v>10792.891</v>
      </c>
      <c r="AA475" s="29">
        <f t="shared" ref="AA475:AA538" si="48">WEEKDAY(A475,2)</f>
        <v>3</v>
      </c>
      <c r="AB475" s="7">
        <f t="shared" ref="AB475:AB538" si="49">IF(AND(AA475&gt;1,AA475&lt;7),SUM(I475:X475),0)</f>
        <v>223231.40000000002</v>
      </c>
      <c r="AC475" s="11">
        <f t="shared" ref="AC475:AC538" si="50">SUM(B475:Y475)-AB475</f>
        <v>92694.952000000048</v>
      </c>
      <c r="AD475" s="11">
        <f t="shared" ref="AD475:AD538" si="51">SUM(AB475+AC475)</f>
        <v>315926.35200000007</v>
      </c>
      <c r="AE475" s="7"/>
      <c r="AF475" s="7">
        <f t="shared" ref="AF475:AF538" si="52">MONTH(A475)</f>
        <v>4</v>
      </c>
      <c r="AG475" s="7">
        <f t="shared" ref="AG475:AG538" si="53">YEAR(A475)</f>
        <v>2024</v>
      </c>
    </row>
    <row r="476" spans="1:33" x14ac:dyDescent="0.2">
      <c r="A476" s="9">
        <v>45393</v>
      </c>
      <c r="B476" s="11">
        <v>10884.648999999999</v>
      </c>
      <c r="C476" s="11">
        <v>10876.957</v>
      </c>
      <c r="D476" s="11">
        <v>10699.385</v>
      </c>
      <c r="E476" s="11">
        <v>10743.098</v>
      </c>
      <c r="F476" s="11">
        <v>11500.583000000001</v>
      </c>
      <c r="G476" s="11">
        <v>12086.036</v>
      </c>
      <c r="H476" s="11">
        <v>12716.329</v>
      </c>
      <c r="I476" s="11">
        <v>13653.043</v>
      </c>
      <c r="J476" s="11">
        <v>14929.01</v>
      </c>
      <c r="K476" s="11">
        <v>15324.341</v>
      </c>
      <c r="L476" s="11">
        <v>15911.615</v>
      </c>
      <c r="M476" s="11">
        <v>16581.595000000001</v>
      </c>
      <c r="N476" s="11">
        <v>16756.006000000001</v>
      </c>
      <c r="O476" s="11">
        <v>16875.95</v>
      </c>
      <c r="P476" s="11">
        <v>17234.831999999999</v>
      </c>
      <c r="Q476" s="11">
        <v>16870.243999999999</v>
      </c>
      <c r="R476" s="11">
        <v>16286.886</v>
      </c>
      <c r="S476" s="11">
        <v>14671.434999999999</v>
      </c>
      <c r="T476" s="11">
        <v>14078.578</v>
      </c>
      <c r="U476" s="11">
        <v>12637.518</v>
      </c>
      <c r="V476" s="11">
        <v>11820.105</v>
      </c>
      <c r="W476" s="11">
        <v>11384.278</v>
      </c>
      <c r="X476" s="11">
        <v>10979.135</v>
      </c>
      <c r="Y476" s="11">
        <v>10860.825999999999</v>
      </c>
      <c r="AA476" s="29">
        <f t="shared" si="48"/>
        <v>4</v>
      </c>
      <c r="AB476" s="7">
        <f t="shared" si="49"/>
        <v>235994.571</v>
      </c>
      <c r="AC476" s="11">
        <f t="shared" si="50"/>
        <v>90367.862999999954</v>
      </c>
      <c r="AD476" s="11">
        <f t="shared" si="51"/>
        <v>326362.43399999995</v>
      </c>
      <c r="AE476" s="7"/>
      <c r="AF476" s="7">
        <f t="shared" si="52"/>
        <v>4</v>
      </c>
      <c r="AG476" s="7">
        <f t="shared" si="53"/>
        <v>2024</v>
      </c>
    </row>
    <row r="477" spans="1:33" x14ac:dyDescent="0.2">
      <c r="A477" s="9">
        <v>45394</v>
      </c>
      <c r="B477" s="11">
        <v>10605.679</v>
      </c>
      <c r="C477" s="11">
        <v>10559.156999999999</v>
      </c>
      <c r="D477" s="11">
        <v>10630.584999999999</v>
      </c>
      <c r="E477" s="11">
        <v>10483.186</v>
      </c>
      <c r="F477" s="11">
        <v>11109.184999999999</v>
      </c>
      <c r="G477" s="11">
        <v>11455.718999999999</v>
      </c>
      <c r="H477" s="11">
        <v>11979.806</v>
      </c>
      <c r="I477" s="11">
        <v>13139.450999999999</v>
      </c>
      <c r="J477" s="11">
        <v>14296.947</v>
      </c>
      <c r="K477" s="11">
        <v>14584.084000000001</v>
      </c>
      <c r="L477" s="11">
        <v>15217.218999999999</v>
      </c>
      <c r="M477" s="11">
        <v>16170.625</v>
      </c>
      <c r="N477" s="11">
        <v>16216.571</v>
      </c>
      <c r="O477" s="11">
        <v>16554.288</v>
      </c>
      <c r="P477" s="11">
        <v>16682.681</v>
      </c>
      <c r="Q477" s="11">
        <v>16224.901</v>
      </c>
      <c r="R477" s="11">
        <v>15246.436</v>
      </c>
      <c r="S477" s="11">
        <v>13600.726000000001</v>
      </c>
      <c r="T477" s="11">
        <v>12882.225</v>
      </c>
      <c r="U477" s="11">
        <v>11463.918</v>
      </c>
      <c r="V477" s="11">
        <v>10863.01</v>
      </c>
      <c r="W477" s="11">
        <v>10616.267</v>
      </c>
      <c r="X477" s="11">
        <v>10468.012000000001</v>
      </c>
      <c r="Y477" s="11">
        <v>10455.838</v>
      </c>
      <c r="AA477" s="29">
        <f t="shared" si="48"/>
        <v>5</v>
      </c>
      <c r="AB477" s="7">
        <f t="shared" si="49"/>
        <v>224227.36099999998</v>
      </c>
      <c r="AC477" s="11">
        <f t="shared" si="50"/>
        <v>87279.155000000028</v>
      </c>
      <c r="AD477" s="11">
        <f t="shared" si="51"/>
        <v>311506.516</v>
      </c>
      <c r="AE477" s="7"/>
      <c r="AF477" s="7">
        <f t="shared" si="52"/>
        <v>4</v>
      </c>
      <c r="AG477" s="7">
        <f t="shared" si="53"/>
        <v>2024</v>
      </c>
    </row>
    <row r="478" spans="1:33" x14ac:dyDescent="0.2">
      <c r="A478" s="9">
        <v>45395</v>
      </c>
      <c r="B478" s="11">
        <v>10274.364</v>
      </c>
      <c r="C478" s="11">
        <v>10220.668</v>
      </c>
      <c r="D478" s="11">
        <v>9713.7129999999997</v>
      </c>
      <c r="E478" s="11">
        <v>10110.915000000001</v>
      </c>
      <c r="F478" s="11">
        <v>10437.099</v>
      </c>
      <c r="G478" s="11">
        <v>10642.948</v>
      </c>
      <c r="H478" s="11">
        <v>10460.719999999999</v>
      </c>
      <c r="I478" s="11">
        <v>10920.235000000001</v>
      </c>
      <c r="J478" s="11">
        <v>11385.05</v>
      </c>
      <c r="K478" s="11">
        <v>10880.546</v>
      </c>
      <c r="L478" s="11">
        <v>11133.951999999999</v>
      </c>
      <c r="M478" s="11">
        <v>11502.677</v>
      </c>
      <c r="N478" s="11">
        <v>11017.558999999999</v>
      </c>
      <c r="O478" s="11">
        <v>10663.017</v>
      </c>
      <c r="P478" s="11">
        <v>11064.993</v>
      </c>
      <c r="Q478" s="11">
        <v>10945.775</v>
      </c>
      <c r="R478" s="11">
        <v>11406.082</v>
      </c>
      <c r="S478" s="11">
        <v>11340.933000000001</v>
      </c>
      <c r="T478" s="11">
        <v>11508.578</v>
      </c>
      <c r="U478" s="11">
        <v>10743.324000000001</v>
      </c>
      <c r="V478" s="11">
        <v>10303.679</v>
      </c>
      <c r="W478" s="11">
        <v>10168.441000000001</v>
      </c>
      <c r="X478" s="11">
        <v>10011.714</v>
      </c>
      <c r="Y478" s="11">
        <v>10090.418</v>
      </c>
      <c r="AA478" s="29">
        <f t="shared" si="48"/>
        <v>6</v>
      </c>
      <c r="AB478" s="7">
        <f t="shared" si="49"/>
        <v>174996.55499999999</v>
      </c>
      <c r="AC478" s="11">
        <f t="shared" si="50"/>
        <v>81950.845000000001</v>
      </c>
      <c r="AD478" s="11">
        <f t="shared" si="51"/>
        <v>256947.4</v>
      </c>
      <c r="AE478" s="7"/>
      <c r="AF478" s="7">
        <f t="shared" si="52"/>
        <v>4</v>
      </c>
      <c r="AG478" s="7">
        <f t="shared" si="53"/>
        <v>2024</v>
      </c>
    </row>
    <row r="479" spans="1:33" x14ac:dyDescent="0.2">
      <c r="A479" s="9">
        <v>45396</v>
      </c>
      <c r="B479" s="11">
        <v>10020.302</v>
      </c>
      <c r="C479" s="11">
        <v>9992.9449999999997</v>
      </c>
      <c r="D479" s="11">
        <v>9488.4449999999997</v>
      </c>
      <c r="E479" s="11">
        <v>9958.893</v>
      </c>
      <c r="F479" s="11">
        <v>10351.257</v>
      </c>
      <c r="G479" s="11">
        <v>10395.437</v>
      </c>
      <c r="H479" s="11">
        <v>10133.527</v>
      </c>
      <c r="I479" s="11">
        <v>10355.053</v>
      </c>
      <c r="J479" s="11">
        <v>10616.789000000001</v>
      </c>
      <c r="K479" s="11">
        <v>10397.433000000001</v>
      </c>
      <c r="L479" s="11">
        <v>10283.624</v>
      </c>
      <c r="M479" s="11">
        <v>10569.865</v>
      </c>
      <c r="N479" s="11">
        <v>10388.342000000001</v>
      </c>
      <c r="O479" s="11">
        <v>10251.476000000001</v>
      </c>
      <c r="P479" s="11">
        <v>10456.437</v>
      </c>
      <c r="Q479" s="11">
        <v>10879.388999999999</v>
      </c>
      <c r="R479" s="11">
        <v>11554.867</v>
      </c>
      <c r="S479" s="11">
        <v>11643.105</v>
      </c>
      <c r="T479" s="11">
        <v>11754.35</v>
      </c>
      <c r="U479" s="11">
        <v>10911.64</v>
      </c>
      <c r="V479" s="11">
        <v>10356.819</v>
      </c>
      <c r="W479" s="11">
        <v>10108.746999999999</v>
      </c>
      <c r="X479" s="11">
        <v>9840.8349999999991</v>
      </c>
      <c r="Y479" s="11">
        <v>9684.6049999999996</v>
      </c>
      <c r="AA479" s="29">
        <f t="shared" si="48"/>
        <v>7</v>
      </c>
      <c r="AB479" s="7">
        <f t="shared" si="49"/>
        <v>0</v>
      </c>
      <c r="AC479" s="11">
        <f t="shared" si="50"/>
        <v>250394.18200000003</v>
      </c>
      <c r="AD479" s="11">
        <f t="shared" si="51"/>
        <v>250394.18200000003</v>
      </c>
      <c r="AE479" s="7"/>
      <c r="AF479" s="7">
        <f t="shared" si="52"/>
        <v>4</v>
      </c>
      <c r="AG479" s="7">
        <f t="shared" si="53"/>
        <v>2024</v>
      </c>
    </row>
    <row r="480" spans="1:33" x14ac:dyDescent="0.2">
      <c r="A480" s="9">
        <v>45397</v>
      </c>
      <c r="B480" s="11">
        <v>9685.866</v>
      </c>
      <c r="C480" s="11">
        <v>9732.5339999999997</v>
      </c>
      <c r="D480" s="11">
        <v>9242.5969999999998</v>
      </c>
      <c r="E480" s="11">
        <v>9905.2469999999994</v>
      </c>
      <c r="F480" s="11">
        <v>10447.654</v>
      </c>
      <c r="G480" s="11">
        <v>11189.08</v>
      </c>
      <c r="H480" s="11">
        <v>11107.198</v>
      </c>
      <c r="I480" s="11">
        <v>11869.953</v>
      </c>
      <c r="J480" s="11">
        <v>11642.878000000001</v>
      </c>
      <c r="K480" s="11">
        <v>11234.61</v>
      </c>
      <c r="L480" s="11">
        <v>11069.341</v>
      </c>
      <c r="M480" s="11">
        <v>11961.476000000001</v>
      </c>
      <c r="N480" s="11">
        <v>12122.403</v>
      </c>
      <c r="O480" s="11">
        <v>12317.447</v>
      </c>
      <c r="P480" s="11">
        <v>12487.47</v>
      </c>
      <c r="Q480" s="11">
        <v>12718.279</v>
      </c>
      <c r="R480" s="11">
        <v>12051.386</v>
      </c>
      <c r="S480" s="11">
        <v>11501.856</v>
      </c>
      <c r="T480" s="11">
        <v>11701.116</v>
      </c>
      <c r="U480" s="11">
        <v>10833.725</v>
      </c>
      <c r="V480" s="11">
        <v>10433.574000000001</v>
      </c>
      <c r="W480" s="11">
        <v>10098.19</v>
      </c>
      <c r="X480" s="11">
        <v>9878.7080000000005</v>
      </c>
      <c r="Y480" s="11">
        <v>9734.3719999999994</v>
      </c>
      <c r="AA480" s="29">
        <f t="shared" si="48"/>
        <v>1</v>
      </c>
      <c r="AB480" s="7">
        <f t="shared" si="49"/>
        <v>0</v>
      </c>
      <c r="AC480" s="11">
        <f t="shared" si="50"/>
        <v>264966.96000000002</v>
      </c>
      <c r="AD480" s="11">
        <f t="shared" si="51"/>
        <v>264966.96000000002</v>
      </c>
      <c r="AE480" s="7"/>
      <c r="AF480" s="7">
        <f t="shared" si="52"/>
        <v>4</v>
      </c>
      <c r="AG480" s="7">
        <f t="shared" si="53"/>
        <v>2024</v>
      </c>
    </row>
    <row r="481" spans="1:33" x14ac:dyDescent="0.2">
      <c r="A481" s="9">
        <v>45398</v>
      </c>
      <c r="B481" s="11">
        <v>10041.081</v>
      </c>
      <c r="C481" s="11">
        <v>9971.7430000000004</v>
      </c>
      <c r="D481" s="11">
        <v>10216.797</v>
      </c>
      <c r="E481" s="11">
        <v>10363.986000000001</v>
      </c>
      <c r="F481" s="11">
        <v>11076.976000000001</v>
      </c>
      <c r="G481" s="11">
        <v>11687.519</v>
      </c>
      <c r="H481" s="11">
        <v>11865.742</v>
      </c>
      <c r="I481" s="11">
        <v>11973.671</v>
      </c>
      <c r="J481" s="11">
        <v>12137.285</v>
      </c>
      <c r="K481" s="11">
        <v>11974.019</v>
      </c>
      <c r="L481" s="11">
        <v>12157.499</v>
      </c>
      <c r="M481" s="11">
        <v>12454.871999999999</v>
      </c>
      <c r="N481" s="11">
        <v>12341.432000000001</v>
      </c>
      <c r="O481" s="11">
        <v>12426.128000000001</v>
      </c>
      <c r="P481" s="11">
        <v>12557.432000000001</v>
      </c>
      <c r="Q481" s="11">
        <v>12445.594999999999</v>
      </c>
      <c r="R481" s="11">
        <v>12326.223</v>
      </c>
      <c r="S481" s="11">
        <v>12113.544</v>
      </c>
      <c r="T481" s="11">
        <v>12240.960999999999</v>
      </c>
      <c r="U481" s="11">
        <v>11384.874</v>
      </c>
      <c r="V481" s="11">
        <v>10898.075000000001</v>
      </c>
      <c r="W481" s="11">
        <v>10663.341</v>
      </c>
      <c r="X481" s="11">
        <v>10473.599</v>
      </c>
      <c r="Y481" s="11">
        <v>10293.39</v>
      </c>
      <c r="AA481" s="29">
        <f t="shared" si="48"/>
        <v>2</v>
      </c>
      <c r="AB481" s="7">
        <f t="shared" si="49"/>
        <v>190568.55000000005</v>
      </c>
      <c r="AC481" s="11">
        <f t="shared" si="50"/>
        <v>85517.233999999997</v>
      </c>
      <c r="AD481" s="11">
        <f t="shared" si="51"/>
        <v>276085.78400000004</v>
      </c>
      <c r="AE481" s="7"/>
      <c r="AF481" s="7">
        <f t="shared" si="52"/>
        <v>4</v>
      </c>
      <c r="AG481" s="7">
        <f t="shared" si="53"/>
        <v>2024</v>
      </c>
    </row>
    <row r="482" spans="1:33" x14ac:dyDescent="0.2">
      <c r="A482" s="9">
        <v>45399</v>
      </c>
      <c r="B482" s="11">
        <v>10441.948</v>
      </c>
      <c r="C482" s="11">
        <v>10273.895</v>
      </c>
      <c r="D482" s="11">
        <v>10548.835999999999</v>
      </c>
      <c r="E482" s="11">
        <v>10691.264999999999</v>
      </c>
      <c r="F482" s="11">
        <v>11346.712</v>
      </c>
      <c r="G482" s="11">
        <v>12035.178</v>
      </c>
      <c r="H482" s="11">
        <v>12078.166999999999</v>
      </c>
      <c r="I482" s="11">
        <v>12292.152</v>
      </c>
      <c r="J482" s="11">
        <v>12453.262000000001</v>
      </c>
      <c r="K482" s="11">
        <v>12039.788</v>
      </c>
      <c r="L482" s="11">
        <v>11750.61</v>
      </c>
      <c r="M482" s="11">
        <v>12150.321</v>
      </c>
      <c r="N482" s="11">
        <v>11863.174000000001</v>
      </c>
      <c r="O482" s="11">
        <v>11856.887000000001</v>
      </c>
      <c r="P482" s="11">
        <v>12111.428</v>
      </c>
      <c r="Q482" s="11">
        <v>11941.743</v>
      </c>
      <c r="R482" s="11">
        <v>11974.004999999999</v>
      </c>
      <c r="S482" s="11">
        <v>11685.462</v>
      </c>
      <c r="T482" s="11">
        <v>11978.478999999999</v>
      </c>
      <c r="U482" s="11">
        <v>11460.618</v>
      </c>
      <c r="V482" s="11">
        <v>10981.064</v>
      </c>
      <c r="W482" s="11">
        <v>10798.986999999999</v>
      </c>
      <c r="X482" s="11">
        <v>10517.324000000001</v>
      </c>
      <c r="Y482" s="11">
        <v>10505.075000000001</v>
      </c>
      <c r="AA482" s="29">
        <f t="shared" si="48"/>
        <v>3</v>
      </c>
      <c r="AB482" s="7">
        <f t="shared" si="49"/>
        <v>187855.30399999997</v>
      </c>
      <c r="AC482" s="11">
        <f t="shared" si="50"/>
        <v>87921.07600000003</v>
      </c>
      <c r="AD482" s="11">
        <f t="shared" si="51"/>
        <v>275776.38</v>
      </c>
      <c r="AE482" s="7"/>
      <c r="AF482" s="7">
        <f t="shared" si="52"/>
        <v>4</v>
      </c>
      <c r="AG482" s="7">
        <f t="shared" si="53"/>
        <v>2024</v>
      </c>
    </row>
    <row r="483" spans="1:33" x14ac:dyDescent="0.2">
      <c r="A483" s="9">
        <v>45400</v>
      </c>
      <c r="B483" s="11">
        <v>10519.483</v>
      </c>
      <c r="C483" s="11">
        <v>10522.418</v>
      </c>
      <c r="D483" s="11">
        <v>10698.454</v>
      </c>
      <c r="E483" s="11">
        <v>10862.163</v>
      </c>
      <c r="F483" s="11">
        <v>11733.887000000001</v>
      </c>
      <c r="G483" s="11">
        <v>12212.421</v>
      </c>
      <c r="H483" s="11">
        <v>12295.681</v>
      </c>
      <c r="I483" s="11">
        <v>12255.026</v>
      </c>
      <c r="J483" s="11">
        <v>12399.519</v>
      </c>
      <c r="K483" s="11">
        <v>11811.777</v>
      </c>
      <c r="L483" s="11">
        <v>11738.12</v>
      </c>
      <c r="M483" s="11">
        <v>11956.879000000001</v>
      </c>
      <c r="N483" s="11">
        <v>11875.648999999999</v>
      </c>
      <c r="O483" s="11">
        <v>11682.144</v>
      </c>
      <c r="P483" s="11">
        <v>11893.66</v>
      </c>
      <c r="Q483" s="11">
        <v>11641.907999999999</v>
      </c>
      <c r="R483" s="11">
        <v>11561.419</v>
      </c>
      <c r="S483" s="11">
        <v>11355.753000000001</v>
      </c>
      <c r="T483" s="11">
        <v>11702.628000000001</v>
      </c>
      <c r="U483" s="11">
        <v>11106.058000000001</v>
      </c>
      <c r="V483" s="11">
        <v>10794.745000000001</v>
      </c>
      <c r="W483" s="11">
        <v>10695.895</v>
      </c>
      <c r="X483" s="11">
        <v>10278.508</v>
      </c>
      <c r="Y483" s="11">
        <v>10375.130999999999</v>
      </c>
      <c r="AA483" s="29">
        <f t="shared" si="48"/>
        <v>4</v>
      </c>
      <c r="AB483" s="7">
        <f t="shared" si="49"/>
        <v>184749.68799999997</v>
      </c>
      <c r="AC483" s="11">
        <f t="shared" si="50"/>
        <v>89219.637999999977</v>
      </c>
      <c r="AD483" s="11">
        <f t="shared" si="51"/>
        <v>273969.32599999994</v>
      </c>
      <c r="AE483" s="7"/>
      <c r="AF483" s="7">
        <f t="shared" si="52"/>
        <v>4</v>
      </c>
      <c r="AG483" s="7">
        <f t="shared" si="53"/>
        <v>2024</v>
      </c>
    </row>
    <row r="484" spans="1:33" x14ac:dyDescent="0.2">
      <c r="A484" s="9">
        <v>45401</v>
      </c>
      <c r="B484" s="11">
        <v>10294.918</v>
      </c>
      <c r="C484" s="11">
        <v>10297.68</v>
      </c>
      <c r="D484" s="11">
        <v>10514.503000000001</v>
      </c>
      <c r="E484" s="11">
        <v>10675.332</v>
      </c>
      <c r="F484" s="11">
        <v>11366.409</v>
      </c>
      <c r="G484" s="11">
        <v>11918.759</v>
      </c>
      <c r="H484" s="11">
        <v>11969.183999999999</v>
      </c>
      <c r="I484" s="11">
        <v>12115.138999999999</v>
      </c>
      <c r="J484" s="11">
        <v>12143.556</v>
      </c>
      <c r="K484" s="11">
        <v>11650.08</v>
      </c>
      <c r="L484" s="11">
        <v>11347.536</v>
      </c>
      <c r="M484" s="11">
        <v>11546.569</v>
      </c>
      <c r="N484" s="11">
        <v>11479.259</v>
      </c>
      <c r="O484" s="11">
        <v>11336.087</v>
      </c>
      <c r="P484" s="11">
        <v>11588.999</v>
      </c>
      <c r="Q484" s="11">
        <v>11665.191999999999</v>
      </c>
      <c r="R484" s="11">
        <v>11946.120999999999</v>
      </c>
      <c r="S484" s="11">
        <v>11839.513999999999</v>
      </c>
      <c r="T484" s="11">
        <v>11919.767</v>
      </c>
      <c r="U484" s="11">
        <v>11144.632</v>
      </c>
      <c r="V484" s="11">
        <v>10673.998</v>
      </c>
      <c r="W484" s="11">
        <v>10600.97</v>
      </c>
      <c r="X484" s="11">
        <v>10405.739</v>
      </c>
      <c r="Y484" s="11">
        <v>10284.977000000001</v>
      </c>
      <c r="AA484" s="29">
        <f t="shared" si="48"/>
        <v>5</v>
      </c>
      <c r="AB484" s="7">
        <f t="shared" si="49"/>
        <v>183403.158</v>
      </c>
      <c r="AC484" s="11">
        <f t="shared" si="50"/>
        <v>87321.761999999988</v>
      </c>
      <c r="AD484" s="11">
        <f t="shared" si="51"/>
        <v>270724.92</v>
      </c>
      <c r="AE484" s="7"/>
      <c r="AF484" s="7">
        <f t="shared" si="52"/>
        <v>4</v>
      </c>
      <c r="AG484" s="7">
        <f t="shared" si="53"/>
        <v>2024</v>
      </c>
    </row>
    <row r="485" spans="1:33" x14ac:dyDescent="0.2">
      <c r="A485" s="9">
        <v>45402</v>
      </c>
      <c r="B485" s="11">
        <v>10195.032999999999</v>
      </c>
      <c r="C485" s="11">
        <v>10058.091</v>
      </c>
      <c r="D485" s="11">
        <v>9512.7759999999998</v>
      </c>
      <c r="E485" s="11">
        <v>9967.7420000000002</v>
      </c>
      <c r="F485" s="11">
        <v>10271.624</v>
      </c>
      <c r="G485" s="11">
        <v>10424.773999999999</v>
      </c>
      <c r="H485" s="11">
        <v>10366.365</v>
      </c>
      <c r="I485" s="11">
        <v>11137.067999999999</v>
      </c>
      <c r="J485" s="11">
        <v>12667.415000000001</v>
      </c>
      <c r="K485" s="11">
        <v>13293.739</v>
      </c>
      <c r="L485" s="11">
        <v>14256.194</v>
      </c>
      <c r="M485" s="11">
        <v>15254.517</v>
      </c>
      <c r="N485" s="11">
        <v>15212.468000000001</v>
      </c>
      <c r="O485" s="11">
        <v>15105.674999999999</v>
      </c>
      <c r="P485" s="11">
        <v>15433.085999999999</v>
      </c>
      <c r="Q485" s="11">
        <v>14928.374</v>
      </c>
      <c r="R485" s="11">
        <v>13397.286</v>
      </c>
      <c r="S485" s="11">
        <v>12332.671</v>
      </c>
      <c r="T485" s="11">
        <v>11931.69</v>
      </c>
      <c r="U485" s="11">
        <v>11193.355</v>
      </c>
      <c r="V485" s="11">
        <v>10763.252</v>
      </c>
      <c r="W485" s="11">
        <v>10798.656999999999</v>
      </c>
      <c r="X485" s="11">
        <v>10595.71</v>
      </c>
      <c r="Y485" s="11">
        <v>10512.971</v>
      </c>
      <c r="AA485" s="29">
        <f t="shared" si="48"/>
        <v>6</v>
      </c>
      <c r="AB485" s="7">
        <f t="shared" si="49"/>
        <v>208301.15700000001</v>
      </c>
      <c r="AC485" s="11">
        <f t="shared" si="50"/>
        <v>81309.376000000047</v>
      </c>
      <c r="AD485" s="11">
        <f t="shared" si="51"/>
        <v>289610.53300000005</v>
      </c>
      <c r="AE485" s="7"/>
      <c r="AF485" s="7">
        <f t="shared" si="52"/>
        <v>4</v>
      </c>
      <c r="AG485" s="7">
        <f t="shared" si="53"/>
        <v>2024</v>
      </c>
    </row>
    <row r="486" spans="1:33" x14ac:dyDescent="0.2">
      <c r="A486" s="9">
        <v>45403</v>
      </c>
      <c r="B486" s="11">
        <v>10707.772999999999</v>
      </c>
      <c r="C486" s="11">
        <v>10497.513000000001</v>
      </c>
      <c r="D486" s="11">
        <v>9993.2469999999994</v>
      </c>
      <c r="E486" s="11">
        <v>10599.393</v>
      </c>
      <c r="F486" s="11">
        <v>10966.588</v>
      </c>
      <c r="G486" s="11">
        <v>10934.281000000001</v>
      </c>
      <c r="H486" s="11">
        <v>10634.848</v>
      </c>
      <c r="I486" s="11">
        <v>10429.895</v>
      </c>
      <c r="J486" s="11">
        <v>10722.186</v>
      </c>
      <c r="K486" s="11">
        <v>10360.968000000001</v>
      </c>
      <c r="L486" s="11">
        <v>10479.972</v>
      </c>
      <c r="M486" s="11">
        <v>11283.205</v>
      </c>
      <c r="N486" s="11">
        <v>11621.754999999999</v>
      </c>
      <c r="O486" s="11">
        <v>12237.826999999999</v>
      </c>
      <c r="P486" s="11">
        <v>12571.22</v>
      </c>
      <c r="Q486" s="11">
        <v>12791.687</v>
      </c>
      <c r="R486" s="11">
        <v>13172.108</v>
      </c>
      <c r="S486" s="11">
        <v>12761.998</v>
      </c>
      <c r="T486" s="11">
        <v>12568.016</v>
      </c>
      <c r="U486" s="11">
        <v>11769.058000000001</v>
      </c>
      <c r="V486" s="11">
        <v>11066.44</v>
      </c>
      <c r="W486" s="11">
        <v>10830.26</v>
      </c>
      <c r="X486" s="11">
        <v>10467.915999999999</v>
      </c>
      <c r="Y486" s="11">
        <v>10335.573</v>
      </c>
      <c r="AA486" s="29">
        <f t="shared" si="48"/>
        <v>7</v>
      </c>
      <c r="AB486" s="7">
        <f t="shared" si="49"/>
        <v>0</v>
      </c>
      <c r="AC486" s="11">
        <f t="shared" si="50"/>
        <v>269803.72700000001</v>
      </c>
      <c r="AD486" s="11">
        <f t="shared" si="51"/>
        <v>269803.72700000001</v>
      </c>
      <c r="AE486" s="7"/>
      <c r="AF486" s="7">
        <f t="shared" si="52"/>
        <v>4</v>
      </c>
      <c r="AG486" s="7">
        <f t="shared" si="53"/>
        <v>2024</v>
      </c>
    </row>
    <row r="487" spans="1:33" x14ac:dyDescent="0.2">
      <c r="A487" s="9">
        <v>45404</v>
      </c>
      <c r="B487" s="11">
        <v>10400.144</v>
      </c>
      <c r="C487" s="11">
        <v>10455.102000000001</v>
      </c>
      <c r="D487" s="11">
        <v>10509.937</v>
      </c>
      <c r="E487" s="11">
        <v>10775.273999999999</v>
      </c>
      <c r="F487" s="11">
        <v>11586.460999999999</v>
      </c>
      <c r="G487" s="11">
        <v>12238.853999999999</v>
      </c>
      <c r="H487" s="11">
        <v>12600.97</v>
      </c>
      <c r="I487" s="11">
        <v>12729.16</v>
      </c>
      <c r="J487" s="11">
        <v>12600.46</v>
      </c>
      <c r="K487" s="11">
        <v>12148.144</v>
      </c>
      <c r="L487" s="11">
        <v>12165.129000000001</v>
      </c>
      <c r="M487" s="11">
        <v>12501.789000000001</v>
      </c>
      <c r="N487" s="11">
        <v>12274.695</v>
      </c>
      <c r="O487" s="11">
        <v>12357.32</v>
      </c>
      <c r="P487" s="11">
        <v>12254.120999999999</v>
      </c>
      <c r="Q487" s="11">
        <v>12047.657999999999</v>
      </c>
      <c r="R487" s="11">
        <v>12155.785</v>
      </c>
      <c r="S487" s="11">
        <v>12119.367</v>
      </c>
      <c r="T487" s="11">
        <v>12666.565000000001</v>
      </c>
      <c r="U487" s="11">
        <v>11834.996999999999</v>
      </c>
      <c r="V487" s="11">
        <v>11564.153</v>
      </c>
      <c r="W487" s="11">
        <v>11451.12</v>
      </c>
      <c r="X487" s="11">
        <v>11130.55</v>
      </c>
      <c r="Y487" s="11">
        <v>11276.467000000001</v>
      </c>
      <c r="AA487" s="29">
        <f t="shared" si="48"/>
        <v>1</v>
      </c>
      <c r="AB487" s="7">
        <f t="shared" si="49"/>
        <v>0</v>
      </c>
      <c r="AC487" s="11">
        <f t="shared" si="50"/>
        <v>283844.22200000001</v>
      </c>
      <c r="AD487" s="11">
        <f t="shared" si="51"/>
        <v>283844.22200000001</v>
      </c>
      <c r="AE487" s="7"/>
      <c r="AF487" s="7">
        <f t="shared" si="52"/>
        <v>4</v>
      </c>
      <c r="AG487" s="7">
        <f t="shared" si="53"/>
        <v>2024</v>
      </c>
    </row>
    <row r="488" spans="1:33" x14ac:dyDescent="0.2">
      <c r="A488" s="9">
        <v>45405</v>
      </c>
      <c r="B488" s="11">
        <v>11268.361000000001</v>
      </c>
      <c r="C488" s="11">
        <v>11203.321</v>
      </c>
      <c r="D488" s="11">
        <v>11494.965</v>
      </c>
      <c r="E488" s="11">
        <v>11645.58</v>
      </c>
      <c r="F488" s="11">
        <v>12430.777</v>
      </c>
      <c r="G488" s="11">
        <v>13113.784</v>
      </c>
      <c r="H488" s="11">
        <v>13223.745999999999</v>
      </c>
      <c r="I488" s="11">
        <v>12956.732</v>
      </c>
      <c r="J488" s="11">
        <v>12645.055</v>
      </c>
      <c r="K488" s="11">
        <v>12122.49</v>
      </c>
      <c r="L488" s="11">
        <v>11716.554</v>
      </c>
      <c r="M488" s="11">
        <v>11944.132</v>
      </c>
      <c r="N488" s="11">
        <v>11713.356</v>
      </c>
      <c r="O488" s="11">
        <v>11727.891</v>
      </c>
      <c r="P488" s="11">
        <v>11803.344999999999</v>
      </c>
      <c r="Q488" s="11">
        <v>11926.413</v>
      </c>
      <c r="R488" s="11">
        <v>11956.591</v>
      </c>
      <c r="S488" s="11">
        <v>11969.26</v>
      </c>
      <c r="T488" s="11">
        <v>12437.026</v>
      </c>
      <c r="U488" s="11">
        <v>11842.476000000001</v>
      </c>
      <c r="V488" s="11">
        <v>11507.907999999999</v>
      </c>
      <c r="W488" s="11">
        <v>11296.663</v>
      </c>
      <c r="X488" s="11">
        <v>10823.351000000001</v>
      </c>
      <c r="Y488" s="11">
        <v>10768.579</v>
      </c>
      <c r="AA488" s="29">
        <f t="shared" si="48"/>
        <v>2</v>
      </c>
      <c r="AB488" s="7">
        <f t="shared" si="49"/>
        <v>190389.24300000002</v>
      </c>
      <c r="AC488" s="11">
        <f t="shared" si="50"/>
        <v>95149.113000000012</v>
      </c>
      <c r="AD488" s="11">
        <f t="shared" si="51"/>
        <v>285538.35600000003</v>
      </c>
      <c r="AE488" s="7"/>
      <c r="AF488" s="7">
        <f t="shared" si="52"/>
        <v>4</v>
      </c>
      <c r="AG488" s="7">
        <f t="shared" si="53"/>
        <v>2024</v>
      </c>
    </row>
    <row r="489" spans="1:33" x14ac:dyDescent="0.2">
      <c r="A489" s="9">
        <v>45406</v>
      </c>
      <c r="B489" s="11">
        <v>10682.423000000001</v>
      </c>
      <c r="C489" s="11">
        <v>10777.303</v>
      </c>
      <c r="D489" s="11">
        <v>10916.419</v>
      </c>
      <c r="E489" s="11">
        <v>11055.503000000001</v>
      </c>
      <c r="F489" s="11">
        <v>11792.539000000001</v>
      </c>
      <c r="G489" s="11">
        <v>12394.326999999999</v>
      </c>
      <c r="H489" s="11">
        <v>12757.579</v>
      </c>
      <c r="I489" s="11">
        <v>13278.004999999999</v>
      </c>
      <c r="J489" s="11">
        <v>14482.716</v>
      </c>
      <c r="K489" s="11">
        <v>14635.22</v>
      </c>
      <c r="L489" s="11">
        <v>14710.073</v>
      </c>
      <c r="M489" s="11">
        <v>14980.536</v>
      </c>
      <c r="N489" s="11">
        <v>15329.62</v>
      </c>
      <c r="O489" s="11">
        <v>15562.359</v>
      </c>
      <c r="P489" s="11">
        <v>16269.539000000001</v>
      </c>
      <c r="Q489" s="11">
        <v>16059.6</v>
      </c>
      <c r="R489" s="11">
        <v>15063.758</v>
      </c>
      <c r="S489" s="11">
        <v>14019.808999999999</v>
      </c>
      <c r="T489" s="11">
        <v>13774.103999999999</v>
      </c>
      <c r="U489" s="11">
        <v>12560.688</v>
      </c>
      <c r="V489" s="11">
        <v>12123.04</v>
      </c>
      <c r="W489" s="11">
        <v>12042.159</v>
      </c>
      <c r="X489" s="11">
        <v>11852.127</v>
      </c>
      <c r="Y489" s="11">
        <v>11901.699000000001</v>
      </c>
      <c r="AA489" s="29">
        <f t="shared" si="48"/>
        <v>3</v>
      </c>
      <c r="AB489" s="7">
        <f t="shared" si="49"/>
        <v>226743.35299999997</v>
      </c>
      <c r="AC489" s="11">
        <f t="shared" si="50"/>
        <v>92277.791999999987</v>
      </c>
      <c r="AD489" s="11">
        <f t="shared" si="51"/>
        <v>319021.14499999996</v>
      </c>
      <c r="AE489" s="7"/>
      <c r="AF489" s="7">
        <f t="shared" si="52"/>
        <v>4</v>
      </c>
      <c r="AG489" s="7">
        <f t="shared" si="53"/>
        <v>2024</v>
      </c>
    </row>
    <row r="490" spans="1:33" x14ac:dyDescent="0.2">
      <c r="A490" s="9">
        <v>45407</v>
      </c>
      <c r="B490" s="11">
        <v>11969.412</v>
      </c>
      <c r="C490" s="11">
        <v>12021.415999999999</v>
      </c>
      <c r="D490" s="11">
        <v>12229.751</v>
      </c>
      <c r="E490" s="11">
        <v>12431.120999999999</v>
      </c>
      <c r="F490" s="11">
        <v>13145.646000000001</v>
      </c>
      <c r="G490" s="11">
        <v>13820.483</v>
      </c>
      <c r="H490" s="11">
        <v>13971.834000000001</v>
      </c>
      <c r="I490" s="11">
        <v>13846.7</v>
      </c>
      <c r="J490" s="11">
        <v>13734.174000000001</v>
      </c>
      <c r="K490" s="11">
        <v>13093.773999999999</v>
      </c>
      <c r="L490" s="11">
        <v>12961.213</v>
      </c>
      <c r="M490" s="11">
        <v>13266.843999999999</v>
      </c>
      <c r="N490" s="11">
        <v>12951.286</v>
      </c>
      <c r="O490" s="11">
        <v>12768.858</v>
      </c>
      <c r="P490" s="11">
        <v>12703.11</v>
      </c>
      <c r="Q490" s="11">
        <v>12440.745000000001</v>
      </c>
      <c r="R490" s="11">
        <v>12477.947</v>
      </c>
      <c r="S490" s="11">
        <v>12223.877</v>
      </c>
      <c r="T490" s="11">
        <v>12790.097</v>
      </c>
      <c r="U490" s="11">
        <v>12090.516</v>
      </c>
      <c r="V490" s="11">
        <v>11942.018</v>
      </c>
      <c r="W490" s="11">
        <v>11904.487999999999</v>
      </c>
      <c r="X490" s="11">
        <v>11606.425999999999</v>
      </c>
      <c r="Y490" s="11">
        <v>11525.546</v>
      </c>
      <c r="AA490" s="29">
        <f t="shared" si="48"/>
        <v>4</v>
      </c>
      <c r="AB490" s="7">
        <f t="shared" si="49"/>
        <v>202802.07300000006</v>
      </c>
      <c r="AC490" s="11">
        <f t="shared" si="50"/>
        <v>101115.20899999994</v>
      </c>
      <c r="AD490" s="11">
        <f t="shared" si="51"/>
        <v>303917.28200000001</v>
      </c>
      <c r="AE490" s="7"/>
      <c r="AF490" s="7">
        <f t="shared" si="52"/>
        <v>4</v>
      </c>
      <c r="AG490" s="7">
        <f t="shared" si="53"/>
        <v>2024</v>
      </c>
    </row>
    <row r="491" spans="1:33" x14ac:dyDescent="0.2">
      <c r="A491" s="9">
        <v>45408</v>
      </c>
      <c r="B491" s="11">
        <v>11533.578</v>
      </c>
      <c r="C491" s="11">
        <v>11624.364</v>
      </c>
      <c r="D491" s="11">
        <v>11720.648999999999</v>
      </c>
      <c r="E491" s="11">
        <v>12046.195</v>
      </c>
      <c r="F491" s="11">
        <v>12742.135</v>
      </c>
      <c r="G491" s="11">
        <v>13375.593000000001</v>
      </c>
      <c r="H491" s="11">
        <v>13457.982</v>
      </c>
      <c r="I491" s="11">
        <v>13236.191000000001</v>
      </c>
      <c r="J491" s="11">
        <v>12825.855</v>
      </c>
      <c r="K491" s="11">
        <v>12091.402</v>
      </c>
      <c r="L491" s="11">
        <v>12078.558000000001</v>
      </c>
      <c r="M491" s="11">
        <v>12160.459000000001</v>
      </c>
      <c r="N491" s="11">
        <v>11937.348</v>
      </c>
      <c r="O491" s="11">
        <v>11654.752</v>
      </c>
      <c r="P491" s="11">
        <v>11840.925999999999</v>
      </c>
      <c r="Q491" s="11">
        <v>11638.050999999999</v>
      </c>
      <c r="R491" s="11">
        <v>11666.177</v>
      </c>
      <c r="S491" s="11">
        <v>11427.268</v>
      </c>
      <c r="T491" s="11">
        <v>11844.467000000001</v>
      </c>
      <c r="U491" s="11">
        <v>11061.628000000001</v>
      </c>
      <c r="V491" s="11">
        <v>11059.504999999999</v>
      </c>
      <c r="W491" s="11">
        <v>11088.861000000001</v>
      </c>
      <c r="X491" s="11">
        <v>10982.643</v>
      </c>
      <c r="Y491" s="11">
        <v>10996.897999999999</v>
      </c>
      <c r="AA491" s="29">
        <f t="shared" si="48"/>
        <v>5</v>
      </c>
      <c r="AB491" s="7">
        <f t="shared" si="49"/>
        <v>188594.09100000004</v>
      </c>
      <c r="AC491" s="11">
        <f t="shared" si="50"/>
        <v>97497.393999999942</v>
      </c>
      <c r="AD491" s="11">
        <f t="shared" si="51"/>
        <v>286091.48499999999</v>
      </c>
      <c r="AE491" s="7"/>
      <c r="AF491" s="7">
        <f t="shared" si="52"/>
        <v>4</v>
      </c>
      <c r="AG491" s="7">
        <f t="shared" si="53"/>
        <v>2024</v>
      </c>
    </row>
    <row r="492" spans="1:33" x14ac:dyDescent="0.2">
      <c r="A492" s="9">
        <v>45409</v>
      </c>
      <c r="B492" s="11">
        <v>10994.954</v>
      </c>
      <c r="C492" s="11">
        <v>10982.652</v>
      </c>
      <c r="D492" s="11">
        <v>10554.68</v>
      </c>
      <c r="E492" s="11">
        <v>11275.287</v>
      </c>
      <c r="F492" s="11">
        <v>11686.781000000001</v>
      </c>
      <c r="G492" s="11">
        <v>11773.5</v>
      </c>
      <c r="H492" s="11">
        <v>11305.986000000001</v>
      </c>
      <c r="I492" s="11">
        <v>11204.895</v>
      </c>
      <c r="J492" s="11">
        <v>10993.563</v>
      </c>
      <c r="K492" s="11">
        <v>10426.191999999999</v>
      </c>
      <c r="L492" s="11">
        <v>10183.231</v>
      </c>
      <c r="M492" s="11">
        <v>10392.195</v>
      </c>
      <c r="N492" s="11">
        <v>10118.931</v>
      </c>
      <c r="O492" s="11">
        <v>9884.4920000000002</v>
      </c>
      <c r="P492" s="11">
        <v>10145.43</v>
      </c>
      <c r="Q492" s="11">
        <v>10316.787</v>
      </c>
      <c r="R492" s="11">
        <v>10704.182000000001</v>
      </c>
      <c r="S492" s="11">
        <v>10564.333000000001</v>
      </c>
      <c r="T492" s="11">
        <v>10999.805</v>
      </c>
      <c r="U492" s="11">
        <v>10457.298000000001</v>
      </c>
      <c r="V492" s="11">
        <v>10373.343000000001</v>
      </c>
      <c r="W492" s="11">
        <v>10307.4</v>
      </c>
      <c r="X492" s="11">
        <v>10189.924000000001</v>
      </c>
      <c r="Y492" s="11">
        <v>10191.927</v>
      </c>
      <c r="AA492" s="29">
        <f t="shared" si="48"/>
        <v>6</v>
      </c>
      <c r="AB492" s="7">
        <f t="shared" si="49"/>
        <v>167262.00099999999</v>
      </c>
      <c r="AC492" s="11">
        <f t="shared" si="50"/>
        <v>88765.767000000022</v>
      </c>
      <c r="AD492" s="11">
        <f t="shared" si="51"/>
        <v>256027.76800000001</v>
      </c>
      <c r="AE492" s="7"/>
      <c r="AF492" s="7">
        <f t="shared" si="52"/>
        <v>4</v>
      </c>
      <c r="AG492" s="7">
        <f t="shared" si="53"/>
        <v>2024</v>
      </c>
    </row>
    <row r="493" spans="1:33" x14ac:dyDescent="0.2">
      <c r="A493" s="9">
        <v>45410</v>
      </c>
      <c r="B493" s="11">
        <v>10134.325000000001</v>
      </c>
      <c r="C493" s="11">
        <v>10068.14</v>
      </c>
      <c r="D493" s="11">
        <v>9719.0159999999996</v>
      </c>
      <c r="E493" s="11">
        <v>10111.893</v>
      </c>
      <c r="F493" s="11">
        <v>10512.957</v>
      </c>
      <c r="G493" s="11">
        <v>10448.73</v>
      </c>
      <c r="H493" s="11">
        <v>10028.412</v>
      </c>
      <c r="I493" s="11">
        <v>10205.669</v>
      </c>
      <c r="J493" s="11">
        <v>10550.688</v>
      </c>
      <c r="K493" s="11">
        <v>10422.467000000001</v>
      </c>
      <c r="L493" s="11">
        <v>11243.012000000001</v>
      </c>
      <c r="M493" s="11">
        <v>12437.368</v>
      </c>
      <c r="N493" s="11">
        <v>12701.540999999999</v>
      </c>
      <c r="O493" s="11">
        <v>12428.891</v>
      </c>
      <c r="P493" s="11">
        <v>12540.453</v>
      </c>
      <c r="Q493" s="11">
        <v>12714.669</v>
      </c>
      <c r="R493" s="11">
        <v>13140.749</v>
      </c>
      <c r="S493" s="11">
        <v>12517.705</v>
      </c>
      <c r="T493" s="11">
        <v>12539.15</v>
      </c>
      <c r="U493" s="11">
        <v>11443.228999999999</v>
      </c>
      <c r="V493" s="11">
        <v>10894.299000000001</v>
      </c>
      <c r="W493" s="11">
        <v>10433.664000000001</v>
      </c>
      <c r="X493" s="11">
        <v>10041.831</v>
      </c>
      <c r="Y493" s="11">
        <v>9854.5879999999997</v>
      </c>
      <c r="AA493" s="29">
        <f t="shared" si="48"/>
        <v>7</v>
      </c>
      <c r="AB493" s="7">
        <f t="shared" si="49"/>
        <v>0</v>
      </c>
      <c r="AC493" s="11">
        <f t="shared" si="50"/>
        <v>267133.446</v>
      </c>
      <c r="AD493" s="11">
        <f t="shared" si="51"/>
        <v>267133.446</v>
      </c>
      <c r="AE493" s="7"/>
      <c r="AF493" s="7">
        <f t="shared" si="52"/>
        <v>4</v>
      </c>
      <c r="AG493" s="7">
        <f t="shared" si="53"/>
        <v>2024</v>
      </c>
    </row>
    <row r="494" spans="1:33" x14ac:dyDescent="0.2">
      <c r="A494" s="9">
        <v>45411</v>
      </c>
      <c r="B494" s="11">
        <v>9902.5380000000005</v>
      </c>
      <c r="C494" s="11">
        <v>9842.0879999999997</v>
      </c>
      <c r="D494" s="11">
        <v>9905.8179999999993</v>
      </c>
      <c r="E494" s="11">
        <v>10101.724</v>
      </c>
      <c r="F494" s="11">
        <v>10703.433000000001</v>
      </c>
      <c r="G494" s="11">
        <v>11434.51</v>
      </c>
      <c r="H494" s="11">
        <v>11853.41</v>
      </c>
      <c r="I494" s="11">
        <v>11850.008</v>
      </c>
      <c r="J494" s="11">
        <v>12022.25</v>
      </c>
      <c r="K494" s="11">
        <v>11315.266</v>
      </c>
      <c r="L494" s="11">
        <v>11221.334000000001</v>
      </c>
      <c r="M494" s="11">
        <v>11478.328</v>
      </c>
      <c r="N494" s="11">
        <v>11329.126</v>
      </c>
      <c r="O494" s="11">
        <v>11488.121999999999</v>
      </c>
      <c r="P494" s="11">
        <v>11512.539000000001</v>
      </c>
      <c r="Q494" s="11">
        <v>11541.418</v>
      </c>
      <c r="R494" s="11">
        <v>11744.648999999999</v>
      </c>
      <c r="S494" s="11">
        <v>11348.531000000001</v>
      </c>
      <c r="T494" s="11">
        <v>11647.498</v>
      </c>
      <c r="U494" s="11">
        <v>11275.653</v>
      </c>
      <c r="V494" s="11">
        <v>10804.053</v>
      </c>
      <c r="W494" s="11">
        <v>10384.244000000001</v>
      </c>
      <c r="X494" s="11">
        <v>10062.697</v>
      </c>
      <c r="Y494" s="11">
        <v>9688.8209999999999</v>
      </c>
      <c r="AA494" s="29">
        <f t="shared" si="48"/>
        <v>1</v>
      </c>
      <c r="AB494" s="7">
        <f t="shared" si="49"/>
        <v>0</v>
      </c>
      <c r="AC494" s="11">
        <f t="shared" si="50"/>
        <v>264458.05799999996</v>
      </c>
      <c r="AD494" s="11">
        <f t="shared" si="51"/>
        <v>264458.05799999996</v>
      </c>
      <c r="AE494" s="7"/>
      <c r="AF494" s="7">
        <f t="shared" si="52"/>
        <v>4</v>
      </c>
      <c r="AG494" s="7">
        <f t="shared" si="53"/>
        <v>2024</v>
      </c>
    </row>
    <row r="495" spans="1:33" x14ac:dyDescent="0.2">
      <c r="A495" s="9">
        <v>45412</v>
      </c>
      <c r="B495" s="11">
        <v>9750.0020000000004</v>
      </c>
      <c r="C495" s="11">
        <v>9677.5439999999999</v>
      </c>
      <c r="D495" s="11">
        <v>9845.9279999999999</v>
      </c>
      <c r="E495" s="11">
        <v>9963.3060000000005</v>
      </c>
      <c r="F495" s="11">
        <v>10859.847</v>
      </c>
      <c r="G495" s="11">
        <v>11406.59</v>
      </c>
      <c r="H495" s="11">
        <v>11884.837</v>
      </c>
      <c r="I495" s="11">
        <v>11892.108</v>
      </c>
      <c r="J495" s="11">
        <v>11884.864</v>
      </c>
      <c r="K495" s="11">
        <v>11306.62</v>
      </c>
      <c r="L495" s="11">
        <v>11236.812</v>
      </c>
      <c r="M495" s="11">
        <v>11706.712</v>
      </c>
      <c r="N495" s="11">
        <v>12066.593000000001</v>
      </c>
      <c r="O495" s="11">
        <v>12194.772000000001</v>
      </c>
      <c r="P495" s="11">
        <v>12316.41</v>
      </c>
      <c r="Q495" s="11">
        <v>12637.833000000001</v>
      </c>
      <c r="R495" s="11">
        <v>12880.236000000001</v>
      </c>
      <c r="S495" s="11">
        <v>12291.859</v>
      </c>
      <c r="T495" s="11">
        <v>12533.319</v>
      </c>
      <c r="U495" s="11">
        <v>11431.679</v>
      </c>
      <c r="V495" s="11">
        <v>10784.425999999999</v>
      </c>
      <c r="W495" s="11">
        <v>10521.181</v>
      </c>
      <c r="X495" s="11">
        <v>9882.9709999999995</v>
      </c>
      <c r="Y495" s="11">
        <v>9768.3760000000002</v>
      </c>
      <c r="AA495" s="29">
        <f t="shared" si="48"/>
        <v>2</v>
      </c>
      <c r="AB495" s="7">
        <f t="shared" si="49"/>
        <v>187568.39500000002</v>
      </c>
      <c r="AC495" s="11">
        <f t="shared" si="50"/>
        <v>83156.429999999993</v>
      </c>
      <c r="AD495" s="11">
        <f t="shared" si="51"/>
        <v>270724.82500000001</v>
      </c>
      <c r="AE495" s="7"/>
      <c r="AF495" s="7">
        <f t="shared" si="52"/>
        <v>4</v>
      </c>
      <c r="AG495" s="7">
        <f t="shared" si="53"/>
        <v>2024</v>
      </c>
    </row>
    <row r="496" spans="1:33" x14ac:dyDescent="0.2">
      <c r="A496" s="9">
        <v>45413</v>
      </c>
      <c r="B496" s="11">
        <v>9499.89</v>
      </c>
      <c r="C496" s="11">
        <v>9548.4830000000002</v>
      </c>
      <c r="D496" s="11">
        <v>9668.5040000000008</v>
      </c>
      <c r="E496" s="11">
        <v>9743.6990000000005</v>
      </c>
      <c r="F496" s="11">
        <v>10264.048000000001</v>
      </c>
      <c r="G496" s="11">
        <v>10911.941999999999</v>
      </c>
      <c r="H496" s="11">
        <v>11723.235000000001</v>
      </c>
      <c r="I496" s="11">
        <v>12316.995000000001</v>
      </c>
      <c r="J496" s="11">
        <v>13616.159</v>
      </c>
      <c r="K496" s="11">
        <v>13563.339</v>
      </c>
      <c r="L496" s="11">
        <v>13316.99</v>
      </c>
      <c r="M496" s="11">
        <v>12456.901</v>
      </c>
      <c r="N496" s="11">
        <v>12951.422</v>
      </c>
      <c r="O496" s="11">
        <v>12686.960999999999</v>
      </c>
      <c r="P496" s="11">
        <v>12494.634</v>
      </c>
      <c r="Q496" s="11">
        <v>12643.224</v>
      </c>
      <c r="R496" s="11">
        <v>12842.295</v>
      </c>
      <c r="S496" s="11">
        <v>12353.473</v>
      </c>
      <c r="T496" s="11">
        <v>11828.493</v>
      </c>
      <c r="U496" s="11">
        <v>11185.014999999999</v>
      </c>
      <c r="V496" s="11">
        <v>10372.709999999999</v>
      </c>
      <c r="W496" s="11">
        <v>10120.123</v>
      </c>
      <c r="X496" s="11">
        <v>9912.1779999999999</v>
      </c>
      <c r="Y496" s="11">
        <v>9880.268</v>
      </c>
      <c r="AA496" s="29">
        <f t="shared" si="48"/>
        <v>3</v>
      </c>
      <c r="AB496" s="7">
        <f t="shared" si="49"/>
        <v>194660.91200000001</v>
      </c>
      <c r="AC496" s="11">
        <f t="shared" si="50"/>
        <v>81240.068999999959</v>
      </c>
      <c r="AD496" s="11">
        <f t="shared" si="51"/>
        <v>275900.98099999997</v>
      </c>
      <c r="AE496" s="7"/>
      <c r="AF496" s="7">
        <f t="shared" si="52"/>
        <v>5</v>
      </c>
      <c r="AG496" s="7">
        <f t="shared" si="53"/>
        <v>2024</v>
      </c>
    </row>
    <row r="497" spans="1:33" x14ac:dyDescent="0.2">
      <c r="A497" s="9">
        <v>45414</v>
      </c>
      <c r="B497" s="11">
        <v>9791.7019999999993</v>
      </c>
      <c r="C497" s="11">
        <v>9976.4359999999997</v>
      </c>
      <c r="D497" s="11">
        <v>9848.2800000000007</v>
      </c>
      <c r="E497" s="11">
        <v>10170.272000000001</v>
      </c>
      <c r="F497" s="11">
        <v>10463.431</v>
      </c>
      <c r="G497" s="11">
        <v>11135.468000000001</v>
      </c>
      <c r="H497" s="11">
        <v>11724.424999999999</v>
      </c>
      <c r="I497" s="11">
        <v>12185.593000000001</v>
      </c>
      <c r="J497" s="11">
        <v>14017.64</v>
      </c>
      <c r="K497" s="11">
        <v>14370.468999999999</v>
      </c>
      <c r="L497" s="11">
        <v>15416.014999999999</v>
      </c>
      <c r="M497" s="11">
        <v>14823.213</v>
      </c>
      <c r="N497" s="11">
        <v>14879.304</v>
      </c>
      <c r="O497" s="11">
        <v>15882.478999999999</v>
      </c>
      <c r="P497" s="11">
        <v>16124.112999999999</v>
      </c>
      <c r="Q497" s="11">
        <v>15683.236999999999</v>
      </c>
      <c r="R497" s="11">
        <v>15069.227999999999</v>
      </c>
      <c r="S497" s="11">
        <v>14337.724</v>
      </c>
      <c r="T497" s="11">
        <v>13000.287</v>
      </c>
      <c r="U497" s="11">
        <v>11883.028</v>
      </c>
      <c r="V497" s="11">
        <v>10666.212</v>
      </c>
      <c r="W497" s="11">
        <v>10445.126</v>
      </c>
      <c r="X497" s="11">
        <v>10133.909</v>
      </c>
      <c r="Y497" s="11">
        <v>10231.795</v>
      </c>
      <c r="AA497" s="29">
        <f t="shared" si="48"/>
        <v>4</v>
      </c>
      <c r="AB497" s="7">
        <f t="shared" si="49"/>
        <v>218917.57699999999</v>
      </c>
      <c r="AC497" s="11">
        <f t="shared" si="50"/>
        <v>83341.80899999995</v>
      </c>
      <c r="AD497" s="11">
        <f t="shared" si="51"/>
        <v>302259.38599999994</v>
      </c>
      <c r="AE497" s="7"/>
      <c r="AF497" s="7">
        <f t="shared" si="52"/>
        <v>5</v>
      </c>
      <c r="AG497" s="7">
        <f t="shared" si="53"/>
        <v>2024</v>
      </c>
    </row>
    <row r="498" spans="1:33" x14ac:dyDescent="0.2">
      <c r="A498" s="9">
        <v>45415</v>
      </c>
      <c r="B498" s="11">
        <v>9881.1720000000005</v>
      </c>
      <c r="C498" s="11">
        <v>9938.2890000000007</v>
      </c>
      <c r="D498" s="11">
        <v>10057.084999999999</v>
      </c>
      <c r="E498" s="11">
        <v>10215.587</v>
      </c>
      <c r="F498" s="11">
        <v>10526.147000000001</v>
      </c>
      <c r="G498" s="11">
        <v>11231.51</v>
      </c>
      <c r="H498" s="11">
        <v>11699.615</v>
      </c>
      <c r="I498" s="11">
        <v>11565.281000000001</v>
      </c>
      <c r="J498" s="11">
        <v>12171.382</v>
      </c>
      <c r="K498" s="11">
        <v>11722.343999999999</v>
      </c>
      <c r="L498" s="11">
        <v>11784.557000000001</v>
      </c>
      <c r="M498" s="11">
        <v>12179.116</v>
      </c>
      <c r="N498" s="11">
        <v>12176.451999999999</v>
      </c>
      <c r="O498" s="11">
        <v>12081.593000000001</v>
      </c>
      <c r="P498" s="11">
        <v>11941.686</v>
      </c>
      <c r="Q498" s="11">
        <v>12085.843999999999</v>
      </c>
      <c r="R498" s="11">
        <v>11982.558000000001</v>
      </c>
      <c r="S498" s="11">
        <v>11944.453</v>
      </c>
      <c r="T498" s="11">
        <v>11289.768</v>
      </c>
      <c r="U498" s="11">
        <v>10653.741</v>
      </c>
      <c r="V498" s="11">
        <v>9917.6650000000009</v>
      </c>
      <c r="W498" s="11">
        <v>9889.8269999999993</v>
      </c>
      <c r="X498" s="11">
        <v>9717.6589999999997</v>
      </c>
      <c r="Y498" s="11">
        <v>9835.8459999999995</v>
      </c>
      <c r="AA498" s="29">
        <f t="shared" si="48"/>
        <v>5</v>
      </c>
      <c r="AB498" s="7">
        <f t="shared" si="49"/>
        <v>183103.92600000004</v>
      </c>
      <c r="AC498" s="11">
        <f t="shared" si="50"/>
        <v>83385.250999999989</v>
      </c>
      <c r="AD498" s="11">
        <f t="shared" si="51"/>
        <v>266489.17700000003</v>
      </c>
      <c r="AE498" s="7"/>
      <c r="AF498" s="7">
        <f t="shared" si="52"/>
        <v>5</v>
      </c>
      <c r="AG498" s="7">
        <f t="shared" si="53"/>
        <v>2024</v>
      </c>
    </row>
    <row r="499" spans="1:33" x14ac:dyDescent="0.2">
      <c r="A499" s="9">
        <v>45416</v>
      </c>
      <c r="B499" s="11">
        <v>9657.0840000000007</v>
      </c>
      <c r="C499" s="11">
        <v>9696.91</v>
      </c>
      <c r="D499" s="11">
        <v>9561.3369999999995</v>
      </c>
      <c r="E499" s="11">
        <v>9782.0969999999998</v>
      </c>
      <c r="F499" s="11">
        <v>9807.5589999999993</v>
      </c>
      <c r="G499" s="11">
        <v>10028.995000000001</v>
      </c>
      <c r="H499" s="11">
        <v>9958.1039999999994</v>
      </c>
      <c r="I499" s="11">
        <v>10098.267</v>
      </c>
      <c r="J499" s="11">
        <v>10862.605</v>
      </c>
      <c r="K499" s="11">
        <v>10526.096</v>
      </c>
      <c r="L499" s="11">
        <v>10315.174999999999</v>
      </c>
      <c r="M499" s="11">
        <v>10267.844999999999</v>
      </c>
      <c r="N499" s="11">
        <v>10742.495999999999</v>
      </c>
      <c r="O499" s="11">
        <v>10804.813</v>
      </c>
      <c r="P499" s="11">
        <v>11483.050999999999</v>
      </c>
      <c r="Q499" s="11">
        <v>11536.367</v>
      </c>
      <c r="R499" s="11">
        <v>11695.066000000001</v>
      </c>
      <c r="S499" s="11">
        <v>11585.862999999999</v>
      </c>
      <c r="T499" s="11">
        <v>10858.954</v>
      </c>
      <c r="U499" s="11">
        <v>10146.120999999999</v>
      </c>
      <c r="V499" s="11">
        <v>9575.2839999999997</v>
      </c>
      <c r="W499" s="11">
        <v>9486.5640000000003</v>
      </c>
      <c r="X499" s="11">
        <v>9564.1200000000008</v>
      </c>
      <c r="Y499" s="11">
        <v>9497.5529999999999</v>
      </c>
      <c r="AA499" s="29">
        <f t="shared" si="48"/>
        <v>6</v>
      </c>
      <c r="AB499" s="7">
        <f t="shared" si="49"/>
        <v>169548.68699999998</v>
      </c>
      <c r="AC499" s="11">
        <f t="shared" si="50"/>
        <v>77989.639000000025</v>
      </c>
      <c r="AD499" s="11">
        <f t="shared" si="51"/>
        <v>247538.326</v>
      </c>
      <c r="AE499" s="7"/>
      <c r="AF499" s="7">
        <f t="shared" si="52"/>
        <v>5</v>
      </c>
      <c r="AG499" s="7">
        <f t="shared" si="53"/>
        <v>2024</v>
      </c>
    </row>
    <row r="500" spans="1:33" x14ac:dyDescent="0.2">
      <c r="A500" s="9">
        <v>45417</v>
      </c>
      <c r="B500" s="11">
        <v>9495.6409999999996</v>
      </c>
      <c r="C500" s="11">
        <v>9465.8430000000008</v>
      </c>
      <c r="D500" s="11">
        <v>9372.8029999999999</v>
      </c>
      <c r="E500" s="11">
        <v>9440.7939999999999</v>
      </c>
      <c r="F500" s="11">
        <v>9527.9369999999999</v>
      </c>
      <c r="G500" s="11">
        <v>9520.5290000000005</v>
      </c>
      <c r="H500" s="11">
        <v>9471.5519999999997</v>
      </c>
      <c r="I500" s="11">
        <v>9816.6059999999998</v>
      </c>
      <c r="J500" s="11">
        <v>10651.956</v>
      </c>
      <c r="K500" s="11">
        <v>11151.272999999999</v>
      </c>
      <c r="L500" s="11">
        <v>11070.652</v>
      </c>
      <c r="M500" s="11">
        <v>11771.353999999999</v>
      </c>
      <c r="N500" s="11">
        <v>11698.465</v>
      </c>
      <c r="O500" s="11">
        <v>11921.651</v>
      </c>
      <c r="P500" s="11">
        <v>12492.592000000001</v>
      </c>
      <c r="Q500" s="11">
        <v>13273.272999999999</v>
      </c>
      <c r="R500" s="11">
        <v>13224.96</v>
      </c>
      <c r="S500" s="11">
        <v>13237.615</v>
      </c>
      <c r="T500" s="11">
        <v>12091.001</v>
      </c>
      <c r="U500" s="11">
        <v>11342.335999999999</v>
      </c>
      <c r="V500" s="11">
        <v>10522.709000000001</v>
      </c>
      <c r="W500" s="11">
        <v>10042.535</v>
      </c>
      <c r="X500" s="11">
        <v>9905.277</v>
      </c>
      <c r="Y500" s="11">
        <v>9664.26</v>
      </c>
      <c r="AA500" s="29">
        <f t="shared" si="48"/>
        <v>7</v>
      </c>
      <c r="AB500" s="7">
        <f t="shared" si="49"/>
        <v>0</v>
      </c>
      <c r="AC500" s="11">
        <f t="shared" si="50"/>
        <v>260173.614</v>
      </c>
      <c r="AD500" s="11">
        <f t="shared" si="51"/>
        <v>260173.614</v>
      </c>
      <c r="AE500" s="7"/>
      <c r="AF500" s="7">
        <f t="shared" si="52"/>
        <v>5</v>
      </c>
      <c r="AG500" s="7">
        <f t="shared" si="53"/>
        <v>2024</v>
      </c>
    </row>
    <row r="501" spans="1:33" x14ac:dyDescent="0.2">
      <c r="A501" s="9">
        <v>45418</v>
      </c>
      <c r="B501" s="11">
        <v>9813.7759999999998</v>
      </c>
      <c r="C501" s="11">
        <v>9907.7379999999994</v>
      </c>
      <c r="D501" s="11">
        <v>9909.3070000000007</v>
      </c>
      <c r="E501" s="11">
        <v>9967.6919999999991</v>
      </c>
      <c r="F501" s="11">
        <v>10466.593000000001</v>
      </c>
      <c r="G501" s="11">
        <v>11039.273999999999</v>
      </c>
      <c r="H501" s="11">
        <v>11810.388999999999</v>
      </c>
      <c r="I501" s="11">
        <v>12316.704</v>
      </c>
      <c r="J501" s="11">
        <v>13911.549000000001</v>
      </c>
      <c r="K501" s="11">
        <v>14078.619000000001</v>
      </c>
      <c r="L501" s="11">
        <v>13866.972</v>
      </c>
      <c r="M501" s="11">
        <v>14038.552</v>
      </c>
      <c r="N501" s="11">
        <v>13658.419</v>
      </c>
      <c r="O501" s="11">
        <v>14057.329</v>
      </c>
      <c r="P501" s="11">
        <v>13827.217000000001</v>
      </c>
      <c r="Q501" s="11">
        <v>12861.6</v>
      </c>
      <c r="R501" s="11">
        <v>12095.289000000001</v>
      </c>
      <c r="S501" s="11">
        <v>12192.924999999999</v>
      </c>
      <c r="T501" s="11">
        <v>11815.439</v>
      </c>
      <c r="U501" s="11">
        <v>11282.512000000001</v>
      </c>
      <c r="V501" s="11">
        <v>10286.07</v>
      </c>
      <c r="W501" s="11">
        <v>10017.48</v>
      </c>
      <c r="X501" s="11">
        <v>9765.5259999999998</v>
      </c>
      <c r="Y501" s="11">
        <v>9785.8850000000002</v>
      </c>
      <c r="AA501" s="29">
        <f t="shared" si="48"/>
        <v>1</v>
      </c>
      <c r="AB501" s="7">
        <f t="shared" si="49"/>
        <v>0</v>
      </c>
      <c r="AC501" s="11">
        <f t="shared" si="50"/>
        <v>282772.85600000003</v>
      </c>
      <c r="AD501" s="11">
        <f t="shared" si="51"/>
        <v>282772.85600000003</v>
      </c>
      <c r="AE501" s="7"/>
      <c r="AF501" s="7">
        <f t="shared" si="52"/>
        <v>5</v>
      </c>
      <c r="AG501" s="7">
        <f t="shared" si="53"/>
        <v>2024</v>
      </c>
    </row>
    <row r="502" spans="1:33" x14ac:dyDescent="0.2">
      <c r="A502" s="9">
        <v>45419</v>
      </c>
      <c r="B502" s="11">
        <v>9506.634</v>
      </c>
      <c r="C502" s="11">
        <v>9682.0280000000002</v>
      </c>
      <c r="D502" s="11">
        <v>9647.35</v>
      </c>
      <c r="E502" s="11">
        <v>9764.4789999999994</v>
      </c>
      <c r="F502" s="11">
        <v>10173.495999999999</v>
      </c>
      <c r="G502" s="11">
        <v>10766.816000000001</v>
      </c>
      <c r="H502" s="11">
        <v>11231.679</v>
      </c>
      <c r="I502" s="11">
        <v>11222.800999999999</v>
      </c>
      <c r="J502" s="11">
        <v>11661.218000000001</v>
      </c>
      <c r="K502" s="11">
        <v>11158.243</v>
      </c>
      <c r="L502" s="11">
        <v>11395.017</v>
      </c>
      <c r="M502" s="11">
        <v>11595.632</v>
      </c>
      <c r="N502" s="11">
        <v>11514.714</v>
      </c>
      <c r="O502" s="11">
        <v>11811.880999999999</v>
      </c>
      <c r="P502" s="11">
        <v>11856.79</v>
      </c>
      <c r="Q502" s="11">
        <v>11687.264999999999</v>
      </c>
      <c r="R502" s="11">
        <v>11776.225</v>
      </c>
      <c r="S502" s="11">
        <v>11929.370999999999</v>
      </c>
      <c r="T502" s="11">
        <v>11625.606</v>
      </c>
      <c r="U502" s="11">
        <v>10814.668</v>
      </c>
      <c r="V502" s="11">
        <v>10129.546</v>
      </c>
      <c r="W502" s="11">
        <v>9731.027</v>
      </c>
      <c r="X502" s="11">
        <v>9455.3700000000008</v>
      </c>
      <c r="Y502" s="11">
        <v>9438.6479999999992</v>
      </c>
      <c r="AA502" s="29">
        <f t="shared" si="48"/>
        <v>2</v>
      </c>
      <c r="AB502" s="7">
        <f t="shared" si="49"/>
        <v>179365.37400000001</v>
      </c>
      <c r="AC502" s="11">
        <f t="shared" si="50"/>
        <v>80211.13</v>
      </c>
      <c r="AD502" s="11">
        <f t="shared" si="51"/>
        <v>259576.50400000002</v>
      </c>
      <c r="AE502" s="7"/>
      <c r="AF502" s="7">
        <f t="shared" si="52"/>
        <v>5</v>
      </c>
      <c r="AG502" s="7">
        <f t="shared" si="53"/>
        <v>2024</v>
      </c>
    </row>
    <row r="503" spans="1:33" x14ac:dyDescent="0.2">
      <c r="A503" s="9">
        <v>45420</v>
      </c>
      <c r="B503" s="11">
        <v>9233.6740000000009</v>
      </c>
      <c r="C503" s="11">
        <v>9339.1190000000006</v>
      </c>
      <c r="D503" s="11">
        <v>9443.5349999999999</v>
      </c>
      <c r="E503" s="11">
        <v>9673.2659999999996</v>
      </c>
      <c r="F503" s="11">
        <v>9977.0010000000002</v>
      </c>
      <c r="G503" s="11">
        <v>10601.066000000001</v>
      </c>
      <c r="H503" s="11">
        <v>11270.808999999999</v>
      </c>
      <c r="I503" s="11">
        <v>11146.638000000001</v>
      </c>
      <c r="J503" s="11">
        <v>11957.05</v>
      </c>
      <c r="K503" s="11">
        <v>11884.928</v>
      </c>
      <c r="L503" s="11">
        <v>12430.288</v>
      </c>
      <c r="M503" s="11">
        <v>12752.522000000001</v>
      </c>
      <c r="N503" s="11">
        <v>13706.616</v>
      </c>
      <c r="O503" s="11">
        <v>14700.127</v>
      </c>
      <c r="P503" s="11">
        <v>15438.06</v>
      </c>
      <c r="Q503" s="11">
        <v>15363.406999999999</v>
      </c>
      <c r="R503" s="11">
        <v>15038.06</v>
      </c>
      <c r="S503" s="11">
        <v>14314.364</v>
      </c>
      <c r="T503" s="11">
        <v>12725.894</v>
      </c>
      <c r="U503" s="11">
        <v>11671.974</v>
      </c>
      <c r="V503" s="11">
        <v>10430.736999999999</v>
      </c>
      <c r="W503" s="11">
        <v>10138.254999999999</v>
      </c>
      <c r="X503" s="11">
        <v>9975.0390000000007</v>
      </c>
      <c r="Y503" s="11">
        <v>10005.034</v>
      </c>
      <c r="AA503" s="29">
        <f t="shared" si="48"/>
        <v>3</v>
      </c>
      <c r="AB503" s="7">
        <f t="shared" si="49"/>
        <v>203673.95899999997</v>
      </c>
      <c r="AC503" s="11">
        <f t="shared" si="50"/>
        <v>79543.504000000015</v>
      </c>
      <c r="AD503" s="11">
        <f t="shared" si="51"/>
        <v>283217.46299999999</v>
      </c>
      <c r="AE503" s="7"/>
      <c r="AF503" s="7">
        <f t="shared" si="52"/>
        <v>5</v>
      </c>
      <c r="AG503" s="7">
        <f t="shared" si="53"/>
        <v>2024</v>
      </c>
    </row>
    <row r="504" spans="1:33" x14ac:dyDescent="0.2">
      <c r="A504" s="9">
        <v>45421</v>
      </c>
      <c r="B504" s="11">
        <v>9856.2049999999999</v>
      </c>
      <c r="C504" s="11">
        <v>9788.0779999999995</v>
      </c>
      <c r="D504" s="11">
        <v>9970.1910000000007</v>
      </c>
      <c r="E504" s="11">
        <v>10073.271000000001</v>
      </c>
      <c r="F504" s="11">
        <v>10544.861999999999</v>
      </c>
      <c r="G504" s="11">
        <v>10968.759</v>
      </c>
      <c r="H504" s="11">
        <v>12023.156999999999</v>
      </c>
      <c r="I504" s="11">
        <v>12591.981</v>
      </c>
      <c r="J504" s="11">
        <v>14403.108</v>
      </c>
      <c r="K504" s="11">
        <v>14701.319</v>
      </c>
      <c r="L504" s="11">
        <v>15376.319</v>
      </c>
      <c r="M504" s="11">
        <v>15713.725</v>
      </c>
      <c r="N504" s="11">
        <v>15873.617</v>
      </c>
      <c r="O504" s="11">
        <v>15673.365</v>
      </c>
      <c r="P504" s="11">
        <v>15718.553</v>
      </c>
      <c r="Q504" s="11">
        <v>14997.415000000001</v>
      </c>
      <c r="R504" s="11">
        <v>14690.921</v>
      </c>
      <c r="S504" s="11">
        <v>14142.021000000001</v>
      </c>
      <c r="T504" s="11">
        <v>13040.249</v>
      </c>
      <c r="U504" s="11">
        <v>11959.200999999999</v>
      </c>
      <c r="V504" s="11">
        <v>10919.453</v>
      </c>
      <c r="W504" s="11">
        <v>10783.174000000001</v>
      </c>
      <c r="X504" s="11">
        <v>10457.255999999999</v>
      </c>
      <c r="Y504" s="11">
        <v>10738.014999999999</v>
      </c>
      <c r="AA504" s="29">
        <f t="shared" si="48"/>
        <v>4</v>
      </c>
      <c r="AB504" s="7">
        <f t="shared" si="49"/>
        <v>221041.67700000003</v>
      </c>
      <c r="AC504" s="11">
        <f t="shared" si="50"/>
        <v>83962.538</v>
      </c>
      <c r="AD504" s="11">
        <f t="shared" si="51"/>
        <v>305004.21500000003</v>
      </c>
      <c r="AE504" s="7"/>
      <c r="AF504" s="7">
        <f t="shared" si="52"/>
        <v>5</v>
      </c>
      <c r="AG504" s="7">
        <f t="shared" si="53"/>
        <v>2024</v>
      </c>
    </row>
    <row r="505" spans="1:33" x14ac:dyDescent="0.2">
      <c r="A505" s="9">
        <v>45422</v>
      </c>
      <c r="B505" s="11">
        <v>10568.591</v>
      </c>
      <c r="C505" s="11">
        <v>10842.427</v>
      </c>
      <c r="D505" s="11">
        <v>10847.671</v>
      </c>
      <c r="E505" s="11">
        <v>11156.33</v>
      </c>
      <c r="F505" s="11">
        <v>11506.834000000001</v>
      </c>
      <c r="G505" s="11">
        <v>12133.985000000001</v>
      </c>
      <c r="H505" s="11">
        <v>12470.012000000001</v>
      </c>
      <c r="I505" s="11">
        <v>12134.25</v>
      </c>
      <c r="J505" s="11">
        <v>12647.789000000001</v>
      </c>
      <c r="K505" s="11">
        <v>12280.395</v>
      </c>
      <c r="L505" s="11">
        <v>12523.851000000001</v>
      </c>
      <c r="M505" s="11">
        <v>12821.367</v>
      </c>
      <c r="N505" s="11">
        <v>12602.744000000001</v>
      </c>
      <c r="O505" s="11">
        <v>13285.293</v>
      </c>
      <c r="P505" s="11">
        <v>13325.915000000001</v>
      </c>
      <c r="Q505" s="11">
        <v>13128.121999999999</v>
      </c>
      <c r="R505" s="11">
        <v>12999.547</v>
      </c>
      <c r="S505" s="11">
        <v>12629.98</v>
      </c>
      <c r="T505" s="11">
        <v>12056.593000000001</v>
      </c>
      <c r="U505" s="11">
        <v>11164.898999999999</v>
      </c>
      <c r="V505" s="11">
        <v>10487.960999999999</v>
      </c>
      <c r="W505" s="11">
        <v>10346.047</v>
      </c>
      <c r="X505" s="11">
        <v>10421.66</v>
      </c>
      <c r="Y505" s="11">
        <v>10404.915999999999</v>
      </c>
      <c r="AA505" s="29">
        <f t="shared" si="48"/>
        <v>5</v>
      </c>
      <c r="AB505" s="7">
        <f t="shared" si="49"/>
        <v>194856.41300000003</v>
      </c>
      <c r="AC505" s="11">
        <f t="shared" si="50"/>
        <v>89930.766000000032</v>
      </c>
      <c r="AD505" s="11">
        <f t="shared" si="51"/>
        <v>284787.17900000006</v>
      </c>
      <c r="AE505" s="7"/>
      <c r="AF505" s="7">
        <f t="shared" si="52"/>
        <v>5</v>
      </c>
      <c r="AG505" s="7">
        <f t="shared" si="53"/>
        <v>2024</v>
      </c>
    </row>
    <row r="506" spans="1:33" x14ac:dyDescent="0.2">
      <c r="A506" s="9">
        <v>45423</v>
      </c>
      <c r="B506" s="11">
        <v>10048.585999999999</v>
      </c>
      <c r="C506" s="11">
        <v>10063.226000000001</v>
      </c>
      <c r="D506" s="11">
        <v>10014.013000000001</v>
      </c>
      <c r="E506" s="11">
        <v>10082.056</v>
      </c>
      <c r="F506" s="11">
        <v>10281.883</v>
      </c>
      <c r="G506" s="11">
        <v>10269.053</v>
      </c>
      <c r="H506" s="11">
        <v>10266.526</v>
      </c>
      <c r="I506" s="11">
        <v>10250.021000000001</v>
      </c>
      <c r="J506" s="11">
        <v>10919.422</v>
      </c>
      <c r="K506" s="11">
        <v>11359.849</v>
      </c>
      <c r="L506" s="11">
        <v>11368.184999999999</v>
      </c>
      <c r="M506" s="11">
        <v>11406.49</v>
      </c>
      <c r="N506" s="11">
        <v>11988.894</v>
      </c>
      <c r="O506" s="11">
        <v>11621.025</v>
      </c>
      <c r="P506" s="11">
        <v>11755.981</v>
      </c>
      <c r="Q506" s="11">
        <v>11572.478999999999</v>
      </c>
      <c r="R506" s="11">
        <v>11622.143</v>
      </c>
      <c r="S506" s="11">
        <v>11762.870999999999</v>
      </c>
      <c r="T506" s="11">
        <v>11213.58</v>
      </c>
      <c r="U506" s="11">
        <v>10528.57</v>
      </c>
      <c r="V506" s="11">
        <v>10029.977000000001</v>
      </c>
      <c r="W506" s="11">
        <v>9976.6380000000008</v>
      </c>
      <c r="X506" s="11">
        <v>10027.174999999999</v>
      </c>
      <c r="Y506" s="11">
        <v>10209.776</v>
      </c>
      <c r="AA506" s="29">
        <f t="shared" si="48"/>
        <v>6</v>
      </c>
      <c r="AB506" s="7">
        <f t="shared" si="49"/>
        <v>177403.3</v>
      </c>
      <c r="AC506" s="11">
        <f t="shared" si="50"/>
        <v>81235.119000000064</v>
      </c>
      <c r="AD506" s="11">
        <f t="shared" si="51"/>
        <v>258638.41900000005</v>
      </c>
      <c r="AE506" s="7"/>
      <c r="AF506" s="7">
        <f t="shared" si="52"/>
        <v>5</v>
      </c>
      <c r="AG506" s="7">
        <f t="shared" si="53"/>
        <v>2024</v>
      </c>
    </row>
    <row r="507" spans="1:33" x14ac:dyDescent="0.2">
      <c r="A507" s="9">
        <v>45424</v>
      </c>
      <c r="B507" s="11">
        <v>10161.058999999999</v>
      </c>
      <c r="C507" s="11">
        <v>10294.780000000001</v>
      </c>
      <c r="D507" s="11">
        <v>10293.986000000001</v>
      </c>
      <c r="E507" s="11">
        <v>10269.852000000001</v>
      </c>
      <c r="F507" s="11">
        <v>10602.987999999999</v>
      </c>
      <c r="G507" s="11">
        <v>10375.266</v>
      </c>
      <c r="H507" s="11">
        <v>10280.67</v>
      </c>
      <c r="I507" s="11">
        <v>10142.825999999999</v>
      </c>
      <c r="J507" s="11">
        <v>10656.298000000001</v>
      </c>
      <c r="K507" s="11">
        <v>10757.796</v>
      </c>
      <c r="L507" s="11">
        <v>10733.352999999999</v>
      </c>
      <c r="M507" s="11">
        <v>10539.879000000001</v>
      </c>
      <c r="N507" s="11">
        <v>10523.582</v>
      </c>
      <c r="O507" s="11">
        <v>10451.206</v>
      </c>
      <c r="P507" s="11">
        <v>10815.929</v>
      </c>
      <c r="Q507" s="11">
        <v>10622.83</v>
      </c>
      <c r="R507" s="11">
        <v>11147.38</v>
      </c>
      <c r="S507" s="11">
        <v>11274.279</v>
      </c>
      <c r="T507" s="11">
        <v>11130.395</v>
      </c>
      <c r="U507" s="11">
        <v>10792.144</v>
      </c>
      <c r="V507" s="11">
        <v>10172.717000000001</v>
      </c>
      <c r="W507" s="11">
        <v>9996.6679999999997</v>
      </c>
      <c r="X507" s="11">
        <v>9732.9619999999995</v>
      </c>
      <c r="Y507" s="11">
        <v>9687.5409999999993</v>
      </c>
      <c r="AA507" s="29">
        <f t="shared" si="48"/>
        <v>7</v>
      </c>
      <c r="AB507" s="7">
        <f t="shared" si="49"/>
        <v>0</v>
      </c>
      <c r="AC507" s="11">
        <f t="shared" si="50"/>
        <v>251456.386</v>
      </c>
      <c r="AD507" s="11">
        <f t="shared" si="51"/>
        <v>251456.386</v>
      </c>
      <c r="AE507" s="7"/>
      <c r="AF507" s="7">
        <f t="shared" si="52"/>
        <v>5</v>
      </c>
      <c r="AG507" s="7">
        <f t="shared" si="53"/>
        <v>2024</v>
      </c>
    </row>
    <row r="508" spans="1:33" x14ac:dyDescent="0.2">
      <c r="A508" s="9">
        <v>45425</v>
      </c>
      <c r="B508" s="11">
        <v>9585.9789999999994</v>
      </c>
      <c r="C508" s="11">
        <v>9790.3220000000001</v>
      </c>
      <c r="D508" s="11">
        <v>9729.3430000000008</v>
      </c>
      <c r="E508" s="11">
        <v>9978.1779999999999</v>
      </c>
      <c r="F508" s="11">
        <v>10432.983</v>
      </c>
      <c r="G508" s="11">
        <v>10950.701999999999</v>
      </c>
      <c r="H508" s="11">
        <v>11722.799000000001</v>
      </c>
      <c r="I508" s="11">
        <v>12026.495999999999</v>
      </c>
      <c r="J508" s="11">
        <v>12606.937</v>
      </c>
      <c r="K508" s="11">
        <v>11792.501</v>
      </c>
      <c r="L508" s="11">
        <v>11953.627</v>
      </c>
      <c r="M508" s="11">
        <v>11985.686</v>
      </c>
      <c r="N508" s="11">
        <v>12506.726000000001</v>
      </c>
      <c r="O508" s="11">
        <v>12860.921</v>
      </c>
      <c r="P508" s="11">
        <v>12745.050999999999</v>
      </c>
      <c r="Q508" s="11">
        <v>11962.85</v>
      </c>
      <c r="R508" s="11">
        <v>12065.217000000001</v>
      </c>
      <c r="S508" s="11">
        <v>12421.624</v>
      </c>
      <c r="T508" s="11">
        <v>11899.200999999999</v>
      </c>
      <c r="U508" s="11">
        <v>11145.877</v>
      </c>
      <c r="V508" s="11">
        <v>10433.347</v>
      </c>
      <c r="W508" s="11">
        <v>10092.816999999999</v>
      </c>
      <c r="X508" s="11">
        <v>9797.2569999999996</v>
      </c>
      <c r="Y508" s="11">
        <v>9768.0149999999994</v>
      </c>
      <c r="AA508" s="29">
        <f t="shared" si="48"/>
        <v>1</v>
      </c>
      <c r="AB508" s="7">
        <f t="shared" si="49"/>
        <v>0</v>
      </c>
      <c r="AC508" s="11">
        <f t="shared" si="50"/>
        <v>270254.45600000006</v>
      </c>
      <c r="AD508" s="11">
        <f t="shared" si="51"/>
        <v>270254.45600000006</v>
      </c>
      <c r="AE508" s="7"/>
      <c r="AF508" s="7">
        <f t="shared" si="52"/>
        <v>5</v>
      </c>
      <c r="AG508" s="7">
        <f t="shared" si="53"/>
        <v>2024</v>
      </c>
    </row>
    <row r="509" spans="1:33" x14ac:dyDescent="0.2">
      <c r="A509" s="9">
        <v>45426</v>
      </c>
      <c r="B509" s="11">
        <v>9558.7990000000009</v>
      </c>
      <c r="C509" s="11">
        <v>9643.1119999999992</v>
      </c>
      <c r="D509" s="11">
        <v>9683.098</v>
      </c>
      <c r="E509" s="11">
        <v>9993.0319999999992</v>
      </c>
      <c r="F509" s="11">
        <v>10428.031999999999</v>
      </c>
      <c r="G509" s="11">
        <v>10847.044</v>
      </c>
      <c r="H509" s="11">
        <v>11451.393</v>
      </c>
      <c r="I509" s="11">
        <v>11789.084000000001</v>
      </c>
      <c r="J509" s="11">
        <v>13425.754999999999</v>
      </c>
      <c r="K509" s="11">
        <v>13205.587</v>
      </c>
      <c r="L509" s="11">
        <v>12514.001</v>
      </c>
      <c r="M509" s="11">
        <v>12793.587</v>
      </c>
      <c r="N509" s="11">
        <v>13393.2</v>
      </c>
      <c r="O509" s="11">
        <v>13953.638999999999</v>
      </c>
      <c r="P509" s="11">
        <v>13099.52</v>
      </c>
      <c r="Q509" s="11">
        <v>12886.942999999999</v>
      </c>
      <c r="R509" s="11">
        <v>12807.373</v>
      </c>
      <c r="S509" s="11">
        <v>12781.877</v>
      </c>
      <c r="T509" s="11">
        <v>11937.871999999999</v>
      </c>
      <c r="U509" s="11">
        <v>11423.175999999999</v>
      </c>
      <c r="V509" s="11">
        <v>10403.475</v>
      </c>
      <c r="W509" s="11">
        <v>10008.162</v>
      </c>
      <c r="X509" s="11">
        <v>9799.134</v>
      </c>
      <c r="Y509" s="11">
        <v>9663.8240000000005</v>
      </c>
      <c r="AA509" s="29">
        <f t="shared" si="48"/>
        <v>2</v>
      </c>
      <c r="AB509" s="7">
        <f t="shared" si="49"/>
        <v>196222.38500000001</v>
      </c>
      <c r="AC509" s="11">
        <f t="shared" si="50"/>
        <v>81268.334000000032</v>
      </c>
      <c r="AD509" s="11">
        <f t="shared" si="51"/>
        <v>277490.71900000004</v>
      </c>
      <c r="AE509" s="7"/>
      <c r="AF509" s="7">
        <f t="shared" si="52"/>
        <v>5</v>
      </c>
      <c r="AG509" s="7">
        <f t="shared" si="53"/>
        <v>2024</v>
      </c>
    </row>
    <row r="510" spans="1:33" x14ac:dyDescent="0.2">
      <c r="A510" s="9">
        <v>45427</v>
      </c>
      <c r="B510" s="11">
        <v>9568.0169999999998</v>
      </c>
      <c r="C510" s="11">
        <v>9502.9639999999999</v>
      </c>
      <c r="D510" s="11">
        <v>9600.7340000000004</v>
      </c>
      <c r="E510" s="11">
        <v>9612.2520000000004</v>
      </c>
      <c r="F510" s="11">
        <v>10162.594999999999</v>
      </c>
      <c r="G510" s="11">
        <v>10522.83</v>
      </c>
      <c r="H510" s="11">
        <v>11281.562</v>
      </c>
      <c r="I510" s="11">
        <v>11307.046</v>
      </c>
      <c r="J510" s="11">
        <v>12090.896000000001</v>
      </c>
      <c r="K510" s="11">
        <v>11948.973</v>
      </c>
      <c r="L510" s="11">
        <v>12206.293</v>
      </c>
      <c r="M510" s="11">
        <v>12008.671</v>
      </c>
      <c r="N510" s="11">
        <v>12417.718999999999</v>
      </c>
      <c r="O510" s="11">
        <v>12786.111999999999</v>
      </c>
      <c r="P510" s="11">
        <v>13550.040999999999</v>
      </c>
      <c r="Q510" s="11">
        <v>13023.15</v>
      </c>
      <c r="R510" s="11">
        <v>13267.348</v>
      </c>
      <c r="S510" s="11">
        <v>13220.880999999999</v>
      </c>
      <c r="T510" s="11">
        <v>12442.592000000001</v>
      </c>
      <c r="U510" s="11">
        <v>11762.463</v>
      </c>
      <c r="V510" s="11">
        <v>10644.501</v>
      </c>
      <c r="W510" s="11">
        <v>10302.541999999999</v>
      </c>
      <c r="X510" s="11">
        <v>9856.8320000000003</v>
      </c>
      <c r="Y510" s="11">
        <v>9824.4079999999994</v>
      </c>
      <c r="AA510" s="29">
        <f t="shared" si="48"/>
        <v>3</v>
      </c>
      <c r="AB510" s="7">
        <f t="shared" si="49"/>
        <v>192836.05999999994</v>
      </c>
      <c r="AC510" s="11">
        <f t="shared" si="50"/>
        <v>80075.362000000023</v>
      </c>
      <c r="AD510" s="11">
        <f t="shared" si="51"/>
        <v>272911.42199999996</v>
      </c>
      <c r="AE510" s="7"/>
      <c r="AF510" s="7">
        <f t="shared" si="52"/>
        <v>5</v>
      </c>
      <c r="AG510" s="7">
        <f t="shared" si="53"/>
        <v>2024</v>
      </c>
    </row>
    <row r="511" spans="1:33" x14ac:dyDescent="0.2">
      <c r="A511" s="9">
        <v>45428</v>
      </c>
      <c r="B511" s="11">
        <v>9511.4689999999991</v>
      </c>
      <c r="C511" s="11">
        <v>9495.5959999999995</v>
      </c>
      <c r="D511" s="11">
        <v>9417.1470000000008</v>
      </c>
      <c r="E511" s="11">
        <v>9542.4179999999997</v>
      </c>
      <c r="F511" s="11">
        <v>9975.7630000000008</v>
      </c>
      <c r="G511" s="11">
        <v>10385.686</v>
      </c>
      <c r="H511" s="11">
        <v>10929.018</v>
      </c>
      <c r="I511" s="11">
        <v>11188.848</v>
      </c>
      <c r="J511" s="11">
        <v>12671.546</v>
      </c>
      <c r="K511" s="11">
        <v>12798.959000000001</v>
      </c>
      <c r="L511" s="11">
        <v>13013.004999999999</v>
      </c>
      <c r="M511" s="11">
        <v>13025.77</v>
      </c>
      <c r="N511" s="11">
        <v>13306.972</v>
      </c>
      <c r="O511" s="11">
        <v>13552.436</v>
      </c>
      <c r="P511" s="11">
        <v>13860.958000000001</v>
      </c>
      <c r="Q511" s="11">
        <v>14109.165000000001</v>
      </c>
      <c r="R511" s="11">
        <v>14006.056</v>
      </c>
      <c r="S511" s="11">
        <v>13716.927</v>
      </c>
      <c r="T511" s="11">
        <v>12549.793</v>
      </c>
      <c r="U511" s="11">
        <v>11690.902</v>
      </c>
      <c r="V511" s="11">
        <v>10666.31</v>
      </c>
      <c r="W511" s="11">
        <v>10360.422</v>
      </c>
      <c r="X511" s="11">
        <v>10002.949000000001</v>
      </c>
      <c r="Y511" s="11">
        <v>9878.1810000000005</v>
      </c>
      <c r="AA511" s="29">
        <f t="shared" si="48"/>
        <v>4</v>
      </c>
      <c r="AB511" s="7">
        <f t="shared" si="49"/>
        <v>200521.01799999998</v>
      </c>
      <c r="AC511" s="11">
        <f t="shared" si="50"/>
        <v>79135.278000000049</v>
      </c>
      <c r="AD511" s="11">
        <f t="shared" si="51"/>
        <v>279656.29600000003</v>
      </c>
      <c r="AE511" s="7"/>
      <c r="AF511" s="7">
        <f t="shared" si="52"/>
        <v>5</v>
      </c>
      <c r="AG511" s="7">
        <f t="shared" si="53"/>
        <v>2024</v>
      </c>
    </row>
    <row r="512" spans="1:33" x14ac:dyDescent="0.2">
      <c r="A512" s="9">
        <v>45429</v>
      </c>
      <c r="B512" s="11">
        <v>9644.6949999999997</v>
      </c>
      <c r="C512" s="11">
        <v>9556.527</v>
      </c>
      <c r="D512" s="11">
        <v>9518.9470000000001</v>
      </c>
      <c r="E512" s="11">
        <v>9602.7019999999993</v>
      </c>
      <c r="F512" s="11">
        <v>9975.7270000000008</v>
      </c>
      <c r="G512" s="11">
        <v>10335.482</v>
      </c>
      <c r="H512" s="11">
        <v>10939.445</v>
      </c>
      <c r="I512" s="11">
        <v>11066.19</v>
      </c>
      <c r="J512" s="11">
        <v>12259.438</v>
      </c>
      <c r="K512" s="11">
        <v>12130.053</v>
      </c>
      <c r="L512" s="11">
        <v>11900.073</v>
      </c>
      <c r="M512" s="11">
        <v>12158.691000000001</v>
      </c>
      <c r="N512" s="11">
        <v>12713.11</v>
      </c>
      <c r="O512" s="11">
        <v>13350.736000000001</v>
      </c>
      <c r="P512" s="11">
        <v>14225.317999999999</v>
      </c>
      <c r="Q512" s="11">
        <v>13773.695</v>
      </c>
      <c r="R512" s="11">
        <v>13898.947</v>
      </c>
      <c r="S512" s="11">
        <v>13239.45</v>
      </c>
      <c r="T512" s="11">
        <v>11999.29</v>
      </c>
      <c r="U512" s="11">
        <v>11227.906000000001</v>
      </c>
      <c r="V512" s="11">
        <v>10319.258</v>
      </c>
      <c r="W512" s="11">
        <v>10260.897000000001</v>
      </c>
      <c r="X512" s="11">
        <v>10080.763000000001</v>
      </c>
      <c r="Y512" s="11">
        <v>10034.591</v>
      </c>
      <c r="AA512" s="29">
        <f t="shared" si="48"/>
        <v>5</v>
      </c>
      <c r="AB512" s="7">
        <f t="shared" si="49"/>
        <v>194603.815</v>
      </c>
      <c r="AC512" s="11">
        <f t="shared" si="50"/>
        <v>79608.116000000038</v>
      </c>
      <c r="AD512" s="11">
        <f t="shared" si="51"/>
        <v>274211.93100000004</v>
      </c>
      <c r="AE512" s="7"/>
      <c r="AF512" s="7">
        <f t="shared" si="52"/>
        <v>5</v>
      </c>
      <c r="AG512" s="7">
        <f t="shared" si="53"/>
        <v>2024</v>
      </c>
    </row>
    <row r="513" spans="1:33" x14ac:dyDescent="0.2">
      <c r="A513" s="9">
        <v>45430</v>
      </c>
      <c r="B513" s="11">
        <v>9531.1110000000008</v>
      </c>
      <c r="C513" s="11">
        <v>9506.0580000000009</v>
      </c>
      <c r="D513" s="11">
        <v>9344.01</v>
      </c>
      <c r="E513" s="11">
        <v>9381.8420000000006</v>
      </c>
      <c r="F513" s="11">
        <v>9438.7839999999997</v>
      </c>
      <c r="G513" s="11">
        <v>9480.7270000000008</v>
      </c>
      <c r="H513" s="11">
        <v>9379.6790000000001</v>
      </c>
      <c r="I513" s="11">
        <v>9975.2369999999992</v>
      </c>
      <c r="J513" s="11">
        <v>11020.629000000001</v>
      </c>
      <c r="K513" s="11">
        <v>11226.611000000001</v>
      </c>
      <c r="L513" s="11">
        <v>11682.672</v>
      </c>
      <c r="M513" s="11">
        <v>11787.415000000001</v>
      </c>
      <c r="N513" s="11">
        <v>12080.297</v>
      </c>
      <c r="O513" s="11">
        <v>12408.532999999999</v>
      </c>
      <c r="P513" s="11">
        <v>13240.7</v>
      </c>
      <c r="Q513" s="11">
        <v>13266.249</v>
      </c>
      <c r="R513" s="11">
        <v>12971.906000000001</v>
      </c>
      <c r="S513" s="11">
        <v>12415.325000000001</v>
      </c>
      <c r="T513" s="11">
        <v>11536.986000000001</v>
      </c>
      <c r="U513" s="11">
        <v>10498.965</v>
      </c>
      <c r="V513" s="11">
        <v>9947.6209999999992</v>
      </c>
      <c r="W513" s="11">
        <v>9720.7800000000007</v>
      </c>
      <c r="X513" s="11">
        <v>9608.0040000000008</v>
      </c>
      <c r="Y513" s="11">
        <v>9539.1170000000002</v>
      </c>
      <c r="AA513" s="29">
        <f t="shared" si="48"/>
        <v>6</v>
      </c>
      <c r="AB513" s="7">
        <f t="shared" si="49"/>
        <v>183387.93</v>
      </c>
      <c r="AC513" s="11">
        <f t="shared" si="50"/>
        <v>75601.328000000009</v>
      </c>
      <c r="AD513" s="11">
        <f t="shared" si="51"/>
        <v>258989.258</v>
      </c>
      <c r="AE513" s="7"/>
      <c r="AF513" s="7">
        <f t="shared" si="52"/>
        <v>5</v>
      </c>
      <c r="AG513" s="7">
        <f t="shared" si="53"/>
        <v>2024</v>
      </c>
    </row>
    <row r="514" spans="1:33" x14ac:dyDescent="0.2">
      <c r="A514" s="9">
        <v>45431</v>
      </c>
      <c r="B514" s="11">
        <v>9660.5159999999996</v>
      </c>
      <c r="C514" s="11">
        <v>9385.0630000000001</v>
      </c>
      <c r="D514" s="11">
        <v>9425.1919999999991</v>
      </c>
      <c r="E514" s="11">
        <v>9361.3809999999994</v>
      </c>
      <c r="F514" s="11">
        <v>9466.7060000000001</v>
      </c>
      <c r="G514" s="11">
        <v>9285.17</v>
      </c>
      <c r="H514" s="11">
        <v>9360.2189999999991</v>
      </c>
      <c r="I514" s="11">
        <v>9926.8490000000002</v>
      </c>
      <c r="J514" s="11">
        <v>11626.441999999999</v>
      </c>
      <c r="K514" s="11">
        <v>12147.16</v>
      </c>
      <c r="L514" s="11">
        <v>12367.166999999999</v>
      </c>
      <c r="M514" s="11">
        <v>12647.114</v>
      </c>
      <c r="N514" s="11">
        <v>12715.892</v>
      </c>
      <c r="O514" s="11">
        <v>12825.405000000001</v>
      </c>
      <c r="P514" s="11">
        <v>13135.178</v>
      </c>
      <c r="Q514" s="11">
        <v>12999.983</v>
      </c>
      <c r="R514" s="11">
        <v>12768.415999999999</v>
      </c>
      <c r="S514" s="11">
        <v>12634.291999999999</v>
      </c>
      <c r="T514" s="11">
        <v>11925.673000000001</v>
      </c>
      <c r="U514" s="11">
        <v>11115.093000000001</v>
      </c>
      <c r="V514" s="11">
        <v>10523.753000000001</v>
      </c>
      <c r="W514" s="11">
        <v>10169.012000000001</v>
      </c>
      <c r="X514" s="11">
        <v>9920.1990000000005</v>
      </c>
      <c r="Y514" s="11">
        <v>9632.8739999999998</v>
      </c>
      <c r="AA514" s="29">
        <f t="shared" si="48"/>
        <v>7</v>
      </c>
      <c r="AB514" s="7">
        <f t="shared" si="49"/>
        <v>0</v>
      </c>
      <c r="AC514" s="11">
        <f t="shared" si="50"/>
        <v>265024.74899999995</v>
      </c>
      <c r="AD514" s="11">
        <f t="shared" si="51"/>
        <v>265024.74899999995</v>
      </c>
      <c r="AE514" s="7"/>
      <c r="AF514" s="7">
        <f t="shared" si="52"/>
        <v>5</v>
      </c>
      <c r="AG514" s="7">
        <f t="shared" si="53"/>
        <v>2024</v>
      </c>
    </row>
    <row r="515" spans="1:33" x14ac:dyDescent="0.2">
      <c r="A515" s="9">
        <v>45432</v>
      </c>
      <c r="B515" s="11">
        <v>9728.1419999999998</v>
      </c>
      <c r="C515" s="11">
        <v>9590.1</v>
      </c>
      <c r="D515" s="11">
        <v>9544.1749999999993</v>
      </c>
      <c r="E515" s="11">
        <v>9650.5640000000003</v>
      </c>
      <c r="F515" s="11">
        <v>10172.825000000001</v>
      </c>
      <c r="G515" s="11">
        <v>10513.562</v>
      </c>
      <c r="H515" s="11">
        <v>11315.227000000001</v>
      </c>
      <c r="I515" s="11">
        <v>11684.067999999999</v>
      </c>
      <c r="J515" s="11">
        <v>12755.659</v>
      </c>
      <c r="K515" s="11">
        <v>12731.633</v>
      </c>
      <c r="L515" s="11">
        <v>12699.221</v>
      </c>
      <c r="M515" s="11">
        <v>12404.402</v>
      </c>
      <c r="N515" s="11">
        <v>13180.468000000001</v>
      </c>
      <c r="O515" s="11">
        <v>13194.085999999999</v>
      </c>
      <c r="P515" s="11">
        <v>12918.172</v>
      </c>
      <c r="Q515" s="11">
        <v>12885.538</v>
      </c>
      <c r="R515" s="11">
        <v>12926.454</v>
      </c>
      <c r="S515" s="11">
        <v>13164.046</v>
      </c>
      <c r="T515" s="11">
        <v>12548.425999999999</v>
      </c>
      <c r="U515" s="11">
        <v>11753.751</v>
      </c>
      <c r="V515" s="11">
        <v>10814.56</v>
      </c>
      <c r="W515" s="11">
        <v>10417.189</v>
      </c>
      <c r="X515" s="11">
        <v>9985.4310000000005</v>
      </c>
      <c r="Y515" s="11">
        <v>9992.48</v>
      </c>
      <c r="AA515" s="29">
        <f t="shared" si="48"/>
        <v>1</v>
      </c>
      <c r="AB515" s="7">
        <f t="shared" si="49"/>
        <v>0</v>
      </c>
      <c r="AC515" s="11">
        <f t="shared" si="50"/>
        <v>276570.179</v>
      </c>
      <c r="AD515" s="11">
        <f t="shared" si="51"/>
        <v>276570.179</v>
      </c>
      <c r="AE515" s="7"/>
      <c r="AF515" s="7">
        <f t="shared" si="52"/>
        <v>5</v>
      </c>
      <c r="AG515" s="7">
        <f t="shared" si="53"/>
        <v>2024</v>
      </c>
    </row>
    <row r="516" spans="1:33" x14ac:dyDescent="0.2">
      <c r="A516" s="9">
        <v>45433</v>
      </c>
      <c r="B516" s="11">
        <v>9668.5810000000001</v>
      </c>
      <c r="C516" s="11">
        <v>9727.1200000000008</v>
      </c>
      <c r="D516" s="11">
        <v>9669.8539999999994</v>
      </c>
      <c r="E516" s="11">
        <v>9861.1290000000008</v>
      </c>
      <c r="F516" s="11">
        <v>10339.620000000001</v>
      </c>
      <c r="G516" s="11">
        <v>10573.321</v>
      </c>
      <c r="H516" s="11">
        <v>11445.423000000001</v>
      </c>
      <c r="I516" s="11">
        <v>11657.032999999999</v>
      </c>
      <c r="J516" s="11">
        <v>12742.314</v>
      </c>
      <c r="K516" s="11">
        <v>12110.870999999999</v>
      </c>
      <c r="L516" s="11">
        <v>12101.241</v>
      </c>
      <c r="M516" s="11">
        <v>12550.936</v>
      </c>
      <c r="N516" s="11">
        <v>12967.15</v>
      </c>
      <c r="O516" s="11">
        <v>13385.593000000001</v>
      </c>
      <c r="P516" s="11">
        <v>13783.684999999999</v>
      </c>
      <c r="Q516" s="11">
        <v>13895.847</v>
      </c>
      <c r="R516" s="11">
        <v>14202.431</v>
      </c>
      <c r="S516" s="11">
        <v>14186.847</v>
      </c>
      <c r="T516" s="11">
        <v>13157.709000000001</v>
      </c>
      <c r="U516" s="11">
        <v>12212.937</v>
      </c>
      <c r="V516" s="11">
        <v>11070.848</v>
      </c>
      <c r="W516" s="11">
        <v>10748.29</v>
      </c>
      <c r="X516" s="11">
        <v>10287.214</v>
      </c>
      <c r="Y516" s="11">
        <v>10237.128000000001</v>
      </c>
      <c r="AA516" s="29">
        <f t="shared" si="48"/>
        <v>2</v>
      </c>
      <c r="AB516" s="7">
        <f t="shared" si="49"/>
        <v>201060.94600000003</v>
      </c>
      <c r="AC516" s="11">
        <f t="shared" si="50"/>
        <v>81522.176000000007</v>
      </c>
      <c r="AD516" s="11">
        <f t="shared" si="51"/>
        <v>282583.12200000003</v>
      </c>
      <c r="AE516" s="7"/>
      <c r="AF516" s="7">
        <f t="shared" si="52"/>
        <v>5</v>
      </c>
      <c r="AG516" s="7">
        <f t="shared" si="53"/>
        <v>2024</v>
      </c>
    </row>
    <row r="517" spans="1:33" x14ac:dyDescent="0.2">
      <c r="A517" s="9">
        <v>45434</v>
      </c>
      <c r="B517" s="11">
        <v>10013.852000000001</v>
      </c>
      <c r="C517" s="11">
        <v>9662.0239999999994</v>
      </c>
      <c r="D517" s="11">
        <v>9890.7379999999994</v>
      </c>
      <c r="E517" s="11">
        <v>9861.2039999999997</v>
      </c>
      <c r="F517" s="11">
        <v>10300.371999999999</v>
      </c>
      <c r="G517" s="11">
        <v>10644.688</v>
      </c>
      <c r="H517" s="11">
        <v>11513.588</v>
      </c>
      <c r="I517" s="11">
        <v>12181.884</v>
      </c>
      <c r="J517" s="11">
        <v>13922.441999999999</v>
      </c>
      <c r="K517" s="11">
        <v>13868.245999999999</v>
      </c>
      <c r="L517" s="11">
        <v>14049.171</v>
      </c>
      <c r="M517" s="11">
        <v>13669.356</v>
      </c>
      <c r="N517" s="11">
        <v>14088.369000000001</v>
      </c>
      <c r="O517" s="11">
        <v>14997.941999999999</v>
      </c>
      <c r="P517" s="11">
        <v>16214.073</v>
      </c>
      <c r="Q517" s="11">
        <v>15655.585999999999</v>
      </c>
      <c r="R517" s="11">
        <v>15504.564</v>
      </c>
      <c r="S517" s="11">
        <v>14789.4</v>
      </c>
      <c r="T517" s="11">
        <v>14244.621999999999</v>
      </c>
      <c r="U517" s="11">
        <v>13250.905000000001</v>
      </c>
      <c r="V517" s="11">
        <v>12141.218000000001</v>
      </c>
      <c r="W517" s="11">
        <v>11821.437</v>
      </c>
      <c r="X517" s="11">
        <v>11249.32</v>
      </c>
      <c r="Y517" s="11">
        <v>11092.433999999999</v>
      </c>
      <c r="AA517" s="29">
        <f t="shared" si="48"/>
        <v>3</v>
      </c>
      <c r="AB517" s="7">
        <f t="shared" si="49"/>
        <v>221648.535</v>
      </c>
      <c r="AC517" s="11">
        <f t="shared" si="50"/>
        <v>82978.900000000052</v>
      </c>
      <c r="AD517" s="11">
        <f t="shared" si="51"/>
        <v>304627.43500000006</v>
      </c>
      <c r="AE517" s="7"/>
      <c r="AF517" s="7">
        <f t="shared" si="52"/>
        <v>5</v>
      </c>
      <c r="AG517" s="7">
        <f t="shared" si="53"/>
        <v>2024</v>
      </c>
    </row>
    <row r="518" spans="1:33" x14ac:dyDescent="0.2">
      <c r="A518" s="9">
        <v>45435</v>
      </c>
      <c r="B518" s="11">
        <v>10538.538</v>
      </c>
      <c r="C518" s="11">
        <v>10446.120000000001</v>
      </c>
      <c r="D518" s="11">
        <v>10211.716</v>
      </c>
      <c r="E518" s="11">
        <v>10380.587</v>
      </c>
      <c r="F518" s="11">
        <v>10451.965</v>
      </c>
      <c r="G518" s="11">
        <v>10908.861999999999</v>
      </c>
      <c r="H518" s="11">
        <v>11460.403</v>
      </c>
      <c r="I518" s="11">
        <v>11833.125</v>
      </c>
      <c r="J518" s="11">
        <v>13304.258</v>
      </c>
      <c r="K518" s="11">
        <v>13924.906000000001</v>
      </c>
      <c r="L518" s="11">
        <v>14491.648999999999</v>
      </c>
      <c r="M518" s="11">
        <v>14373.108</v>
      </c>
      <c r="N518" s="11">
        <v>15233.2</v>
      </c>
      <c r="O518" s="11">
        <v>16303.169</v>
      </c>
      <c r="P518" s="11">
        <v>17760.922999999999</v>
      </c>
      <c r="Q518" s="11">
        <v>17595.437999999998</v>
      </c>
      <c r="R518" s="11">
        <v>16380.695</v>
      </c>
      <c r="S518" s="11">
        <v>14538.816999999999</v>
      </c>
      <c r="T518" s="11">
        <v>13366.116</v>
      </c>
      <c r="U518" s="11">
        <v>12390.589</v>
      </c>
      <c r="V518" s="11">
        <v>11430.346</v>
      </c>
      <c r="W518" s="11">
        <v>11168.047</v>
      </c>
      <c r="X518" s="11">
        <v>10876.143</v>
      </c>
      <c r="Y518" s="11">
        <v>10645.484</v>
      </c>
      <c r="AA518" s="29">
        <f t="shared" si="48"/>
        <v>4</v>
      </c>
      <c r="AB518" s="7">
        <f t="shared" si="49"/>
        <v>224970.52900000001</v>
      </c>
      <c r="AC518" s="11">
        <f t="shared" si="50"/>
        <v>85043.675000000076</v>
      </c>
      <c r="AD518" s="11">
        <f t="shared" si="51"/>
        <v>310014.20400000009</v>
      </c>
      <c r="AE518" s="7"/>
      <c r="AF518" s="7">
        <f t="shared" si="52"/>
        <v>5</v>
      </c>
      <c r="AG518" s="7">
        <f t="shared" si="53"/>
        <v>2024</v>
      </c>
    </row>
    <row r="519" spans="1:33" x14ac:dyDescent="0.2">
      <c r="A519" s="9">
        <v>45436</v>
      </c>
      <c r="B519" s="11">
        <v>10160.539000000001</v>
      </c>
      <c r="C519" s="11">
        <v>10104.154</v>
      </c>
      <c r="D519" s="11">
        <v>10068.378000000001</v>
      </c>
      <c r="E519" s="11">
        <v>10032.718999999999</v>
      </c>
      <c r="F519" s="11">
        <v>10408.093000000001</v>
      </c>
      <c r="G519" s="11">
        <v>10406.362999999999</v>
      </c>
      <c r="H519" s="11">
        <v>11066.21</v>
      </c>
      <c r="I519" s="11">
        <v>11449.865</v>
      </c>
      <c r="J519" s="11">
        <v>12726.108</v>
      </c>
      <c r="K519" s="11">
        <v>12646.939</v>
      </c>
      <c r="L519" s="11">
        <v>12981.183999999999</v>
      </c>
      <c r="M519" s="11">
        <v>13737.037</v>
      </c>
      <c r="N519" s="11">
        <v>14496.713</v>
      </c>
      <c r="O519" s="11">
        <v>15959.173000000001</v>
      </c>
      <c r="P519" s="11">
        <v>15396.048000000001</v>
      </c>
      <c r="Q519" s="11">
        <v>14979.339</v>
      </c>
      <c r="R519" s="11">
        <v>14831.148999999999</v>
      </c>
      <c r="S519" s="11">
        <v>13874.075999999999</v>
      </c>
      <c r="T519" s="11">
        <v>12712.572</v>
      </c>
      <c r="U519" s="11">
        <v>11632.907999999999</v>
      </c>
      <c r="V519" s="11">
        <v>10728.557000000001</v>
      </c>
      <c r="W519" s="11">
        <v>10573.397999999999</v>
      </c>
      <c r="X519" s="11">
        <v>10265.529</v>
      </c>
      <c r="Y519" s="11">
        <v>10320.319</v>
      </c>
      <c r="AA519" s="29">
        <f t="shared" si="48"/>
        <v>5</v>
      </c>
      <c r="AB519" s="7">
        <f t="shared" si="49"/>
        <v>208990.59499999997</v>
      </c>
      <c r="AC519" s="11">
        <f t="shared" si="50"/>
        <v>82566.775000000081</v>
      </c>
      <c r="AD519" s="11">
        <f t="shared" si="51"/>
        <v>291557.37000000005</v>
      </c>
      <c r="AE519" s="7"/>
      <c r="AF519" s="7">
        <f t="shared" si="52"/>
        <v>5</v>
      </c>
      <c r="AG519" s="7">
        <f t="shared" si="53"/>
        <v>2024</v>
      </c>
    </row>
    <row r="520" spans="1:33" x14ac:dyDescent="0.2">
      <c r="A520" s="9">
        <v>45437</v>
      </c>
      <c r="B520" s="11">
        <v>9886.0439999999999</v>
      </c>
      <c r="C520" s="11">
        <v>9588.0030000000006</v>
      </c>
      <c r="D520" s="11">
        <v>9591.0619999999999</v>
      </c>
      <c r="E520" s="11">
        <v>9556.9089999999997</v>
      </c>
      <c r="F520" s="11">
        <v>9702.08</v>
      </c>
      <c r="G520" s="11">
        <v>9519.8739999999998</v>
      </c>
      <c r="H520" s="11">
        <v>9492.9470000000001</v>
      </c>
      <c r="I520" s="11">
        <v>9562.0660000000007</v>
      </c>
      <c r="J520" s="11">
        <v>10261.112999999999</v>
      </c>
      <c r="K520" s="11">
        <v>10092.026</v>
      </c>
      <c r="L520" s="11">
        <v>10417.788</v>
      </c>
      <c r="M520" s="11">
        <v>10556.15</v>
      </c>
      <c r="N520" s="11">
        <v>10954.582</v>
      </c>
      <c r="O520" s="11">
        <v>11181.866</v>
      </c>
      <c r="P520" s="11">
        <v>11489.788</v>
      </c>
      <c r="Q520" s="11">
        <v>11409.763999999999</v>
      </c>
      <c r="R520" s="11">
        <v>11844.05</v>
      </c>
      <c r="S520" s="11">
        <v>11848.9</v>
      </c>
      <c r="T520" s="11">
        <v>11528.353999999999</v>
      </c>
      <c r="U520" s="11">
        <v>10808.95</v>
      </c>
      <c r="V520" s="11">
        <v>10255.853999999999</v>
      </c>
      <c r="W520" s="11">
        <v>10324.996999999999</v>
      </c>
      <c r="X520" s="11">
        <v>10140.184999999999</v>
      </c>
      <c r="Y520" s="11">
        <v>10099.902</v>
      </c>
      <c r="AA520" s="29">
        <f t="shared" si="48"/>
        <v>6</v>
      </c>
      <c r="AB520" s="7">
        <f t="shared" si="49"/>
        <v>172676.43299999999</v>
      </c>
      <c r="AC520" s="11">
        <f t="shared" si="50"/>
        <v>77436.820999999967</v>
      </c>
      <c r="AD520" s="11">
        <f t="shared" si="51"/>
        <v>250113.25399999996</v>
      </c>
      <c r="AE520" s="7"/>
      <c r="AF520" s="7">
        <f t="shared" si="52"/>
        <v>5</v>
      </c>
      <c r="AG520" s="7">
        <f t="shared" si="53"/>
        <v>2024</v>
      </c>
    </row>
    <row r="521" spans="1:33" x14ac:dyDescent="0.2">
      <c r="A521" s="9">
        <v>45438</v>
      </c>
      <c r="B521" s="11">
        <v>9771.2960000000003</v>
      </c>
      <c r="C521" s="11">
        <v>9743.3259999999991</v>
      </c>
      <c r="D521" s="11">
        <v>9514.1290000000008</v>
      </c>
      <c r="E521" s="11">
        <v>9588.8420000000006</v>
      </c>
      <c r="F521" s="11">
        <v>9485.8420000000006</v>
      </c>
      <c r="G521" s="11">
        <v>9384.6949999999997</v>
      </c>
      <c r="H521" s="11">
        <v>9253.0439999999999</v>
      </c>
      <c r="I521" s="11">
        <v>9763.7099999999991</v>
      </c>
      <c r="J521" s="11">
        <v>10830.669</v>
      </c>
      <c r="K521" s="11">
        <v>11157.584000000001</v>
      </c>
      <c r="L521" s="11">
        <v>11735.509</v>
      </c>
      <c r="M521" s="11">
        <v>12083.468000000001</v>
      </c>
      <c r="N521" s="11">
        <v>11656.794</v>
      </c>
      <c r="O521" s="11">
        <v>12091.641</v>
      </c>
      <c r="P521" s="11">
        <v>12586.286</v>
      </c>
      <c r="Q521" s="11">
        <v>12564.684999999999</v>
      </c>
      <c r="R521" s="11">
        <v>12129.135</v>
      </c>
      <c r="S521" s="11">
        <v>12081.383</v>
      </c>
      <c r="T521" s="11">
        <v>11752.125</v>
      </c>
      <c r="U521" s="11">
        <v>10874.617</v>
      </c>
      <c r="V521" s="11">
        <v>10312.118</v>
      </c>
      <c r="W521" s="11">
        <v>10378.053</v>
      </c>
      <c r="X521" s="11">
        <v>10227.543</v>
      </c>
      <c r="Y521" s="11">
        <v>10057.546</v>
      </c>
      <c r="AA521" s="29">
        <f t="shared" si="48"/>
        <v>7</v>
      </c>
      <c r="AB521" s="7">
        <f t="shared" si="49"/>
        <v>0</v>
      </c>
      <c r="AC521" s="11">
        <f t="shared" si="50"/>
        <v>259024.04</v>
      </c>
      <c r="AD521" s="11">
        <f t="shared" si="51"/>
        <v>259024.04</v>
      </c>
      <c r="AE521" s="7"/>
      <c r="AF521" s="7">
        <f t="shared" si="52"/>
        <v>5</v>
      </c>
      <c r="AG521" s="7">
        <f t="shared" si="53"/>
        <v>2024</v>
      </c>
    </row>
    <row r="522" spans="1:33" x14ac:dyDescent="0.2">
      <c r="A522" s="9">
        <v>45439</v>
      </c>
      <c r="B522" s="11">
        <v>9886.2790000000005</v>
      </c>
      <c r="C522" s="11">
        <v>9593.357</v>
      </c>
      <c r="D522" s="11">
        <v>9559.5239999999994</v>
      </c>
      <c r="E522" s="11">
        <v>9582.1679999999997</v>
      </c>
      <c r="F522" s="11">
        <v>9732.0669999999991</v>
      </c>
      <c r="G522" s="11">
        <v>9614.3119999999999</v>
      </c>
      <c r="H522" s="11">
        <v>9591.7939999999999</v>
      </c>
      <c r="I522" s="11">
        <v>10409.859</v>
      </c>
      <c r="J522" s="11">
        <v>11992.017</v>
      </c>
      <c r="K522" s="11">
        <v>12778.992</v>
      </c>
      <c r="L522" s="11">
        <v>13940.691999999999</v>
      </c>
      <c r="M522" s="11">
        <v>14381.584999999999</v>
      </c>
      <c r="N522" s="11">
        <v>14234.2</v>
      </c>
      <c r="O522" s="11">
        <v>14754.148999999999</v>
      </c>
      <c r="P522" s="11">
        <v>14832.13</v>
      </c>
      <c r="Q522" s="11">
        <v>14721.138999999999</v>
      </c>
      <c r="R522" s="11">
        <v>14390.786</v>
      </c>
      <c r="S522" s="11">
        <v>13854.998</v>
      </c>
      <c r="T522" s="11">
        <v>12448.545</v>
      </c>
      <c r="U522" s="11">
        <v>11471.03</v>
      </c>
      <c r="V522" s="11">
        <v>10803.538</v>
      </c>
      <c r="W522" s="11">
        <v>10286.209000000001</v>
      </c>
      <c r="X522" s="11">
        <v>10024.052</v>
      </c>
      <c r="Y522" s="11">
        <v>9941.6669999999995</v>
      </c>
      <c r="AA522" s="29">
        <f t="shared" si="48"/>
        <v>1</v>
      </c>
      <c r="AB522" s="7">
        <f t="shared" si="49"/>
        <v>0</v>
      </c>
      <c r="AC522" s="11">
        <f t="shared" si="50"/>
        <v>282825.08900000004</v>
      </c>
      <c r="AD522" s="11">
        <f t="shared" si="51"/>
        <v>282825.08900000004</v>
      </c>
      <c r="AE522" s="7"/>
      <c r="AF522" s="7">
        <f t="shared" si="52"/>
        <v>5</v>
      </c>
      <c r="AG522" s="7">
        <f t="shared" si="53"/>
        <v>2024</v>
      </c>
    </row>
    <row r="523" spans="1:33" x14ac:dyDescent="0.2">
      <c r="A523" s="9">
        <v>45440</v>
      </c>
      <c r="B523" s="11">
        <v>9806.741</v>
      </c>
      <c r="C523" s="11">
        <v>9773.4030000000002</v>
      </c>
      <c r="D523" s="11">
        <v>9967.9950000000008</v>
      </c>
      <c r="E523" s="11">
        <v>10016.062</v>
      </c>
      <c r="F523" s="11">
        <v>10486.120999999999</v>
      </c>
      <c r="G523" s="11">
        <v>10941.938</v>
      </c>
      <c r="H523" s="11">
        <v>11877.77</v>
      </c>
      <c r="I523" s="11">
        <v>12755.835999999999</v>
      </c>
      <c r="J523" s="11">
        <v>14525.612999999999</v>
      </c>
      <c r="K523" s="11">
        <v>14886.906999999999</v>
      </c>
      <c r="L523" s="11">
        <v>15488.179</v>
      </c>
      <c r="M523" s="11">
        <v>15485.791999999999</v>
      </c>
      <c r="N523" s="11">
        <v>15710.531999999999</v>
      </c>
      <c r="O523" s="11">
        <v>16118.093999999999</v>
      </c>
      <c r="P523" s="11">
        <v>15361.795</v>
      </c>
      <c r="Q523" s="11">
        <v>15344.967000000001</v>
      </c>
      <c r="R523" s="11">
        <v>14850.749</v>
      </c>
      <c r="S523" s="11">
        <v>14155.839</v>
      </c>
      <c r="T523" s="11">
        <v>13269.297</v>
      </c>
      <c r="U523" s="11">
        <v>12484.601000000001</v>
      </c>
      <c r="V523" s="11">
        <v>11386.108</v>
      </c>
      <c r="W523" s="11">
        <v>11001.24</v>
      </c>
      <c r="X523" s="11">
        <v>10662.587</v>
      </c>
      <c r="Y523" s="11">
        <v>10608.562</v>
      </c>
      <c r="AA523" s="29">
        <f t="shared" si="48"/>
        <v>2</v>
      </c>
      <c r="AB523" s="7">
        <f t="shared" si="49"/>
        <v>223488.136</v>
      </c>
      <c r="AC523" s="11">
        <f t="shared" si="50"/>
        <v>83478.592000000004</v>
      </c>
      <c r="AD523" s="11">
        <f t="shared" si="51"/>
        <v>306966.728</v>
      </c>
      <c r="AE523" s="7"/>
      <c r="AF523" s="7">
        <f t="shared" si="52"/>
        <v>5</v>
      </c>
      <c r="AG523" s="7">
        <f t="shared" si="53"/>
        <v>2024</v>
      </c>
    </row>
    <row r="524" spans="1:33" x14ac:dyDescent="0.2">
      <c r="A524" s="9">
        <v>45441</v>
      </c>
      <c r="B524" s="11">
        <v>10046.565000000001</v>
      </c>
      <c r="C524" s="11">
        <v>10043.115</v>
      </c>
      <c r="D524" s="11">
        <v>10059.219999999999</v>
      </c>
      <c r="E524" s="11">
        <v>10055.632</v>
      </c>
      <c r="F524" s="11">
        <v>10332.617</v>
      </c>
      <c r="G524" s="11">
        <v>10686.939</v>
      </c>
      <c r="H524" s="11">
        <v>11377.058999999999</v>
      </c>
      <c r="I524" s="11">
        <v>11545.324000000001</v>
      </c>
      <c r="J524" s="11">
        <v>12532.115</v>
      </c>
      <c r="K524" s="11">
        <v>12337.737999999999</v>
      </c>
      <c r="L524" s="11">
        <v>13026.759</v>
      </c>
      <c r="M524" s="11">
        <v>13431.742</v>
      </c>
      <c r="N524" s="11">
        <v>13746.022999999999</v>
      </c>
      <c r="O524" s="11">
        <v>13886.708000000001</v>
      </c>
      <c r="P524" s="11">
        <v>14242.306</v>
      </c>
      <c r="Q524" s="11">
        <v>13676.187</v>
      </c>
      <c r="R524" s="11">
        <v>13462.518</v>
      </c>
      <c r="S524" s="11">
        <v>13460.843000000001</v>
      </c>
      <c r="T524" s="11">
        <v>12981.598</v>
      </c>
      <c r="U524" s="11">
        <v>12068.725</v>
      </c>
      <c r="V524" s="11">
        <v>11132.347</v>
      </c>
      <c r="W524" s="11">
        <v>10856.465</v>
      </c>
      <c r="X524" s="11">
        <v>10399.513000000001</v>
      </c>
      <c r="Y524" s="11">
        <v>10291.450999999999</v>
      </c>
      <c r="AA524" s="29">
        <f t="shared" si="48"/>
        <v>3</v>
      </c>
      <c r="AB524" s="7">
        <f t="shared" si="49"/>
        <v>202786.91099999999</v>
      </c>
      <c r="AC524" s="11">
        <f t="shared" si="50"/>
        <v>82892.598000000027</v>
      </c>
      <c r="AD524" s="11">
        <f t="shared" si="51"/>
        <v>285679.50900000002</v>
      </c>
      <c r="AE524" s="7"/>
      <c r="AF524" s="7">
        <f t="shared" si="52"/>
        <v>5</v>
      </c>
      <c r="AG524" s="7">
        <f t="shared" si="53"/>
        <v>2024</v>
      </c>
    </row>
    <row r="525" spans="1:33" x14ac:dyDescent="0.2">
      <c r="A525" s="9">
        <v>45442</v>
      </c>
      <c r="B525" s="11">
        <v>9774.6980000000003</v>
      </c>
      <c r="C525" s="11">
        <v>9860.2880000000005</v>
      </c>
      <c r="D525" s="11">
        <v>9731.3070000000007</v>
      </c>
      <c r="E525" s="11">
        <v>9910.34</v>
      </c>
      <c r="F525" s="11">
        <v>10110.913</v>
      </c>
      <c r="G525" s="11">
        <v>10536.741</v>
      </c>
      <c r="H525" s="11">
        <v>11175.689</v>
      </c>
      <c r="I525" s="11">
        <v>11391.548000000001</v>
      </c>
      <c r="J525" s="11">
        <v>12190.790999999999</v>
      </c>
      <c r="K525" s="11">
        <v>12599.106</v>
      </c>
      <c r="L525" s="11">
        <v>13108.234</v>
      </c>
      <c r="M525" s="11">
        <v>13127.438</v>
      </c>
      <c r="N525" s="11">
        <v>13763.826999999999</v>
      </c>
      <c r="O525" s="11">
        <v>14167.453</v>
      </c>
      <c r="P525" s="11">
        <v>14288.918</v>
      </c>
      <c r="Q525" s="11">
        <v>13836.779</v>
      </c>
      <c r="R525" s="11">
        <v>13980.991</v>
      </c>
      <c r="S525" s="11">
        <v>13413.835999999999</v>
      </c>
      <c r="T525" s="11">
        <v>12610.334999999999</v>
      </c>
      <c r="U525" s="11">
        <v>11776.54</v>
      </c>
      <c r="V525" s="11">
        <v>10884.32</v>
      </c>
      <c r="W525" s="11">
        <v>10720.603999999999</v>
      </c>
      <c r="X525" s="11">
        <v>10379.847</v>
      </c>
      <c r="Y525" s="11">
        <v>10225.227999999999</v>
      </c>
      <c r="AA525" s="29">
        <f t="shared" si="48"/>
        <v>4</v>
      </c>
      <c r="AB525" s="7">
        <f t="shared" si="49"/>
        <v>202240.56700000001</v>
      </c>
      <c r="AC525" s="11">
        <f t="shared" si="50"/>
        <v>81325.204000000056</v>
      </c>
      <c r="AD525" s="11">
        <f t="shared" si="51"/>
        <v>283565.77100000007</v>
      </c>
      <c r="AE525" s="7"/>
      <c r="AF525" s="7">
        <f t="shared" si="52"/>
        <v>5</v>
      </c>
      <c r="AG525" s="7">
        <f t="shared" si="53"/>
        <v>2024</v>
      </c>
    </row>
    <row r="526" spans="1:33" x14ac:dyDescent="0.2">
      <c r="A526" s="9">
        <v>45443</v>
      </c>
      <c r="B526" s="11">
        <v>9783.9850000000006</v>
      </c>
      <c r="C526" s="11">
        <v>9848.1949999999997</v>
      </c>
      <c r="D526" s="11">
        <v>9788.3119999999999</v>
      </c>
      <c r="E526" s="11">
        <v>9989.9879999999994</v>
      </c>
      <c r="F526" s="11">
        <v>10162.308000000001</v>
      </c>
      <c r="G526" s="11">
        <v>10544.625</v>
      </c>
      <c r="H526" s="11">
        <v>11201.883</v>
      </c>
      <c r="I526" s="11">
        <v>11362.9</v>
      </c>
      <c r="J526" s="11">
        <v>12106.941000000001</v>
      </c>
      <c r="K526" s="11">
        <v>11969.195</v>
      </c>
      <c r="L526" s="11">
        <v>12109.795</v>
      </c>
      <c r="M526" s="11">
        <v>12226.824000000001</v>
      </c>
      <c r="N526" s="11">
        <v>12952.627</v>
      </c>
      <c r="O526" s="11">
        <v>13630.991</v>
      </c>
      <c r="P526" s="11">
        <v>14557.252</v>
      </c>
      <c r="Q526" s="11">
        <v>14848.759</v>
      </c>
      <c r="R526" s="11">
        <v>14113.471</v>
      </c>
      <c r="S526" s="11">
        <v>13653.626</v>
      </c>
      <c r="T526" s="11">
        <v>12562.861999999999</v>
      </c>
      <c r="U526" s="11">
        <v>11530.65</v>
      </c>
      <c r="V526" s="11">
        <v>10573.833000000001</v>
      </c>
      <c r="W526" s="11">
        <v>10487.334000000001</v>
      </c>
      <c r="X526" s="11">
        <v>10289.437</v>
      </c>
      <c r="Y526" s="11">
        <v>10218.133</v>
      </c>
      <c r="AA526" s="29">
        <f t="shared" si="48"/>
        <v>5</v>
      </c>
      <c r="AB526" s="7">
        <f t="shared" si="49"/>
        <v>198976.497</v>
      </c>
      <c r="AC526" s="11">
        <f t="shared" si="50"/>
        <v>81537.428999999975</v>
      </c>
      <c r="AD526" s="11">
        <f t="shared" si="51"/>
        <v>280513.92599999998</v>
      </c>
      <c r="AE526" s="7"/>
      <c r="AF526" s="7">
        <f t="shared" si="52"/>
        <v>5</v>
      </c>
      <c r="AG526" s="7">
        <f t="shared" si="53"/>
        <v>2024</v>
      </c>
    </row>
    <row r="527" spans="1:33" x14ac:dyDescent="0.2">
      <c r="A527" s="9">
        <v>45444</v>
      </c>
      <c r="B527" s="11">
        <v>9804.6409999999996</v>
      </c>
      <c r="C527" s="11">
        <v>9824.6290000000008</v>
      </c>
      <c r="D527" s="11">
        <v>9624.0360000000001</v>
      </c>
      <c r="E527" s="11">
        <v>9717.9850000000006</v>
      </c>
      <c r="F527" s="11">
        <v>9959.1589999999997</v>
      </c>
      <c r="G527" s="11">
        <v>10064.290000000001</v>
      </c>
      <c r="H527" s="11">
        <v>10530.12</v>
      </c>
      <c r="I527" s="11">
        <v>10565.061</v>
      </c>
      <c r="J527" s="11">
        <v>10579.441000000001</v>
      </c>
      <c r="K527" s="11">
        <v>10007.696</v>
      </c>
      <c r="L527" s="11">
        <v>10363.521000000001</v>
      </c>
      <c r="M527" s="11">
        <v>10713.137000000001</v>
      </c>
      <c r="N527" s="11">
        <v>10797.588</v>
      </c>
      <c r="O527" s="11">
        <v>11195.373</v>
      </c>
      <c r="P527" s="11">
        <v>11388.92</v>
      </c>
      <c r="Q527" s="11">
        <v>11254.183000000001</v>
      </c>
      <c r="R527" s="11">
        <v>11733.465</v>
      </c>
      <c r="S527" s="11">
        <v>12021.487999999999</v>
      </c>
      <c r="T527" s="11">
        <v>11725.837</v>
      </c>
      <c r="U527" s="11">
        <v>11284.365</v>
      </c>
      <c r="V527" s="11">
        <v>10872.629000000001</v>
      </c>
      <c r="W527" s="11">
        <v>10327.047</v>
      </c>
      <c r="X527" s="11">
        <v>9890.1730000000007</v>
      </c>
      <c r="Y527" s="11">
        <v>9823.0239999999994</v>
      </c>
      <c r="AA527" s="29">
        <f t="shared" si="48"/>
        <v>6</v>
      </c>
      <c r="AB527" s="7">
        <f t="shared" si="49"/>
        <v>174719.92400000003</v>
      </c>
      <c r="AC527" s="11">
        <f t="shared" si="50"/>
        <v>79347.883999999991</v>
      </c>
      <c r="AD527" s="11">
        <f t="shared" si="51"/>
        <v>254067.80800000002</v>
      </c>
      <c r="AE527" s="7"/>
      <c r="AF527" s="7">
        <f t="shared" si="52"/>
        <v>6</v>
      </c>
      <c r="AG527" s="7">
        <f t="shared" si="53"/>
        <v>2024</v>
      </c>
    </row>
    <row r="528" spans="1:33" x14ac:dyDescent="0.2">
      <c r="A528" s="9">
        <v>45445</v>
      </c>
      <c r="B528" s="11">
        <v>9743.5869999999995</v>
      </c>
      <c r="C528" s="11">
        <v>9936.8109999999997</v>
      </c>
      <c r="D528" s="11">
        <v>9753.8819999999996</v>
      </c>
      <c r="E528" s="11">
        <v>9770.1180000000004</v>
      </c>
      <c r="F528" s="11">
        <v>9986.7610000000004</v>
      </c>
      <c r="G528" s="11">
        <v>9841.4269999999997</v>
      </c>
      <c r="H528" s="11">
        <v>10169.789000000001</v>
      </c>
      <c r="I528" s="11">
        <v>10095.925999999999</v>
      </c>
      <c r="J528" s="11">
        <v>10268.442999999999</v>
      </c>
      <c r="K528" s="11">
        <v>9840.1880000000001</v>
      </c>
      <c r="L528" s="11">
        <v>10597.206</v>
      </c>
      <c r="M528" s="11">
        <v>11074.84</v>
      </c>
      <c r="N528" s="11">
        <v>11094.525</v>
      </c>
      <c r="O528" s="11">
        <v>11612.342000000001</v>
      </c>
      <c r="P528" s="11">
        <v>11857.995000000001</v>
      </c>
      <c r="Q528" s="11">
        <v>12078.691000000001</v>
      </c>
      <c r="R528" s="11">
        <v>13095.241</v>
      </c>
      <c r="S528" s="11">
        <v>13375.978999999999</v>
      </c>
      <c r="T528" s="11">
        <v>13247.075000000001</v>
      </c>
      <c r="U528" s="11">
        <v>12554.126</v>
      </c>
      <c r="V528" s="11">
        <v>12194.924000000001</v>
      </c>
      <c r="W528" s="11">
        <v>11194.545</v>
      </c>
      <c r="X528" s="11">
        <v>10493.695</v>
      </c>
      <c r="Y528" s="11">
        <v>10027.825999999999</v>
      </c>
      <c r="AA528" s="29">
        <f t="shared" si="48"/>
        <v>7</v>
      </c>
      <c r="AB528" s="7">
        <f t="shared" si="49"/>
        <v>0</v>
      </c>
      <c r="AC528" s="11">
        <f t="shared" si="50"/>
        <v>263905.94199999998</v>
      </c>
      <c r="AD528" s="11">
        <f t="shared" si="51"/>
        <v>263905.94199999998</v>
      </c>
      <c r="AE528" s="7"/>
      <c r="AF528" s="7">
        <f t="shared" si="52"/>
        <v>6</v>
      </c>
      <c r="AG528" s="7">
        <f t="shared" si="53"/>
        <v>2024</v>
      </c>
    </row>
    <row r="529" spans="1:33" x14ac:dyDescent="0.2">
      <c r="A529" s="9">
        <v>45446</v>
      </c>
      <c r="B529" s="11">
        <v>10226.293</v>
      </c>
      <c r="C529" s="11">
        <v>10248.459000000001</v>
      </c>
      <c r="D529" s="11">
        <v>10161.865</v>
      </c>
      <c r="E529" s="11">
        <v>10002.584999999999</v>
      </c>
      <c r="F529" s="11">
        <v>10563.105</v>
      </c>
      <c r="G529" s="11">
        <v>11214.369000000001</v>
      </c>
      <c r="H529" s="11">
        <v>12578.138000000001</v>
      </c>
      <c r="I529" s="11">
        <v>12587.415999999999</v>
      </c>
      <c r="J529" s="11">
        <v>12946.035</v>
      </c>
      <c r="K529" s="11">
        <v>12660.255999999999</v>
      </c>
      <c r="L529" s="11">
        <v>13541.816000000001</v>
      </c>
      <c r="M529" s="11">
        <v>13932.753000000001</v>
      </c>
      <c r="N529" s="11">
        <v>14140.862999999999</v>
      </c>
      <c r="O529" s="11">
        <v>15458.805</v>
      </c>
      <c r="P529" s="11">
        <v>15752.123</v>
      </c>
      <c r="Q529" s="11">
        <v>15139.373</v>
      </c>
      <c r="R529" s="11">
        <v>15609.451999999999</v>
      </c>
      <c r="S529" s="11">
        <v>15014.049000000001</v>
      </c>
      <c r="T529" s="11">
        <v>13889.869000000001</v>
      </c>
      <c r="U529" s="11">
        <v>13229.699000000001</v>
      </c>
      <c r="V529" s="11">
        <v>12368.797</v>
      </c>
      <c r="W529" s="11">
        <v>11391.717000000001</v>
      </c>
      <c r="X529" s="11">
        <v>10912.156000000001</v>
      </c>
      <c r="Y529" s="11">
        <v>10428.651</v>
      </c>
      <c r="AA529" s="29">
        <f t="shared" si="48"/>
        <v>1</v>
      </c>
      <c r="AB529" s="7">
        <f t="shared" si="49"/>
        <v>0</v>
      </c>
      <c r="AC529" s="11">
        <f t="shared" si="50"/>
        <v>303998.64400000003</v>
      </c>
      <c r="AD529" s="11">
        <f t="shared" si="51"/>
        <v>303998.64400000003</v>
      </c>
      <c r="AE529" s="7"/>
      <c r="AF529" s="7">
        <f t="shared" si="52"/>
        <v>6</v>
      </c>
      <c r="AG529" s="7">
        <f t="shared" si="53"/>
        <v>2024</v>
      </c>
    </row>
    <row r="530" spans="1:33" x14ac:dyDescent="0.2">
      <c r="A530" s="9">
        <v>45447</v>
      </c>
      <c r="B530" s="11">
        <v>10265.164000000001</v>
      </c>
      <c r="C530" s="11">
        <v>10337.907999999999</v>
      </c>
      <c r="D530" s="11">
        <v>10190.423000000001</v>
      </c>
      <c r="E530" s="11">
        <v>10237.120000000001</v>
      </c>
      <c r="F530" s="11">
        <v>10612.378000000001</v>
      </c>
      <c r="G530" s="11">
        <v>11447.484</v>
      </c>
      <c r="H530" s="11">
        <v>12686.519</v>
      </c>
      <c r="I530" s="11">
        <v>12733.489</v>
      </c>
      <c r="J530" s="11">
        <v>13148.599</v>
      </c>
      <c r="K530" s="11">
        <v>12475.67</v>
      </c>
      <c r="L530" s="11">
        <v>13517.994000000001</v>
      </c>
      <c r="M530" s="11">
        <v>14175.623</v>
      </c>
      <c r="N530" s="11">
        <v>13918.186</v>
      </c>
      <c r="O530" s="11">
        <v>14835.957</v>
      </c>
      <c r="P530" s="11">
        <v>15084.119000000001</v>
      </c>
      <c r="Q530" s="11">
        <v>15288.973</v>
      </c>
      <c r="R530" s="11">
        <v>15320.445</v>
      </c>
      <c r="S530" s="11">
        <v>15235.29</v>
      </c>
      <c r="T530" s="11">
        <v>14329.079</v>
      </c>
      <c r="U530" s="11">
        <v>13517.799000000001</v>
      </c>
      <c r="V530" s="11">
        <v>12629.414000000001</v>
      </c>
      <c r="W530" s="11">
        <v>11546.156000000001</v>
      </c>
      <c r="X530" s="11">
        <v>11269.664000000001</v>
      </c>
      <c r="Y530" s="11">
        <v>10761.721</v>
      </c>
      <c r="AA530" s="29">
        <f t="shared" si="48"/>
        <v>2</v>
      </c>
      <c r="AB530" s="7">
        <f t="shared" si="49"/>
        <v>219026.45699999997</v>
      </c>
      <c r="AC530" s="11">
        <f t="shared" si="50"/>
        <v>86538.717000000092</v>
      </c>
      <c r="AD530" s="11">
        <f t="shared" si="51"/>
        <v>305565.17400000006</v>
      </c>
      <c r="AE530" s="7"/>
      <c r="AF530" s="7">
        <f t="shared" si="52"/>
        <v>6</v>
      </c>
      <c r="AG530" s="7">
        <f t="shared" si="53"/>
        <v>2024</v>
      </c>
    </row>
    <row r="531" spans="1:33" x14ac:dyDescent="0.2">
      <c r="A531" s="9">
        <v>45448</v>
      </c>
      <c r="B531" s="11">
        <v>10771.937</v>
      </c>
      <c r="C531" s="11">
        <v>10642.298000000001</v>
      </c>
      <c r="D531" s="11">
        <v>10623.079</v>
      </c>
      <c r="E531" s="11">
        <v>10438.303</v>
      </c>
      <c r="F531" s="11">
        <v>10978.68</v>
      </c>
      <c r="G531" s="11">
        <v>11367.263999999999</v>
      </c>
      <c r="H531" s="11">
        <v>12975.249</v>
      </c>
      <c r="I531" s="11">
        <v>12915.585999999999</v>
      </c>
      <c r="J531" s="11">
        <v>13834.825000000001</v>
      </c>
      <c r="K531" s="11">
        <v>13264.284</v>
      </c>
      <c r="L531" s="11">
        <v>14254.591</v>
      </c>
      <c r="M531" s="11">
        <v>15071.781000000001</v>
      </c>
      <c r="N531" s="11">
        <v>15357.290999999999</v>
      </c>
      <c r="O531" s="11">
        <v>16146.092000000001</v>
      </c>
      <c r="P531" s="11">
        <v>17238.195</v>
      </c>
      <c r="Q531" s="11">
        <v>17007.528999999999</v>
      </c>
      <c r="R531" s="11">
        <v>17534.953000000001</v>
      </c>
      <c r="S531" s="11">
        <v>16700.38</v>
      </c>
      <c r="T531" s="11">
        <v>14999.782999999999</v>
      </c>
      <c r="U531" s="11">
        <v>13791.808999999999</v>
      </c>
      <c r="V531" s="11">
        <v>12770.967000000001</v>
      </c>
      <c r="W531" s="11">
        <v>11658.386</v>
      </c>
      <c r="X531" s="11">
        <v>11242.154</v>
      </c>
      <c r="Y531" s="11">
        <v>11036.183000000001</v>
      </c>
      <c r="AA531" s="29">
        <f t="shared" si="48"/>
        <v>3</v>
      </c>
      <c r="AB531" s="7">
        <f t="shared" si="49"/>
        <v>233788.60600000003</v>
      </c>
      <c r="AC531" s="11">
        <f t="shared" si="50"/>
        <v>88832.992999999959</v>
      </c>
      <c r="AD531" s="11">
        <f t="shared" si="51"/>
        <v>322621.59899999999</v>
      </c>
      <c r="AE531" s="7"/>
      <c r="AF531" s="7">
        <f t="shared" si="52"/>
        <v>6</v>
      </c>
      <c r="AG531" s="7">
        <f t="shared" si="53"/>
        <v>2024</v>
      </c>
    </row>
    <row r="532" spans="1:33" x14ac:dyDescent="0.2">
      <c r="A532" s="9">
        <v>45449</v>
      </c>
      <c r="B532" s="11">
        <v>10820.243</v>
      </c>
      <c r="C532" s="11">
        <v>11086.861999999999</v>
      </c>
      <c r="D532" s="11">
        <v>10796.013999999999</v>
      </c>
      <c r="E532" s="11">
        <v>10801.757</v>
      </c>
      <c r="F532" s="11">
        <v>11082.605</v>
      </c>
      <c r="G532" s="11">
        <v>11806.992</v>
      </c>
      <c r="H532" s="11">
        <v>13177.47</v>
      </c>
      <c r="I532" s="11">
        <v>13455.441000000001</v>
      </c>
      <c r="J532" s="11">
        <v>13948.753000000001</v>
      </c>
      <c r="K532" s="11">
        <v>14139.897000000001</v>
      </c>
      <c r="L532" s="11">
        <v>15067.744000000001</v>
      </c>
      <c r="M532" s="11">
        <v>15605.564</v>
      </c>
      <c r="N532" s="11">
        <v>15711.888999999999</v>
      </c>
      <c r="O532" s="11">
        <v>16800.955000000002</v>
      </c>
      <c r="P532" s="11">
        <v>17398.923999999999</v>
      </c>
      <c r="Q532" s="11">
        <v>16531.652999999998</v>
      </c>
      <c r="R532" s="11">
        <v>16793.077000000001</v>
      </c>
      <c r="S532" s="11">
        <v>16001.02</v>
      </c>
      <c r="T532" s="11">
        <v>14862.579</v>
      </c>
      <c r="U532" s="11">
        <v>13708.529</v>
      </c>
      <c r="V532" s="11">
        <v>13011.72</v>
      </c>
      <c r="W532" s="11">
        <v>11775.671</v>
      </c>
      <c r="X532" s="11">
        <v>11448.788</v>
      </c>
      <c r="Y532" s="11">
        <v>11056.499</v>
      </c>
      <c r="AA532" s="29">
        <f t="shared" si="48"/>
        <v>4</v>
      </c>
      <c r="AB532" s="7">
        <f t="shared" si="49"/>
        <v>236262.204</v>
      </c>
      <c r="AC532" s="11">
        <f t="shared" si="50"/>
        <v>90628.441999999894</v>
      </c>
      <c r="AD532" s="11">
        <f t="shared" si="51"/>
        <v>326890.64599999989</v>
      </c>
      <c r="AE532" s="7"/>
      <c r="AF532" s="7">
        <f t="shared" si="52"/>
        <v>6</v>
      </c>
      <c r="AG532" s="7">
        <f t="shared" si="53"/>
        <v>2024</v>
      </c>
    </row>
    <row r="533" spans="1:33" x14ac:dyDescent="0.2">
      <c r="A533" s="9">
        <v>45450</v>
      </c>
      <c r="B533" s="11">
        <v>10978.346</v>
      </c>
      <c r="C533" s="11">
        <v>10980.003000000001</v>
      </c>
      <c r="D533" s="11">
        <v>10863.33</v>
      </c>
      <c r="E533" s="11">
        <v>10884.192999999999</v>
      </c>
      <c r="F533" s="11">
        <v>11279.056</v>
      </c>
      <c r="G533" s="11">
        <v>11974.945</v>
      </c>
      <c r="H533" s="11">
        <v>13262.504000000001</v>
      </c>
      <c r="I533" s="11">
        <v>14087.482</v>
      </c>
      <c r="J533" s="11">
        <v>15230.36</v>
      </c>
      <c r="K533" s="11">
        <v>15285.656000000001</v>
      </c>
      <c r="L533" s="11">
        <v>16460.593000000001</v>
      </c>
      <c r="M533" s="11">
        <v>16967.678</v>
      </c>
      <c r="N533" s="11">
        <v>16583.606</v>
      </c>
      <c r="O533" s="11">
        <v>17071.175999999999</v>
      </c>
      <c r="P533" s="11">
        <v>17202.737000000001</v>
      </c>
      <c r="Q533" s="11">
        <v>16374.641</v>
      </c>
      <c r="R533" s="11">
        <v>15859.367</v>
      </c>
      <c r="S533" s="11">
        <v>15067.965</v>
      </c>
      <c r="T533" s="11">
        <v>13630.862999999999</v>
      </c>
      <c r="U533" s="11">
        <v>12536.545</v>
      </c>
      <c r="V533" s="11">
        <v>11887.97</v>
      </c>
      <c r="W533" s="11">
        <v>11102.803</v>
      </c>
      <c r="X533" s="11">
        <v>10856.009</v>
      </c>
      <c r="Y533" s="11">
        <v>10547.333000000001</v>
      </c>
      <c r="AA533" s="29">
        <f t="shared" si="48"/>
        <v>5</v>
      </c>
      <c r="AB533" s="7">
        <f t="shared" si="49"/>
        <v>236205.45100000003</v>
      </c>
      <c r="AC533" s="11">
        <f t="shared" si="50"/>
        <v>90769.709999999934</v>
      </c>
      <c r="AD533" s="11">
        <f t="shared" si="51"/>
        <v>326975.16099999996</v>
      </c>
      <c r="AE533" s="7"/>
      <c r="AF533" s="7">
        <f t="shared" si="52"/>
        <v>6</v>
      </c>
      <c r="AG533" s="7">
        <f t="shared" si="53"/>
        <v>2024</v>
      </c>
    </row>
    <row r="534" spans="1:33" x14ac:dyDescent="0.2">
      <c r="A534" s="9">
        <v>45451</v>
      </c>
      <c r="B534" s="11">
        <v>10451.75</v>
      </c>
      <c r="C534" s="11">
        <v>10437.429</v>
      </c>
      <c r="D534" s="11">
        <v>10343.99</v>
      </c>
      <c r="E534" s="11">
        <v>10272.073</v>
      </c>
      <c r="F534" s="11">
        <v>10484.022000000001</v>
      </c>
      <c r="G534" s="11">
        <v>10537.67</v>
      </c>
      <c r="H534" s="11">
        <v>11147.374</v>
      </c>
      <c r="I534" s="11">
        <v>11775.902</v>
      </c>
      <c r="J534" s="11">
        <v>12828.950999999999</v>
      </c>
      <c r="K534" s="11">
        <v>12552.651</v>
      </c>
      <c r="L534" s="11">
        <v>13245.611999999999</v>
      </c>
      <c r="M534" s="11">
        <v>13803.02</v>
      </c>
      <c r="N534" s="11">
        <v>13880.761</v>
      </c>
      <c r="O534" s="11">
        <v>14519.343000000001</v>
      </c>
      <c r="P534" s="11">
        <v>14135.633</v>
      </c>
      <c r="Q534" s="11">
        <v>13835.338</v>
      </c>
      <c r="R534" s="11">
        <v>13843.287</v>
      </c>
      <c r="S534" s="11">
        <v>13036.373</v>
      </c>
      <c r="T534" s="11">
        <v>12440.102999999999</v>
      </c>
      <c r="U534" s="11">
        <v>11759.407999999999</v>
      </c>
      <c r="V534" s="11">
        <v>11693.255999999999</v>
      </c>
      <c r="W534" s="11">
        <v>11067.76</v>
      </c>
      <c r="X534" s="11">
        <v>10770.159</v>
      </c>
      <c r="Y534" s="11">
        <v>10443.454</v>
      </c>
      <c r="AA534" s="29">
        <f t="shared" si="48"/>
        <v>6</v>
      </c>
      <c r="AB534" s="7">
        <f t="shared" si="49"/>
        <v>205187.55699999997</v>
      </c>
      <c r="AC534" s="11">
        <f t="shared" si="50"/>
        <v>84117.761999999988</v>
      </c>
      <c r="AD534" s="11">
        <f t="shared" si="51"/>
        <v>289305.31899999996</v>
      </c>
      <c r="AE534" s="7"/>
      <c r="AF534" s="7">
        <f t="shared" si="52"/>
        <v>6</v>
      </c>
      <c r="AG534" s="7">
        <f t="shared" si="53"/>
        <v>2024</v>
      </c>
    </row>
    <row r="535" spans="1:33" x14ac:dyDescent="0.2">
      <c r="A535" s="9">
        <v>45452</v>
      </c>
      <c r="B535" s="11">
        <v>10403.638000000001</v>
      </c>
      <c r="C535" s="11">
        <v>10526.964</v>
      </c>
      <c r="D535" s="11">
        <v>10238.049999999999</v>
      </c>
      <c r="E535" s="11">
        <v>10223.540999999999</v>
      </c>
      <c r="F535" s="11">
        <v>10267.848</v>
      </c>
      <c r="G535" s="11">
        <v>10238.574000000001</v>
      </c>
      <c r="H535" s="11">
        <v>10546.466</v>
      </c>
      <c r="I535" s="11">
        <v>11118.99</v>
      </c>
      <c r="J535" s="11">
        <v>12279.098</v>
      </c>
      <c r="K535" s="11">
        <v>12456.33</v>
      </c>
      <c r="L535" s="11">
        <v>12961.28</v>
      </c>
      <c r="M535" s="11">
        <v>14115.939</v>
      </c>
      <c r="N535" s="11">
        <v>14499.583000000001</v>
      </c>
      <c r="O535" s="11">
        <v>14913.915999999999</v>
      </c>
      <c r="P535" s="11">
        <v>14805.324000000001</v>
      </c>
      <c r="Q535" s="11">
        <v>15066.206</v>
      </c>
      <c r="R535" s="11">
        <v>14874.837</v>
      </c>
      <c r="S535" s="11">
        <v>14172.040999999999</v>
      </c>
      <c r="T535" s="11">
        <v>12782.174000000001</v>
      </c>
      <c r="U535" s="11">
        <v>12129.748</v>
      </c>
      <c r="V535" s="11">
        <v>11991.162</v>
      </c>
      <c r="W535" s="11">
        <v>11003.896000000001</v>
      </c>
      <c r="X535" s="11">
        <v>10569.724</v>
      </c>
      <c r="Y535" s="11">
        <v>10239.654</v>
      </c>
      <c r="AA535" s="29">
        <f t="shared" si="48"/>
        <v>7</v>
      </c>
      <c r="AB535" s="7">
        <f t="shared" si="49"/>
        <v>0</v>
      </c>
      <c r="AC535" s="11">
        <f t="shared" si="50"/>
        <v>292424.98300000001</v>
      </c>
      <c r="AD535" s="11">
        <f t="shared" si="51"/>
        <v>292424.98300000001</v>
      </c>
      <c r="AE535" s="7"/>
      <c r="AF535" s="7">
        <f t="shared" si="52"/>
        <v>6</v>
      </c>
      <c r="AG535" s="7">
        <f t="shared" si="53"/>
        <v>2024</v>
      </c>
    </row>
    <row r="536" spans="1:33" x14ac:dyDescent="0.2">
      <c r="A536" s="9">
        <v>45453</v>
      </c>
      <c r="B536" s="11">
        <v>9903.6450000000004</v>
      </c>
      <c r="C536" s="11">
        <v>9934.5519999999997</v>
      </c>
      <c r="D536" s="11">
        <v>9922.6759999999995</v>
      </c>
      <c r="E536" s="11">
        <v>9935.0499999999993</v>
      </c>
      <c r="F536" s="11">
        <v>10415.276</v>
      </c>
      <c r="G536" s="11">
        <v>11322.323</v>
      </c>
      <c r="H536" s="11">
        <v>12728.700999999999</v>
      </c>
      <c r="I536" s="11">
        <v>13000.353999999999</v>
      </c>
      <c r="J536" s="11">
        <v>13179.009</v>
      </c>
      <c r="K536" s="11">
        <v>12864.548000000001</v>
      </c>
      <c r="L536" s="11">
        <v>13677.686</v>
      </c>
      <c r="M536" s="11">
        <v>13892.493</v>
      </c>
      <c r="N536" s="11">
        <v>14079.187</v>
      </c>
      <c r="O536" s="11">
        <v>15001.311</v>
      </c>
      <c r="P536" s="11">
        <v>15444.137000000001</v>
      </c>
      <c r="Q536" s="11">
        <v>14598.096</v>
      </c>
      <c r="R536" s="11">
        <v>14440.513000000001</v>
      </c>
      <c r="S536" s="11">
        <v>14117.159</v>
      </c>
      <c r="T536" s="11">
        <v>12855.154</v>
      </c>
      <c r="U536" s="11">
        <v>12830.562</v>
      </c>
      <c r="V536" s="11">
        <v>12117.15</v>
      </c>
      <c r="W536" s="11">
        <v>11315.253000000001</v>
      </c>
      <c r="X536" s="11">
        <v>10771.231</v>
      </c>
      <c r="Y536" s="11">
        <v>10334.578</v>
      </c>
      <c r="AA536" s="29">
        <f t="shared" si="48"/>
        <v>1</v>
      </c>
      <c r="AB536" s="7">
        <f t="shared" si="49"/>
        <v>0</v>
      </c>
      <c r="AC536" s="11">
        <f t="shared" si="50"/>
        <v>298680.64399999997</v>
      </c>
      <c r="AD536" s="11">
        <f t="shared" si="51"/>
        <v>298680.64399999997</v>
      </c>
      <c r="AE536" s="7"/>
      <c r="AF536" s="7">
        <f t="shared" si="52"/>
        <v>6</v>
      </c>
      <c r="AG536" s="7">
        <f t="shared" si="53"/>
        <v>2024</v>
      </c>
    </row>
    <row r="537" spans="1:33" x14ac:dyDescent="0.2">
      <c r="A537" s="9">
        <v>45454</v>
      </c>
      <c r="B537" s="11">
        <v>10326.745999999999</v>
      </c>
      <c r="C537" s="11">
        <v>10441.089</v>
      </c>
      <c r="D537" s="11">
        <v>10337.838</v>
      </c>
      <c r="E537" s="11">
        <v>10434.98</v>
      </c>
      <c r="F537" s="11">
        <v>10752.58</v>
      </c>
      <c r="G537" s="11">
        <v>11512.51</v>
      </c>
      <c r="H537" s="11">
        <v>12854.312</v>
      </c>
      <c r="I537" s="11">
        <v>12822.975</v>
      </c>
      <c r="J537" s="11">
        <v>13372.618</v>
      </c>
      <c r="K537" s="11">
        <v>13284.972</v>
      </c>
      <c r="L537" s="11">
        <v>14619.651</v>
      </c>
      <c r="M537" s="11">
        <v>14938.621999999999</v>
      </c>
      <c r="N537" s="11">
        <v>14947.424999999999</v>
      </c>
      <c r="O537" s="11">
        <v>15504.987999999999</v>
      </c>
      <c r="P537" s="11">
        <v>16034.607</v>
      </c>
      <c r="Q537" s="11">
        <v>15645.671</v>
      </c>
      <c r="R537" s="11">
        <v>15584.47</v>
      </c>
      <c r="S537" s="11">
        <v>15409.334999999999</v>
      </c>
      <c r="T537" s="11">
        <v>14267.805</v>
      </c>
      <c r="U537" s="11">
        <v>13541.352000000001</v>
      </c>
      <c r="V537" s="11">
        <v>12733.55</v>
      </c>
      <c r="W537" s="11">
        <v>11835.48</v>
      </c>
      <c r="X537" s="11">
        <v>11173.522000000001</v>
      </c>
      <c r="Y537" s="11">
        <v>10942.183000000001</v>
      </c>
      <c r="AA537" s="29">
        <f t="shared" si="48"/>
        <v>2</v>
      </c>
      <c r="AB537" s="7">
        <f t="shared" si="49"/>
        <v>225717.04300000001</v>
      </c>
      <c r="AC537" s="11">
        <f t="shared" si="50"/>
        <v>87602.237999999954</v>
      </c>
      <c r="AD537" s="11">
        <f t="shared" si="51"/>
        <v>313319.28099999996</v>
      </c>
      <c r="AE537" s="7"/>
      <c r="AF537" s="7">
        <f t="shared" si="52"/>
        <v>6</v>
      </c>
      <c r="AG537" s="7">
        <f t="shared" si="53"/>
        <v>2024</v>
      </c>
    </row>
    <row r="538" spans="1:33" x14ac:dyDescent="0.2">
      <c r="A538" s="9">
        <v>45455</v>
      </c>
      <c r="B538" s="11">
        <v>10790.803</v>
      </c>
      <c r="C538" s="11">
        <v>11005.463</v>
      </c>
      <c r="D538" s="11">
        <v>10661.03</v>
      </c>
      <c r="E538" s="11">
        <v>10854.04</v>
      </c>
      <c r="F538" s="11">
        <v>11075.33</v>
      </c>
      <c r="G538" s="11">
        <v>11874.857</v>
      </c>
      <c r="H538" s="11">
        <v>13148.56</v>
      </c>
      <c r="I538" s="11">
        <v>13662.102999999999</v>
      </c>
      <c r="J538" s="11">
        <v>14418.164000000001</v>
      </c>
      <c r="K538" s="11">
        <v>14146.120999999999</v>
      </c>
      <c r="L538" s="11">
        <v>14677.567999999999</v>
      </c>
      <c r="M538" s="11">
        <v>15419.464</v>
      </c>
      <c r="N538" s="11">
        <v>14882.869000000001</v>
      </c>
      <c r="O538" s="11">
        <v>16036.215</v>
      </c>
      <c r="P538" s="11">
        <v>15612.538</v>
      </c>
      <c r="Q538" s="11">
        <v>15305.873</v>
      </c>
      <c r="R538" s="11">
        <v>15610.016</v>
      </c>
      <c r="S538" s="11">
        <v>15249.538</v>
      </c>
      <c r="T538" s="11">
        <v>14209.7</v>
      </c>
      <c r="U538" s="11">
        <v>13311.508</v>
      </c>
      <c r="V538" s="11">
        <v>12730.097</v>
      </c>
      <c r="W538" s="11">
        <v>11924.284</v>
      </c>
      <c r="X538" s="11">
        <v>11366.659</v>
      </c>
      <c r="Y538" s="11">
        <v>10982.967000000001</v>
      </c>
      <c r="AA538" s="29">
        <f t="shared" si="48"/>
        <v>3</v>
      </c>
      <c r="AB538" s="7">
        <f t="shared" si="49"/>
        <v>228562.717</v>
      </c>
      <c r="AC538" s="11">
        <f t="shared" si="50"/>
        <v>90393.049999999988</v>
      </c>
      <c r="AD538" s="11">
        <f t="shared" si="51"/>
        <v>318955.76699999999</v>
      </c>
      <c r="AE538" s="7"/>
      <c r="AF538" s="7">
        <f t="shared" si="52"/>
        <v>6</v>
      </c>
      <c r="AG538" s="7">
        <f t="shared" si="53"/>
        <v>2024</v>
      </c>
    </row>
    <row r="539" spans="1:33" x14ac:dyDescent="0.2">
      <c r="A539" s="9">
        <v>45456</v>
      </c>
      <c r="B539" s="11">
        <v>10765.062</v>
      </c>
      <c r="C539" s="11">
        <v>10957.434999999999</v>
      </c>
      <c r="D539" s="11">
        <v>10727.851000000001</v>
      </c>
      <c r="E539" s="11">
        <v>10667.367</v>
      </c>
      <c r="F539" s="11">
        <v>11064.212</v>
      </c>
      <c r="G539" s="11">
        <v>11682.779</v>
      </c>
      <c r="H539" s="11">
        <v>13084.558000000001</v>
      </c>
      <c r="I539" s="11">
        <v>13097.701999999999</v>
      </c>
      <c r="J539" s="11">
        <v>13784.651</v>
      </c>
      <c r="K539" s="11">
        <v>13307.196</v>
      </c>
      <c r="L539" s="11">
        <v>14381.965</v>
      </c>
      <c r="M539" s="11">
        <v>15180.45</v>
      </c>
      <c r="N539" s="11">
        <v>15322.759</v>
      </c>
      <c r="O539" s="11">
        <v>16027.96</v>
      </c>
      <c r="P539" s="11">
        <v>16356.691000000001</v>
      </c>
      <c r="Q539" s="11">
        <v>16019.386</v>
      </c>
      <c r="R539" s="11">
        <v>16167.157999999999</v>
      </c>
      <c r="S539" s="11">
        <v>15723.208000000001</v>
      </c>
      <c r="T539" s="11">
        <v>14798.807000000001</v>
      </c>
      <c r="U539" s="11">
        <v>14064.032999999999</v>
      </c>
      <c r="V539" s="11">
        <v>13357.038</v>
      </c>
      <c r="W539" s="11">
        <v>12413.032999999999</v>
      </c>
      <c r="X539" s="11">
        <v>11926.075000000001</v>
      </c>
      <c r="Y539" s="11">
        <v>11476.079</v>
      </c>
      <c r="AA539" s="29">
        <f t="shared" ref="AA539:AA586" si="54">WEEKDAY(A539,2)</f>
        <v>4</v>
      </c>
      <c r="AB539" s="7">
        <f t="shared" ref="AB539:AB586" si="55">IF(AND(AA539&gt;1,AA539&lt;7),SUM(I539:X539),0)</f>
        <v>231928.11200000002</v>
      </c>
      <c r="AC539" s="11">
        <f t="shared" ref="AC539:AC586" si="56">SUM(B539:Y539)-AB539</f>
        <v>90425.342999999993</v>
      </c>
      <c r="AD539" s="11">
        <f t="shared" ref="AD539:AD586" si="57">SUM(AB539+AC539)</f>
        <v>322353.45500000002</v>
      </c>
      <c r="AE539" s="7"/>
      <c r="AF539" s="7">
        <f t="shared" ref="AF539:AF586" si="58">MONTH(A539)</f>
        <v>6</v>
      </c>
      <c r="AG539" s="7">
        <f t="shared" ref="AG539:AG586" si="59">YEAR(A539)</f>
        <v>2024</v>
      </c>
    </row>
    <row r="540" spans="1:33" x14ac:dyDescent="0.2">
      <c r="A540" s="9">
        <v>45457</v>
      </c>
      <c r="B540" s="11">
        <v>11283.511</v>
      </c>
      <c r="C540" s="11">
        <v>11412.671</v>
      </c>
      <c r="D540" s="11">
        <v>11353.593000000001</v>
      </c>
      <c r="E540" s="11">
        <v>11255.703</v>
      </c>
      <c r="F540" s="11">
        <v>11638.287</v>
      </c>
      <c r="G540" s="11">
        <v>12165.768</v>
      </c>
      <c r="H540" s="11">
        <v>13489.982</v>
      </c>
      <c r="I540" s="11">
        <v>13626.186</v>
      </c>
      <c r="J540" s="11">
        <v>14470.966</v>
      </c>
      <c r="K540" s="11">
        <v>15274.316999999999</v>
      </c>
      <c r="L540" s="11">
        <v>16286.138000000001</v>
      </c>
      <c r="M540" s="11">
        <v>17196.3</v>
      </c>
      <c r="N540" s="11">
        <v>16934.092000000001</v>
      </c>
      <c r="O540" s="11">
        <v>17251.168000000001</v>
      </c>
      <c r="P540" s="11">
        <v>18158.79</v>
      </c>
      <c r="Q540" s="11">
        <v>17619.341</v>
      </c>
      <c r="R540" s="11">
        <v>17229.156999999999</v>
      </c>
      <c r="S540" s="11">
        <v>15868.55</v>
      </c>
      <c r="T540" s="11">
        <v>14576.574000000001</v>
      </c>
      <c r="U540" s="11">
        <v>13522.701999999999</v>
      </c>
      <c r="V540" s="11">
        <v>13068.42</v>
      </c>
      <c r="W540" s="11">
        <v>12125.754000000001</v>
      </c>
      <c r="X540" s="11">
        <v>12044.11</v>
      </c>
      <c r="Y540" s="11">
        <v>11755.213</v>
      </c>
      <c r="AA540" s="29">
        <f t="shared" si="54"/>
        <v>5</v>
      </c>
      <c r="AB540" s="7">
        <f t="shared" si="55"/>
        <v>245252.565</v>
      </c>
      <c r="AC540" s="11">
        <f t="shared" si="56"/>
        <v>94354.728000000003</v>
      </c>
      <c r="AD540" s="11">
        <f t="shared" si="57"/>
        <v>339607.29300000001</v>
      </c>
      <c r="AE540" s="7"/>
      <c r="AF540" s="7">
        <f t="shared" si="58"/>
        <v>6</v>
      </c>
      <c r="AG540" s="7">
        <f t="shared" si="59"/>
        <v>2024</v>
      </c>
    </row>
    <row r="541" spans="1:33" x14ac:dyDescent="0.2">
      <c r="A541" s="9">
        <v>45458</v>
      </c>
      <c r="B541" s="11">
        <v>11553.02</v>
      </c>
      <c r="C541" s="11">
        <v>11484.448</v>
      </c>
      <c r="D541" s="11">
        <v>11145.088</v>
      </c>
      <c r="E541" s="11">
        <v>11180.257</v>
      </c>
      <c r="F541" s="11">
        <v>11227.815000000001</v>
      </c>
      <c r="G541" s="11">
        <v>11265.276</v>
      </c>
      <c r="H541" s="11">
        <v>11602.704</v>
      </c>
      <c r="I541" s="11">
        <v>12156.272999999999</v>
      </c>
      <c r="J541" s="11">
        <v>12848.352999999999</v>
      </c>
      <c r="K541" s="11">
        <v>12337.85</v>
      </c>
      <c r="L541" s="11">
        <v>12538.1</v>
      </c>
      <c r="M541" s="11">
        <v>12931.281999999999</v>
      </c>
      <c r="N541" s="11">
        <v>13343.031000000001</v>
      </c>
      <c r="O541" s="11">
        <v>13573.665000000001</v>
      </c>
      <c r="P541" s="11">
        <v>13554.199000000001</v>
      </c>
      <c r="Q541" s="11">
        <v>13308.853999999999</v>
      </c>
      <c r="R541" s="11">
        <v>13344.932000000001</v>
      </c>
      <c r="S541" s="11">
        <v>13188.602999999999</v>
      </c>
      <c r="T541" s="11">
        <v>12839.156000000001</v>
      </c>
      <c r="U541" s="11">
        <v>12130.855</v>
      </c>
      <c r="V541" s="11">
        <v>11841.557000000001</v>
      </c>
      <c r="W541" s="11">
        <v>11171.477000000001</v>
      </c>
      <c r="X541" s="11">
        <v>11073.19</v>
      </c>
      <c r="Y541" s="11">
        <v>10665.811</v>
      </c>
      <c r="AA541" s="29">
        <f t="shared" si="54"/>
        <v>6</v>
      </c>
      <c r="AB541" s="7">
        <f t="shared" si="55"/>
        <v>202181.37700000001</v>
      </c>
      <c r="AC541" s="11">
        <f t="shared" si="56"/>
        <v>90124.418999999965</v>
      </c>
      <c r="AD541" s="11">
        <f t="shared" si="57"/>
        <v>292305.79599999997</v>
      </c>
      <c r="AE541" s="7"/>
      <c r="AF541" s="7">
        <f t="shared" si="58"/>
        <v>6</v>
      </c>
      <c r="AG541" s="7">
        <f t="shared" si="59"/>
        <v>2024</v>
      </c>
    </row>
    <row r="542" spans="1:33" x14ac:dyDescent="0.2">
      <c r="A542" s="9">
        <v>45459</v>
      </c>
      <c r="B542" s="11">
        <v>10517.165999999999</v>
      </c>
      <c r="C542" s="11">
        <v>10566.869000000001</v>
      </c>
      <c r="D542" s="11">
        <v>10338.052</v>
      </c>
      <c r="E542" s="11">
        <v>10335.33</v>
      </c>
      <c r="F542" s="11">
        <v>10424.545</v>
      </c>
      <c r="G542" s="11">
        <v>10254.494000000001</v>
      </c>
      <c r="H542" s="11">
        <v>10609.727999999999</v>
      </c>
      <c r="I542" s="11">
        <v>10564.302</v>
      </c>
      <c r="J542" s="11">
        <v>10695.316000000001</v>
      </c>
      <c r="K542" s="11">
        <v>10426.764999999999</v>
      </c>
      <c r="L542" s="11">
        <v>10903.338</v>
      </c>
      <c r="M542" s="11">
        <v>11389.947</v>
      </c>
      <c r="N542" s="11">
        <v>11251.056</v>
      </c>
      <c r="O542" s="11">
        <v>11814.638000000001</v>
      </c>
      <c r="P542" s="11">
        <v>11870.698</v>
      </c>
      <c r="Q542" s="11">
        <v>12311.438</v>
      </c>
      <c r="R542" s="11">
        <v>13108.751</v>
      </c>
      <c r="S542" s="11">
        <v>13645.316000000001</v>
      </c>
      <c r="T542" s="11">
        <v>13264.618</v>
      </c>
      <c r="U542" s="11">
        <v>12737.084999999999</v>
      </c>
      <c r="V542" s="11">
        <v>12564.213</v>
      </c>
      <c r="W542" s="11">
        <v>11737.374</v>
      </c>
      <c r="X542" s="11">
        <v>11104.933999999999</v>
      </c>
      <c r="Y542" s="11">
        <v>10651.97</v>
      </c>
      <c r="AA542" s="29">
        <f t="shared" si="54"/>
        <v>7</v>
      </c>
      <c r="AB542" s="7">
        <f t="shared" si="55"/>
        <v>0</v>
      </c>
      <c r="AC542" s="11">
        <f t="shared" si="56"/>
        <v>273087.94299999991</v>
      </c>
      <c r="AD542" s="11">
        <f t="shared" si="57"/>
        <v>273087.94299999991</v>
      </c>
      <c r="AE542" s="7"/>
      <c r="AF542" s="7">
        <f t="shared" si="58"/>
        <v>6</v>
      </c>
      <c r="AG542" s="7">
        <f t="shared" si="59"/>
        <v>2024</v>
      </c>
    </row>
    <row r="543" spans="1:33" x14ac:dyDescent="0.2">
      <c r="A543" s="9">
        <v>45460</v>
      </c>
      <c r="B543" s="11">
        <v>10849.511</v>
      </c>
      <c r="C543" s="11">
        <v>10732.242</v>
      </c>
      <c r="D543" s="11">
        <v>10768.753000000001</v>
      </c>
      <c r="E543" s="11">
        <v>10646.449000000001</v>
      </c>
      <c r="F543" s="11">
        <v>11117.418</v>
      </c>
      <c r="G543" s="11">
        <v>11658.098</v>
      </c>
      <c r="H543" s="11">
        <v>12988.769</v>
      </c>
      <c r="I543" s="11">
        <v>13611.038</v>
      </c>
      <c r="J543" s="11">
        <v>14912.878000000001</v>
      </c>
      <c r="K543" s="11">
        <v>14292.203</v>
      </c>
      <c r="L543" s="11">
        <v>15550.861000000001</v>
      </c>
      <c r="M543" s="11">
        <v>16268.462</v>
      </c>
      <c r="N543" s="11">
        <v>16592.812000000002</v>
      </c>
      <c r="O543" s="11">
        <v>17383.501</v>
      </c>
      <c r="P543" s="11">
        <v>16836.655999999999</v>
      </c>
      <c r="Q543" s="11">
        <v>17077.128000000001</v>
      </c>
      <c r="R543" s="11">
        <v>16470.64</v>
      </c>
      <c r="S543" s="11">
        <v>15743.468000000001</v>
      </c>
      <c r="T543" s="11">
        <v>14344.366</v>
      </c>
      <c r="U543" s="11">
        <v>13474.218000000001</v>
      </c>
      <c r="V543" s="11">
        <v>12882.007</v>
      </c>
      <c r="W543" s="11">
        <v>11971.959000000001</v>
      </c>
      <c r="X543" s="11">
        <v>11500.825999999999</v>
      </c>
      <c r="Y543" s="11">
        <v>10982.322</v>
      </c>
      <c r="AA543" s="29">
        <f t="shared" si="54"/>
        <v>1</v>
      </c>
      <c r="AB543" s="7">
        <f t="shared" si="55"/>
        <v>0</v>
      </c>
      <c r="AC543" s="11">
        <f t="shared" si="56"/>
        <v>328656.5849999999</v>
      </c>
      <c r="AD543" s="11">
        <f t="shared" si="57"/>
        <v>328656.5849999999</v>
      </c>
      <c r="AE543" s="7"/>
      <c r="AF543" s="7">
        <f t="shared" si="58"/>
        <v>6</v>
      </c>
      <c r="AG543" s="7">
        <f t="shared" si="59"/>
        <v>2024</v>
      </c>
    </row>
    <row r="544" spans="1:33" x14ac:dyDescent="0.2">
      <c r="A544" s="9">
        <v>45461</v>
      </c>
      <c r="B544" s="11">
        <v>11058.446</v>
      </c>
      <c r="C544" s="11">
        <v>11069.831</v>
      </c>
      <c r="D544" s="11">
        <v>11007.392</v>
      </c>
      <c r="E544" s="11">
        <v>10915.251</v>
      </c>
      <c r="F544" s="11">
        <v>11400.431</v>
      </c>
      <c r="G544" s="11">
        <v>11957.358</v>
      </c>
      <c r="H544" s="11">
        <v>13102.923000000001</v>
      </c>
      <c r="I544" s="11">
        <v>13694.3</v>
      </c>
      <c r="J544" s="11">
        <v>14600.276</v>
      </c>
      <c r="K544" s="11">
        <v>14674.778</v>
      </c>
      <c r="L544" s="11">
        <v>16134.456</v>
      </c>
      <c r="M544" s="11">
        <v>17236.502</v>
      </c>
      <c r="N544" s="11">
        <v>17651.873</v>
      </c>
      <c r="O544" s="11">
        <v>19021.431</v>
      </c>
      <c r="P544" s="11">
        <v>20064.412</v>
      </c>
      <c r="Q544" s="11">
        <v>20329.868999999999</v>
      </c>
      <c r="R544" s="11">
        <v>19691.361000000001</v>
      </c>
      <c r="S544" s="11">
        <v>19057.638999999999</v>
      </c>
      <c r="T544" s="11">
        <v>17635.260999999999</v>
      </c>
      <c r="U544" s="11">
        <v>16701.098999999998</v>
      </c>
      <c r="V544" s="11">
        <v>15714.305</v>
      </c>
      <c r="W544" s="11">
        <v>14982.210999999999</v>
      </c>
      <c r="X544" s="11">
        <v>14105.992</v>
      </c>
      <c r="Y544" s="11">
        <v>13455.421</v>
      </c>
      <c r="AA544" s="29">
        <f t="shared" si="54"/>
        <v>2</v>
      </c>
      <c r="AB544" s="7">
        <f t="shared" si="55"/>
        <v>271295.76500000001</v>
      </c>
      <c r="AC544" s="11">
        <f t="shared" si="56"/>
        <v>93967.053000000014</v>
      </c>
      <c r="AD544" s="11">
        <f t="shared" si="57"/>
        <v>365262.81800000003</v>
      </c>
      <c r="AE544" s="7"/>
      <c r="AF544" s="7">
        <f t="shared" si="58"/>
        <v>6</v>
      </c>
      <c r="AG544" s="7">
        <f t="shared" si="59"/>
        <v>2024</v>
      </c>
    </row>
    <row r="545" spans="1:33" x14ac:dyDescent="0.2">
      <c r="A545" s="9">
        <v>45462</v>
      </c>
      <c r="B545" s="11">
        <v>13381.06</v>
      </c>
      <c r="C545" s="11">
        <v>13306.075000000001</v>
      </c>
      <c r="D545" s="11">
        <v>13097.324000000001</v>
      </c>
      <c r="E545" s="11">
        <v>12827.789000000001</v>
      </c>
      <c r="F545" s="11">
        <v>13193.102000000001</v>
      </c>
      <c r="G545" s="11">
        <v>13604.269</v>
      </c>
      <c r="H545" s="11">
        <v>14957.562</v>
      </c>
      <c r="I545" s="11">
        <v>15500.575000000001</v>
      </c>
      <c r="J545" s="11">
        <v>17095.161</v>
      </c>
      <c r="K545" s="11">
        <v>17545.317999999999</v>
      </c>
      <c r="L545" s="11">
        <v>19661.932000000001</v>
      </c>
      <c r="M545" s="11">
        <v>20960.668000000001</v>
      </c>
      <c r="N545" s="11">
        <v>21794.405999999999</v>
      </c>
      <c r="O545" s="11">
        <v>23587.217000000001</v>
      </c>
      <c r="P545" s="11">
        <v>24393.025000000001</v>
      </c>
      <c r="Q545" s="11">
        <v>24141.261999999999</v>
      </c>
      <c r="R545" s="11">
        <v>24145.947</v>
      </c>
      <c r="S545" s="11">
        <v>22129.9</v>
      </c>
      <c r="T545" s="11">
        <v>19517.671999999999</v>
      </c>
      <c r="U545" s="11">
        <v>18540.294000000002</v>
      </c>
      <c r="V545" s="11">
        <v>17354.188999999998</v>
      </c>
      <c r="W545" s="11">
        <v>16472.672999999999</v>
      </c>
      <c r="X545" s="11">
        <v>15742.444</v>
      </c>
      <c r="Y545" s="11">
        <v>15385.419</v>
      </c>
      <c r="AA545" s="29">
        <f t="shared" si="54"/>
        <v>3</v>
      </c>
      <c r="AB545" s="7">
        <f t="shared" si="55"/>
        <v>318582.68300000002</v>
      </c>
      <c r="AC545" s="11">
        <f t="shared" si="56"/>
        <v>109752.60000000003</v>
      </c>
      <c r="AD545" s="11">
        <f t="shared" si="57"/>
        <v>428335.28300000005</v>
      </c>
      <c r="AE545" s="7"/>
      <c r="AF545" s="7">
        <f t="shared" si="58"/>
        <v>6</v>
      </c>
      <c r="AG545" s="7">
        <f t="shared" si="59"/>
        <v>2024</v>
      </c>
    </row>
    <row r="546" spans="1:33" x14ac:dyDescent="0.2">
      <c r="A546" s="9">
        <v>45463</v>
      </c>
      <c r="B546" s="11">
        <v>14910.395</v>
      </c>
      <c r="C546" s="11">
        <v>15066.996999999999</v>
      </c>
      <c r="D546" s="11">
        <v>14808.638000000001</v>
      </c>
      <c r="E546" s="11">
        <v>14671.946</v>
      </c>
      <c r="F546" s="11">
        <v>14954.853999999999</v>
      </c>
      <c r="G546" s="11">
        <v>15435.205</v>
      </c>
      <c r="H546" s="11">
        <v>16834.927</v>
      </c>
      <c r="I546" s="11">
        <v>17739.435000000001</v>
      </c>
      <c r="J546" s="11">
        <v>19826.223000000002</v>
      </c>
      <c r="K546" s="11">
        <v>19998.026999999998</v>
      </c>
      <c r="L546" s="11">
        <v>22143.587</v>
      </c>
      <c r="M546" s="11">
        <v>23360.736000000001</v>
      </c>
      <c r="N546" s="11">
        <v>24155.221000000001</v>
      </c>
      <c r="O546" s="11">
        <v>25547.817999999999</v>
      </c>
      <c r="P546" s="11">
        <v>26255.343000000001</v>
      </c>
      <c r="Q546" s="11">
        <v>26154.266</v>
      </c>
      <c r="R546" s="11">
        <v>24039.52</v>
      </c>
      <c r="S546" s="11">
        <v>20988.881000000001</v>
      </c>
      <c r="T546" s="11">
        <v>19464.88</v>
      </c>
      <c r="U546" s="11">
        <v>18283.825000000001</v>
      </c>
      <c r="V546" s="11">
        <v>17106.284</v>
      </c>
      <c r="W546" s="11">
        <v>16144.922</v>
      </c>
      <c r="X546" s="11">
        <v>15723.17</v>
      </c>
      <c r="Y546" s="11">
        <v>15463.486000000001</v>
      </c>
      <c r="AA546" s="29">
        <f t="shared" si="54"/>
        <v>4</v>
      </c>
      <c r="AB546" s="7">
        <f t="shared" si="55"/>
        <v>336932.13799999998</v>
      </c>
      <c r="AC546" s="11">
        <f t="shared" si="56"/>
        <v>122146.44800000003</v>
      </c>
      <c r="AD546" s="11">
        <f t="shared" si="57"/>
        <v>459078.58600000001</v>
      </c>
      <c r="AE546" s="7"/>
      <c r="AF546" s="7">
        <f t="shared" si="58"/>
        <v>6</v>
      </c>
      <c r="AG546" s="7">
        <f t="shared" si="59"/>
        <v>2024</v>
      </c>
    </row>
    <row r="547" spans="1:33" x14ac:dyDescent="0.2">
      <c r="A547" s="9">
        <v>45464</v>
      </c>
      <c r="B547" s="11">
        <v>15182.584000000001</v>
      </c>
      <c r="C547" s="11">
        <v>15109.569</v>
      </c>
      <c r="D547" s="11">
        <v>14790.083000000001</v>
      </c>
      <c r="E547" s="11">
        <v>14460.096</v>
      </c>
      <c r="F547" s="11">
        <v>14544.254000000001</v>
      </c>
      <c r="G547" s="11">
        <v>14877.736000000001</v>
      </c>
      <c r="H547" s="11">
        <v>15503.404</v>
      </c>
      <c r="I547" s="11">
        <v>16275.98</v>
      </c>
      <c r="J547" s="11">
        <v>17258.208999999999</v>
      </c>
      <c r="K547" s="11">
        <v>16684.243999999999</v>
      </c>
      <c r="L547" s="11">
        <v>16877.486000000001</v>
      </c>
      <c r="M547" s="11">
        <v>17525.655999999999</v>
      </c>
      <c r="N547" s="11">
        <v>17952.156999999999</v>
      </c>
      <c r="O547" s="11">
        <v>19359.606</v>
      </c>
      <c r="P547" s="11">
        <v>20316.88</v>
      </c>
      <c r="Q547" s="11">
        <v>20031.016</v>
      </c>
      <c r="R547" s="11">
        <v>19630.505000000001</v>
      </c>
      <c r="S547" s="11">
        <v>18708.481</v>
      </c>
      <c r="T547" s="11">
        <v>16959.055</v>
      </c>
      <c r="U547" s="11">
        <v>15598.406000000001</v>
      </c>
      <c r="V547" s="11">
        <v>14794.358</v>
      </c>
      <c r="W547" s="11">
        <v>13761.638999999999</v>
      </c>
      <c r="X547" s="11">
        <v>13573.328</v>
      </c>
      <c r="Y547" s="11">
        <v>13102.925999999999</v>
      </c>
      <c r="AA547" s="29">
        <f t="shared" si="54"/>
        <v>5</v>
      </c>
      <c r="AB547" s="7">
        <f t="shared" si="55"/>
        <v>275307.00599999999</v>
      </c>
      <c r="AC547" s="11">
        <f t="shared" si="56"/>
        <v>117570.652</v>
      </c>
      <c r="AD547" s="11">
        <f t="shared" si="57"/>
        <v>392877.658</v>
      </c>
      <c r="AE547" s="7"/>
      <c r="AF547" s="7">
        <f t="shared" si="58"/>
        <v>6</v>
      </c>
      <c r="AG547" s="7">
        <f t="shared" si="59"/>
        <v>2024</v>
      </c>
    </row>
    <row r="548" spans="1:33" x14ac:dyDescent="0.2">
      <c r="A548" s="9">
        <v>45465</v>
      </c>
      <c r="B548" s="11">
        <v>12806.308999999999</v>
      </c>
      <c r="C548" s="11">
        <v>12760.054</v>
      </c>
      <c r="D548" s="11">
        <v>12276.915000000001</v>
      </c>
      <c r="E548" s="11">
        <v>12251.880999999999</v>
      </c>
      <c r="F548" s="11">
        <v>12416.584000000001</v>
      </c>
      <c r="G548" s="11">
        <v>12011.065000000001</v>
      </c>
      <c r="H548" s="11">
        <v>12625.412</v>
      </c>
      <c r="I548" s="11">
        <v>13084.370999999999</v>
      </c>
      <c r="J548" s="11">
        <v>14005.503000000001</v>
      </c>
      <c r="K548" s="11">
        <v>13740.423000000001</v>
      </c>
      <c r="L548" s="11">
        <v>14677.334999999999</v>
      </c>
      <c r="M548" s="11">
        <v>14975.423000000001</v>
      </c>
      <c r="N548" s="11">
        <v>15365.043</v>
      </c>
      <c r="O548" s="11">
        <v>15643.071</v>
      </c>
      <c r="P548" s="11">
        <v>15794.084999999999</v>
      </c>
      <c r="Q548" s="11">
        <v>15524.186</v>
      </c>
      <c r="R548" s="11">
        <v>15457.986000000001</v>
      </c>
      <c r="S548" s="11">
        <v>14642.772000000001</v>
      </c>
      <c r="T548" s="11">
        <v>13803.371999999999</v>
      </c>
      <c r="U548" s="11">
        <v>13064.757</v>
      </c>
      <c r="V548" s="11">
        <v>12908.398999999999</v>
      </c>
      <c r="W548" s="11">
        <v>12198.771000000001</v>
      </c>
      <c r="X548" s="11">
        <v>11972.59</v>
      </c>
      <c r="Y548" s="11">
        <v>11745.355</v>
      </c>
      <c r="AA548" s="29">
        <f t="shared" si="54"/>
        <v>6</v>
      </c>
      <c r="AB548" s="7">
        <f t="shared" si="55"/>
        <v>226858.087</v>
      </c>
      <c r="AC548" s="11">
        <f t="shared" si="56"/>
        <v>98893.574999999953</v>
      </c>
      <c r="AD548" s="11">
        <f t="shared" si="57"/>
        <v>325751.66199999995</v>
      </c>
      <c r="AE548" s="7"/>
      <c r="AF548" s="7">
        <f t="shared" si="58"/>
        <v>6</v>
      </c>
      <c r="AG548" s="7">
        <f t="shared" si="59"/>
        <v>2024</v>
      </c>
    </row>
    <row r="549" spans="1:33" x14ac:dyDescent="0.2">
      <c r="A549" s="9">
        <v>45466</v>
      </c>
      <c r="B549" s="11">
        <v>11481.526</v>
      </c>
      <c r="C549" s="11">
        <v>11736.038</v>
      </c>
      <c r="D549" s="11">
        <v>11174.853999999999</v>
      </c>
      <c r="E549" s="11">
        <v>11269.388999999999</v>
      </c>
      <c r="F549" s="11">
        <v>11263.562</v>
      </c>
      <c r="G549" s="11">
        <v>11186.763000000001</v>
      </c>
      <c r="H549" s="11">
        <v>11539.448</v>
      </c>
      <c r="I549" s="11">
        <v>12205.071</v>
      </c>
      <c r="J549" s="11">
        <v>13290.869000000001</v>
      </c>
      <c r="K549" s="11">
        <v>13822.004999999999</v>
      </c>
      <c r="L549" s="11">
        <v>15274.050999999999</v>
      </c>
      <c r="M549" s="11">
        <v>16205.040999999999</v>
      </c>
      <c r="N549" s="11">
        <v>16360.794</v>
      </c>
      <c r="O549" s="11">
        <v>17067.478999999999</v>
      </c>
      <c r="P549" s="11">
        <v>16596.913</v>
      </c>
      <c r="Q549" s="11">
        <v>16120.04</v>
      </c>
      <c r="R549" s="11">
        <v>16285.739</v>
      </c>
      <c r="S549" s="11">
        <v>15513.126</v>
      </c>
      <c r="T549" s="11">
        <v>14404.785</v>
      </c>
      <c r="U549" s="11">
        <v>13628.266</v>
      </c>
      <c r="V549" s="11">
        <v>13117.357</v>
      </c>
      <c r="W549" s="11">
        <v>11867.402</v>
      </c>
      <c r="X549" s="11">
        <v>11552.063</v>
      </c>
      <c r="Y549" s="11">
        <v>11365.844999999999</v>
      </c>
      <c r="AA549" s="29">
        <f t="shared" si="54"/>
        <v>7</v>
      </c>
      <c r="AB549" s="7">
        <f t="shared" si="55"/>
        <v>0</v>
      </c>
      <c r="AC549" s="11">
        <f t="shared" si="56"/>
        <v>324328.42599999998</v>
      </c>
      <c r="AD549" s="11">
        <f t="shared" si="57"/>
        <v>324328.42599999998</v>
      </c>
      <c r="AE549" s="7"/>
      <c r="AF549" s="7">
        <f t="shared" si="58"/>
        <v>6</v>
      </c>
      <c r="AG549" s="7">
        <f t="shared" si="59"/>
        <v>2024</v>
      </c>
    </row>
    <row r="550" spans="1:33" x14ac:dyDescent="0.2">
      <c r="A550" s="9">
        <v>45467</v>
      </c>
      <c r="B550" s="11">
        <v>11674.026</v>
      </c>
      <c r="C550" s="11">
        <v>11706.698</v>
      </c>
      <c r="D550" s="11">
        <v>11657.635</v>
      </c>
      <c r="E550" s="11">
        <v>11807.806</v>
      </c>
      <c r="F550" s="11">
        <v>12061.516</v>
      </c>
      <c r="G550" s="11">
        <v>12757.620999999999</v>
      </c>
      <c r="H550" s="11">
        <v>14204.373</v>
      </c>
      <c r="I550" s="11">
        <v>15222.056</v>
      </c>
      <c r="J550" s="11">
        <v>16371.441999999999</v>
      </c>
      <c r="K550" s="11">
        <v>16726.965</v>
      </c>
      <c r="L550" s="11">
        <v>17793.824000000001</v>
      </c>
      <c r="M550" s="11">
        <v>17949.084999999999</v>
      </c>
      <c r="N550" s="11">
        <v>17896.749</v>
      </c>
      <c r="O550" s="11">
        <v>18631.128000000001</v>
      </c>
      <c r="P550" s="11">
        <v>18814.905999999999</v>
      </c>
      <c r="Q550" s="11">
        <v>18255.834999999999</v>
      </c>
      <c r="R550" s="11">
        <v>17800.364000000001</v>
      </c>
      <c r="S550" s="11">
        <v>17380.446</v>
      </c>
      <c r="T550" s="11">
        <v>16029.032999999999</v>
      </c>
      <c r="U550" s="11">
        <v>14811.93</v>
      </c>
      <c r="V550" s="11">
        <v>13896.61</v>
      </c>
      <c r="W550" s="11">
        <v>12702.421</v>
      </c>
      <c r="X550" s="11">
        <v>12400.864</v>
      </c>
      <c r="Y550" s="11">
        <v>11907.543</v>
      </c>
      <c r="AA550" s="29">
        <f t="shared" si="54"/>
        <v>1</v>
      </c>
      <c r="AB550" s="7">
        <f t="shared" si="55"/>
        <v>0</v>
      </c>
      <c r="AC550" s="11">
        <f t="shared" si="56"/>
        <v>360460.87599999993</v>
      </c>
      <c r="AD550" s="11">
        <f t="shared" si="57"/>
        <v>360460.87599999993</v>
      </c>
      <c r="AE550" s="7"/>
      <c r="AF550" s="7">
        <f t="shared" si="58"/>
        <v>6</v>
      </c>
      <c r="AG550" s="7">
        <f t="shared" si="59"/>
        <v>2024</v>
      </c>
    </row>
    <row r="551" spans="1:33" x14ac:dyDescent="0.2">
      <c r="A551" s="9">
        <v>45468</v>
      </c>
      <c r="B551" s="11">
        <v>11954.927</v>
      </c>
      <c r="C551" s="11">
        <v>11932.815000000001</v>
      </c>
      <c r="D551" s="11">
        <v>11699.924000000001</v>
      </c>
      <c r="E551" s="11">
        <v>11627.169</v>
      </c>
      <c r="F551" s="11">
        <v>12099.464</v>
      </c>
      <c r="G551" s="11">
        <v>12532.915999999999</v>
      </c>
      <c r="H551" s="11">
        <v>13882.986999999999</v>
      </c>
      <c r="I551" s="11">
        <v>14297.329</v>
      </c>
      <c r="J551" s="11">
        <v>15025.144</v>
      </c>
      <c r="K551" s="11">
        <v>14778.835999999999</v>
      </c>
      <c r="L551" s="11">
        <v>15812.69</v>
      </c>
      <c r="M551" s="11">
        <v>16808.662</v>
      </c>
      <c r="N551" s="11">
        <v>16976.434000000001</v>
      </c>
      <c r="O551" s="11">
        <v>18576.544000000002</v>
      </c>
      <c r="P551" s="11">
        <v>19392.868999999999</v>
      </c>
      <c r="Q551" s="11">
        <v>19477.286</v>
      </c>
      <c r="R551" s="11">
        <v>19718.223999999998</v>
      </c>
      <c r="S551" s="11">
        <v>19419.864000000001</v>
      </c>
      <c r="T551" s="11">
        <v>18296.552</v>
      </c>
      <c r="U551" s="11">
        <v>17173.216</v>
      </c>
      <c r="V551" s="11">
        <v>15945.212</v>
      </c>
      <c r="W551" s="11">
        <v>14756.317999999999</v>
      </c>
      <c r="X551" s="11">
        <v>14201.977999999999</v>
      </c>
      <c r="Y551" s="11">
        <v>13489.305</v>
      </c>
      <c r="AA551" s="29">
        <f t="shared" si="54"/>
        <v>2</v>
      </c>
      <c r="AB551" s="7">
        <f t="shared" si="55"/>
        <v>270657.15799999994</v>
      </c>
      <c r="AC551" s="11">
        <f t="shared" si="56"/>
        <v>99219.507000000041</v>
      </c>
      <c r="AD551" s="11">
        <f t="shared" si="57"/>
        <v>369876.66499999998</v>
      </c>
      <c r="AE551" s="7"/>
      <c r="AF551" s="7">
        <f t="shared" si="58"/>
        <v>6</v>
      </c>
      <c r="AG551" s="7">
        <f t="shared" si="59"/>
        <v>2024</v>
      </c>
    </row>
    <row r="552" spans="1:33" x14ac:dyDescent="0.2">
      <c r="A552" s="9">
        <v>45469</v>
      </c>
      <c r="B552" s="11">
        <v>13308.338</v>
      </c>
      <c r="C552" s="11">
        <v>13064.718000000001</v>
      </c>
      <c r="D552" s="11">
        <v>12811.239</v>
      </c>
      <c r="E552" s="11">
        <v>12764.989</v>
      </c>
      <c r="F552" s="11">
        <v>13197.245999999999</v>
      </c>
      <c r="G552" s="11">
        <v>13841.697</v>
      </c>
      <c r="H552" s="11">
        <v>15012.436</v>
      </c>
      <c r="I552" s="11">
        <v>15154.32</v>
      </c>
      <c r="J552" s="11">
        <v>16228.343999999999</v>
      </c>
      <c r="K552" s="11">
        <v>16463.555</v>
      </c>
      <c r="L552" s="11">
        <v>17868.756000000001</v>
      </c>
      <c r="M552" s="11">
        <v>19666.181</v>
      </c>
      <c r="N552" s="11">
        <v>20092.345000000001</v>
      </c>
      <c r="O552" s="11">
        <v>21493.578000000001</v>
      </c>
      <c r="P552" s="11">
        <v>21532.330999999998</v>
      </c>
      <c r="Q552" s="11">
        <v>20061.366999999998</v>
      </c>
      <c r="R552" s="11">
        <v>19378.093000000001</v>
      </c>
      <c r="S552" s="11">
        <v>19316.708999999999</v>
      </c>
      <c r="T552" s="11">
        <v>17790.324000000001</v>
      </c>
      <c r="U552" s="11">
        <v>16967.312999999998</v>
      </c>
      <c r="V552" s="11">
        <v>15617.183000000001</v>
      </c>
      <c r="W552" s="11">
        <v>14614.174000000001</v>
      </c>
      <c r="X552" s="11">
        <v>13968.046</v>
      </c>
      <c r="Y552" s="11">
        <v>13482.227000000001</v>
      </c>
      <c r="AA552" s="29">
        <f t="shared" si="54"/>
        <v>3</v>
      </c>
      <c r="AB552" s="7">
        <f t="shared" si="55"/>
        <v>286212.61899999995</v>
      </c>
      <c r="AC552" s="11">
        <f t="shared" si="56"/>
        <v>107482.89000000013</v>
      </c>
      <c r="AD552" s="11">
        <f t="shared" si="57"/>
        <v>393695.50900000008</v>
      </c>
      <c r="AE552" s="7"/>
      <c r="AF552" s="7">
        <f t="shared" si="58"/>
        <v>6</v>
      </c>
      <c r="AG552" s="7">
        <f t="shared" si="59"/>
        <v>2024</v>
      </c>
    </row>
    <row r="553" spans="1:33" x14ac:dyDescent="0.2">
      <c r="A553" s="9">
        <v>45470</v>
      </c>
      <c r="B553" s="11">
        <v>13189.215</v>
      </c>
      <c r="C553" s="11">
        <v>13140.924000000001</v>
      </c>
      <c r="D553" s="11">
        <v>13034.371999999999</v>
      </c>
      <c r="E553" s="11">
        <v>12903.921</v>
      </c>
      <c r="F553" s="11">
        <v>13150.519</v>
      </c>
      <c r="G553" s="11">
        <v>13740.846</v>
      </c>
      <c r="H553" s="11">
        <v>14993.602999999999</v>
      </c>
      <c r="I553" s="11">
        <v>15610.532999999999</v>
      </c>
      <c r="J553" s="11">
        <v>16883.907999999999</v>
      </c>
      <c r="K553" s="11">
        <v>16404.136999999999</v>
      </c>
      <c r="L553" s="11">
        <v>16908.406999999999</v>
      </c>
      <c r="M553" s="11">
        <v>17818.575000000001</v>
      </c>
      <c r="N553" s="11">
        <v>17884.223999999998</v>
      </c>
      <c r="O553" s="11">
        <v>19125.222000000002</v>
      </c>
      <c r="P553" s="11">
        <v>19065.267</v>
      </c>
      <c r="Q553" s="11">
        <v>18697.057000000001</v>
      </c>
      <c r="R553" s="11">
        <v>18922.363000000001</v>
      </c>
      <c r="S553" s="11">
        <v>17610.990000000002</v>
      </c>
      <c r="T553" s="11">
        <v>16454.091</v>
      </c>
      <c r="U553" s="11">
        <v>15641.695</v>
      </c>
      <c r="V553" s="11">
        <v>14662.397999999999</v>
      </c>
      <c r="W553" s="11">
        <v>13603.987999999999</v>
      </c>
      <c r="X553" s="11">
        <v>12998.971</v>
      </c>
      <c r="Y553" s="11">
        <v>12339.694</v>
      </c>
      <c r="AA553" s="29">
        <f t="shared" si="54"/>
        <v>4</v>
      </c>
      <c r="AB553" s="7">
        <f t="shared" si="55"/>
        <v>268291.826</v>
      </c>
      <c r="AC553" s="11">
        <f t="shared" si="56"/>
        <v>106493.09400000004</v>
      </c>
      <c r="AD553" s="11">
        <f t="shared" si="57"/>
        <v>374784.92000000004</v>
      </c>
      <c r="AE553" s="7"/>
      <c r="AF553" s="7">
        <f t="shared" si="58"/>
        <v>6</v>
      </c>
      <c r="AG553" s="7">
        <f t="shared" si="59"/>
        <v>2024</v>
      </c>
    </row>
    <row r="554" spans="1:33" x14ac:dyDescent="0.2">
      <c r="A554" s="9">
        <v>45471</v>
      </c>
      <c r="B554" s="11">
        <v>11973.38</v>
      </c>
      <c r="C554" s="11">
        <v>11608.71</v>
      </c>
      <c r="D554" s="11">
        <v>11641.153</v>
      </c>
      <c r="E554" s="11">
        <v>11299.475</v>
      </c>
      <c r="F554" s="11">
        <v>11739.618</v>
      </c>
      <c r="G554" s="11">
        <v>12068.341</v>
      </c>
      <c r="H554" s="11">
        <v>13204.022999999999</v>
      </c>
      <c r="I554" s="11">
        <v>13222.709000000001</v>
      </c>
      <c r="J554" s="11">
        <v>13832.058000000001</v>
      </c>
      <c r="K554" s="11">
        <v>13154.905000000001</v>
      </c>
      <c r="L554" s="11">
        <v>14182.412</v>
      </c>
      <c r="M554" s="11">
        <v>14762.638000000001</v>
      </c>
      <c r="N554" s="11">
        <v>14558.526</v>
      </c>
      <c r="O554" s="11">
        <v>15134.06</v>
      </c>
      <c r="P554" s="11">
        <v>15350.513999999999</v>
      </c>
      <c r="Q554" s="11">
        <v>14867.674999999999</v>
      </c>
      <c r="R554" s="11">
        <v>15394.137000000001</v>
      </c>
      <c r="S554" s="11">
        <v>15535.96</v>
      </c>
      <c r="T554" s="11">
        <v>14606.085999999999</v>
      </c>
      <c r="U554" s="11">
        <v>13981.29</v>
      </c>
      <c r="V554" s="11">
        <v>13065.861999999999</v>
      </c>
      <c r="W554" s="11">
        <v>12543.415000000001</v>
      </c>
      <c r="X554" s="11">
        <v>12047.745000000001</v>
      </c>
      <c r="Y554" s="11">
        <v>11916.12</v>
      </c>
      <c r="AA554" s="29">
        <f t="shared" si="54"/>
        <v>5</v>
      </c>
      <c r="AB554" s="7">
        <f t="shared" si="55"/>
        <v>226239.992</v>
      </c>
      <c r="AC554" s="11">
        <f t="shared" si="56"/>
        <v>95450.819999999978</v>
      </c>
      <c r="AD554" s="11">
        <f t="shared" si="57"/>
        <v>321690.81199999998</v>
      </c>
      <c r="AE554" s="7"/>
      <c r="AF554" s="7">
        <f t="shared" si="58"/>
        <v>6</v>
      </c>
      <c r="AG554" s="7">
        <f t="shared" si="59"/>
        <v>2024</v>
      </c>
    </row>
    <row r="555" spans="1:33" x14ac:dyDescent="0.2">
      <c r="A555" s="9">
        <v>45472</v>
      </c>
      <c r="B555" s="11">
        <v>11123.684999999999</v>
      </c>
      <c r="C555" s="11">
        <v>11234.623</v>
      </c>
      <c r="D555" s="11">
        <v>10817.620999999999</v>
      </c>
      <c r="E555" s="11">
        <v>10880.933000000001</v>
      </c>
      <c r="F555" s="11">
        <v>11211.736999999999</v>
      </c>
      <c r="G555" s="11">
        <v>10777.74</v>
      </c>
      <c r="H555" s="11">
        <v>11644.44</v>
      </c>
      <c r="I555" s="11">
        <v>11776.767</v>
      </c>
      <c r="J555" s="11">
        <v>12685.222</v>
      </c>
      <c r="K555" s="11">
        <v>12419.853999999999</v>
      </c>
      <c r="L555" s="11">
        <v>13583.124</v>
      </c>
      <c r="M555" s="11">
        <v>14590.057000000001</v>
      </c>
      <c r="N555" s="11">
        <v>15303.29</v>
      </c>
      <c r="O555" s="11">
        <v>15867.462</v>
      </c>
      <c r="P555" s="11">
        <v>15818.088</v>
      </c>
      <c r="Q555" s="11">
        <v>15372.458000000001</v>
      </c>
      <c r="R555" s="11">
        <v>15018.055</v>
      </c>
      <c r="S555" s="11">
        <v>14516.728999999999</v>
      </c>
      <c r="T555" s="11">
        <v>13409.071</v>
      </c>
      <c r="U555" s="11">
        <v>12440.434999999999</v>
      </c>
      <c r="V555" s="11">
        <v>11978.644</v>
      </c>
      <c r="W555" s="11">
        <v>11203.245999999999</v>
      </c>
      <c r="X555" s="11">
        <v>10828.137000000001</v>
      </c>
      <c r="Y555" s="11">
        <v>10713.683000000001</v>
      </c>
      <c r="AA555" s="29">
        <f t="shared" si="54"/>
        <v>6</v>
      </c>
      <c r="AB555" s="7">
        <f t="shared" si="55"/>
        <v>216810.63899999997</v>
      </c>
      <c r="AC555" s="11">
        <f t="shared" si="56"/>
        <v>88404.462000000058</v>
      </c>
      <c r="AD555" s="11">
        <f t="shared" si="57"/>
        <v>305215.10100000002</v>
      </c>
      <c r="AE555" s="7"/>
      <c r="AF555" s="7">
        <f t="shared" si="58"/>
        <v>6</v>
      </c>
      <c r="AG555" s="7">
        <f t="shared" si="59"/>
        <v>2024</v>
      </c>
    </row>
    <row r="556" spans="1:33" x14ac:dyDescent="0.2">
      <c r="A556" s="9">
        <v>45473</v>
      </c>
      <c r="B556" s="11">
        <v>11048.235000000001</v>
      </c>
      <c r="C556" s="11">
        <v>11160.237999999999</v>
      </c>
      <c r="D556" s="11">
        <v>10972.531999999999</v>
      </c>
      <c r="E556" s="11">
        <v>10954.311</v>
      </c>
      <c r="F556" s="11">
        <v>11032.715</v>
      </c>
      <c r="G556" s="11">
        <v>11102.692999999999</v>
      </c>
      <c r="H556" s="11">
        <v>11749.518</v>
      </c>
      <c r="I556" s="11">
        <v>12288.523999999999</v>
      </c>
      <c r="J556" s="11">
        <v>13378.51</v>
      </c>
      <c r="K556" s="11">
        <v>13625.815000000001</v>
      </c>
      <c r="L556" s="11">
        <v>14735.067999999999</v>
      </c>
      <c r="M556" s="11">
        <v>16300.231</v>
      </c>
      <c r="N556" s="11">
        <v>16706.704000000002</v>
      </c>
      <c r="O556" s="11">
        <v>17154.591</v>
      </c>
      <c r="P556" s="11">
        <v>17833.545999999998</v>
      </c>
      <c r="Q556" s="11">
        <v>17675.393</v>
      </c>
      <c r="R556" s="11">
        <v>17905.771000000001</v>
      </c>
      <c r="S556" s="11">
        <v>17473.696</v>
      </c>
      <c r="T556" s="11">
        <v>16163.682000000001</v>
      </c>
      <c r="U556" s="11">
        <v>14966.998</v>
      </c>
      <c r="V556" s="11">
        <v>14672.814</v>
      </c>
      <c r="W556" s="11">
        <v>13650.706</v>
      </c>
      <c r="X556" s="11">
        <v>12989.212</v>
      </c>
      <c r="Y556" s="11">
        <v>12580.745000000001</v>
      </c>
      <c r="AA556" s="29">
        <f t="shared" si="54"/>
        <v>7</v>
      </c>
      <c r="AB556" s="7">
        <f t="shared" si="55"/>
        <v>0</v>
      </c>
      <c r="AC556" s="11">
        <f t="shared" si="56"/>
        <v>338122.24800000008</v>
      </c>
      <c r="AD556" s="11">
        <f t="shared" si="57"/>
        <v>338122.24800000008</v>
      </c>
      <c r="AE556" s="7"/>
      <c r="AF556" s="7">
        <f t="shared" si="58"/>
        <v>6</v>
      </c>
      <c r="AG556" s="7">
        <f t="shared" si="59"/>
        <v>2024</v>
      </c>
    </row>
    <row r="557" spans="1:33" x14ac:dyDescent="0.2">
      <c r="A557" s="9">
        <v>45474</v>
      </c>
      <c r="B557" s="11">
        <v>12043.630999999999</v>
      </c>
      <c r="C557" s="11">
        <v>12126.924999999999</v>
      </c>
      <c r="D557" s="11">
        <v>11683.678</v>
      </c>
      <c r="E557" s="11">
        <v>11657.558999999999</v>
      </c>
      <c r="F557" s="11">
        <v>12205.763999999999</v>
      </c>
      <c r="G557" s="11">
        <v>13245.08</v>
      </c>
      <c r="H557" s="11">
        <v>13944.157999999999</v>
      </c>
      <c r="I557" s="11">
        <v>14793.35</v>
      </c>
      <c r="J557" s="11">
        <v>16055.665000000001</v>
      </c>
      <c r="K557" s="11">
        <v>15501.743</v>
      </c>
      <c r="L557" s="11">
        <v>16016.411</v>
      </c>
      <c r="M557" s="11">
        <v>16400.002</v>
      </c>
      <c r="N557" s="11">
        <v>16991.241000000002</v>
      </c>
      <c r="O557" s="11">
        <v>17870.262999999999</v>
      </c>
      <c r="P557" s="11">
        <v>18787.307000000001</v>
      </c>
      <c r="Q557" s="11">
        <v>18619.973999999998</v>
      </c>
      <c r="R557" s="11">
        <v>17708.191999999999</v>
      </c>
      <c r="S557" s="11">
        <v>18236.673999999999</v>
      </c>
      <c r="T557" s="11">
        <v>17093.113000000001</v>
      </c>
      <c r="U557" s="11">
        <v>16141.415999999999</v>
      </c>
      <c r="V557" s="11">
        <v>14601.903</v>
      </c>
      <c r="W557" s="11">
        <v>13390.481</v>
      </c>
      <c r="X557" s="11">
        <v>12401.085999999999</v>
      </c>
      <c r="Y557" s="11">
        <v>12260.641</v>
      </c>
      <c r="AA557" s="29">
        <f t="shared" si="54"/>
        <v>1</v>
      </c>
      <c r="AB557" s="7">
        <f t="shared" si="55"/>
        <v>0</v>
      </c>
      <c r="AC557" s="11">
        <f t="shared" si="56"/>
        <v>359776.25700000004</v>
      </c>
      <c r="AD557" s="11">
        <f t="shared" si="57"/>
        <v>359776.25700000004</v>
      </c>
      <c r="AE557" s="7"/>
      <c r="AF557" s="7">
        <f t="shared" si="58"/>
        <v>7</v>
      </c>
      <c r="AG557" s="7">
        <f t="shared" si="59"/>
        <v>2024</v>
      </c>
    </row>
    <row r="558" spans="1:33" x14ac:dyDescent="0.2">
      <c r="A558" s="9">
        <v>45475</v>
      </c>
      <c r="B558" s="11">
        <v>11730.746999999999</v>
      </c>
      <c r="C558" s="11">
        <v>11615.616</v>
      </c>
      <c r="D558" s="11">
        <v>11474.575000000001</v>
      </c>
      <c r="E558" s="11">
        <v>11209.674000000001</v>
      </c>
      <c r="F558" s="11">
        <v>11762.611999999999</v>
      </c>
      <c r="G558" s="11">
        <v>12896.152</v>
      </c>
      <c r="H558" s="11">
        <v>13476.093000000001</v>
      </c>
      <c r="I558" s="11">
        <v>14481.746999999999</v>
      </c>
      <c r="J558" s="11">
        <v>15311.659</v>
      </c>
      <c r="K558" s="11">
        <v>14806.217000000001</v>
      </c>
      <c r="L558" s="11">
        <v>15726.316999999999</v>
      </c>
      <c r="M558" s="11">
        <v>16174.798000000001</v>
      </c>
      <c r="N558" s="11">
        <v>17310.805</v>
      </c>
      <c r="O558" s="11">
        <v>18116.968000000001</v>
      </c>
      <c r="P558" s="11">
        <v>19344.121999999999</v>
      </c>
      <c r="Q558" s="11">
        <v>19203.706999999999</v>
      </c>
      <c r="R558" s="11">
        <v>19384.267</v>
      </c>
      <c r="S558" s="11">
        <v>19299.541000000001</v>
      </c>
      <c r="T558" s="11">
        <v>18161.501</v>
      </c>
      <c r="U558" s="11">
        <v>17182.034</v>
      </c>
      <c r="V558" s="11">
        <v>15560.906999999999</v>
      </c>
      <c r="W558" s="11">
        <v>14195.253000000001</v>
      </c>
      <c r="X558" s="11">
        <v>13236.319</v>
      </c>
      <c r="Y558" s="11">
        <v>13112.218999999999</v>
      </c>
      <c r="AA558" s="29">
        <f t="shared" si="54"/>
        <v>2</v>
      </c>
      <c r="AB558" s="7">
        <f t="shared" si="55"/>
        <v>267496.16199999995</v>
      </c>
      <c r="AC558" s="11">
        <f t="shared" si="56"/>
        <v>97277.688000000024</v>
      </c>
      <c r="AD558" s="11">
        <f t="shared" si="57"/>
        <v>364773.85</v>
      </c>
      <c r="AE558" s="7"/>
      <c r="AF558" s="7">
        <f t="shared" si="58"/>
        <v>7</v>
      </c>
      <c r="AG558" s="7">
        <f t="shared" si="59"/>
        <v>2024</v>
      </c>
    </row>
    <row r="559" spans="1:33" x14ac:dyDescent="0.2">
      <c r="A559" s="9">
        <v>45476</v>
      </c>
      <c r="B559" s="11">
        <v>12426.103999999999</v>
      </c>
      <c r="C559" s="11">
        <v>12306.540999999999</v>
      </c>
      <c r="D559" s="11">
        <v>11981.342000000001</v>
      </c>
      <c r="E559" s="11">
        <v>11889.817999999999</v>
      </c>
      <c r="F559" s="11">
        <v>12153.474</v>
      </c>
      <c r="G559" s="11">
        <v>13251.237999999999</v>
      </c>
      <c r="H559" s="11">
        <v>13923.673000000001</v>
      </c>
      <c r="I559" s="11">
        <v>15251.772000000001</v>
      </c>
      <c r="J559" s="11">
        <v>16246.745999999999</v>
      </c>
      <c r="K559" s="11">
        <v>16043.934999999999</v>
      </c>
      <c r="L559" s="11">
        <v>17157.977999999999</v>
      </c>
      <c r="M559" s="11">
        <v>17590.169999999998</v>
      </c>
      <c r="N559" s="11">
        <v>18890.804</v>
      </c>
      <c r="O559" s="11">
        <v>19089.324000000001</v>
      </c>
      <c r="P559" s="11">
        <v>20053.912</v>
      </c>
      <c r="Q559" s="11">
        <v>19700.151000000002</v>
      </c>
      <c r="R559" s="11">
        <v>19089.026000000002</v>
      </c>
      <c r="S559" s="11">
        <v>19368.648000000001</v>
      </c>
      <c r="T559" s="11">
        <v>17887.526999999998</v>
      </c>
      <c r="U559" s="11">
        <v>16584.489000000001</v>
      </c>
      <c r="V559" s="11">
        <v>15185.517</v>
      </c>
      <c r="W559" s="11">
        <v>13869.412</v>
      </c>
      <c r="X559" s="11">
        <v>13194.003000000001</v>
      </c>
      <c r="Y559" s="11">
        <v>13083.409</v>
      </c>
      <c r="AA559" s="29">
        <f t="shared" si="54"/>
        <v>3</v>
      </c>
      <c r="AB559" s="7">
        <f t="shared" si="55"/>
        <v>275203.41400000005</v>
      </c>
      <c r="AC559" s="11">
        <f t="shared" si="56"/>
        <v>101015.59899999993</v>
      </c>
      <c r="AD559" s="11">
        <f t="shared" si="57"/>
        <v>376219.01299999998</v>
      </c>
      <c r="AE559" s="7"/>
      <c r="AF559" s="7">
        <f t="shared" si="58"/>
        <v>7</v>
      </c>
      <c r="AG559" s="7">
        <f t="shared" si="59"/>
        <v>2024</v>
      </c>
    </row>
    <row r="560" spans="1:33" x14ac:dyDescent="0.2">
      <c r="A560" s="9">
        <v>45477</v>
      </c>
      <c r="B560" s="11">
        <v>12406.493</v>
      </c>
      <c r="C560" s="11">
        <v>12277.105</v>
      </c>
      <c r="D560" s="11">
        <v>12013.102000000001</v>
      </c>
      <c r="E560" s="11">
        <v>11939.132</v>
      </c>
      <c r="F560" s="11">
        <v>12144.053</v>
      </c>
      <c r="G560" s="11">
        <v>12671.541999999999</v>
      </c>
      <c r="H560" s="11">
        <v>12522.462</v>
      </c>
      <c r="I560" s="11">
        <v>13850.828</v>
      </c>
      <c r="J560" s="11">
        <v>14718.300999999999</v>
      </c>
      <c r="K560" s="11">
        <v>14950.504999999999</v>
      </c>
      <c r="L560" s="11">
        <v>14925.403</v>
      </c>
      <c r="M560" s="11">
        <v>15253.096</v>
      </c>
      <c r="N560" s="11">
        <v>15019.888999999999</v>
      </c>
      <c r="O560" s="11">
        <v>15291.537</v>
      </c>
      <c r="P560" s="11">
        <v>15265.512000000001</v>
      </c>
      <c r="Q560" s="11">
        <v>14854.893</v>
      </c>
      <c r="R560" s="11">
        <v>14978.759</v>
      </c>
      <c r="S560" s="11">
        <v>15964.313</v>
      </c>
      <c r="T560" s="11">
        <v>14964.236000000001</v>
      </c>
      <c r="U560" s="11">
        <v>14427.868</v>
      </c>
      <c r="V560" s="11">
        <v>13112.487999999999</v>
      </c>
      <c r="W560" s="11">
        <v>12309.867</v>
      </c>
      <c r="X560" s="11">
        <v>12411.029</v>
      </c>
      <c r="Y560" s="11">
        <v>12565.971</v>
      </c>
      <c r="AA560" s="29">
        <f t="shared" si="54"/>
        <v>4</v>
      </c>
      <c r="AB560" s="7">
        <f t="shared" si="55"/>
        <v>232298.524</v>
      </c>
      <c r="AC560" s="11">
        <f t="shared" si="56"/>
        <v>98539.860000000015</v>
      </c>
      <c r="AD560" s="11">
        <f t="shared" si="57"/>
        <v>330838.38400000002</v>
      </c>
      <c r="AE560" s="7"/>
      <c r="AF560" s="7">
        <f t="shared" si="58"/>
        <v>7</v>
      </c>
      <c r="AG560" s="7">
        <f t="shared" si="59"/>
        <v>2024</v>
      </c>
    </row>
    <row r="561" spans="1:33" x14ac:dyDescent="0.2">
      <c r="A561" s="9">
        <v>45478</v>
      </c>
      <c r="B561" s="11">
        <v>12106.108</v>
      </c>
      <c r="C561" s="11">
        <v>11984.912</v>
      </c>
      <c r="D561" s="11">
        <v>11791.04</v>
      </c>
      <c r="E561" s="11">
        <v>11626.555</v>
      </c>
      <c r="F561" s="11">
        <v>12172.375</v>
      </c>
      <c r="G561" s="11">
        <v>12803.466</v>
      </c>
      <c r="H561" s="11">
        <v>13314.913</v>
      </c>
      <c r="I561" s="11">
        <v>14350.036</v>
      </c>
      <c r="J561" s="11">
        <v>15658.359</v>
      </c>
      <c r="K561" s="11">
        <v>15688.163</v>
      </c>
      <c r="L561" s="11">
        <v>16920.768</v>
      </c>
      <c r="M561" s="11">
        <v>17721.904999999999</v>
      </c>
      <c r="N561" s="11">
        <v>18527.887999999999</v>
      </c>
      <c r="O561" s="11">
        <v>19290.204000000002</v>
      </c>
      <c r="P561" s="11">
        <v>20017.332999999999</v>
      </c>
      <c r="Q561" s="11">
        <v>20089.572</v>
      </c>
      <c r="R561" s="11">
        <v>18964.273000000001</v>
      </c>
      <c r="S561" s="11">
        <v>19953.04</v>
      </c>
      <c r="T561" s="11">
        <v>18025.245999999999</v>
      </c>
      <c r="U561" s="11">
        <v>17005.421999999999</v>
      </c>
      <c r="V561" s="11">
        <v>15360.512000000001</v>
      </c>
      <c r="W561" s="11">
        <v>14020.276</v>
      </c>
      <c r="X561" s="11">
        <v>13323.661</v>
      </c>
      <c r="Y561" s="11">
        <v>13524.361999999999</v>
      </c>
      <c r="AA561" s="29">
        <f t="shared" si="54"/>
        <v>5</v>
      </c>
      <c r="AB561" s="7">
        <f t="shared" si="55"/>
        <v>274916.658</v>
      </c>
      <c r="AC561" s="11">
        <f t="shared" si="56"/>
        <v>99323.731000000029</v>
      </c>
      <c r="AD561" s="11">
        <f t="shared" si="57"/>
        <v>374240.38900000002</v>
      </c>
      <c r="AE561" s="7"/>
      <c r="AF561" s="7">
        <f t="shared" si="58"/>
        <v>7</v>
      </c>
      <c r="AG561" s="7">
        <f t="shared" si="59"/>
        <v>2024</v>
      </c>
    </row>
    <row r="562" spans="1:33" x14ac:dyDescent="0.2">
      <c r="A562" s="9">
        <v>45479</v>
      </c>
      <c r="B562" s="11">
        <v>13011.751</v>
      </c>
      <c r="C562" s="11">
        <v>12744.704</v>
      </c>
      <c r="D562" s="11">
        <v>12727.218999999999</v>
      </c>
      <c r="E562" s="11">
        <v>12319.991</v>
      </c>
      <c r="F562" s="11">
        <v>12772.314</v>
      </c>
      <c r="G562" s="11">
        <v>13051.762000000001</v>
      </c>
      <c r="H562" s="11">
        <v>13204.671</v>
      </c>
      <c r="I562" s="11">
        <v>14329.982</v>
      </c>
      <c r="J562" s="11">
        <v>15788.612999999999</v>
      </c>
      <c r="K562" s="11">
        <v>16060.63</v>
      </c>
      <c r="L562" s="11">
        <v>17053.266</v>
      </c>
      <c r="M562" s="11">
        <v>17828.548999999999</v>
      </c>
      <c r="N562" s="11">
        <v>18315.574000000001</v>
      </c>
      <c r="O562" s="11">
        <v>18405.955000000002</v>
      </c>
      <c r="P562" s="11">
        <v>18314.259999999998</v>
      </c>
      <c r="Q562" s="11">
        <v>18111.035</v>
      </c>
      <c r="R562" s="11">
        <v>17532.71</v>
      </c>
      <c r="S562" s="11">
        <v>18201.12</v>
      </c>
      <c r="T562" s="11">
        <v>17118.43</v>
      </c>
      <c r="U562" s="11">
        <v>15983.675999999999</v>
      </c>
      <c r="V562" s="11">
        <v>14676.222</v>
      </c>
      <c r="W562" s="11">
        <v>13732.903</v>
      </c>
      <c r="X562" s="11">
        <v>13108.518</v>
      </c>
      <c r="Y562" s="11">
        <v>13170.974</v>
      </c>
      <c r="AA562" s="29">
        <f t="shared" si="54"/>
        <v>6</v>
      </c>
      <c r="AB562" s="7">
        <f t="shared" si="55"/>
        <v>264561.44299999997</v>
      </c>
      <c r="AC562" s="11">
        <f t="shared" si="56"/>
        <v>103003.38599999994</v>
      </c>
      <c r="AD562" s="11">
        <f t="shared" si="57"/>
        <v>367564.82899999991</v>
      </c>
      <c r="AE562" s="7"/>
      <c r="AF562" s="7">
        <f t="shared" si="58"/>
        <v>7</v>
      </c>
      <c r="AG562" s="7">
        <f t="shared" si="59"/>
        <v>2024</v>
      </c>
    </row>
    <row r="563" spans="1:33" x14ac:dyDescent="0.2">
      <c r="A563" s="9">
        <v>45480</v>
      </c>
      <c r="B563" s="11">
        <v>12924.895</v>
      </c>
      <c r="C563" s="11">
        <v>12908.99</v>
      </c>
      <c r="D563" s="11">
        <v>12690.85</v>
      </c>
      <c r="E563" s="11">
        <v>12422.369000000001</v>
      </c>
      <c r="F563" s="11">
        <v>12865.491</v>
      </c>
      <c r="G563" s="11">
        <v>12896.771000000001</v>
      </c>
      <c r="H563" s="11">
        <v>13082.134</v>
      </c>
      <c r="I563" s="11">
        <v>14070.069</v>
      </c>
      <c r="J563" s="11">
        <v>15601.004000000001</v>
      </c>
      <c r="K563" s="11">
        <v>15800.237999999999</v>
      </c>
      <c r="L563" s="11">
        <v>17149.429</v>
      </c>
      <c r="M563" s="11">
        <v>18002.789000000001</v>
      </c>
      <c r="N563" s="11">
        <v>18853.727999999999</v>
      </c>
      <c r="O563" s="11">
        <v>19556.081999999999</v>
      </c>
      <c r="P563" s="11">
        <v>20190.664000000001</v>
      </c>
      <c r="Q563" s="11">
        <v>20340.999</v>
      </c>
      <c r="R563" s="11">
        <v>20112.439999999999</v>
      </c>
      <c r="S563" s="11">
        <v>20623.080999999998</v>
      </c>
      <c r="T563" s="11">
        <v>19472.115000000002</v>
      </c>
      <c r="U563" s="11">
        <v>18377.309000000001</v>
      </c>
      <c r="V563" s="11">
        <v>16746.657999999999</v>
      </c>
      <c r="W563" s="11">
        <v>15532.300999999999</v>
      </c>
      <c r="X563" s="11">
        <v>14779.922</v>
      </c>
      <c r="Y563" s="11">
        <v>14215.473</v>
      </c>
      <c r="AA563" s="29">
        <f t="shared" si="54"/>
        <v>7</v>
      </c>
      <c r="AB563" s="7">
        <f t="shared" si="55"/>
        <v>0</v>
      </c>
      <c r="AC563" s="11">
        <f t="shared" si="56"/>
        <v>389215.80099999998</v>
      </c>
      <c r="AD563" s="11">
        <f t="shared" si="57"/>
        <v>389215.80099999998</v>
      </c>
      <c r="AE563" s="7"/>
      <c r="AF563" s="7">
        <f t="shared" si="58"/>
        <v>7</v>
      </c>
      <c r="AG563" s="7">
        <f t="shared" si="59"/>
        <v>2024</v>
      </c>
    </row>
    <row r="564" spans="1:33" x14ac:dyDescent="0.2">
      <c r="A564" s="9">
        <v>45481</v>
      </c>
      <c r="B564" s="11">
        <v>13643.8</v>
      </c>
      <c r="C564" s="11">
        <v>13578.26</v>
      </c>
      <c r="D564" s="11">
        <v>13336.553</v>
      </c>
      <c r="E564" s="11">
        <v>13131.598</v>
      </c>
      <c r="F564" s="11">
        <v>13517.449000000001</v>
      </c>
      <c r="G564" s="11">
        <v>14814.99</v>
      </c>
      <c r="H564" s="11">
        <v>15490.996999999999</v>
      </c>
      <c r="I564" s="11">
        <v>16922.627</v>
      </c>
      <c r="J564" s="11">
        <v>18169.386999999999</v>
      </c>
      <c r="K564" s="11">
        <v>18275.793000000001</v>
      </c>
      <c r="L564" s="11">
        <v>19779.78</v>
      </c>
      <c r="M564" s="11">
        <v>20625.831999999999</v>
      </c>
      <c r="N564" s="11">
        <v>21724.562999999998</v>
      </c>
      <c r="O564" s="11">
        <v>22723.924999999999</v>
      </c>
      <c r="P564" s="11">
        <v>23499.02</v>
      </c>
      <c r="Q564" s="11">
        <v>22616.466</v>
      </c>
      <c r="R564" s="11">
        <v>22336.261999999999</v>
      </c>
      <c r="S564" s="11">
        <v>22841.223000000002</v>
      </c>
      <c r="T564" s="11">
        <v>21013.867999999999</v>
      </c>
      <c r="U564" s="11">
        <v>17837.172999999999</v>
      </c>
      <c r="V564" s="11">
        <v>16828.653999999999</v>
      </c>
      <c r="W564" s="11">
        <v>16171.08</v>
      </c>
      <c r="X564" s="11">
        <v>15064.575000000001</v>
      </c>
      <c r="Y564" s="11">
        <v>14784.263999999999</v>
      </c>
      <c r="AA564" s="29">
        <f t="shared" si="54"/>
        <v>1</v>
      </c>
      <c r="AB564" s="7">
        <f t="shared" si="55"/>
        <v>0</v>
      </c>
      <c r="AC564" s="11">
        <f t="shared" si="56"/>
        <v>428728.13900000002</v>
      </c>
      <c r="AD564" s="11">
        <f t="shared" si="57"/>
        <v>428728.13900000002</v>
      </c>
      <c r="AE564" s="7"/>
      <c r="AF564" s="7">
        <f t="shared" si="58"/>
        <v>7</v>
      </c>
      <c r="AG564" s="7">
        <f t="shared" si="59"/>
        <v>2024</v>
      </c>
    </row>
    <row r="565" spans="1:33" x14ac:dyDescent="0.2">
      <c r="A565" s="9">
        <v>45482</v>
      </c>
      <c r="B565" s="11">
        <v>14244.763999999999</v>
      </c>
      <c r="C565" s="11">
        <v>14117.703</v>
      </c>
      <c r="D565" s="11">
        <v>14016.949000000001</v>
      </c>
      <c r="E565" s="11">
        <v>13620.105</v>
      </c>
      <c r="F565" s="11">
        <v>14148.143</v>
      </c>
      <c r="G565" s="11">
        <v>15247.311</v>
      </c>
      <c r="H565" s="11">
        <v>15765.273999999999</v>
      </c>
      <c r="I565" s="11">
        <v>17221.170999999998</v>
      </c>
      <c r="J565" s="11">
        <v>18164.062999999998</v>
      </c>
      <c r="K565" s="11">
        <v>18313.569</v>
      </c>
      <c r="L565" s="11">
        <v>19679.491999999998</v>
      </c>
      <c r="M565" s="11">
        <v>20738.146000000001</v>
      </c>
      <c r="N565" s="11">
        <v>22014.044999999998</v>
      </c>
      <c r="O565" s="11">
        <v>23005.674999999999</v>
      </c>
      <c r="P565" s="11">
        <v>24267.217000000001</v>
      </c>
      <c r="Q565" s="11">
        <v>23629.096000000001</v>
      </c>
      <c r="R565" s="11">
        <v>22595.334999999999</v>
      </c>
      <c r="S565" s="11">
        <v>21458.808000000001</v>
      </c>
      <c r="T565" s="11">
        <v>19864.636999999999</v>
      </c>
      <c r="U565" s="11">
        <v>18330.911</v>
      </c>
      <c r="V565" s="11">
        <v>16735.974999999999</v>
      </c>
      <c r="W565" s="11">
        <v>15257.13</v>
      </c>
      <c r="X565" s="11">
        <v>14346.43</v>
      </c>
      <c r="Y565" s="11">
        <v>14329.914000000001</v>
      </c>
      <c r="AA565" s="29">
        <f t="shared" si="54"/>
        <v>2</v>
      </c>
      <c r="AB565" s="7">
        <f t="shared" si="55"/>
        <v>315621.69999999995</v>
      </c>
      <c r="AC565" s="11">
        <f t="shared" si="56"/>
        <v>115490.16300000006</v>
      </c>
      <c r="AD565" s="11">
        <f t="shared" si="57"/>
        <v>431111.86300000001</v>
      </c>
      <c r="AE565" s="7"/>
      <c r="AF565" s="7">
        <f t="shared" si="58"/>
        <v>7</v>
      </c>
      <c r="AG565" s="7">
        <f t="shared" si="59"/>
        <v>2024</v>
      </c>
    </row>
    <row r="566" spans="1:33" x14ac:dyDescent="0.2">
      <c r="A566" s="9">
        <v>45483</v>
      </c>
      <c r="B566" s="11">
        <v>13954.476000000001</v>
      </c>
      <c r="C566" s="11">
        <v>13897.434999999999</v>
      </c>
      <c r="D566" s="11">
        <v>13792.628000000001</v>
      </c>
      <c r="E566" s="11">
        <v>13618.682000000001</v>
      </c>
      <c r="F566" s="11">
        <v>14254.808000000001</v>
      </c>
      <c r="G566" s="11">
        <v>15318.911</v>
      </c>
      <c r="H566" s="11">
        <v>16269.879000000001</v>
      </c>
      <c r="I566" s="11">
        <v>17590.547999999999</v>
      </c>
      <c r="J566" s="11">
        <v>18968.627</v>
      </c>
      <c r="K566" s="11">
        <v>19094.502</v>
      </c>
      <c r="L566" s="11">
        <v>20132.654999999999</v>
      </c>
      <c r="M566" s="11">
        <v>20884.108</v>
      </c>
      <c r="N566" s="11">
        <v>22582.297999999999</v>
      </c>
      <c r="O566" s="11">
        <v>23941.308000000001</v>
      </c>
      <c r="P566" s="11">
        <v>25310.844000000001</v>
      </c>
      <c r="Q566" s="11">
        <v>23861.526000000002</v>
      </c>
      <c r="R566" s="11">
        <v>23677.902999999998</v>
      </c>
      <c r="S566" s="11">
        <v>23057.618999999999</v>
      </c>
      <c r="T566" s="11">
        <v>20670.385999999999</v>
      </c>
      <c r="U566" s="11">
        <v>19262.844000000001</v>
      </c>
      <c r="V566" s="11">
        <v>17210.656999999999</v>
      </c>
      <c r="W566" s="11">
        <v>15935.218999999999</v>
      </c>
      <c r="X566" s="11">
        <v>14661.707</v>
      </c>
      <c r="Y566" s="11">
        <v>14950.691000000001</v>
      </c>
      <c r="AA566" s="29">
        <f t="shared" si="54"/>
        <v>3</v>
      </c>
      <c r="AB566" s="7">
        <f t="shared" si="55"/>
        <v>326842.75099999999</v>
      </c>
      <c r="AC566" s="11">
        <f t="shared" si="56"/>
        <v>116057.51000000001</v>
      </c>
      <c r="AD566" s="11">
        <f t="shared" si="57"/>
        <v>442900.261</v>
      </c>
      <c r="AE566" s="7"/>
      <c r="AF566" s="7">
        <f t="shared" si="58"/>
        <v>7</v>
      </c>
      <c r="AG566" s="7">
        <f t="shared" si="59"/>
        <v>2024</v>
      </c>
    </row>
    <row r="567" spans="1:33" x14ac:dyDescent="0.2">
      <c r="A567" s="9">
        <v>45484</v>
      </c>
      <c r="B567" s="11">
        <v>14438.824000000001</v>
      </c>
      <c r="C567" s="11">
        <v>14458.773999999999</v>
      </c>
      <c r="D567" s="11">
        <v>14358.953</v>
      </c>
      <c r="E567" s="11">
        <v>13987.576999999999</v>
      </c>
      <c r="F567" s="11">
        <v>14783.241</v>
      </c>
      <c r="G567" s="11">
        <v>15856.156000000001</v>
      </c>
      <c r="H567" s="11">
        <v>16689.053</v>
      </c>
      <c r="I567" s="11">
        <v>18058.347000000002</v>
      </c>
      <c r="J567" s="11">
        <v>19848.401000000002</v>
      </c>
      <c r="K567" s="11">
        <v>19434.285</v>
      </c>
      <c r="L567" s="11">
        <v>20471.918000000001</v>
      </c>
      <c r="M567" s="11">
        <v>20616.661</v>
      </c>
      <c r="N567" s="11">
        <v>21150.167000000001</v>
      </c>
      <c r="O567" s="11">
        <v>21959.330999999998</v>
      </c>
      <c r="P567" s="11">
        <v>21782.188999999998</v>
      </c>
      <c r="Q567" s="11">
        <v>21933.965</v>
      </c>
      <c r="R567" s="11">
        <v>20732.469000000001</v>
      </c>
      <c r="S567" s="11">
        <v>20924.152999999998</v>
      </c>
      <c r="T567" s="11">
        <v>19101.916000000001</v>
      </c>
      <c r="U567" s="11">
        <v>18182.269</v>
      </c>
      <c r="V567" s="11">
        <v>16251.200999999999</v>
      </c>
      <c r="W567" s="11">
        <v>14933.28</v>
      </c>
      <c r="X567" s="11">
        <v>14078.846</v>
      </c>
      <c r="Y567" s="11">
        <v>14347.753000000001</v>
      </c>
      <c r="AA567" s="29">
        <f t="shared" si="54"/>
        <v>4</v>
      </c>
      <c r="AB567" s="7">
        <f t="shared" si="55"/>
        <v>309459.39800000004</v>
      </c>
      <c r="AC567" s="11">
        <f t="shared" si="56"/>
        <v>118920.33100000012</v>
      </c>
      <c r="AD567" s="11">
        <f t="shared" si="57"/>
        <v>428379.72900000017</v>
      </c>
      <c r="AE567" s="7"/>
      <c r="AF567" s="7">
        <f t="shared" si="58"/>
        <v>7</v>
      </c>
      <c r="AG567" s="7">
        <f t="shared" si="59"/>
        <v>2024</v>
      </c>
    </row>
    <row r="568" spans="1:33" x14ac:dyDescent="0.2">
      <c r="A568" s="9">
        <v>45485</v>
      </c>
      <c r="B568" s="11">
        <v>13641.491</v>
      </c>
      <c r="C568" s="11">
        <v>13731.621999999999</v>
      </c>
      <c r="D568" s="11">
        <v>13597.388999999999</v>
      </c>
      <c r="E568" s="11">
        <v>13281.995000000001</v>
      </c>
      <c r="F568" s="11">
        <v>14160.182000000001</v>
      </c>
      <c r="G568" s="11">
        <v>15100.663</v>
      </c>
      <c r="H568" s="11">
        <v>16001.031000000001</v>
      </c>
      <c r="I568" s="11">
        <v>17086.996999999999</v>
      </c>
      <c r="J568" s="11">
        <v>18408.28</v>
      </c>
      <c r="K568" s="11">
        <v>18010.291000000001</v>
      </c>
      <c r="L568" s="11">
        <v>18910.32</v>
      </c>
      <c r="M568" s="11">
        <v>19515.458999999999</v>
      </c>
      <c r="N568" s="11">
        <v>21131.963</v>
      </c>
      <c r="O568" s="11">
        <v>21476.631000000001</v>
      </c>
      <c r="P568" s="11">
        <v>22966.245999999999</v>
      </c>
      <c r="Q568" s="11">
        <v>22503.519</v>
      </c>
      <c r="R568" s="11">
        <v>21868.182000000001</v>
      </c>
      <c r="S568" s="11">
        <v>21751.243999999999</v>
      </c>
      <c r="T568" s="11">
        <v>20098.810000000001</v>
      </c>
      <c r="U568" s="11">
        <v>19166.483</v>
      </c>
      <c r="V568" s="11">
        <v>17142.987000000001</v>
      </c>
      <c r="W568" s="11">
        <v>15897.808999999999</v>
      </c>
      <c r="X568" s="11">
        <v>14943.742</v>
      </c>
      <c r="Y568" s="11">
        <v>15254.835999999999</v>
      </c>
      <c r="AA568" s="29">
        <f t="shared" si="54"/>
        <v>5</v>
      </c>
      <c r="AB568" s="7">
        <f t="shared" si="55"/>
        <v>310878.96300000011</v>
      </c>
      <c r="AC568" s="11">
        <f t="shared" si="56"/>
        <v>114769.20900000003</v>
      </c>
      <c r="AD568" s="11">
        <f t="shared" si="57"/>
        <v>425648.17200000014</v>
      </c>
      <c r="AE568" s="7"/>
      <c r="AF568" s="7">
        <f t="shared" si="58"/>
        <v>7</v>
      </c>
      <c r="AG568" s="7">
        <f t="shared" si="59"/>
        <v>2024</v>
      </c>
    </row>
    <row r="569" spans="1:33" x14ac:dyDescent="0.2">
      <c r="A569" s="9">
        <v>45486</v>
      </c>
      <c r="B569" s="11">
        <v>14622.109</v>
      </c>
      <c r="C569" s="11">
        <v>14549.964</v>
      </c>
      <c r="D569" s="11">
        <v>14090.806</v>
      </c>
      <c r="E569" s="11">
        <v>13877.085999999999</v>
      </c>
      <c r="F569" s="11">
        <v>13970.495999999999</v>
      </c>
      <c r="G569" s="11">
        <v>14490.227000000001</v>
      </c>
      <c r="H569" s="11">
        <v>14476.223</v>
      </c>
      <c r="I569" s="11">
        <v>15586.519</v>
      </c>
      <c r="J569" s="11">
        <v>16705.546999999999</v>
      </c>
      <c r="K569" s="11">
        <v>16633.939999999999</v>
      </c>
      <c r="L569" s="11">
        <v>16937.117999999999</v>
      </c>
      <c r="M569" s="11">
        <v>17950.205000000002</v>
      </c>
      <c r="N569" s="11">
        <v>19815.973999999998</v>
      </c>
      <c r="O569" s="11">
        <v>20140.252</v>
      </c>
      <c r="P569" s="11">
        <v>21077.962</v>
      </c>
      <c r="Q569" s="11">
        <v>21129.864000000001</v>
      </c>
      <c r="R569" s="11">
        <v>20399.956999999999</v>
      </c>
      <c r="S569" s="11">
        <v>20329.428</v>
      </c>
      <c r="T569" s="11">
        <v>18637.254000000001</v>
      </c>
      <c r="U569" s="11">
        <v>16987.224999999999</v>
      </c>
      <c r="V569" s="11">
        <v>15735.278</v>
      </c>
      <c r="W569" s="11">
        <v>14618.493</v>
      </c>
      <c r="X569" s="11">
        <v>13755.732</v>
      </c>
      <c r="Y569" s="11">
        <v>13771.246999999999</v>
      </c>
      <c r="AA569" s="29">
        <f t="shared" si="54"/>
        <v>6</v>
      </c>
      <c r="AB569" s="7">
        <f t="shared" si="55"/>
        <v>286440.74800000002</v>
      </c>
      <c r="AC569" s="11">
        <f t="shared" si="56"/>
        <v>113848.158</v>
      </c>
      <c r="AD569" s="11">
        <f t="shared" si="57"/>
        <v>400288.90600000002</v>
      </c>
      <c r="AE569" s="7"/>
      <c r="AF569" s="7">
        <f t="shared" si="58"/>
        <v>7</v>
      </c>
      <c r="AG569" s="7">
        <f t="shared" si="59"/>
        <v>2024</v>
      </c>
    </row>
    <row r="570" spans="1:33" x14ac:dyDescent="0.2">
      <c r="A570" s="9">
        <v>45487</v>
      </c>
      <c r="B570" s="11">
        <v>13622.254000000001</v>
      </c>
      <c r="C570" s="11">
        <v>13493.737999999999</v>
      </c>
      <c r="D570" s="11">
        <v>13016.26</v>
      </c>
      <c r="E570" s="11">
        <v>12919.61</v>
      </c>
      <c r="F570" s="11">
        <v>12987.325999999999</v>
      </c>
      <c r="G570" s="11">
        <v>13351.878000000001</v>
      </c>
      <c r="H570" s="11">
        <v>13319.709000000001</v>
      </c>
      <c r="I570" s="11">
        <v>14226.37</v>
      </c>
      <c r="J570" s="11">
        <v>15409.386</v>
      </c>
      <c r="K570" s="11">
        <v>15522.169</v>
      </c>
      <c r="L570" s="11">
        <v>16615.165000000001</v>
      </c>
      <c r="M570" s="11">
        <v>17515.405999999999</v>
      </c>
      <c r="N570" s="11">
        <v>18903.359</v>
      </c>
      <c r="O570" s="11">
        <v>20109.715</v>
      </c>
      <c r="P570" s="11">
        <v>20986.633000000002</v>
      </c>
      <c r="Q570" s="11">
        <v>21399.305</v>
      </c>
      <c r="R570" s="11">
        <v>20966.117999999999</v>
      </c>
      <c r="S570" s="11">
        <v>21723.756000000001</v>
      </c>
      <c r="T570" s="11">
        <v>20481.489000000001</v>
      </c>
      <c r="U570" s="11">
        <v>19793.821</v>
      </c>
      <c r="V570" s="11">
        <v>17831.498</v>
      </c>
      <c r="W570" s="11">
        <v>16456.629000000001</v>
      </c>
      <c r="X570" s="11">
        <v>15449.028</v>
      </c>
      <c r="Y570" s="11">
        <v>15239.75</v>
      </c>
      <c r="AA570" s="29">
        <f t="shared" si="54"/>
        <v>7</v>
      </c>
      <c r="AB570" s="7">
        <f t="shared" si="55"/>
        <v>0</v>
      </c>
      <c r="AC570" s="11">
        <f t="shared" si="56"/>
        <v>401340.37199999997</v>
      </c>
      <c r="AD570" s="11">
        <f t="shared" si="57"/>
        <v>401340.37199999997</v>
      </c>
      <c r="AE570" s="7"/>
      <c r="AF570" s="7">
        <f t="shared" si="58"/>
        <v>7</v>
      </c>
      <c r="AG570" s="7">
        <f t="shared" si="59"/>
        <v>2024</v>
      </c>
    </row>
    <row r="571" spans="1:33" x14ac:dyDescent="0.2">
      <c r="A571" s="9">
        <v>45488</v>
      </c>
      <c r="B571" s="11">
        <v>14659.414000000001</v>
      </c>
      <c r="C571" s="11">
        <v>14514.861999999999</v>
      </c>
      <c r="D571" s="11">
        <v>14189.838</v>
      </c>
      <c r="E571" s="11">
        <v>13905.076999999999</v>
      </c>
      <c r="F571" s="11">
        <v>14325.662</v>
      </c>
      <c r="G571" s="11">
        <v>15306.814</v>
      </c>
      <c r="H571" s="11">
        <v>16036.203</v>
      </c>
      <c r="I571" s="11">
        <v>17531.316999999999</v>
      </c>
      <c r="J571" s="11">
        <v>19097.724999999999</v>
      </c>
      <c r="K571" s="11">
        <v>19030.313999999998</v>
      </c>
      <c r="L571" s="11">
        <v>20620.681</v>
      </c>
      <c r="M571" s="11">
        <v>21368.425999999999</v>
      </c>
      <c r="N571" s="11">
        <v>23005.191999999999</v>
      </c>
      <c r="O571" s="11">
        <v>23615.991999999998</v>
      </c>
      <c r="P571" s="11">
        <v>24691.023000000001</v>
      </c>
      <c r="Q571" s="11">
        <v>24077.264999999999</v>
      </c>
      <c r="R571" s="11">
        <v>22251.598000000002</v>
      </c>
      <c r="S571" s="11">
        <v>22982.643</v>
      </c>
      <c r="T571" s="11">
        <v>21214.203000000001</v>
      </c>
      <c r="U571" s="11">
        <v>19754.649000000001</v>
      </c>
      <c r="V571" s="11">
        <v>17983.385999999999</v>
      </c>
      <c r="W571" s="11">
        <v>16241.05</v>
      </c>
      <c r="X571" s="11">
        <v>15548.474</v>
      </c>
      <c r="Y571" s="11">
        <v>15326.689</v>
      </c>
      <c r="AA571" s="29">
        <f t="shared" si="54"/>
        <v>1</v>
      </c>
      <c r="AB571" s="7">
        <f t="shared" si="55"/>
        <v>0</v>
      </c>
      <c r="AC571" s="11">
        <f t="shared" si="56"/>
        <v>447278.49699999992</v>
      </c>
      <c r="AD571" s="11">
        <f t="shared" si="57"/>
        <v>447278.49699999992</v>
      </c>
      <c r="AE571" s="7"/>
      <c r="AF571" s="7">
        <f t="shared" si="58"/>
        <v>7</v>
      </c>
      <c r="AG571" s="7">
        <f t="shared" si="59"/>
        <v>2024</v>
      </c>
    </row>
    <row r="572" spans="1:33" x14ac:dyDescent="0.2">
      <c r="A572" s="9">
        <v>45489</v>
      </c>
      <c r="B572" s="11">
        <v>14578.294</v>
      </c>
      <c r="C572" s="11">
        <v>14658.796</v>
      </c>
      <c r="D572" s="11">
        <v>14501.755999999999</v>
      </c>
      <c r="E572" s="11">
        <v>14190.525</v>
      </c>
      <c r="F572" s="11">
        <v>14715.727999999999</v>
      </c>
      <c r="G572" s="11">
        <v>15892.143</v>
      </c>
      <c r="H572" s="11">
        <v>16524.338</v>
      </c>
      <c r="I572" s="11">
        <v>18109.57</v>
      </c>
      <c r="J572" s="11">
        <v>19542.937000000002</v>
      </c>
      <c r="K572" s="11">
        <v>18886.724999999999</v>
      </c>
      <c r="L572" s="11">
        <v>19636.490000000002</v>
      </c>
      <c r="M572" s="11">
        <v>19965.291000000001</v>
      </c>
      <c r="N572" s="11">
        <v>20467.685000000001</v>
      </c>
      <c r="O572" s="11">
        <v>21836.202000000001</v>
      </c>
      <c r="P572" s="11">
        <v>22548.651000000002</v>
      </c>
      <c r="Q572" s="11">
        <v>22643.202000000001</v>
      </c>
      <c r="R572" s="11">
        <v>21377.246999999999</v>
      </c>
      <c r="S572" s="11">
        <v>22394.582999999999</v>
      </c>
      <c r="T572" s="11">
        <v>20761.131000000001</v>
      </c>
      <c r="U572" s="11">
        <v>19658.310000000001</v>
      </c>
      <c r="V572" s="11">
        <v>17948.237000000001</v>
      </c>
      <c r="W572" s="11">
        <v>16637.219000000001</v>
      </c>
      <c r="X572" s="11">
        <v>15328.286</v>
      </c>
      <c r="Y572" s="11">
        <v>15377.355</v>
      </c>
      <c r="AA572" s="29">
        <f t="shared" si="54"/>
        <v>2</v>
      </c>
      <c r="AB572" s="7">
        <f t="shared" si="55"/>
        <v>317741.766</v>
      </c>
      <c r="AC572" s="11">
        <f t="shared" si="56"/>
        <v>120438.93499999994</v>
      </c>
      <c r="AD572" s="11">
        <f t="shared" si="57"/>
        <v>438180.70099999994</v>
      </c>
      <c r="AE572" s="7"/>
      <c r="AF572" s="7">
        <f t="shared" si="58"/>
        <v>7</v>
      </c>
      <c r="AG572" s="7">
        <f t="shared" si="59"/>
        <v>2024</v>
      </c>
    </row>
    <row r="573" spans="1:33" x14ac:dyDescent="0.2">
      <c r="A573" s="9">
        <v>45490</v>
      </c>
      <c r="B573" s="11">
        <v>14899.678</v>
      </c>
      <c r="C573" s="11">
        <v>14730.950999999999</v>
      </c>
      <c r="D573" s="11">
        <v>14661.314</v>
      </c>
      <c r="E573" s="11">
        <v>14299.957</v>
      </c>
      <c r="F573" s="11">
        <v>15001.111999999999</v>
      </c>
      <c r="G573" s="11">
        <v>16144.585999999999</v>
      </c>
      <c r="H573" s="11">
        <v>16977.666000000001</v>
      </c>
      <c r="I573" s="11">
        <v>18084.465</v>
      </c>
      <c r="J573" s="11">
        <v>19505.579000000002</v>
      </c>
      <c r="K573" s="11">
        <v>19042.167000000001</v>
      </c>
      <c r="L573" s="11">
        <v>20211.457999999999</v>
      </c>
      <c r="M573" s="11">
        <v>20831.596000000001</v>
      </c>
      <c r="N573" s="11">
        <v>22493.762999999999</v>
      </c>
      <c r="O573" s="11">
        <v>23773.451000000001</v>
      </c>
      <c r="P573" s="11">
        <v>24739.937999999998</v>
      </c>
      <c r="Q573" s="11">
        <v>24718.045999999998</v>
      </c>
      <c r="R573" s="11">
        <v>22569.166000000001</v>
      </c>
      <c r="S573" s="11">
        <v>23290.012999999999</v>
      </c>
      <c r="T573" s="11">
        <v>20973.487000000001</v>
      </c>
      <c r="U573" s="11">
        <v>19670.942999999999</v>
      </c>
      <c r="V573" s="11">
        <v>17453.363000000001</v>
      </c>
      <c r="W573" s="11">
        <v>15921.402</v>
      </c>
      <c r="X573" s="11">
        <v>14970.48</v>
      </c>
      <c r="Y573" s="11">
        <v>15134.409</v>
      </c>
      <c r="AA573" s="29">
        <f t="shared" si="54"/>
        <v>3</v>
      </c>
      <c r="AB573" s="7">
        <f t="shared" si="55"/>
        <v>328249.31699999998</v>
      </c>
      <c r="AC573" s="11">
        <f t="shared" si="56"/>
        <v>121849.67300000001</v>
      </c>
      <c r="AD573" s="11">
        <f t="shared" si="57"/>
        <v>450098.99</v>
      </c>
      <c r="AE573" s="7"/>
      <c r="AF573" s="7">
        <f t="shared" si="58"/>
        <v>7</v>
      </c>
      <c r="AG573" s="7">
        <f t="shared" si="59"/>
        <v>2024</v>
      </c>
    </row>
    <row r="574" spans="1:33" x14ac:dyDescent="0.2">
      <c r="A574" s="9">
        <v>45491</v>
      </c>
      <c r="B574" s="11">
        <v>14719.893</v>
      </c>
      <c r="C574" s="11">
        <v>14633.569</v>
      </c>
      <c r="D574" s="11">
        <v>14617.34</v>
      </c>
      <c r="E574" s="11">
        <v>14295.312</v>
      </c>
      <c r="F574" s="11">
        <v>15021.557000000001</v>
      </c>
      <c r="G574" s="11">
        <v>16185.727999999999</v>
      </c>
      <c r="H574" s="11">
        <v>16863.883000000002</v>
      </c>
      <c r="I574" s="11">
        <v>18191.216</v>
      </c>
      <c r="J574" s="11">
        <v>19352.616999999998</v>
      </c>
      <c r="K574" s="11">
        <v>18448.333999999999</v>
      </c>
      <c r="L574" s="11">
        <v>19684.734</v>
      </c>
      <c r="M574" s="11">
        <v>20083.205999999998</v>
      </c>
      <c r="N574" s="11">
        <v>21131.288</v>
      </c>
      <c r="O574" s="11">
        <v>22067.143</v>
      </c>
      <c r="P574" s="11">
        <v>23161.907999999999</v>
      </c>
      <c r="Q574" s="11">
        <v>22750.401999999998</v>
      </c>
      <c r="R574" s="11">
        <v>21337.987000000001</v>
      </c>
      <c r="S574" s="11">
        <v>22054.345000000001</v>
      </c>
      <c r="T574" s="11">
        <v>19942.766</v>
      </c>
      <c r="U574" s="11">
        <v>18573.692999999999</v>
      </c>
      <c r="V574" s="11">
        <v>16709.696</v>
      </c>
      <c r="W574" s="11">
        <v>15339.882</v>
      </c>
      <c r="X574" s="11">
        <v>14205.116</v>
      </c>
      <c r="Y574" s="11">
        <v>14085.735000000001</v>
      </c>
      <c r="AA574" s="29">
        <f t="shared" si="54"/>
        <v>4</v>
      </c>
      <c r="AB574" s="7">
        <f t="shared" si="55"/>
        <v>313034.33299999993</v>
      </c>
      <c r="AC574" s="11">
        <f t="shared" si="56"/>
        <v>120423.01700000011</v>
      </c>
      <c r="AD574" s="11">
        <f t="shared" si="57"/>
        <v>433457.35000000003</v>
      </c>
      <c r="AE574" s="7"/>
      <c r="AF574" s="7">
        <f t="shared" si="58"/>
        <v>7</v>
      </c>
      <c r="AG574" s="7">
        <f t="shared" si="59"/>
        <v>2024</v>
      </c>
    </row>
    <row r="575" spans="1:33" x14ac:dyDescent="0.2">
      <c r="A575" s="9">
        <v>45492</v>
      </c>
      <c r="B575" s="11">
        <v>13420.287</v>
      </c>
      <c r="C575" s="11">
        <v>13271.544</v>
      </c>
      <c r="D575" s="11">
        <v>13014.446</v>
      </c>
      <c r="E575" s="11">
        <v>12616.236999999999</v>
      </c>
      <c r="F575" s="11">
        <v>13140.137000000001</v>
      </c>
      <c r="G575" s="11">
        <v>13864.1</v>
      </c>
      <c r="H575" s="11">
        <v>14383.717000000001</v>
      </c>
      <c r="I575" s="11">
        <v>15421.142</v>
      </c>
      <c r="J575" s="11">
        <v>16225.554</v>
      </c>
      <c r="K575" s="11">
        <v>15793.243</v>
      </c>
      <c r="L575" s="11">
        <v>16438.812999999998</v>
      </c>
      <c r="M575" s="11">
        <v>17145.167000000001</v>
      </c>
      <c r="N575" s="11">
        <v>18334.192999999999</v>
      </c>
      <c r="O575" s="11">
        <v>19178.995999999999</v>
      </c>
      <c r="P575" s="11">
        <v>19889.026999999998</v>
      </c>
      <c r="Q575" s="11">
        <v>19732.934000000001</v>
      </c>
      <c r="R575" s="11">
        <v>19019.363000000001</v>
      </c>
      <c r="S575" s="11">
        <v>19424.181</v>
      </c>
      <c r="T575" s="11">
        <v>17968.881000000001</v>
      </c>
      <c r="U575" s="11">
        <v>16873.261999999999</v>
      </c>
      <c r="V575" s="11">
        <v>15332.654</v>
      </c>
      <c r="W575" s="11">
        <v>14100.575999999999</v>
      </c>
      <c r="X575" s="11">
        <v>13408.428</v>
      </c>
      <c r="Y575" s="11">
        <v>13443.864</v>
      </c>
      <c r="AA575" s="29">
        <f t="shared" si="54"/>
        <v>5</v>
      </c>
      <c r="AB575" s="7">
        <f t="shared" si="55"/>
        <v>274286.41399999999</v>
      </c>
      <c r="AC575" s="11">
        <f t="shared" si="56"/>
        <v>107154.33199999999</v>
      </c>
      <c r="AD575" s="11">
        <f t="shared" si="57"/>
        <v>381440.74599999998</v>
      </c>
      <c r="AE575" s="7"/>
      <c r="AF575" s="7">
        <f t="shared" si="58"/>
        <v>7</v>
      </c>
      <c r="AG575" s="7">
        <f t="shared" si="59"/>
        <v>2024</v>
      </c>
    </row>
    <row r="576" spans="1:33" x14ac:dyDescent="0.2">
      <c r="A576" s="9">
        <v>45493</v>
      </c>
      <c r="B576" s="11">
        <v>13024.544</v>
      </c>
      <c r="C576" s="11">
        <v>12708.838</v>
      </c>
      <c r="D576" s="11">
        <v>12531.025</v>
      </c>
      <c r="E576" s="11">
        <v>12224.522000000001</v>
      </c>
      <c r="F576" s="11">
        <v>12376.832</v>
      </c>
      <c r="G576" s="11">
        <v>12770.272000000001</v>
      </c>
      <c r="H576" s="11">
        <v>12700.634</v>
      </c>
      <c r="I576" s="11">
        <v>13403.787</v>
      </c>
      <c r="J576" s="11">
        <v>14074.916999999999</v>
      </c>
      <c r="K576" s="11">
        <v>13975.957</v>
      </c>
      <c r="L576" s="11">
        <v>14776.852999999999</v>
      </c>
      <c r="M576" s="11">
        <v>15545.76</v>
      </c>
      <c r="N576" s="11">
        <v>16519.501</v>
      </c>
      <c r="O576" s="11">
        <v>17084.966</v>
      </c>
      <c r="P576" s="11">
        <v>17702.379000000001</v>
      </c>
      <c r="Q576" s="11">
        <v>17691.883000000002</v>
      </c>
      <c r="R576" s="11">
        <v>17200.260999999999</v>
      </c>
      <c r="S576" s="11">
        <v>17810.13</v>
      </c>
      <c r="T576" s="11">
        <v>17092.11</v>
      </c>
      <c r="U576" s="11">
        <v>15998.314</v>
      </c>
      <c r="V576" s="11">
        <v>14813.654</v>
      </c>
      <c r="W576" s="11">
        <v>13833.875</v>
      </c>
      <c r="X576" s="11">
        <v>13239.123</v>
      </c>
      <c r="Y576" s="11">
        <v>13185.949000000001</v>
      </c>
      <c r="AA576" s="29">
        <f t="shared" si="54"/>
        <v>6</v>
      </c>
      <c r="AB576" s="7">
        <f t="shared" si="55"/>
        <v>250763.47000000003</v>
      </c>
      <c r="AC576" s="11">
        <f t="shared" si="56"/>
        <v>101522.61599999998</v>
      </c>
      <c r="AD576" s="11">
        <f t="shared" si="57"/>
        <v>352286.08600000001</v>
      </c>
      <c r="AE576" s="7"/>
      <c r="AF576" s="7">
        <f t="shared" si="58"/>
        <v>7</v>
      </c>
      <c r="AG576" s="7">
        <f t="shared" si="59"/>
        <v>2024</v>
      </c>
    </row>
    <row r="577" spans="1:33" x14ac:dyDescent="0.2">
      <c r="A577" s="9">
        <v>45494</v>
      </c>
      <c r="B577" s="11">
        <v>12903.027</v>
      </c>
      <c r="C577" s="11">
        <v>12752.224</v>
      </c>
      <c r="D577" s="11">
        <v>12618.124</v>
      </c>
      <c r="E577" s="11">
        <v>12259.648999999999</v>
      </c>
      <c r="F577" s="11">
        <v>12571.61</v>
      </c>
      <c r="G577" s="11">
        <v>12770.99</v>
      </c>
      <c r="H577" s="11">
        <v>12698.700999999999</v>
      </c>
      <c r="I577" s="11">
        <v>13261.1</v>
      </c>
      <c r="J577" s="11">
        <v>14055.450999999999</v>
      </c>
      <c r="K577" s="11">
        <v>13819.127</v>
      </c>
      <c r="L577" s="11">
        <v>14057.268</v>
      </c>
      <c r="M577" s="11">
        <v>14788.041999999999</v>
      </c>
      <c r="N577" s="11">
        <v>14598.022999999999</v>
      </c>
      <c r="O577" s="11">
        <v>14793.189</v>
      </c>
      <c r="P577" s="11">
        <v>15134.084000000001</v>
      </c>
      <c r="Q577" s="11">
        <v>15362.154</v>
      </c>
      <c r="R577" s="11">
        <v>15527.305</v>
      </c>
      <c r="S577" s="11">
        <v>16681.714</v>
      </c>
      <c r="T577" s="11">
        <v>16101.065000000001</v>
      </c>
      <c r="U577" s="11">
        <v>14876.125</v>
      </c>
      <c r="V577" s="11">
        <v>14192.34</v>
      </c>
      <c r="W577" s="11">
        <v>12645.679</v>
      </c>
      <c r="X577" s="11">
        <v>11989.957</v>
      </c>
      <c r="Y577" s="11">
        <v>11707.802</v>
      </c>
      <c r="AA577" s="29">
        <f t="shared" si="54"/>
        <v>7</v>
      </c>
      <c r="AB577" s="7">
        <f t="shared" si="55"/>
        <v>0</v>
      </c>
      <c r="AC577" s="11">
        <f t="shared" si="56"/>
        <v>332164.75000000006</v>
      </c>
      <c r="AD577" s="11">
        <f t="shared" si="57"/>
        <v>332164.75000000006</v>
      </c>
      <c r="AE577" s="7"/>
      <c r="AF577" s="7">
        <f t="shared" si="58"/>
        <v>7</v>
      </c>
      <c r="AG577" s="7">
        <f t="shared" si="59"/>
        <v>2024</v>
      </c>
    </row>
    <row r="578" spans="1:33" x14ac:dyDescent="0.2">
      <c r="A578" s="9">
        <v>45495</v>
      </c>
      <c r="B578" s="11">
        <v>11574.040999999999</v>
      </c>
      <c r="C578" s="11">
        <v>11279.925999999999</v>
      </c>
      <c r="D578" s="11">
        <v>11290.808999999999</v>
      </c>
      <c r="E578" s="11">
        <v>11041.554</v>
      </c>
      <c r="F578" s="11">
        <v>11836.968999999999</v>
      </c>
      <c r="G578" s="11">
        <v>12680.058000000001</v>
      </c>
      <c r="H578" s="11">
        <v>13283.123</v>
      </c>
      <c r="I578" s="11">
        <v>13936.821</v>
      </c>
      <c r="J578" s="11">
        <v>14900.234</v>
      </c>
      <c r="K578" s="11">
        <v>14059.130999999999</v>
      </c>
      <c r="L578" s="11">
        <v>14816.322</v>
      </c>
      <c r="M578" s="11">
        <v>15176.692999999999</v>
      </c>
      <c r="N578" s="11">
        <v>16110.341</v>
      </c>
      <c r="O578" s="11">
        <v>16831.786</v>
      </c>
      <c r="P578" s="11">
        <v>17673.572</v>
      </c>
      <c r="Q578" s="11">
        <v>17776.427</v>
      </c>
      <c r="R578" s="11">
        <v>17416.856</v>
      </c>
      <c r="S578" s="11">
        <v>18320.688999999998</v>
      </c>
      <c r="T578" s="11">
        <v>16654.219000000001</v>
      </c>
      <c r="U578" s="11">
        <v>15914.433000000001</v>
      </c>
      <c r="V578" s="11">
        <v>14763.715</v>
      </c>
      <c r="W578" s="11">
        <v>13652.415000000001</v>
      </c>
      <c r="X578" s="11">
        <v>12412.733</v>
      </c>
      <c r="Y578" s="11">
        <v>12672.351000000001</v>
      </c>
      <c r="AA578" s="29">
        <f t="shared" si="54"/>
        <v>1</v>
      </c>
      <c r="AB578" s="7">
        <f t="shared" si="55"/>
        <v>0</v>
      </c>
      <c r="AC578" s="11">
        <f t="shared" si="56"/>
        <v>346075.21800000005</v>
      </c>
      <c r="AD578" s="11">
        <f t="shared" si="57"/>
        <v>346075.21800000005</v>
      </c>
      <c r="AE578" s="7"/>
      <c r="AF578" s="7">
        <f t="shared" si="58"/>
        <v>7</v>
      </c>
      <c r="AG578" s="7">
        <f t="shared" si="59"/>
        <v>2024</v>
      </c>
    </row>
    <row r="579" spans="1:33" x14ac:dyDescent="0.2">
      <c r="A579" s="9">
        <v>45496</v>
      </c>
      <c r="B579" s="11">
        <v>12133.165999999999</v>
      </c>
      <c r="C579" s="11">
        <v>12228.53</v>
      </c>
      <c r="D579" s="11">
        <v>12041.504000000001</v>
      </c>
      <c r="E579" s="11">
        <v>12026.472</v>
      </c>
      <c r="F579" s="11">
        <v>12551.927</v>
      </c>
      <c r="G579" s="11">
        <v>13814.136</v>
      </c>
      <c r="H579" s="11">
        <v>14491.731</v>
      </c>
      <c r="I579" s="11">
        <v>15853.986999999999</v>
      </c>
      <c r="J579" s="11">
        <v>17257.186000000002</v>
      </c>
      <c r="K579" s="11">
        <v>16856.294000000002</v>
      </c>
      <c r="L579" s="11">
        <v>17486.085999999999</v>
      </c>
      <c r="M579" s="11">
        <v>17451.506000000001</v>
      </c>
      <c r="N579" s="11">
        <v>18075.039000000001</v>
      </c>
      <c r="O579" s="11">
        <v>18345.127</v>
      </c>
      <c r="P579" s="11">
        <v>19059.556</v>
      </c>
      <c r="Q579" s="11">
        <v>18191.417000000001</v>
      </c>
      <c r="R579" s="11">
        <v>17294.782999999999</v>
      </c>
      <c r="S579" s="11">
        <v>17202.977999999999</v>
      </c>
      <c r="T579" s="11">
        <v>15887.33</v>
      </c>
      <c r="U579" s="11">
        <v>14907.344999999999</v>
      </c>
      <c r="V579" s="11">
        <v>13783.627</v>
      </c>
      <c r="W579" s="11">
        <v>12527.659</v>
      </c>
      <c r="X579" s="11">
        <v>11794.422</v>
      </c>
      <c r="Y579" s="11">
        <v>11908.34</v>
      </c>
      <c r="AA579" s="29">
        <f t="shared" si="54"/>
        <v>2</v>
      </c>
      <c r="AB579" s="7">
        <f t="shared" si="55"/>
        <v>261974.34200000003</v>
      </c>
      <c r="AC579" s="11">
        <f t="shared" si="56"/>
        <v>101195.80599999995</v>
      </c>
      <c r="AD579" s="11">
        <f t="shared" si="57"/>
        <v>363170.14799999999</v>
      </c>
      <c r="AE579" s="7"/>
      <c r="AF579" s="7">
        <f t="shared" si="58"/>
        <v>7</v>
      </c>
      <c r="AG579" s="7">
        <f t="shared" si="59"/>
        <v>2024</v>
      </c>
    </row>
    <row r="580" spans="1:33" x14ac:dyDescent="0.2">
      <c r="A580" s="9">
        <v>45497</v>
      </c>
      <c r="B580" s="11">
        <v>11527.915000000001</v>
      </c>
      <c r="C580" s="11">
        <v>11688.584999999999</v>
      </c>
      <c r="D580" s="11">
        <v>11602.21</v>
      </c>
      <c r="E580" s="11">
        <v>11495.825999999999</v>
      </c>
      <c r="F580" s="11">
        <v>12160.082</v>
      </c>
      <c r="G580" s="11">
        <v>13238.846</v>
      </c>
      <c r="H580" s="11">
        <v>13805.573</v>
      </c>
      <c r="I580" s="11">
        <v>15144.082</v>
      </c>
      <c r="J580" s="11">
        <v>16405.008000000002</v>
      </c>
      <c r="K580" s="11">
        <v>16076.221</v>
      </c>
      <c r="L580" s="11">
        <v>16587.463</v>
      </c>
      <c r="M580" s="11">
        <v>17150.294999999998</v>
      </c>
      <c r="N580" s="11">
        <v>18156.397000000001</v>
      </c>
      <c r="O580" s="11">
        <v>18622.771000000001</v>
      </c>
      <c r="P580" s="11">
        <v>18867.591</v>
      </c>
      <c r="Q580" s="11">
        <v>18162.508999999998</v>
      </c>
      <c r="R580" s="11">
        <v>17137.376</v>
      </c>
      <c r="S580" s="11">
        <v>17027.205000000002</v>
      </c>
      <c r="T580" s="11">
        <v>15279.460999999999</v>
      </c>
      <c r="U580" s="11">
        <v>14491.002</v>
      </c>
      <c r="V580" s="11">
        <v>13502.706</v>
      </c>
      <c r="W580" s="11">
        <v>12254.446</v>
      </c>
      <c r="X580" s="11">
        <v>11700.06</v>
      </c>
      <c r="Y580" s="11">
        <v>11810.749</v>
      </c>
      <c r="AA580" s="29">
        <f t="shared" si="54"/>
        <v>3</v>
      </c>
      <c r="AB580" s="7">
        <f t="shared" si="55"/>
        <v>256564.59299999996</v>
      </c>
      <c r="AC580" s="11">
        <f t="shared" si="56"/>
        <v>97329.785999999993</v>
      </c>
      <c r="AD580" s="11">
        <f t="shared" si="57"/>
        <v>353894.37899999996</v>
      </c>
      <c r="AE580" s="7"/>
      <c r="AF580" s="7">
        <f t="shared" si="58"/>
        <v>7</v>
      </c>
      <c r="AG580" s="7">
        <f t="shared" si="59"/>
        <v>2024</v>
      </c>
    </row>
    <row r="581" spans="1:33" x14ac:dyDescent="0.2">
      <c r="A581" s="9">
        <v>45498</v>
      </c>
      <c r="B581" s="11">
        <v>11453.634</v>
      </c>
      <c r="C581" s="11">
        <v>11472.114</v>
      </c>
      <c r="D581" s="11">
        <v>11347.459000000001</v>
      </c>
      <c r="E581" s="11">
        <v>11304.290999999999</v>
      </c>
      <c r="F581" s="11">
        <v>11831.385</v>
      </c>
      <c r="G581" s="11">
        <v>13114.695</v>
      </c>
      <c r="H581" s="11">
        <v>13731.328</v>
      </c>
      <c r="I581" s="11">
        <v>15025.133</v>
      </c>
      <c r="J581" s="11">
        <v>16451.543000000001</v>
      </c>
      <c r="K581" s="11">
        <v>16327.556</v>
      </c>
      <c r="L581" s="11">
        <v>17137.986000000001</v>
      </c>
      <c r="M581" s="11">
        <v>17386.010999999999</v>
      </c>
      <c r="N581" s="11">
        <v>18082.893</v>
      </c>
      <c r="O581" s="11">
        <v>18238.264999999999</v>
      </c>
      <c r="P581" s="11">
        <v>18636.661</v>
      </c>
      <c r="Q581" s="11">
        <v>17939.526999999998</v>
      </c>
      <c r="R581" s="11">
        <v>16795.047999999999</v>
      </c>
      <c r="S581" s="11">
        <v>16961.100999999999</v>
      </c>
      <c r="T581" s="11">
        <v>15478.895</v>
      </c>
      <c r="U581" s="11">
        <v>14473.181</v>
      </c>
      <c r="V581" s="11">
        <v>13332.044</v>
      </c>
      <c r="W581" s="11">
        <v>12306.444</v>
      </c>
      <c r="X581" s="11">
        <v>11520.790999999999</v>
      </c>
      <c r="Y581" s="11">
        <v>11725.035</v>
      </c>
      <c r="AA581" s="29">
        <f t="shared" si="54"/>
        <v>4</v>
      </c>
      <c r="AB581" s="7">
        <f t="shared" si="55"/>
        <v>256093.079</v>
      </c>
      <c r="AC581" s="11">
        <f t="shared" si="56"/>
        <v>95979.941000000021</v>
      </c>
      <c r="AD581" s="11">
        <f t="shared" si="57"/>
        <v>352073.02</v>
      </c>
      <c r="AE581" s="7"/>
      <c r="AF581" s="7">
        <f t="shared" si="58"/>
        <v>7</v>
      </c>
      <c r="AG581" s="7">
        <f t="shared" si="59"/>
        <v>2024</v>
      </c>
    </row>
    <row r="582" spans="1:33" x14ac:dyDescent="0.2">
      <c r="A582" s="9">
        <v>45499</v>
      </c>
      <c r="B582" s="11">
        <v>11220.187</v>
      </c>
      <c r="C582" s="11">
        <v>11309.642</v>
      </c>
      <c r="D582" s="11">
        <v>11070.273999999999</v>
      </c>
      <c r="E582" s="11">
        <v>11051.027</v>
      </c>
      <c r="F582" s="11">
        <v>11439.653</v>
      </c>
      <c r="G582" s="11">
        <v>12688.638999999999</v>
      </c>
      <c r="H582" s="11">
        <v>13006.069</v>
      </c>
      <c r="I582" s="11">
        <v>14091.732</v>
      </c>
      <c r="J582" s="11">
        <v>14586.352999999999</v>
      </c>
      <c r="K582" s="11">
        <v>14627.376</v>
      </c>
      <c r="L582" s="11">
        <v>15056.707</v>
      </c>
      <c r="M582" s="11">
        <v>15039.741</v>
      </c>
      <c r="N582" s="11">
        <v>15743.679</v>
      </c>
      <c r="O582" s="11">
        <v>16416.504000000001</v>
      </c>
      <c r="P582" s="11">
        <v>17120.733</v>
      </c>
      <c r="Q582" s="11">
        <v>17651.5</v>
      </c>
      <c r="R582" s="11">
        <v>17249.922999999999</v>
      </c>
      <c r="S582" s="11">
        <v>17789.432000000001</v>
      </c>
      <c r="T582" s="11">
        <v>16468.374</v>
      </c>
      <c r="U582" s="11">
        <v>15527.237999999999</v>
      </c>
      <c r="V582" s="11">
        <v>14381.307000000001</v>
      </c>
      <c r="W582" s="11">
        <v>13077.57</v>
      </c>
      <c r="X582" s="11">
        <v>12585.296</v>
      </c>
      <c r="Y582" s="11">
        <v>12631.891</v>
      </c>
      <c r="AA582" s="29">
        <f t="shared" si="54"/>
        <v>5</v>
      </c>
      <c r="AB582" s="7">
        <f t="shared" si="55"/>
        <v>247413.46500000005</v>
      </c>
      <c r="AC582" s="11">
        <f t="shared" si="56"/>
        <v>94417.382000000012</v>
      </c>
      <c r="AD582" s="11">
        <f t="shared" si="57"/>
        <v>341830.84700000007</v>
      </c>
      <c r="AE582" s="7"/>
      <c r="AF582" s="7">
        <f t="shared" si="58"/>
        <v>7</v>
      </c>
      <c r="AG582" s="7">
        <f t="shared" si="59"/>
        <v>2024</v>
      </c>
    </row>
    <row r="583" spans="1:33" x14ac:dyDescent="0.2">
      <c r="A583" s="9">
        <v>45500</v>
      </c>
      <c r="B583" s="11">
        <v>12288.196</v>
      </c>
      <c r="C583" s="11">
        <v>12035.572</v>
      </c>
      <c r="D583" s="11">
        <v>11855.03</v>
      </c>
      <c r="E583" s="11">
        <v>11487.554</v>
      </c>
      <c r="F583" s="11">
        <v>11736.696</v>
      </c>
      <c r="G583" s="11">
        <v>12130.317999999999</v>
      </c>
      <c r="H583" s="11">
        <v>11865.21</v>
      </c>
      <c r="I583" s="11">
        <v>12686.003000000001</v>
      </c>
      <c r="J583" s="11">
        <v>13177.433000000001</v>
      </c>
      <c r="K583" s="11">
        <v>12989.883</v>
      </c>
      <c r="L583" s="11">
        <v>13677.938</v>
      </c>
      <c r="M583" s="11">
        <v>14451.243</v>
      </c>
      <c r="N583" s="11">
        <v>15390.044</v>
      </c>
      <c r="O583" s="11">
        <v>16376.333000000001</v>
      </c>
      <c r="P583" s="11">
        <v>17222.914000000001</v>
      </c>
      <c r="Q583" s="11">
        <v>17239.243999999999</v>
      </c>
      <c r="R583" s="11">
        <v>17062.045999999998</v>
      </c>
      <c r="S583" s="11">
        <v>17909.611000000001</v>
      </c>
      <c r="T583" s="11">
        <v>16613.436000000002</v>
      </c>
      <c r="U583" s="11">
        <v>15663.788</v>
      </c>
      <c r="V583" s="11">
        <v>14378.161</v>
      </c>
      <c r="W583" s="11">
        <v>13427.43</v>
      </c>
      <c r="X583" s="11">
        <v>12719.959000000001</v>
      </c>
      <c r="Y583" s="11">
        <v>12674.960999999999</v>
      </c>
      <c r="AA583" s="29">
        <f t="shared" si="54"/>
        <v>6</v>
      </c>
      <c r="AB583" s="7">
        <f t="shared" si="55"/>
        <v>240985.46600000001</v>
      </c>
      <c r="AC583" s="11">
        <f t="shared" si="56"/>
        <v>96073.537000000011</v>
      </c>
      <c r="AD583" s="11">
        <f t="shared" si="57"/>
        <v>337059.00300000003</v>
      </c>
      <c r="AE583" s="7"/>
      <c r="AF583" s="7">
        <f t="shared" si="58"/>
        <v>7</v>
      </c>
      <c r="AG583" s="7">
        <f t="shared" si="59"/>
        <v>2024</v>
      </c>
    </row>
    <row r="584" spans="1:33" x14ac:dyDescent="0.2">
      <c r="A584" s="9">
        <v>45501</v>
      </c>
      <c r="B584" s="11">
        <v>12443.615</v>
      </c>
      <c r="C584" s="11">
        <v>12189.241</v>
      </c>
      <c r="D584" s="11">
        <v>11934.226000000001</v>
      </c>
      <c r="E584" s="11">
        <v>11608.237999999999</v>
      </c>
      <c r="F584" s="11">
        <v>11806.76</v>
      </c>
      <c r="G584" s="11">
        <v>12047.272999999999</v>
      </c>
      <c r="H584" s="11">
        <v>11728.316000000001</v>
      </c>
      <c r="I584" s="11">
        <v>12465.361999999999</v>
      </c>
      <c r="J584" s="11">
        <v>13252.651</v>
      </c>
      <c r="K584" s="11">
        <v>13163.311</v>
      </c>
      <c r="L584" s="11">
        <v>14179.861999999999</v>
      </c>
      <c r="M584" s="11">
        <v>15012.258</v>
      </c>
      <c r="N584" s="11">
        <v>16420.964</v>
      </c>
      <c r="O584" s="11">
        <v>16986.902999999998</v>
      </c>
      <c r="P584" s="11">
        <v>17799.143</v>
      </c>
      <c r="Q584" s="11">
        <v>17833.753000000001</v>
      </c>
      <c r="R584" s="11">
        <v>17616.847000000002</v>
      </c>
      <c r="S584" s="11">
        <v>18415.893</v>
      </c>
      <c r="T584" s="11">
        <v>17126.171999999999</v>
      </c>
      <c r="U584" s="11">
        <v>16144.852999999999</v>
      </c>
      <c r="V584" s="11">
        <v>14846.897999999999</v>
      </c>
      <c r="W584" s="11">
        <v>13501.376</v>
      </c>
      <c r="X584" s="11">
        <v>12609.009</v>
      </c>
      <c r="Y584" s="11">
        <v>12443.931</v>
      </c>
      <c r="AA584" s="29">
        <f t="shared" si="54"/>
        <v>7</v>
      </c>
      <c r="AB584" s="7">
        <f t="shared" si="55"/>
        <v>0</v>
      </c>
      <c r="AC584" s="11">
        <f t="shared" si="56"/>
        <v>343576.85500000004</v>
      </c>
      <c r="AD584" s="11">
        <f t="shared" si="57"/>
        <v>343576.85500000004</v>
      </c>
      <c r="AE584" s="7"/>
      <c r="AF584" s="7">
        <f t="shared" si="58"/>
        <v>7</v>
      </c>
      <c r="AG584" s="7">
        <f t="shared" si="59"/>
        <v>2024</v>
      </c>
    </row>
    <row r="585" spans="1:33" x14ac:dyDescent="0.2">
      <c r="A585" s="9">
        <v>45502</v>
      </c>
      <c r="B585" s="11">
        <v>12107.281000000001</v>
      </c>
      <c r="C585" s="11">
        <v>12123.378000000001</v>
      </c>
      <c r="D585" s="11">
        <v>11930.19</v>
      </c>
      <c r="E585" s="11">
        <v>11670.74</v>
      </c>
      <c r="F585" s="11">
        <v>12442.802</v>
      </c>
      <c r="G585" s="11">
        <v>13510.806</v>
      </c>
      <c r="H585" s="11">
        <v>14082.28</v>
      </c>
      <c r="I585" s="11">
        <v>15304.710999999999</v>
      </c>
      <c r="J585" s="11">
        <v>16570.759999999998</v>
      </c>
      <c r="K585" s="11">
        <v>16308.96</v>
      </c>
      <c r="L585" s="11">
        <v>17012.348000000002</v>
      </c>
      <c r="M585" s="11">
        <v>16742.580000000002</v>
      </c>
      <c r="N585" s="11">
        <v>18009.572</v>
      </c>
      <c r="O585" s="11">
        <v>18477.09</v>
      </c>
      <c r="P585" s="11">
        <v>19084.594000000001</v>
      </c>
      <c r="Q585" s="11">
        <v>18385.992999999999</v>
      </c>
      <c r="R585" s="11">
        <v>17090.332999999999</v>
      </c>
      <c r="S585" s="11">
        <v>17508.357</v>
      </c>
      <c r="T585" s="11">
        <v>15709.847</v>
      </c>
      <c r="U585" s="11">
        <v>14893.129000000001</v>
      </c>
      <c r="V585" s="11">
        <v>13617.552</v>
      </c>
      <c r="W585" s="11">
        <v>12303.089</v>
      </c>
      <c r="X585" s="11">
        <v>11561.056</v>
      </c>
      <c r="Y585" s="11">
        <v>11806.002</v>
      </c>
      <c r="AA585" s="29">
        <f t="shared" si="54"/>
        <v>1</v>
      </c>
      <c r="AB585" s="7">
        <f t="shared" si="55"/>
        <v>0</v>
      </c>
      <c r="AC585" s="11">
        <f t="shared" si="56"/>
        <v>358253.45</v>
      </c>
      <c r="AD585" s="11">
        <f t="shared" si="57"/>
        <v>358253.45</v>
      </c>
      <c r="AE585" s="7"/>
      <c r="AF585" s="7">
        <f t="shared" si="58"/>
        <v>7</v>
      </c>
      <c r="AG585" s="7">
        <f t="shared" si="59"/>
        <v>2024</v>
      </c>
    </row>
    <row r="586" spans="1:33" x14ac:dyDescent="0.2">
      <c r="A586" s="9">
        <v>45503</v>
      </c>
      <c r="B586" s="11">
        <v>11487.89</v>
      </c>
      <c r="C586" s="11">
        <v>11527.866</v>
      </c>
      <c r="D586" s="11">
        <v>11621.2</v>
      </c>
      <c r="E586" s="11">
        <v>11425.895</v>
      </c>
      <c r="F586" s="11">
        <v>12196.522999999999</v>
      </c>
      <c r="G586" s="11">
        <v>13416.276</v>
      </c>
      <c r="H586" s="11">
        <v>14087.68</v>
      </c>
      <c r="I586" s="11">
        <v>15394.308000000001</v>
      </c>
      <c r="J586" s="11">
        <v>16871.550999999999</v>
      </c>
      <c r="K586" s="11">
        <v>16418.585999999999</v>
      </c>
      <c r="L586" s="11">
        <v>17377.296999999999</v>
      </c>
      <c r="M586" s="11">
        <v>17035.834999999999</v>
      </c>
      <c r="N586" s="11">
        <v>18022.242999999999</v>
      </c>
      <c r="O586" s="11">
        <v>18339.132000000001</v>
      </c>
      <c r="P586" s="11">
        <v>19064.53</v>
      </c>
      <c r="Q586" s="11">
        <v>18650.637999999999</v>
      </c>
      <c r="R586" s="11">
        <v>18089.920999999998</v>
      </c>
      <c r="S586" s="11">
        <v>18432.224999999999</v>
      </c>
      <c r="T586" s="11">
        <v>16924.991000000002</v>
      </c>
      <c r="U586" s="11">
        <v>16158.11</v>
      </c>
      <c r="V586" s="11">
        <v>14827.048000000001</v>
      </c>
      <c r="W586" s="11">
        <v>13650.922</v>
      </c>
      <c r="X586" s="11">
        <v>12641.945</v>
      </c>
      <c r="Y586" s="11">
        <v>12877.808000000001</v>
      </c>
      <c r="AA586" s="29">
        <f t="shared" si="54"/>
        <v>2</v>
      </c>
      <c r="AB586" s="7">
        <f t="shared" si="55"/>
        <v>267899.28200000001</v>
      </c>
      <c r="AC586" s="11">
        <f t="shared" si="56"/>
        <v>98641.138000000035</v>
      </c>
      <c r="AD586" s="11">
        <f t="shared" si="57"/>
        <v>366540.42000000004</v>
      </c>
      <c r="AE586" s="7"/>
      <c r="AF586" s="7">
        <f t="shared" si="58"/>
        <v>7</v>
      </c>
      <c r="AG586" s="7">
        <f t="shared" si="59"/>
        <v>2024</v>
      </c>
    </row>
    <row r="587" spans="1:33" x14ac:dyDescent="0.2">
      <c r="A587" s="9">
        <v>45504</v>
      </c>
      <c r="B587" s="11">
        <v>12607.536</v>
      </c>
      <c r="C587" s="11">
        <v>12753.031000000001</v>
      </c>
      <c r="D587" s="11">
        <v>12570.379000000001</v>
      </c>
      <c r="E587" s="11">
        <v>12395.388000000001</v>
      </c>
      <c r="F587" s="11">
        <v>13086.754000000001</v>
      </c>
      <c r="G587" s="11">
        <v>14375.499</v>
      </c>
      <c r="H587" s="11">
        <v>14709.201999999999</v>
      </c>
      <c r="I587" s="11">
        <v>16036.504999999999</v>
      </c>
      <c r="J587" s="11">
        <v>17589.839</v>
      </c>
      <c r="K587" s="11">
        <v>17299.18</v>
      </c>
      <c r="L587" s="11">
        <v>18279.098000000002</v>
      </c>
      <c r="M587" s="11">
        <v>18601.458999999999</v>
      </c>
      <c r="N587" s="11">
        <v>19773.34</v>
      </c>
      <c r="O587" s="11">
        <v>20594.896000000001</v>
      </c>
      <c r="P587" s="11">
        <v>20424.334999999999</v>
      </c>
      <c r="Q587" s="11">
        <v>20277.95</v>
      </c>
      <c r="R587" s="11">
        <v>19990.495999999999</v>
      </c>
      <c r="S587" s="11">
        <v>19922.080999999998</v>
      </c>
      <c r="T587" s="11">
        <v>18101.870999999999</v>
      </c>
      <c r="U587" s="11">
        <v>16891.864000000001</v>
      </c>
      <c r="V587" s="11">
        <v>15636.894</v>
      </c>
      <c r="W587" s="11">
        <v>14510.996999999999</v>
      </c>
      <c r="X587" s="11">
        <v>13436.248</v>
      </c>
      <c r="Y587" s="11">
        <v>13547.992</v>
      </c>
      <c r="AA587" s="29">
        <f t="shared" ref="AA587:AA650" si="60">WEEKDAY(A587,2)</f>
        <v>3</v>
      </c>
      <c r="AB587" s="7">
        <f t="shared" ref="AB587:AB650" si="61">IF(AND(AA587&gt;1,AA587&lt;7),SUM(I587:X587),0)</f>
        <v>287367.05300000001</v>
      </c>
      <c r="AC587" s="11">
        <f t="shared" ref="AC587:AC650" si="62">SUM(B587:Y587)-AB587</f>
        <v>106045.78099999996</v>
      </c>
      <c r="AD587" s="11">
        <f t="shared" ref="AD587:AD650" si="63">SUM(AB587+AC587)</f>
        <v>393412.83399999997</v>
      </c>
      <c r="AE587" s="7"/>
      <c r="AF587" s="7">
        <f t="shared" ref="AF587:AF650" si="64">MONTH(A587)</f>
        <v>7</v>
      </c>
      <c r="AG587" s="7">
        <f t="shared" ref="AG587:AG650" si="65">YEAR(A587)</f>
        <v>2024</v>
      </c>
    </row>
    <row r="588" spans="1:33" x14ac:dyDescent="0.2">
      <c r="A588" s="14">
        <v>45505</v>
      </c>
      <c r="B588" s="31">
        <v>12868.428</v>
      </c>
      <c r="C588" s="31">
        <v>12664.802</v>
      </c>
      <c r="D588" s="31">
        <v>12708.878000000001</v>
      </c>
      <c r="E588" s="31">
        <v>12662.437</v>
      </c>
      <c r="F588" s="31">
        <v>13164.635</v>
      </c>
      <c r="G588" s="31">
        <v>13960.944</v>
      </c>
      <c r="H588" s="31">
        <v>14782.205</v>
      </c>
      <c r="I588" s="31">
        <v>16453.146000000001</v>
      </c>
      <c r="J588" s="31">
        <v>17269.494999999999</v>
      </c>
      <c r="K588" s="31">
        <v>16989.824000000001</v>
      </c>
      <c r="L588" s="31">
        <v>17540.542000000001</v>
      </c>
      <c r="M588" s="31">
        <v>18155.350999999999</v>
      </c>
      <c r="N588" s="31">
        <v>19480.629000000001</v>
      </c>
      <c r="O588" s="31">
        <v>21585.026000000002</v>
      </c>
      <c r="P588" s="31">
        <v>21047.121999999999</v>
      </c>
      <c r="Q588" s="31">
        <v>21461.920999999998</v>
      </c>
      <c r="R588" s="31">
        <v>20287.319</v>
      </c>
      <c r="S588" s="31">
        <v>20645.696</v>
      </c>
      <c r="T588" s="31">
        <v>19600.753000000001</v>
      </c>
      <c r="U588" s="31">
        <v>18038.612000000001</v>
      </c>
      <c r="V588" s="31">
        <v>16722.897000000001</v>
      </c>
      <c r="W588" s="31">
        <v>15562.603999999999</v>
      </c>
      <c r="X588" s="31">
        <v>14867.333000000001</v>
      </c>
      <c r="Y588" s="31">
        <v>14617.342000000001</v>
      </c>
      <c r="AA588" s="29">
        <f t="shared" si="60"/>
        <v>4</v>
      </c>
      <c r="AB588" s="7">
        <f t="shared" si="61"/>
        <v>295708.26999999996</v>
      </c>
      <c r="AC588" s="11">
        <f t="shared" si="62"/>
        <v>107429.67100000009</v>
      </c>
      <c r="AD588" s="11">
        <f t="shared" si="63"/>
        <v>403137.94100000005</v>
      </c>
      <c r="AE588" s="7"/>
      <c r="AF588" s="7">
        <f t="shared" si="64"/>
        <v>8</v>
      </c>
      <c r="AG588" s="7">
        <f t="shared" si="65"/>
        <v>2024</v>
      </c>
    </row>
    <row r="589" spans="1:33" x14ac:dyDescent="0.2">
      <c r="A589" s="14">
        <v>45506</v>
      </c>
      <c r="B589" s="31">
        <v>14206.936</v>
      </c>
      <c r="C589" s="31">
        <v>13728.686</v>
      </c>
      <c r="D589" s="31">
        <v>13759.282999999999</v>
      </c>
      <c r="E589" s="31">
        <v>13387.574000000001</v>
      </c>
      <c r="F589" s="31">
        <v>13833.44</v>
      </c>
      <c r="G589" s="31">
        <v>14385.468000000001</v>
      </c>
      <c r="H589" s="31">
        <v>15276.749</v>
      </c>
      <c r="I589" s="31">
        <v>16724.260999999999</v>
      </c>
      <c r="J589" s="31">
        <v>18245.797999999999</v>
      </c>
      <c r="K589" s="31">
        <v>18411.026000000002</v>
      </c>
      <c r="L589" s="31">
        <v>19738.034</v>
      </c>
      <c r="M589" s="31">
        <v>20606.727999999999</v>
      </c>
      <c r="N589" s="31">
        <v>22195.617999999999</v>
      </c>
      <c r="O589" s="31">
        <v>23681.048999999999</v>
      </c>
      <c r="P589" s="31">
        <v>24314.352999999999</v>
      </c>
      <c r="Q589" s="31">
        <v>23566.302</v>
      </c>
      <c r="R589" s="31">
        <v>23005.845000000001</v>
      </c>
      <c r="S589" s="31">
        <v>21962.975999999999</v>
      </c>
      <c r="T589" s="31">
        <v>20531.138999999999</v>
      </c>
      <c r="U589" s="31">
        <v>18441.537</v>
      </c>
      <c r="V589" s="31">
        <v>17115.665000000001</v>
      </c>
      <c r="W589" s="31">
        <v>15895.388000000001</v>
      </c>
      <c r="X589" s="31">
        <v>15012.01</v>
      </c>
      <c r="Y589" s="31">
        <v>15225.806</v>
      </c>
      <c r="AA589" s="29">
        <f t="shared" si="60"/>
        <v>5</v>
      </c>
      <c r="AB589" s="7">
        <f t="shared" si="61"/>
        <v>319447.72899999993</v>
      </c>
      <c r="AC589" s="11">
        <f t="shared" si="62"/>
        <v>113803.9420000001</v>
      </c>
      <c r="AD589" s="11">
        <f t="shared" si="63"/>
        <v>433251.67100000003</v>
      </c>
      <c r="AE589" s="7"/>
      <c r="AF589" s="7">
        <f t="shared" si="64"/>
        <v>8</v>
      </c>
      <c r="AG589" s="7">
        <f t="shared" si="65"/>
        <v>2024</v>
      </c>
    </row>
    <row r="590" spans="1:33" x14ac:dyDescent="0.2">
      <c r="A590" s="14">
        <v>45507</v>
      </c>
      <c r="B590" s="31">
        <v>14569.745999999999</v>
      </c>
      <c r="C590" s="31">
        <v>14171.647000000001</v>
      </c>
      <c r="D590" s="31">
        <v>14241.263999999999</v>
      </c>
      <c r="E590" s="31">
        <v>13989.546</v>
      </c>
      <c r="F590" s="31">
        <v>13888.214</v>
      </c>
      <c r="G590" s="31">
        <v>14271.2</v>
      </c>
      <c r="H590" s="31">
        <v>14481.286</v>
      </c>
      <c r="I590" s="31">
        <v>15469.929</v>
      </c>
      <c r="J590" s="31">
        <v>16375.178</v>
      </c>
      <c r="K590" s="31">
        <v>16397.215</v>
      </c>
      <c r="L590" s="31">
        <v>16606.198</v>
      </c>
      <c r="M590" s="31">
        <v>18068.191999999999</v>
      </c>
      <c r="N590" s="31">
        <v>18431.642</v>
      </c>
      <c r="O590" s="31">
        <v>19565.853999999999</v>
      </c>
      <c r="P590" s="31">
        <v>19532.324000000001</v>
      </c>
      <c r="Q590" s="31">
        <v>19300.133999999998</v>
      </c>
      <c r="R590" s="31">
        <v>18989.037</v>
      </c>
      <c r="S590" s="31">
        <v>18489.397000000001</v>
      </c>
      <c r="T590" s="31">
        <v>18016.967000000001</v>
      </c>
      <c r="U590" s="31">
        <v>16672.45</v>
      </c>
      <c r="V590" s="31">
        <v>15779.258</v>
      </c>
      <c r="W590" s="31">
        <v>14757.434999999999</v>
      </c>
      <c r="X590" s="31">
        <v>14182.516</v>
      </c>
      <c r="Y590" s="31">
        <v>14243.391</v>
      </c>
      <c r="AA590" s="29">
        <f t="shared" si="60"/>
        <v>6</v>
      </c>
      <c r="AB590" s="7">
        <f t="shared" si="61"/>
        <v>276633.72600000002</v>
      </c>
      <c r="AC590" s="11">
        <f t="shared" si="62"/>
        <v>113856.29399999994</v>
      </c>
      <c r="AD590" s="11">
        <f t="shared" si="63"/>
        <v>390490.01999999996</v>
      </c>
      <c r="AE590" s="7"/>
      <c r="AF590" s="7">
        <f t="shared" si="64"/>
        <v>8</v>
      </c>
      <c r="AG590" s="7">
        <f t="shared" si="65"/>
        <v>2024</v>
      </c>
    </row>
    <row r="591" spans="1:33" x14ac:dyDescent="0.2">
      <c r="A591" s="14">
        <v>45508</v>
      </c>
      <c r="B591" s="31">
        <v>14098.491</v>
      </c>
      <c r="C591" s="31">
        <v>13762.713</v>
      </c>
      <c r="D591" s="31">
        <v>14032.456</v>
      </c>
      <c r="E591" s="31">
        <v>13484.614</v>
      </c>
      <c r="F591" s="31">
        <v>13782.735000000001</v>
      </c>
      <c r="G591" s="31">
        <v>13842.106</v>
      </c>
      <c r="H591" s="31">
        <v>14051.473</v>
      </c>
      <c r="I591" s="31">
        <v>14777.337</v>
      </c>
      <c r="J591" s="31">
        <v>16007.873</v>
      </c>
      <c r="K591" s="31">
        <v>16549.848000000002</v>
      </c>
      <c r="L591" s="31">
        <v>17591.841</v>
      </c>
      <c r="M591" s="31">
        <v>18404.821</v>
      </c>
      <c r="N591" s="31">
        <v>18428.124</v>
      </c>
      <c r="O591" s="31">
        <v>18624.507000000001</v>
      </c>
      <c r="P591" s="31">
        <v>19298.274000000001</v>
      </c>
      <c r="Q591" s="31">
        <v>20309.786</v>
      </c>
      <c r="R591" s="31">
        <v>20085.982</v>
      </c>
      <c r="S591" s="31">
        <v>19270.757000000001</v>
      </c>
      <c r="T591" s="31">
        <v>17613.819</v>
      </c>
      <c r="U591" s="31">
        <v>15860.373</v>
      </c>
      <c r="V591" s="31">
        <v>15017.898999999999</v>
      </c>
      <c r="W591" s="31">
        <v>14093.132</v>
      </c>
      <c r="X591" s="31">
        <v>13122.329</v>
      </c>
      <c r="Y591" s="31">
        <v>13252.141</v>
      </c>
      <c r="AA591" s="29">
        <f t="shared" si="60"/>
        <v>7</v>
      </c>
      <c r="AB591" s="7">
        <f t="shared" si="61"/>
        <v>0</v>
      </c>
      <c r="AC591" s="11">
        <f t="shared" si="62"/>
        <v>385363.43099999998</v>
      </c>
      <c r="AD591" s="11">
        <f t="shared" si="63"/>
        <v>385363.43099999998</v>
      </c>
      <c r="AE591" s="7"/>
      <c r="AF591" s="7">
        <f t="shared" si="64"/>
        <v>8</v>
      </c>
      <c r="AG591" s="7">
        <f t="shared" si="65"/>
        <v>2024</v>
      </c>
    </row>
    <row r="592" spans="1:33" x14ac:dyDescent="0.2">
      <c r="A592" s="14">
        <v>45509</v>
      </c>
      <c r="B592" s="31">
        <v>13091.656000000001</v>
      </c>
      <c r="C592" s="31">
        <v>12788.368</v>
      </c>
      <c r="D592" s="31">
        <v>12786.544</v>
      </c>
      <c r="E592" s="31">
        <v>12623.396000000001</v>
      </c>
      <c r="F592" s="31">
        <v>13229.415999999999</v>
      </c>
      <c r="G592" s="31">
        <v>13678.346</v>
      </c>
      <c r="H592" s="31">
        <v>14724.183000000001</v>
      </c>
      <c r="I592" s="31">
        <v>15839.65</v>
      </c>
      <c r="J592" s="31">
        <v>16725.203000000001</v>
      </c>
      <c r="K592" s="31">
        <v>16398.837</v>
      </c>
      <c r="L592" s="31">
        <v>17740.083999999999</v>
      </c>
      <c r="M592" s="31">
        <v>18298.682000000001</v>
      </c>
      <c r="N592" s="31">
        <v>19242.739000000001</v>
      </c>
      <c r="O592" s="31">
        <v>19839.323</v>
      </c>
      <c r="P592" s="31">
        <v>20541.636999999999</v>
      </c>
      <c r="Q592" s="31">
        <v>21057.331999999999</v>
      </c>
      <c r="R592" s="31">
        <v>20611.416000000001</v>
      </c>
      <c r="S592" s="31">
        <v>19684.098999999998</v>
      </c>
      <c r="T592" s="31">
        <v>17744.379000000001</v>
      </c>
      <c r="U592" s="31">
        <v>16413.648000000001</v>
      </c>
      <c r="V592" s="31">
        <v>14797.161</v>
      </c>
      <c r="W592" s="31">
        <v>13570.494000000001</v>
      </c>
      <c r="X592" s="31">
        <v>12476.611000000001</v>
      </c>
      <c r="Y592" s="31">
        <v>12625.581</v>
      </c>
      <c r="AA592" s="29">
        <f t="shared" si="60"/>
        <v>1</v>
      </c>
      <c r="AB592" s="7">
        <f t="shared" si="61"/>
        <v>0</v>
      </c>
      <c r="AC592" s="11">
        <f t="shared" si="62"/>
        <v>386528.78499999997</v>
      </c>
      <c r="AD592" s="11">
        <f t="shared" si="63"/>
        <v>386528.78499999997</v>
      </c>
      <c r="AE592" s="7"/>
      <c r="AF592" s="7">
        <f t="shared" si="64"/>
        <v>8</v>
      </c>
      <c r="AG592" s="7">
        <f t="shared" si="65"/>
        <v>2024</v>
      </c>
    </row>
    <row r="593" spans="1:33" x14ac:dyDescent="0.2">
      <c r="A593" s="14">
        <v>45510</v>
      </c>
      <c r="B593" s="31">
        <v>12109.513000000001</v>
      </c>
      <c r="C593" s="31">
        <v>12038.527</v>
      </c>
      <c r="D593" s="31">
        <v>11705.17</v>
      </c>
      <c r="E593" s="31">
        <v>11852.352000000001</v>
      </c>
      <c r="F593" s="31">
        <v>12094.644</v>
      </c>
      <c r="G593" s="31">
        <v>12950.924999999999</v>
      </c>
      <c r="H593" s="31">
        <v>13722.295</v>
      </c>
      <c r="I593" s="31">
        <v>14809.994000000001</v>
      </c>
      <c r="J593" s="31">
        <v>15890.268</v>
      </c>
      <c r="K593" s="31">
        <v>15115.536</v>
      </c>
      <c r="L593" s="31">
        <v>15836.718000000001</v>
      </c>
      <c r="M593" s="31">
        <v>16176.097</v>
      </c>
      <c r="N593" s="31">
        <v>15929.849</v>
      </c>
      <c r="O593" s="31">
        <v>16350.253000000001</v>
      </c>
      <c r="P593" s="31">
        <v>17291.281999999999</v>
      </c>
      <c r="Q593" s="31">
        <v>16578.655999999999</v>
      </c>
      <c r="R593" s="31">
        <v>16281.795</v>
      </c>
      <c r="S593" s="31">
        <v>16037.923000000001</v>
      </c>
      <c r="T593" s="31">
        <v>15049.173000000001</v>
      </c>
      <c r="U593" s="31">
        <v>14116.072</v>
      </c>
      <c r="V593" s="31">
        <v>13353.505999999999</v>
      </c>
      <c r="W593" s="31">
        <v>12259.171</v>
      </c>
      <c r="X593" s="31">
        <v>11552.438</v>
      </c>
      <c r="Y593" s="31">
        <v>11664.172</v>
      </c>
      <c r="AA593" s="29">
        <f t="shared" si="60"/>
        <v>2</v>
      </c>
      <c r="AB593" s="7">
        <f t="shared" si="61"/>
        <v>242628.73100000003</v>
      </c>
      <c r="AC593" s="11">
        <f t="shared" si="62"/>
        <v>98137.59799999994</v>
      </c>
      <c r="AD593" s="11">
        <f t="shared" si="63"/>
        <v>340766.32899999997</v>
      </c>
      <c r="AE593" s="7"/>
      <c r="AF593" s="7">
        <f t="shared" si="64"/>
        <v>8</v>
      </c>
      <c r="AG593" s="7">
        <f t="shared" si="65"/>
        <v>2024</v>
      </c>
    </row>
    <row r="594" spans="1:33" x14ac:dyDescent="0.2">
      <c r="A594" s="14">
        <v>45511</v>
      </c>
      <c r="B594" s="31">
        <v>11437.761</v>
      </c>
      <c r="C594" s="31">
        <v>11046.954</v>
      </c>
      <c r="D594" s="31">
        <v>11017.956</v>
      </c>
      <c r="E594" s="31">
        <v>11164.186</v>
      </c>
      <c r="F594" s="31">
        <v>11566.609</v>
      </c>
      <c r="G594" s="31">
        <v>12419.325000000001</v>
      </c>
      <c r="H594" s="31">
        <v>13091.305</v>
      </c>
      <c r="I594" s="31">
        <v>14234.251</v>
      </c>
      <c r="J594" s="31">
        <v>14493.554</v>
      </c>
      <c r="K594" s="31">
        <v>13492.262000000001</v>
      </c>
      <c r="L594" s="31">
        <v>13950.047</v>
      </c>
      <c r="M594" s="31">
        <v>14984.939</v>
      </c>
      <c r="N594" s="31">
        <v>15557.436</v>
      </c>
      <c r="O594" s="31">
        <v>16726.932000000001</v>
      </c>
      <c r="P594" s="31">
        <v>17116.708999999999</v>
      </c>
      <c r="Q594" s="31">
        <v>17347.38</v>
      </c>
      <c r="R594" s="31">
        <v>16798.87</v>
      </c>
      <c r="S594" s="31">
        <v>16769.22</v>
      </c>
      <c r="T594" s="31">
        <v>15975.284</v>
      </c>
      <c r="U594" s="31">
        <v>14726.972</v>
      </c>
      <c r="V594" s="31">
        <v>13656.683000000001</v>
      </c>
      <c r="W594" s="31">
        <v>12549.28</v>
      </c>
      <c r="X594" s="31">
        <v>11699.615</v>
      </c>
      <c r="Y594" s="31">
        <v>11317.453</v>
      </c>
      <c r="AA594" s="29">
        <f t="shared" si="60"/>
        <v>3</v>
      </c>
      <c r="AB594" s="7">
        <f t="shared" si="61"/>
        <v>240079.43400000001</v>
      </c>
      <c r="AC594" s="11">
        <f t="shared" si="62"/>
        <v>93061.548999999999</v>
      </c>
      <c r="AD594" s="11">
        <f t="shared" si="63"/>
        <v>333140.98300000001</v>
      </c>
      <c r="AE594" s="7"/>
      <c r="AF594" s="7">
        <f t="shared" si="64"/>
        <v>8</v>
      </c>
      <c r="AG594" s="7">
        <f t="shared" si="65"/>
        <v>2024</v>
      </c>
    </row>
    <row r="595" spans="1:33" x14ac:dyDescent="0.2">
      <c r="A595" s="14">
        <v>45512</v>
      </c>
      <c r="B595" s="31">
        <v>11817.388000000001</v>
      </c>
      <c r="C595" s="31">
        <v>11048.81</v>
      </c>
      <c r="D595" s="31">
        <v>11048.475</v>
      </c>
      <c r="E595" s="31">
        <v>10847.564</v>
      </c>
      <c r="F595" s="31">
        <v>11373.713</v>
      </c>
      <c r="G595" s="31">
        <v>11974.126</v>
      </c>
      <c r="H595" s="31">
        <v>12592.736999999999</v>
      </c>
      <c r="I595" s="31">
        <v>13525.709000000001</v>
      </c>
      <c r="J595" s="31">
        <v>13662.516</v>
      </c>
      <c r="K595" s="31">
        <v>12960.178</v>
      </c>
      <c r="L595" s="31">
        <v>13431.022000000001</v>
      </c>
      <c r="M595" s="31">
        <v>14174.716</v>
      </c>
      <c r="N595" s="31">
        <v>14787.753000000001</v>
      </c>
      <c r="O595" s="31">
        <v>15896.592000000001</v>
      </c>
      <c r="P595" s="31">
        <v>16941.094000000001</v>
      </c>
      <c r="Q595" s="31">
        <v>16732.583999999999</v>
      </c>
      <c r="R595" s="31">
        <v>16425.330000000002</v>
      </c>
      <c r="S595" s="31">
        <v>16355.790999999999</v>
      </c>
      <c r="T595" s="31">
        <v>15469.226000000001</v>
      </c>
      <c r="U595" s="31">
        <v>14268.744000000001</v>
      </c>
      <c r="V595" s="31">
        <v>13307.36</v>
      </c>
      <c r="W595" s="31">
        <v>12335.707</v>
      </c>
      <c r="X595" s="31">
        <v>11742.217000000001</v>
      </c>
      <c r="Y595" s="31">
        <v>11717.233</v>
      </c>
      <c r="AA595" s="29">
        <f t="shared" si="60"/>
        <v>4</v>
      </c>
      <c r="AB595" s="7">
        <f t="shared" si="61"/>
        <v>232016.53899999999</v>
      </c>
      <c r="AC595" s="11">
        <f t="shared" si="62"/>
        <v>92420.046000000031</v>
      </c>
      <c r="AD595" s="11">
        <f t="shared" si="63"/>
        <v>324436.58500000002</v>
      </c>
      <c r="AE595" s="7"/>
      <c r="AF595" s="7">
        <f t="shared" si="64"/>
        <v>8</v>
      </c>
      <c r="AG595" s="7">
        <f t="shared" si="65"/>
        <v>2024</v>
      </c>
    </row>
    <row r="596" spans="1:33" x14ac:dyDescent="0.2">
      <c r="A596" s="14">
        <v>45513</v>
      </c>
      <c r="B596" s="31">
        <v>13382.987999999999</v>
      </c>
      <c r="C596" s="31">
        <v>15002.127</v>
      </c>
      <c r="D596" s="31">
        <v>14885.166999999999</v>
      </c>
      <c r="E596" s="31">
        <v>13120.579</v>
      </c>
      <c r="F596" s="31">
        <v>11925.543</v>
      </c>
      <c r="G596" s="31">
        <v>13359.396000000001</v>
      </c>
      <c r="H596" s="31">
        <v>12176.947</v>
      </c>
      <c r="I596" s="31">
        <v>13959.284</v>
      </c>
      <c r="J596" s="31">
        <v>14529</v>
      </c>
      <c r="K596" s="31">
        <v>13846.507</v>
      </c>
      <c r="L596" s="31">
        <v>13213.928</v>
      </c>
      <c r="M596" s="31">
        <v>13555.861999999999</v>
      </c>
      <c r="N596" s="31">
        <v>17881.863000000001</v>
      </c>
      <c r="O596" s="31">
        <v>17928.93</v>
      </c>
      <c r="P596" s="31">
        <v>17759.277999999998</v>
      </c>
      <c r="Q596" s="31">
        <v>17497.603999999999</v>
      </c>
      <c r="R596" s="31">
        <v>16600.325000000001</v>
      </c>
      <c r="S596" s="31">
        <v>15893.056</v>
      </c>
      <c r="T596" s="31">
        <v>14450.394</v>
      </c>
      <c r="U596" s="31">
        <v>13388.672</v>
      </c>
      <c r="V596" s="31">
        <v>12404.800999999999</v>
      </c>
      <c r="W596" s="31">
        <v>11909.471</v>
      </c>
      <c r="X596" s="31">
        <v>11623.027</v>
      </c>
      <c r="Y596" s="31">
        <v>12117.871999999999</v>
      </c>
      <c r="AA596" s="29">
        <f t="shared" si="60"/>
        <v>5</v>
      </c>
      <c r="AB596" s="7">
        <f t="shared" si="61"/>
        <v>236442.00199999998</v>
      </c>
      <c r="AC596" s="11">
        <f t="shared" si="62"/>
        <v>105970.61900000006</v>
      </c>
      <c r="AD596" s="11">
        <f t="shared" si="63"/>
        <v>342412.62100000004</v>
      </c>
      <c r="AE596" s="7"/>
      <c r="AF596" s="7">
        <f t="shared" si="64"/>
        <v>8</v>
      </c>
      <c r="AG596" s="7">
        <f t="shared" si="65"/>
        <v>2024</v>
      </c>
    </row>
    <row r="597" spans="1:33" x14ac:dyDescent="0.2">
      <c r="A597" s="14">
        <v>45514</v>
      </c>
      <c r="B597" s="31">
        <v>11704.647999999999</v>
      </c>
      <c r="C597" s="31">
        <v>11694.608</v>
      </c>
      <c r="D597" s="31">
        <v>11707.436</v>
      </c>
      <c r="E597" s="31">
        <v>11706.196</v>
      </c>
      <c r="F597" s="31">
        <v>11914.291999999999</v>
      </c>
      <c r="G597" s="31">
        <v>12454.678</v>
      </c>
      <c r="H597" s="31">
        <v>12732.933000000001</v>
      </c>
      <c r="I597" s="31">
        <v>13691.387000000001</v>
      </c>
      <c r="J597" s="31">
        <v>14704.934999999999</v>
      </c>
      <c r="K597" s="31">
        <v>14780.851000000001</v>
      </c>
      <c r="L597" s="31">
        <v>16008.434999999999</v>
      </c>
      <c r="M597" s="31">
        <v>16883.556</v>
      </c>
      <c r="N597" s="31">
        <v>17584.432000000001</v>
      </c>
      <c r="O597" s="31">
        <v>18535.044000000002</v>
      </c>
      <c r="P597" s="31">
        <v>19087.026999999998</v>
      </c>
      <c r="Q597" s="31">
        <v>19132.114000000001</v>
      </c>
      <c r="R597" s="31">
        <v>19311.877</v>
      </c>
      <c r="S597" s="31">
        <v>18404.442999999999</v>
      </c>
      <c r="T597" s="31">
        <v>17453.352999999999</v>
      </c>
      <c r="U597" s="31">
        <v>15567.534</v>
      </c>
      <c r="V597" s="31">
        <v>14904.54</v>
      </c>
      <c r="W597" s="31">
        <v>13803.876</v>
      </c>
      <c r="X597" s="31">
        <v>12964.498</v>
      </c>
      <c r="Y597" s="31">
        <v>12932.472</v>
      </c>
      <c r="AA597" s="29">
        <f t="shared" si="60"/>
        <v>6</v>
      </c>
      <c r="AB597" s="7">
        <f t="shared" si="61"/>
        <v>262817.902</v>
      </c>
      <c r="AC597" s="11">
        <f t="shared" si="62"/>
        <v>96847.262999999977</v>
      </c>
      <c r="AD597" s="11">
        <f t="shared" si="63"/>
        <v>359665.16499999998</v>
      </c>
      <c r="AE597" s="7"/>
      <c r="AF597" s="7">
        <f t="shared" si="64"/>
        <v>8</v>
      </c>
      <c r="AG597" s="7">
        <f t="shared" si="65"/>
        <v>2024</v>
      </c>
    </row>
    <row r="598" spans="1:33" x14ac:dyDescent="0.2">
      <c r="A598" s="14">
        <v>45515</v>
      </c>
      <c r="B598" s="31">
        <v>12600.748</v>
      </c>
      <c r="C598" s="31">
        <v>12156.592000000001</v>
      </c>
      <c r="D598" s="31">
        <v>11925.642</v>
      </c>
      <c r="E598" s="31">
        <v>11667.659</v>
      </c>
      <c r="F598" s="31">
        <v>11666.843000000001</v>
      </c>
      <c r="G598" s="31">
        <v>11800.253000000001</v>
      </c>
      <c r="H598" s="31">
        <v>11805.127</v>
      </c>
      <c r="I598" s="31">
        <v>12299.472</v>
      </c>
      <c r="J598" s="31">
        <v>12710.209000000001</v>
      </c>
      <c r="K598" s="31">
        <v>12804.945</v>
      </c>
      <c r="L598" s="31">
        <v>13456.001</v>
      </c>
      <c r="M598" s="31">
        <v>14245.027</v>
      </c>
      <c r="N598" s="31">
        <v>15240.857</v>
      </c>
      <c r="O598" s="31">
        <v>16196.904</v>
      </c>
      <c r="P598" s="31">
        <v>16360.982</v>
      </c>
      <c r="Q598" s="31">
        <v>16701.008000000002</v>
      </c>
      <c r="R598" s="31">
        <v>16433.878000000001</v>
      </c>
      <c r="S598" s="31">
        <v>16597.829000000002</v>
      </c>
      <c r="T598" s="31">
        <v>15957.179</v>
      </c>
      <c r="U598" s="31">
        <v>14431.2</v>
      </c>
      <c r="V598" s="31">
        <v>13756.002</v>
      </c>
      <c r="W598" s="31">
        <v>12554.539000000001</v>
      </c>
      <c r="X598" s="31">
        <v>11965.458000000001</v>
      </c>
      <c r="Y598" s="31">
        <v>11933.044</v>
      </c>
      <c r="AA598" s="29">
        <f t="shared" si="60"/>
        <v>7</v>
      </c>
      <c r="AB598" s="7">
        <f t="shared" si="61"/>
        <v>0</v>
      </c>
      <c r="AC598" s="11">
        <f t="shared" si="62"/>
        <v>327267.39799999993</v>
      </c>
      <c r="AD598" s="11">
        <f t="shared" si="63"/>
        <v>327267.39799999993</v>
      </c>
      <c r="AE598" s="7"/>
      <c r="AF598" s="7">
        <f t="shared" si="64"/>
        <v>8</v>
      </c>
      <c r="AG598" s="7">
        <f t="shared" si="65"/>
        <v>2024</v>
      </c>
    </row>
    <row r="599" spans="1:33" x14ac:dyDescent="0.2">
      <c r="A599" s="14">
        <v>45516</v>
      </c>
      <c r="B599" s="31">
        <v>11751.611999999999</v>
      </c>
      <c r="C599" s="31">
        <v>11489.689</v>
      </c>
      <c r="D599" s="31">
        <v>11388.718000000001</v>
      </c>
      <c r="E599" s="31">
        <v>11256.035</v>
      </c>
      <c r="F599" s="31">
        <v>11847.406999999999</v>
      </c>
      <c r="G599" s="31">
        <v>12572.409</v>
      </c>
      <c r="H599" s="31">
        <v>13152.409</v>
      </c>
      <c r="I599" s="31">
        <v>14389.398999999999</v>
      </c>
      <c r="J599" s="31">
        <v>14829.82</v>
      </c>
      <c r="K599" s="31">
        <v>14223.728999999999</v>
      </c>
      <c r="L599" s="31">
        <v>15355.504000000001</v>
      </c>
      <c r="M599" s="31">
        <v>16263.499</v>
      </c>
      <c r="N599" s="31">
        <v>16731.275000000001</v>
      </c>
      <c r="O599" s="31">
        <v>17301.651000000002</v>
      </c>
      <c r="P599" s="31">
        <v>17610.419999999998</v>
      </c>
      <c r="Q599" s="31">
        <v>17310.893</v>
      </c>
      <c r="R599" s="31">
        <v>16680.144</v>
      </c>
      <c r="S599" s="31">
        <v>16665.714</v>
      </c>
      <c r="T599" s="31">
        <v>15687.43</v>
      </c>
      <c r="U599" s="31">
        <v>14501.864</v>
      </c>
      <c r="V599" s="31">
        <v>13443.981</v>
      </c>
      <c r="W599" s="31">
        <v>12337.056</v>
      </c>
      <c r="X599" s="31">
        <v>11491.934999999999</v>
      </c>
      <c r="Y599" s="31">
        <v>11605.249</v>
      </c>
      <c r="AA599" s="29">
        <f t="shared" si="60"/>
        <v>1</v>
      </c>
      <c r="AB599" s="7">
        <f t="shared" si="61"/>
        <v>0</v>
      </c>
      <c r="AC599" s="11">
        <f t="shared" si="62"/>
        <v>339887.84200000006</v>
      </c>
      <c r="AD599" s="11">
        <f t="shared" si="63"/>
        <v>339887.84200000006</v>
      </c>
      <c r="AE599" s="7"/>
      <c r="AF599" s="7">
        <f t="shared" si="64"/>
        <v>8</v>
      </c>
      <c r="AG599" s="7">
        <f t="shared" si="65"/>
        <v>2024</v>
      </c>
    </row>
    <row r="600" spans="1:33" x14ac:dyDescent="0.2">
      <c r="A600" s="14">
        <v>45517</v>
      </c>
      <c r="B600" s="31">
        <v>11492.276</v>
      </c>
      <c r="C600" s="31">
        <v>11270.922</v>
      </c>
      <c r="D600" s="31">
        <v>11064.79</v>
      </c>
      <c r="E600" s="31">
        <v>11296.861999999999</v>
      </c>
      <c r="F600" s="31">
        <v>11695.451999999999</v>
      </c>
      <c r="G600" s="31">
        <v>12438.055</v>
      </c>
      <c r="H600" s="31">
        <v>13163.861999999999</v>
      </c>
      <c r="I600" s="31">
        <v>14155.607</v>
      </c>
      <c r="J600" s="31">
        <v>14490.531999999999</v>
      </c>
      <c r="K600" s="31">
        <v>13981.700999999999</v>
      </c>
      <c r="L600" s="31">
        <v>14757.446</v>
      </c>
      <c r="M600" s="31">
        <v>14912.214</v>
      </c>
      <c r="N600" s="31">
        <v>15926.646000000001</v>
      </c>
      <c r="O600" s="31">
        <v>16662.467000000001</v>
      </c>
      <c r="P600" s="31">
        <v>17299.573</v>
      </c>
      <c r="Q600" s="31">
        <v>17597.421999999999</v>
      </c>
      <c r="R600" s="31">
        <v>17653.036</v>
      </c>
      <c r="S600" s="31">
        <v>17535.062999999998</v>
      </c>
      <c r="T600" s="31">
        <v>16567.853999999999</v>
      </c>
      <c r="U600" s="31">
        <v>15202.304</v>
      </c>
      <c r="V600" s="31">
        <v>13952.257</v>
      </c>
      <c r="W600" s="31">
        <v>12812.995999999999</v>
      </c>
      <c r="X600" s="31">
        <v>12033.703</v>
      </c>
      <c r="Y600" s="31">
        <v>12061.592000000001</v>
      </c>
      <c r="AA600" s="29">
        <f t="shared" si="60"/>
        <v>2</v>
      </c>
      <c r="AB600" s="7">
        <f t="shared" si="61"/>
        <v>245540.82100000003</v>
      </c>
      <c r="AC600" s="11">
        <f t="shared" si="62"/>
        <v>94483.8109999999</v>
      </c>
      <c r="AD600" s="11">
        <f t="shared" si="63"/>
        <v>340024.63199999993</v>
      </c>
      <c r="AE600" s="7"/>
      <c r="AF600" s="7">
        <f t="shared" si="64"/>
        <v>8</v>
      </c>
      <c r="AG600" s="7">
        <f t="shared" si="65"/>
        <v>2024</v>
      </c>
    </row>
    <row r="601" spans="1:33" x14ac:dyDescent="0.2">
      <c r="A601" s="14">
        <v>45518</v>
      </c>
      <c r="B601" s="31">
        <v>11996.043</v>
      </c>
      <c r="C601" s="31">
        <v>11565.816000000001</v>
      </c>
      <c r="D601" s="31">
        <v>11674.251</v>
      </c>
      <c r="E601" s="31">
        <v>11456.092000000001</v>
      </c>
      <c r="F601" s="31">
        <v>11870.502</v>
      </c>
      <c r="G601" s="31">
        <v>12586.1</v>
      </c>
      <c r="H601" s="31">
        <v>13210.413</v>
      </c>
      <c r="I601" s="31">
        <v>14505.912</v>
      </c>
      <c r="J601" s="31">
        <v>14993.575000000001</v>
      </c>
      <c r="K601" s="31">
        <v>14400.55</v>
      </c>
      <c r="L601" s="31">
        <v>14905.427</v>
      </c>
      <c r="M601" s="31">
        <v>15538.085999999999</v>
      </c>
      <c r="N601" s="31">
        <v>16540.608</v>
      </c>
      <c r="O601" s="31">
        <v>18121.223000000002</v>
      </c>
      <c r="P601" s="31">
        <v>18395.958999999999</v>
      </c>
      <c r="Q601" s="31">
        <v>19139.721000000001</v>
      </c>
      <c r="R601" s="31">
        <v>17839.322</v>
      </c>
      <c r="S601" s="31">
        <v>17222.545999999998</v>
      </c>
      <c r="T601" s="31">
        <v>15831.397000000001</v>
      </c>
      <c r="U601" s="31">
        <v>14863.165000000001</v>
      </c>
      <c r="V601" s="31">
        <v>13602.663</v>
      </c>
      <c r="W601" s="31">
        <v>12520.62</v>
      </c>
      <c r="X601" s="31">
        <v>11802.843999999999</v>
      </c>
      <c r="Y601" s="31">
        <v>11912.505999999999</v>
      </c>
      <c r="AA601" s="29">
        <f t="shared" si="60"/>
        <v>3</v>
      </c>
      <c r="AB601" s="7">
        <f t="shared" si="61"/>
        <v>250223.61799999999</v>
      </c>
      <c r="AC601" s="11">
        <f t="shared" si="62"/>
        <v>96271.722999999969</v>
      </c>
      <c r="AD601" s="11">
        <f t="shared" si="63"/>
        <v>346495.34099999996</v>
      </c>
      <c r="AE601" s="7"/>
      <c r="AF601" s="7">
        <f t="shared" si="64"/>
        <v>8</v>
      </c>
      <c r="AG601" s="7">
        <f t="shared" si="65"/>
        <v>2024</v>
      </c>
    </row>
    <row r="602" spans="1:33" x14ac:dyDescent="0.2">
      <c r="A602" s="14">
        <v>45519</v>
      </c>
      <c r="B602" s="31">
        <v>11585.54</v>
      </c>
      <c r="C602" s="31">
        <v>11302.214</v>
      </c>
      <c r="D602" s="31">
        <v>11344.892</v>
      </c>
      <c r="E602" s="31">
        <v>11195.401</v>
      </c>
      <c r="F602" s="31">
        <v>11856.725</v>
      </c>
      <c r="G602" s="31">
        <v>12342.571</v>
      </c>
      <c r="H602" s="31">
        <v>13217.834000000001</v>
      </c>
      <c r="I602" s="31">
        <v>14552.356</v>
      </c>
      <c r="J602" s="31">
        <v>15311.061</v>
      </c>
      <c r="K602" s="31">
        <v>14432.239</v>
      </c>
      <c r="L602" s="31">
        <v>15189.058999999999</v>
      </c>
      <c r="M602" s="31">
        <v>14954.751</v>
      </c>
      <c r="N602" s="31">
        <v>15624.599</v>
      </c>
      <c r="O602" s="31">
        <v>16550.429</v>
      </c>
      <c r="P602" s="31">
        <v>17303.969000000001</v>
      </c>
      <c r="Q602" s="31">
        <v>17324.332999999999</v>
      </c>
      <c r="R602" s="31">
        <v>16991.701000000001</v>
      </c>
      <c r="S602" s="31">
        <v>16722.169999999998</v>
      </c>
      <c r="T602" s="31">
        <v>15402.15</v>
      </c>
      <c r="U602" s="31">
        <v>14353.235000000001</v>
      </c>
      <c r="V602" s="31">
        <v>13331.210999999999</v>
      </c>
      <c r="W602" s="31">
        <v>12271.303</v>
      </c>
      <c r="X602" s="31">
        <v>11431.101000000001</v>
      </c>
      <c r="Y602" s="31">
        <v>11786.182000000001</v>
      </c>
      <c r="AA602" s="29">
        <f t="shared" si="60"/>
        <v>4</v>
      </c>
      <c r="AB602" s="7">
        <f t="shared" si="61"/>
        <v>241745.66700000004</v>
      </c>
      <c r="AC602" s="11">
        <f t="shared" si="62"/>
        <v>94631.359000000026</v>
      </c>
      <c r="AD602" s="11">
        <f t="shared" si="63"/>
        <v>336377.02600000007</v>
      </c>
      <c r="AE602" s="7"/>
      <c r="AF602" s="7">
        <f t="shared" si="64"/>
        <v>8</v>
      </c>
      <c r="AG602" s="7">
        <f t="shared" si="65"/>
        <v>2024</v>
      </c>
    </row>
    <row r="603" spans="1:33" x14ac:dyDescent="0.2">
      <c r="A603" s="14">
        <v>45520</v>
      </c>
      <c r="B603" s="31">
        <v>11325.003000000001</v>
      </c>
      <c r="C603" s="31">
        <v>11128.562</v>
      </c>
      <c r="D603" s="31">
        <v>11035.715</v>
      </c>
      <c r="E603" s="31">
        <v>11126.178</v>
      </c>
      <c r="F603" s="31">
        <v>11556.057000000001</v>
      </c>
      <c r="G603" s="31">
        <v>12287.674999999999</v>
      </c>
      <c r="H603" s="31">
        <v>13174.374</v>
      </c>
      <c r="I603" s="31">
        <v>14134.369000000001</v>
      </c>
      <c r="J603" s="31">
        <v>14880.728999999999</v>
      </c>
      <c r="K603" s="31">
        <v>14319.319</v>
      </c>
      <c r="L603" s="31">
        <v>14696.091</v>
      </c>
      <c r="M603" s="31">
        <v>14703.409</v>
      </c>
      <c r="N603" s="31">
        <v>15577.39</v>
      </c>
      <c r="O603" s="31">
        <v>16524.330999999998</v>
      </c>
      <c r="P603" s="31">
        <v>16776.694</v>
      </c>
      <c r="Q603" s="31">
        <v>16937.912</v>
      </c>
      <c r="R603" s="31">
        <v>16866.349999999999</v>
      </c>
      <c r="S603" s="31">
        <v>16582.620999999999</v>
      </c>
      <c r="T603" s="31">
        <v>15437.939</v>
      </c>
      <c r="U603" s="31">
        <v>14187.5</v>
      </c>
      <c r="V603" s="31">
        <v>13187.557000000001</v>
      </c>
      <c r="W603" s="31">
        <v>12154.210999999999</v>
      </c>
      <c r="X603" s="31">
        <v>11630.424999999999</v>
      </c>
      <c r="Y603" s="31">
        <v>11688.205</v>
      </c>
      <c r="AA603" s="29">
        <f t="shared" si="60"/>
        <v>5</v>
      </c>
      <c r="AB603" s="7">
        <f t="shared" si="61"/>
        <v>238596.84700000004</v>
      </c>
      <c r="AC603" s="11">
        <f t="shared" si="62"/>
        <v>93321.769</v>
      </c>
      <c r="AD603" s="11">
        <f t="shared" si="63"/>
        <v>331918.61600000004</v>
      </c>
      <c r="AE603" s="7"/>
      <c r="AF603" s="7">
        <f t="shared" si="64"/>
        <v>8</v>
      </c>
      <c r="AG603" s="7">
        <f t="shared" si="65"/>
        <v>2024</v>
      </c>
    </row>
    <row r="604" spans="1:33" x14ac:dyDescent="0.2">
      <c r="A604" s="14">
        <v>45521</v>
      </c>
      <c r="B604" s="31">
        <v>11156.704</v>
      </c>
      <c r="C604" s="31">
        <v>10939.790999999999</v>
      </c>
      <c r="D604" s="31">
        <v>10868.763000000001</v>
      </c>
      <c r="E604" s="31">
        <v>10839.343999999999</v>
      </c>
      <c r="F604" s="31">
        <v>10816.958000000001</v>
      </c>
      <c r="G604" s="31">
        <v>11258.853999999999</v>
      </c>
      <c r="H604" s="31">
        <v>11484.405000000001</v>
      </c>
      <c r="I604" s="31">
        <v>12143.975</v>
      </c>
      <c r="J604" s="31">
        <v>12500.233</v>
      </c>
      <c r="K604" s="31">
        <v>12222.749</v>
      </c>
      <c r="L604" s="31">
        <v>12428.933999999999</v>
      </c>
      <c r="M604" s="31">
        <v>12851.897000000001</v>
      </c>
      <c r="N604" s="31">
        <v>13094.776</v>
      </c>
      <c r="O604" s="31">
        <v>13682.558999999999</v>
      </c>
      <c r="P604" s="31">
        <v>13809.947</v>
      </c>
      <c r="Q604" s="31">
        <v>14391.504999999999</v>
      </c>
      <c r="R604" s="31">
        <v>14667.195</v>
      </c>
      <c r="S604" s="31">
        <v>14699.828</v>
      </c>
      <c r="T604" s="31">
        <v>13891.531000000001</v>
      </c>
      <c r="U604" s="31">
        <v>12935.882</v>
      </c>
      <c r="V604" s="31">
        <v>12288.144</v>
      </c>
      <c r="W604" s="31">
        <v>11638.005999999999</v>
      </c>
      <c r="X604" s="31">
        <v>11130.025</v>
      </c>
      <c r="Y604" s="31">
        <v>11207.044</v>
      </c>
      <c r="AA604" s="29">
        <f t="shared" si="60"/>
        <v>6</v>
      </c>
      <c r="AB604" s="7">
        <f t="shared" si="61"/>
        <v>208377.18599999999</v>
      </c>
      <c r="AC604" s="11">
        <f t="shared" si="62"/>
        <v>88571.86300000007</v>
      </c>
      <c r="AD604" s="11">
        <f t="shared" si="63"/>
        <v>296949.04900000006</v>
      </c>
      <c r="AE604" s="7"/>
      <c r="AF604" s="7">
        <f t="shared" si="64"/>
        <v>8</v>
      </c>
      <c r="AG604" s="7">
        <f t="shared" si="65"/>
        <v>2024</v>
      </c>
    </row>
    <row r="605" spans="1:33" x14ac:dyDescent="0.2">
      <c r="A605" s="14">
        <v>45522</v>
      </c>
      <c r="B605" s="31">
        <v>11153.191000000001</v>
      </c>
      <c r="C605" s="31">
        <v>10804.132</v>
      </c>
      <c r="D605" s="31">
        <v>10950.093000000001</v>
      </c>
      <c r="E605" s="31">
        <v>10824.382</v>
      </c>
      <c r="F605" s="31">
        <v>10923.673000000001</v>
      </c>
      <c r="G605" s="31">
        <v>11227.325999999999</v>
      </c>
      <c r="H605" s="31">
        <v>11527.492</v>
      </c>
      <c r="I605" s="31">
        <v>12132.486999999999</v>
      </c>
      <c r="J605" s="31">
        <v>13129.85</v>
      </c>
      <c r="K605" s="31">
        <v>13423.642</v>
      </c>
      <c r="L605" s="31">
        <v>14152.94</v>
      </c>
      <c r="M605" s="31">
        <v>15019.013999999999</v>
      </c>
      <c r="N605" s="31">
        <v>15421.971</v>
      </c>
      <c r="O605" s="31">
        <v>16007.728999999999</v>
      </c>
      <c r="P605" s="31">
        <v>16189.271000000001</v>
      </c>
      <c r="Q605" s="31">
        <v>15903.782999999999</v>
      </c>
      <c r="R605" s="31">
        <v>15336.382</v>
      </c>
      <c r="S605" s="31">
        <v>15272.212</v>
      </c>
      <c r="T605" s="31">
        <v>14189.38</v>
      </c>
      <c r="U605" s="31">
        <v>13288.501</v>
      </c>
      <c r="V605" s="31">
        <v>12366.554</v>
      </c>
      <c r="W605" s="31">
        <v>11595.553</v>
      </c>
      <c r="X605" s="31">
        <v>10837.457</v>
      </c>
      <c r="Y605" s="31">
        <v>11080.375</v>
      </c>
      <c r="AA605" s="29">
        <f t="shared" si="60"/>
        <v>7</v>
      </c>
      <c r="AB605" s="7">
        <f t="shared" si="61"/>
        <v>0</v>
      </c>
      <c r="AC605" s="11">
        <f t="shared" si="62"/>
        <v>312757.39</v>
      </c>
      <c r="AD605" s="11">
        <f t="shared" si="63"/>
        <v>312757.39</v>
      </c>
      <c r="AE605" s="7"/>
      <c r="AF605" s="7">
        <f t="shared" si="64"/>
        <v>8</v>
      </c>
      <c r="AG605" s="7">
        <f t="shared" si="65"/>
        <v>2024</v>
      </c>
    </row>
    <row r="606" spans="1:33" x14ac:dyDescent="0.2">
      <c r="A606" s="14">
        <v>45523</v>
      </c>
      <c r="B606" s="31">
        <v>11117.875</v>
      </c>
      <c r="C606" s="31">
        <v>10996.678</v>
      </c>
      <c r="D606" s="31">
        <v>10950.722</v>
      </c>
      <c r="E606" s="31">
        <v>11163.277</v>
      </c>
      <c r="F606" s="31">
        <v>11615.386</v>
      </c>
      <c r="G606" s="31">
        <v>12494.135</v>
      </c>
      <c r="H606" s="31">
        <v>13458.861000000001</v>
      </c>
      <c r="I606" s="31">
        <v>14827.531000000001</v>
      </c>
      <c r="J606" s="31">
        <v>16008.64</v>
      </c>
      <c r="K606" s="31">
        <v>15632.785</v>
      </c>
      <c r="L606" s="31">
        <v>16622.052</v>
      </c>
      <c r="M606" s="31">
        <v>17337.404999999999</v>
      </c>
      <c r="N606" s="31">
        <v>17689.038</v>
      </c>
      <c r="O606" s="31">
        <v>18828.312999999998</v>
      </c>
      <c r="P606" s="31">
        <v>18467.839</v>
      </c>
      <c r="Q606" s="31">
        <v>17811.973999999998</v>
      </c>
      <c r="R606" s="31">
        <v>17557.954000000002</v>
      </c>
      <c r="S606" s="31">
        <v>17060.493999999999</v>
      </c>
      <c r="T606" s="31">
        <v>15843.59</v>
      </c>
      <c r="U606" s="31">
        <v>14436.11</v>
      </c>
      <c r="V606" s="31">
        <v>13234.107</v>
      </c>
      <c r="W606" s="31">
        <v>12098.27</v>
      </c>
      <c r="X606" s="31">
        <v>11468.638000000001</v>
      </c>
      <c r="Y606" s="31">
        <v>11905.736000000001</v>
      </c>
      <c r="AA606" s="29">
        <f t="shared" si="60"/>
        <v>1</v>
      </c>
      <c r="AB606" s="7">
        <f t="shared" si="61"/>
        <v>0</v>
      </c>
      <c r="AC606" s="11">
        <f t="shared" si="62"/>
        <v>348627.41</v>
      </c>
      <c r="AD606" s="11">
        <f t="shared" si="63"/>
        <v>348627.41</v>
      </c>
      <c r="AE606" s="7"/>
      <c r="AF606" s="7">
        <f t="shared" si="64"/>
        <v>8</v>
      </c>
      <c r="AG606" s="7">
        <f t="shared" si="65"/>
        <v>2024</v>
      </c>
    </row>
    <row r="607" spans="1:33" x14ac:dyDescent="0.2">
      <c r="A607" s="14">
        <v>45524</v>
      </c>
      <c r="B607" s="31">
        <v>11565.460999999999</v>
      </c>
      <c r="C607" s="31">
        <v>11461.436</v>
      </c>
      <c r="D607" s="31">
        <v>11256.460999999999</v>
      </c>
      <c r="E607" s="31">
        <v>11462.736000000001</v>
      </c>
      <c r="F607" s="31">
        <v>11891.978999999999</v>
      </c>
      <c r="G607" s="31">
        <v>12735.352999999999</v>
      </c>
      <c r="H607" s="31">
        <v>13445.601000000001</v>
      </c>
      <c r="I607" s="31">
        <v>14851.628000000001</v>
      </c>
      <c r="J607" s="31">
        <v>15582.968000000001</v>
      </c>
      <c r="K607" s="31">
        <v>15353.464</v>
      </c>
      <c r="L607" s="31">
        <v>16068.003000000001</v>
      </c>
      <c r="M607" s="31">
        <v>16579.913</v>
      </c>
      <c r="N607" s="31">
        <v>17027.490000000002</v>
      </c>
      <c r="O607" s="31">
        <v>17414.901000000002</v>
      </c>
      <c r="P607" s="31">
        <v>16769.346000000001</v>
      </c>
      <c r="Q607" s="31">
        <v>16738.075000000001</v>
      </c>
      <c r="R607" s="31">
        <v>16212.516</v>
      </c>
      <c r="S607" s="31">
        <v>15616.933000000001</v>
      </c>
      <c r="T607" s="31">
        <v>14563.062</v>
      </c>
      <c r="U607" s="31">
        <v>13601.205</v>
      </c>
      <c r="V607" s="31">
        <v>12545.335999999999</v>
      </c>
      <c r="W607" s="31">
        <v>11436.31</v>
      </c>
      <c r="X607" s="31">
        <v>10807.776</v>
      </c>
      <c r="Y607" s="31">
        <v>10940.196</v>
      </c>
      <c r="AA607" s="29">
        <f t="shared" si="60"/>
        <v>2</v>
      </c>
      <c r="AB607" s="7">
        <f t="shared" si="61"/>
        <v>241168.92600000001</v>
      </c>
      <c r="AC607" s="11">
        <f t="shared" si="62"/>
        <v>94759.223000000027</v>
      </c>
      <c r="AD607" s="11">
        <f t="shared" si="63"/>
        <v>335928.14900000003</v>
      </c>
      <c r="AE607" s="7"/>
      <c r="AF607" s="7">
        <f t="shared" si="64"/>
        <v>8</v>
      </c>
      <c r="AG607" s="7">
        <f t="shared" si="65"/>
        <v>2024</v>
      </c>
    </row>
    <row r="608" spans="1:33" x14ac:dyDescent="0.2">
      <c r="A608" s="14">
        <v>45525</v>
      </c>
      <c r="B608" s="31">
        <v>10834.776</v>
      </c>
      <c r="C608" s="31">
        <v>10572.849</v>
      </c>
      <c r="D608" s="31">
        <v>10638.691000000001</v>
      </c>
      <c r="E608" s="31">
        <v>10630.527</v>
      </c>
      <c r="F608" s="31">
        <v>11109.465</v>
      </c>
      <c r="G608" s="31">
        <v>12080.477000000001</v>
      </c>
      <c r="H608" s="31">
        <v>12838.096</v>
      </c>
      <c r="I608" s="31">
        <v>13861.937</v>
      </c>
      <c r="J608" s="31">
        <v>14456.013000000001</v>
      </c>
      <c r="K608" s="31">
        <v>13781.099</v>
      </c>
      <c r="L608" s="31">
        <v>14062.021000000001</v>
      </c>
      <c r="M608" s="31">
        <v>14065.975</v>
      </c>
      <c r="N608" s="31">
        <v>14858.329</v>
      </c>
      <c r="O608" s="31">
        <v>16041.146000000001</v>
      </c>
      <c r="P608" s="31">
        <v>16404.412</v>
      </c>
      <c r="Q608" s="31">
        <v>16380.053</v>
      </c>
      <c r="R608" s="31">
        <v>15446.699000000001</v>
      </c>
      <c r="S608" s="31">
        <v>15520.68</v>
      </c>
      <c r="T608" s="31">
        <v>14662.001</v>
      </c>
      <c r="U608" s="31">
        <v>13667.455</v>
      </c>
      <c r="V608" s="31">
        <v>12637.233</v>
      </c>
      <c r="W608" s="31">
        <v>11505.85</v>
      </c>
      <c r="X608" s="31">
        <v>10878.084000000001</v>
      </c>
      <c r="Y608" s="31">
        <v>10986.574000000001</v>
      </c>
      <c r="AA608" s="29">
        <f t="shared" si="60"/>
        <v>3</v>
      </c>
      <c r="AB608" s="7">
        <f t="shared" si="61"/>
        <v>228228.98699999996</v>
      </c>
      <c r="AC608" s="11">
        <f t="shared" si="62"/>
        <v>89691.455000000016</v>
      </c>
      <c r="AD608" s="11">
        <f t="shared" si="63"/>
        <v>317920.44199999998</v>
      </c>
      <c r="AE608" s="7"/>
      <c r="AF608" s="7">
        <f t="shared" si="64"/>
        <v>8</v>
      </c>
      <c r="AG608" s="7">
        <f t="shared" si="65"/>
        <v>2024</v>
      </c>
    </row>
    <row r="609" spans="1:33" x14ac:dyDescent="0.2">
      <c r="A609" s="14">
        <v>45526</v>
      </c>
      <c r="B609" s="31">
        <v>10743.642</v>
      </c>
      <c r="C609" s="31">
        <v>10519.992</v>
      </c>
      <c r="D609" s="31">
        <v>10463.641</v>
      </c>
      <c r="E609" s="31">
        <v>10463.584999999999</v>
      </c>
      <c r="F609" s="31">
        <v>10942.332</v>
      </c>
      <c r="G609" s="31">
        <v>11885.239</v>
      </c>
      <c r="H609" s="31">
        <v>12588.134</v>
      </c>
      <c r="I609" s="31">
        <v>13598.312</v>
      </c>
      <c r="J609" s="31">
        <v>13846.772000000001</v>
      </c>
      <c r="K609" s="31">
        <v>12677.692999999999</v>
      </c>
      <c r="L609" s="31">
        <v>13109.558999999999</v>
      </c>
      <c r="M609" s="31">
        <v>14309.331</v>
      </c>
      <c r="N609" s="31">
        <v>14780.125</v>
      </c>
      <c r="O609" s="31">
        <v>15300.94</v>
      </c>
      <c r="P609" s="31">
        <v>15111.403</v>
      </c>
      <c r="Q609" s="31">
        <v>15511.262000000001</v>
      </c>
      <c r="R609" s="31">
        <v>15497.755999999999</v>
      </c>
      <c r="S609" s="31">
        <v>15206.714</v>
      </c>
      <c r="T609" s="31">
        <v>14190.861000000001</v>
      </c>
      <c r="U609" s="31">
        <v>13216.574000000001</v>
      </c>
      <c r="V609" s="31">
        <v>12309.929</v>
      </c>
      <c r="W609" s="31">
        <v>11293.03</v>
      </c>
      <c r="X609" s="31">
        <v>10606.038</v>
      </c>
      <c r="Y609" s="31">
        <v>10868.625</v>
      </c>
      <c r="AA609" s="29">
        <f t="shared" si="60"/>
        <v>4</v>
      </c>
      <c r="AB609" s="7">
        <f t="shared" si="61"/>
        <v>220566.29900000003</v>
      </c>
      <c r="AC609" s="11">
        <f t="shared" si="62"/>
        <v>88475.189999999973</v>
      </c>
      <c r="AD609" s="11">
        <f t="shared" si="63"/>
        <v>309041.489</v>
      </c>
      <c r="AE609" s="7"/>
      <c r="AF609" s="7">
        <f t="shared" si="64"/>
        <v>8</v>
      </c>
      <c r="AG609" s="7">
        <f t="shared" si="65"/>
        <v>2024</v>
      </c>
    </row>
    <row r="610" spans="1:33" x14ac:dyDescent="0.2">
      <c r="A610" s="14">
        <v>45527</v>
      </c>
      <c r="B610" s="31">
        <v>10722.605</v>
      </c>
      <c r="C610" s="31">
        <v>10381.767</v>
      </c>
      <c r="D610" s="31">
        <v>10422.233</v>
      </c>
      <c r="E610" s="31">
        <v>10574.808000000001</v>
      </c>
      <c r="F610" s="31">
        <v>10924.337</v>
      </c>
      <c r="G610" s="31">
        <v>11508.331</v>
      </c>
      <c r="H610" s="31">
        <v>12543.934999999999</v>
      </c>
      <c r="I610" s="31">
        <v>13191.886</v>
      </c>
      <c r="J610" s="31">
        <v>13415.148999999999</v>
      </c>
      <c r="K610" s="31">
        <v>12997.621999999999</v>
      </c>
      <c r="L610" s="31">
        <v>13689.763999999999</v>
      </c>
      <c r="M610" s="31">
        <v>14345.175999999999</v>
      </c>
      <c r="N610" s="31">
        <v>14910.888999999999</v>
      </c>
      <c r="O610" s="31">
        <v>15224.683999999999</v>
      </c>
      <c r="P610" s="31">
        <v>15375.709000000001</v>
      </c>
      <c r="Q610" s="31">
        <v>15095.021000000001</v>
      </c>
      <c r="R610" s="31">
        <v>14798.404</v>
      </c>
      <c r="S610" s="31">
        <v>15113.26</v>
      </c>
      <c r="T610" s="31">
        <v>14206.112999999999</v>
      </c>
      <c r="U610" s="31">
        <v>13414.637000000001</v>
      </c>
      <c r="V610" s="31">
        <v>12325.566000000001</v>
      </c>
      <c r="W610" s="31">
        <v>11531.516</v>
      </c>
      <c r="X610" s="31">
        <v>10778.284</v>
      </c>
      <c r="Y610" s="31">
        <v>10944.96</v>
      </c>
      <c r="AA610" s="29">
        <f t="shared" si="60"/>
        <v>5</v>
      </c>
      <c r="AB610" s="7">
        <f t="shared" si="61"/>
        <v>220413.68</v>
      </c>
      <c r="AC610" s="11">
        <f t="shared" si="62"/>
        <v>88022.976000000082</v>
      </c>
      <c r="AD610" s="11">
        <f t="shared" si="63"/>
        <v>308436.65600000008</v>
      </c>
      <c r="AE610" s="7"/>
      <c r="AF610" s="7">
        <f t="shared" si="64"/>
        <v>8</v>
      </c>
      <c r="AG610" s="7">
        <f t="shared" si="65"/>
        <v>2024</v>
      </c>
    </row>
    <row r="611" spans="1:33" x14ac:dyDescent="0.2">
      <c r="A611" s="14">
        <v>45528</v>
      </c>
      <c r="B611" s="31">
        <v>10502.898999999999</v>
      </c>
      <c r="C611" s="31">
        <v>10355.868</v>
      </c>
      <c r="D611" s="31">
        <v>10219.642</v>
      </c>
      <c r="E611" s="31">
        <v>10215.248</v>
      </c>
      <c r="F611" s="31">
        <v>10344.769</v>
      </c>
      <c r="G611" s="31">
        <v>10759.021000000001</v>
      </c>
      <c r="H611" s="31">
        <v>11035.493</v>
      </c>
      <c r="I611" s="31">
        <v>11495.273999999999</v>
      </c>
      <c r="J611" s="31">
        <v>11636.32</v>
      </c>
      <c r="K611" s="31">
        <v>11180.941000000001</v>
      </c>
      <c r="L611" s="31">
        <v>11697.166999999999</v>
      </c>
      <c r="M611" s="31">
        <v>12420.415000000001</v>
      </c>
      <c r="N611" s="31">
        <v>13068.728999999999</v>
      </c>
      <c r="O611" s="31">
        <v>13837.380999999999</v>
      </c>
      <c r="P611" s="31">
        <v>14479.493</v>
      </c>
      <c r="Q611" s="31">
        <v>14608.116</v>
      </c>
      <c r="R611" s="31">
        <v>15012.367</v>
      </c>
      <c r="S611" s="31">
        <v>15347.325000000001</v>
      </c>
      <c r="T611" s="31">
        <v>14804.093000000001</v>
      </c>
      <c r="U611" s="31">
        <v>13623.096</v>
      </c>
      <c r="V611" s="31">
        <v>12813.904</v>
      </c>
      <c r="W611" s="31">
        <v>11870.892</v>
      </c>
      <c r="X611" s="31">
        <v>11355.983</v>
      </c>
      <c r="Y611" s="31">
        <v>11270.026</v>
      </c>
      <c r="AA611" s="29">
        <f t="shared" si="60"/>
        <v>6</v>
      </c>
      <c r="AB611" s="7">
        <f t="shared" si="61"/>
        <v>209251.49599999998</v>
      </c>
      <c r="AC611" s="11">
        <f t="shared" si="62"/>
        <v>84702.966000000073</v>
      </c>
      <c r="AD611" s="11">
        <f t="shared" si="63"/>
        <v>293954.46200000006</v>
      </c>
      <c r="AE611" s="7"/>
      <c r="AF611" s="7">
        <f t="shared" si="64"/>
        <v>8</v>
      </c>
      <c r="AG611" s="7">
        <f t="shared" si="65"/>
        <v>2024</v>
      </c>
    </row>
    <row r="612" spans="1:33" x14ac:dyDescent="0.2">
      <c r="A612" s="14">
        <v>45529</v>
      </c>
      <c r="B612" s="31">
        <v>11088.696</v>
      </c>
      <c r="C612" s="31">
        <v>10898.093000000001</v>
      </c>
      <c r="D612" s="31">
        <v>10884.451999999999</v>
      </c>
      <c r="E612" s="31">
        <v>10744.156000000001</v>
      </c>
      <c r="F612" s="31">
        <v>10703.361000000001</v>
      </c>
      <c r="G612" s="31">
        <v>10923.424000000001</v>
      </c>
      <c r="H612" s="31">
        <v>11020.335999999999</v>
      </c>
      <c r="I612" s="31">
        <v>11674.022000000001</v>
      </c>
      <c r="J612" s="31">
        <v>11823.346</v>
      </c>
      <c r="K612" s="31">
        <v>11630.525</v>
      </c>
      <c r="L612" s="31">
        <v>12216.981</v>
      </c>
      <c r="M612" s="31">
        <v>13074.156999999999</v>
      </c>
      <c r="N612" s="31">
        <v>14083.333000000001</v>
      </c>
      <c r="O612" s="31">
        <v>15102.491</v>
      </c>
      <c r="P612" s="31">
        <v>15903.76</v>
      </c>
      <c r="Q612" s="31">
        <v>16416.651000000002</v>
      </c>
      <c r="R612" s="31">
        <v>16303.950999999999</v>
      </c>
      <c r="S612" s="31">
        <v>16184.178</v>
      </c>
      <c r="T612" s="31">
        <v>15376.754999999999</v>
      </c>
      <c r="U612" s="31">
        <v>14214.561</v>
      </c>
      <c r="V612" s="31">
        <v>13255.477999999999</v>
      </c>
      <c r="W612" s="31">
        <v>12107.468999999999</v>
      </c>
      <c r="X612" s="31">
        <v>11408.903</v>
      </c>
      <c r="Y612" s="31">
        <v>11385.887000000001</v>
      </c>
      <c r="AA612" s="29">
        <f t="shared" si="60"/>
        <v>7</v>
      </c>
      <c r="AB612" s="7">
        <f t="shared" si="61"/>
        <v>0</v>
      </c>
      <c r="AC612" s="11">
        <f t="shared" si="62"/>
        <v>308424.96600000001</v>
      </c>
      <c r="AD612" s="11">
        <f t="shared" si="63"/>
        <v>308424.96600000001</v>
      </c>
      <c r="AE612" s="7"/>
      <c r="AF612" s="7">
        <f t="shared" si="64"/>
        <v>8</v>
      </c>
      <c r="AG612" s="7">
        <f t="shared" si="65"/>
        <v>2024</v>
      </c>
    </row>
    <row r="613" spans="1:33" x14ac:dyDescent="0.2">
      <c r="A613" s="14">
        <v>45530</v>
      </c>
      <c r="B613" s="31">
        <v>11500.393</v>
      </c>
      <c r="C613" s="31">
        <v>11261.77</v>
      </c>
      <c r="D613" s="31">
        <v>11278.039000000001</v>
      </c>
      <c r="E613" s="31">
        <v>11308.276</v>
      </c>
      <c r="F613" s="31">
        <v>11773.361999999999</v>
      </c>
      <c r="G613" s="31">
        <v>12603.825000000001</v>
      </c>
      <c r="H613" s="31">
        <v>13521.081</v>
      </c>
      <c r="I613" s="31">
        <v>14928.26</v>
      </c>
      <c r="J613" s="31">
        <v>15807.755999999999</v>
      </c>
      <c r="K613" s="31">
        <v>15518.263000000001</v>
      </c>
      <c r="L613" s="31">
        <v>15782.01</v>
      </c>
      <c r="M613" s="31">
        <v>15175.793</v>
      </c>
      <c r="N613" s="31">
        <v>15747.425999999999</v>
      </c>
      <c r="O613" s="31">
        <v>17497.36</v>
      </c>
      <c r="P613" s="31">
        <v>17430.593000000001</v>
      </c>
      <c r="Q613" s="31">
        <v>17440.746999999999</v>
      </c>
      <c r="R613" s="31">
        <v>17326.544999999998</v>
      </c>
      <c r="S613" s="31">
        <v>16926.933000000001</v>
      </c>
      <c r="T613" s="31">
        <v>15936.483</v>
      </c>
      <c r="U613" s="31">
        <v>14671.855</v>
      </c>
      <c r="V613" s="31">
        <v>13363.866</v>
      </c>
      <c r="W613" s="31">
        <v>12112.698</v>
      </c>
      <c r="X613" s="31">
        <v>11289.769</v>
      </c>
      <c r="Y613" s="31">
        <v>11375.655000000001</v>
      </c>
      <c r="AA613" s="29">
        <f t="shared" si="60"/>
        <v>1</v>
      </c>
      <c r="AB613" s="7">
        <f t="shared" si="61"/>
        <v>0</v>
      </c>
      <c r="AC613" s="11">
        <f t="shared" si="62"/>
        <v>341578.75800000003</v>
      </c>
      <c r="AD613" s="11">
        <f t="shared" si="63"/>
        <v>341578.75800000003</v>
      </c>
      <c r="AE613" s="7"/>
      <c r="AF613" s="7">
        <f t="shared" si="64"/>
        <v>8</v>
      </c>
      <c r="AG613" s="7">
        <f t="shared" si="65"/>
        <v>2024</v>
      </c>
    </row>
    <row r="614" spans="1:33" x14ac:dyDescent="0.2">
      <c r="A614" s="14">
        <v>45531</v>
      </c>
      <c r="B614" s="31">
        <v>11294.334000000001</v>
      </c>
      <c r="C614" s="31">
        <v>10977.434999999999</v>
      </c>
      <c r="D614" s="31">
        <v>10921.493</v>
      </c>
      <c r="E614" s="31">
        <v>10922.334999999999</v>
      </c>
      <c r="F614" s="31">
        <v>11356.514999999999</v>
      </c>
      <c r="G614" s="31">
        <v>12270.26</v>
      </c>
      <c r="H614" s="31">
        <v>13048.700999999999</v>
      </c>
      <c r="I614" s="31">
        <v>14178.370999999999</v>
      </c>
      <c r="J614" s="31">
        <v>14526.352999999999</v>
      </c>
      <c r="K614" s="31">
        <v>13620.815000000001</v>
      </c>
      <c r="L614" s="31">
        <v>13907.869000000001</v>
      </c>
      <c r="M614" s="31">
        <v>14653.161</v>
      </c>
      <c r="N614" s="31">
        <v>15446.795</v>
      </c>
      <c r="O614" s="31">
        <v>16784.468000000001</v>
      </c>
      <c r="P614" s="31">
        <v>17133.66</v>
      </c>
      <c r="Q614" s="31">
        <v>17530.833999999999</v>
      </c>
      <c r="R614" s="31">
        <v>17518.538</v>
      </c>
      <c r="S614" s="31">
        <v>17023.581999999999</v>
      </c>
      <c r="T614" s="31">
        <v>16302.432000000001</v>
      </c>
      <c r="U614" s="31">
        <v>15167.710999999999</v>
      </c>
      <c r="V614" s="31">
        <v>13726.921</v>
      </c>
      <c r="W614" s="31">
        <v>12361.712</v>
      </c>
      <c r="X614" s="31">
        <v>11609.83</v>
      </c>
      <c r="Y614" s="31">
        <v>11698.207</v>
      </c>
      <c r="AA614" s="29">
        <f t="shared" si="60"/>
        <v>2</v>
      </c>
      <c r="AB614" s="7">
        <f t="shared" si="61"/>
        <v>241493.052</v>
      </c>
      <c r="AC614" s="11">
        <f t="shared" si="62"/>
        <v>92489.279999999999</v>
      </c>
      <c r="AD614" s="11">
        <f t="shared" si="63"/>
        <v>333982.33199999999</v>
      </c>
      <c r="AE614" s="7"/>
      <c r="AF614" s="7">
        <f t="shared" si="64"/>
        <v>8</v>
      </c>
      <c r="AG614" s="7">
        <f t="shared" si="65"/>
        <v>2024</v>
      </c>
    </row>
    <row r="615" spans="1:33" x14ac:dyDescent="0.2">
      <c r="A615" s="14">
        <v>45532</v>
      </c>
      <c r="B615" s="31">
        <v>11703.633</v>
      </c>
      <c r="C615" s="31">
        <v>11361.652</v>
      </c>
      <c r="D615" s="31">
        <v>11487.143</v>
      </c>
      <c r="E615" s="31">
        <v>11364.233</v>
      </c>
      <c r="F615" s="31">
        <v>12007.341</v>
      </c>
      <c r="G615" s="31">
        <v>12962.112999999999</v>
      </c>
      <c r="H615" s="31">
        <v>14224.745999999999</v>
      </c>
      <c r="I615" s="31">
        <v>15312.214</v>
      </c>
      <c r="J615" s="31">
        <v>15936.585999999999</v>
      </c>
      <c r="K615" s="31">
        <v>15742.638999999999</v>
      </c>
      <c r="L615" s="31">
        <v>16594.205999999998</v>
      </c>
      <c r="M615" s="31">
        <v>16718.705999999998</v>
      </c>
      <c r="N615" s="31">
        <v>16999.346000000001</v>
      </c>
      <c r="O615" s="31">
        <v>18132.79</v>
      </c>
      <c r="P615" s="31">
        <v>17323.695</v>
      </c>
      <c r="Q615" s="31">
        <v>16523.077000000001</v>
      </c>
      <c r="R615" s="31">
        <v>15273.352999999999</v>
      </c>
      <c r="S615" s="31">
        <v>15736.831</v>
      </c>
      <c r="T615" s="31">
        <v>14813.056</v>
      </c>
      <c r="U615" s="31">
        <v>13951.276</v>
      </c>
      <c r="V615" s="31">
        <v>12962.288</v>
      </c>
      <c r="W615" s="31">
        <v>11558.290999999999</v>
      </c>
      <c r="X615" s="31">
        <v>10793.91</v>
      </c>
      <c r="Y615" s="31">
        <v>10778.686</v>
      </c>
      <c r="AA615" s="29">
        <f t="shared" si="60"/>
        <v>3</v>
      </c>
      <c r="AB615" s="7">
        <f t="shared" si="61"/>
        <v>244372.26400000002</v>
      </c>
      <c r="AC615" s="11">
        <f t="shared" si="62"/>
        <v>95889.546999999962</v>
      </c>
      <c r="AD615" s="11">
        <f t="shared" si="63"/>
        <v>340261.81099999999</v>
      </c>
      <c r="AE615" s="7"/>
      <c r="AF615" s="7">
        <f t="shared" si="64"/>
        <v>8</v>
      </c>
      <c r="AG615" s="7">
        <f t="shared" si="65"/>
        <v>2024</v>
      </c>
    </row>
    <row r="616" spans="1:33" x14ac:dyDescent="0.2">
      <c r="A616" s="14">
        <v>45533</v>
      </c>
      <c r="B616" s="31">
        <v>10196.27</v>
      </c>
      <c r="C616" s="31">
        <v>10537.319</v>
      </c>
      <c r="D616" s="31">
        <v>10381.709999999999</v>
      </c>
      <c r="E616" s="31">
        <v>10280.723</v>
      </c>
      <c r="F616" s="31">
        <v>10875.86</v>
      </c>
      <c r="G616" s="31">
        <v>11702.081</v>
      </c>
      <c r="H616" s="31">
        <v>12925.424999999999</v>
      </c>
      <c r="I616" s="31">
        <v>13462.721</v>
      </c>
      <c r="J616" s="31">
        <v>13599.395</v>
      </c>
      <c r="K616" s="31">
        <v>12587.771000000001</v>
      </c>
      <c r="L616" s="31">
        <v>13185.05</v>
      </c>
      <c r="M616" s="31">
        <v>13575.647000000001</v>
      </c>
      <c r="N616" s="31">
        <v>14136.6</v>
      </c>
      <c r="O616" s="31">
        <v>14693.643</v>
      </c>
      <c r="P616" s="31">
        <v>15209.088</v>
      </c>
      <c r="Q616" s="31">
        <v>15393.444</v>
      </c>
      <c r="R616" s="31">
        <v>15184.871999999999</v>
      </c>
      <c r="S616" s="31">
        <v>15188.902</v>
      </c>
      <c r="T616" s="31">
        <v>14361.038</v>
      </c>
      <c r="U616" s="31">
        <v>13435.919</v>
      </c>
      <c r="V616" s="31">
        <v>12165.422</v>
      </c>
      <c r="W616" s="31">
        <v>11108.129000000001</v>
      </c>
      <c r="X616" s="31">
        <v>10388.932000000001</v>
      </c>
      <c r="Y616" s="31">
        <v>10373.835999999999</v>
      </c>
      <c r="AA616" s="29">
        <f t="shared" si="60"/>
        <v>4</v>
      </c>
      <c r="AB616" s="7">
        <f t="shared" si="61"/>
        <v>217676.573</v>
      </c>
      <c r="AC616" s="11">
        <f t="shared" si="62"/>
        <v>87273.224000000017</v>
      </c>
      <c r="AD616" s="11">
        <f t="shared" si="63"/>
        <v>304949.79700000002</v>
      </c>
      <c r="AE616" s="7"/>
      <c r="AF616" s="7">
        <f t="shared" si="64"/>
        <v>8</v>
      </c>
      <c r="AG616" s="7">
        <f t="shared" si="65"/>
        <v>2024</v>
      </c>
    </row>
    <row r="617" spans="1:33" x14ac:dyDescent="0.2">
      <c r="A617" s="14">
        <v>45534</v>
      </c>
      <c r="B617" s="31">
        <v>10252.459999999999</v>
      </c>
      <c r="C617" s="31">
        <v>10032.31</v>
      </c>
      <c r="D617" s="31">
        <v>10047.299000000001</v>
      </c>
      <c r="E617" s="31">
        <v>10115.102000000001</v>
      </c>
      <c r="F617" s="31">
        <v>10691.916999999999</v>
      </c>
      <c r="G617" s="31">
        <v>11465.166999999999</v>
      </c>
      <c r="H617" s="31">
        <v>12475.647000000001</v>
      </c>
      <c r="I617" s="31">
        <v>13406.909</v>
      </c>
      <c r="J617" s="31">
        <v>13660.406000000001</v>
      </c>
      <c r="K617" s="31">
        <v>12938.858</v>
      </c>
      <c r="L617" s="31">
        <v>13494.445</v>
      </c>
      <c r="M617" s="31">
        <v>13777.44</v>
      </c>
      <c r="N617" s="31">
        <v>14377.504999999999</v>
      </c>
      <c r="O617" s="31">
        <v>14648.813</v>
      </c>
      <c r="P617" s="31">
        <v>15189.447</v>
      </c>
      <c r="Q617" s="31">
        <v>15198.796</v>
      </c>
      <c r="R617" s="31">
        <v>14985.663</v>
      </c>
      <c r="S617" s="31">
        <v>14902.075000000001</v>
      </c>
      <c r="T617" s="31">
        <v>13773.453</v>
      </c>
      <c r="U617" s="31">
        <v>12808.082</v>
      </c>
      <c r="V617" s="31">
        <v>11835.468000000001</v>
      </c>
      <c r="W617" s="31">
        <v>11061.191000000001</v>
      </c>
      <c r="X617" s="31">
        <v>10441.563</v>
      </c>
      <c r="Y617" s="31">
        <v>10529.999</v>
      </c>
      <c r="AA617" s="29">
        <f t="shared" si="60"/>
        <v>5</v>
      </c>
      <c r="AB617" s="7">
        <f t="shared" si="61"/>
        <v>216500.114</v>
      </c>
      <c r="AC617" s="11">
        <f t="shared" si="62"/>
        <v>85609.901000000071</v>
      </c>
      <c r="AD617" s="11">
        <f t="shared" si="63"/>
        <v>302110.01500000007</v>
      </c>
      <c r="AE617" s="7"/>
      <c r="AF617" s="7">
        <f t="shared" si="64"/>
        <v>8</v>
      </c>
      <c r="AG617" s="7">
        <f t="shared" si="65"/>
        <v>2024</v>
      </c>
    </row>
    <row r="618" spans="1:33" x14ac:dyDescent="0.2">
      <c r="A618" s="14">
        <v>45535</v>
      </c>
      <c r="B618" s="31">
        <v>10267.529</v>
      </c>
      <c r="C618" s="31">
        <v>10171.374</v>
      </c>
      <c r="D618" s="31">
        <v>10234.968999999999</v>
      </c>
      <c r="E618" s="31">
        <v>10093.291999999999</v>
      </c>
      <c r="F618" s="31">
        <v>10251.217000000001</v>
      </c>
      <c r="G618" s="31">
        <v>10714.915999999999</v>
      </c>
      <c r="H618" s="31">
        <v>11011.098</v>
      </c>
      <c r="I618" s="31">
        <v>11815.074000000001</v>
      </c>
      <c r="J618" s="31">
        <v>12532.226000000001</v>
      </c>
      <c r="K618" s="31">
        <v>12513.941000000001</v>
      </c>
      <c r="L618" s="31">
        <v>12856.022999999999</v>
      </c>
      <c r="M618" s="31">
        <v>13633.748</v>
      </c>
      <c r="N618" s="31">
        <v>13892.038</v>
      </c>
      <c r="O618" s="31">
        <v>14231.152</v>
      </c>
      <c r="P618" s="31">
        <v>14943.736999999999</v>
      </c>
      <c r="Q618" s="31">
        <v>14711.411</v>
      </c>
      <c r="R618" s="31">
        <v>14413.196</v>
      </c>
      <c r="S618" s="31">
        <v>14141.976000000001</v>
      </c>
      <c r="T618" s="31">
        <v>13218.175999999999</v>
      </c>
      <c r="U618" s="31">
        <v>12349.334999999999</v>
      </c>
      <c r="V618" s="31">
        <v>11770.808000000001</v>
      </c>
      <c r="W618" s="31">
        <v>10882.916999999999</v>
      </c>
      <c r="X618" s="31">
        <v>10522.223</v>
      </c>
      <c r="Y618" s="31">
        <v>10676.407999999999</v>
      </c>
      <c r="AA618" s="29">
        <f t="shared" si="60"/>
        <v>6</v>
      </c>
      <c r="AB618" s="7">
        <f t="shared" si="61"/>
        <v>208427.98099999997</v>
      </c>
      <c r="AC618" s="11">
        <f t="shared" si="62"/>
        <v>83420.802999999956</v>
      </c>
      <c r="AD618" s="11">
        <f t="shared" si="63"/>
        <v>291848.78399999993</v>
      </c>
      <c r="AE618" s="7"/>
      <c r="AF618" s="7">
        <f t="shared" si="64"/>
        <v>8</v>
      </c>
      <c r="AG618" s="7">
        <f t="shared" si="65"/>
        <v>2024</v>
      </c>
    </row>
    <row r="619" spans="1:33" x14ac:dyDescent="0.2">
      <c r="A619" s="14">
        <v>45536</v>
      </c>
      <c r="B619" s="31">
        <v>10973.878000000001</v>
      </c>
      <c r="C619" s="31">
        <v>10721.454</v>
      </c>
      <c r="D619" s="31">
        <v>10801.504000000001</v>
      </c>
      <c r="E619" s="31">
        <v>10735.771000000001</v>
      </c>
      <c r="F619" s="31">
        <v>10761.657999999999</v>
      </c>
      <c r="G619" s="31">
        <v>11000.358</v>
      </c>
      <c r="H619" s="31">
        <v>10231.433999999999</v>
      </c>
      <c r="I619" s="31">
        <v>11447.701999999999</v>
      </c>
      <c r="J619" s="31">
        <v>12985.923000000001</v>
      </c>
      <c r="K619" s="31">
        <v>14113.873</v>
      </c>
      <c r="L619" s="31">
        <v>14609.022000000001</v>
      </c>
      <c r="M619" s="31">
        <v>15275.752</v>
      </c>
      <c r="N619" s="31">
        <v>15627.299000000001</v>
      </c>
      <c r="O619" s="31">
        <v>16063.269</v>
      </c>
      <c r="P619" s="31">
        <v>15835.646000000001</v>
      </c>
      <c r="Q619" s="31">
        <v>15627.79</v>
      </c>
      <c r="R619" s="31">
        <v>15331.018</v>
      </c>
      <c r="S619" s="31">
        <v>14933.468000000001</v>
      </c>
      <c r="T619" s="31">
        <v>13625.359</v>
      </c>
      <c r="U619" s="31">
        <v>12891.728999999999</v>
      </c>
      <c r="V619" s="31">
        <v>12355.72</v>
      </c>
      <c r="W619" s="31">
        <v>12201.700999999999</v>
      </c>
      <c r="X619" s="31">
        <v>11956.545</v>
      </c>
      <c r="Y619" s="31">
        <v>11997.687</v>
      </c>
      <c r="AA619" s="29">
        <f t="shared" si="60"/>
        <v>7</v>
      </c>
      <c r="AB619" s="7">
        <f t="shared" si="61"/>
        <v>0</v>
      </c>
      <c r="AC619" s="11">
        <f t="shared" si="62"/>
        <v>312105.55999999994</v>
      </c>
      <c r="AD619" s="11">
        <f t="shared" si="63"/>
        <v>312105.55999999994</v>
      </c>
      <c r="AE619" s="7"/>
      <c r="AF619" s="7">
        <f t="shared" si="64"/>
        <v>9</v>
      </c>
      <c r="AG619" s="7">
        <f t="shared" si="65"/>
        <v>2024</v>
      </c>
    </row>
    <row r="620" spans="1:33" x14ac:dyDescent="0.2">
      <c r="A620" s="14">
        <v>45537</v>
      </c>
      <c r="B620" s="31">
        <v>11810.157999999999</v>
      </c>
      <c r="C620" s="31">
        <v>11351.789000000001</v>
      </c>
      <c r="D620" s="31">
        <v>11223.966</v>
      </c>
      <c r="E620" s="31">
        <v>11005.519</v>
      </c>
      <c r="F620" s="31">
        <v>11308.879000000001</v>
      </c>
      <c r="G620" s="31">
        <v>11138.075999999999</v>
      </c>
      <c r="H620" s="31">
        <v>10312.368</v>
      </c>
      <c r="I620" s="31">
        <v>10809.936</v>
      </c>
      <c r="J620" s="31">
        <v>11735.672</v>
      </c>
      <c r="K620" s="31">
        <v>12186.602999999999</v>
      </c>
      <c r="L620" s="31">
        <v>12507.217000000001</v>
      </c>
      <c r="M620" s="31">
        <v>13244.118</v>
      </c>
      <c r="N620" s="31">
        <v>13722.253000000001</v>
      </c>
      <c r="O620" s="31">
        <v>14712.446</v>
      </c>
      <c r="P620" s="31">
        <v>14145.958000000001</v>
      </c>
      <c r="Q620" s="31">
        <v>14670.287</v>
      </c>
      <c r="R620" s="31">
        <v>14398.962</v>
      </c>
      <c r="S620" s="31">
        <v>14033.416999999999</v>
      </c>
      <c r="T620" s="31">
        <v>12921.805</v>
      </c>
      <c r="U620" s="31">
        <v>12352.787</v>
      </c>
      <c r="V620" s="31">
        <v>11644.014999999999</v>
      </c>
      <c r="W620" s="31">
        <v>11222.543</v>
      </c>
      <c r="X620" s="31">
        <v>10351.588</v>
      </c>
      <c r="Y620" s="31">
        <v>10371.405000000001</v>
      </c>
      <c r="AA620" s="29">
        <f t="shared" si="60"/>
        <v>1</v>
      </c>
      <c r="AB620" s="7">
        <f t="shared" si="61"/>
        <v>0</v>
      </c>
      <c r="AC620" s="11">
        <f t="shared" si="62"/>
        <v>293181.76700000005</v>
      </c>
      <c r="AD620" s="11">
        <f t="shared" si="63"/>
        <v>293181.76700000005</v>
      </c>
      <c r="AE620" s="7"/>
      <c r="AF620" s="7">
        <f t="shared" si="64"/>
        <v>9</v>
      </c>
      <c r="AG620" s="7">
        <f t="shared" si="65"/>
        <v>2024</v>
      </c>
    </row>
    <row r="621" spans="1:33" x14ac:dyDescent="0.2">
      <c r="A621" s="14">
        <v>45538</v>
      </c>
      <c r="B621" s="31">
        <v>10310.404</v>
      </c>
      <c r="C621" s="31">
        <v>10064.717000000001</v>
      </c>
      <c r="D621" s="31">
        <v>10039.315000000001</v>
      </c>
      <c r="E621" s="31">
        <v>10136.101000000001</v>
      </c>
      <c r="F621" s="31">
        <v>10557.227999999999</v>
      </c>
      <c r="G621" s="31">
        <v>11432.252</v>
      </c>
      <c r="H621" s="31">
        <v>11377.99</v>
      </c>
      <c r="I621" s="31">
        <v>12174.106</v>
      </c>
      <c r="J621" s="31">
        <v>13061.868</v>
      </c>
      <c r="K621" s="31">
        <v>12754.897999999999</v>
      </c>
      <c r="L621" s="31">
        <v>12849.342000000001</v>
      </c>
      <c r="M621" s="31">
        <v>13262.38</v>
      </c>
      <c r="N621" s="31">
        <v>14029.691999999999</v>
      </c>
      <c r="O621" s="31">
        <v>14292.574000000001</v>
      </c>
      <c r="P621" s="31">
        <v>14488.022000000001</v>
      </c>
      <c r="Q621" s="31">
        <v>14245.736999999999</v>
      </c>
      <c r="R621" s="31">
        <v>14244.932000000001</v>
      </c>
      <c r="S621" s="31">
        <v>13827.316000000001</v>
      </c>
      <c r="T621" s="31">
        <v>13098.865</v>
      </c>
      <c r="U621" s="31">
        <v>12279.556</v>
      </c>
      <c r="V621" s="31">
        <v>11716.214</v>
      </c>
      <c r="W621" s="31">
        <v>11065.409</v>
      </c>
      <c r="X621" s="31">
        <v>10236.474</v>
      </c>
      <c r="Y621" s="31">
        <v>10345.039000000001</v>
      </c>
      <c r="AA621" s="29">
        <f t="shared" si="60"/>
        <v>2</v>
      </c>
      <c r="AB621" s="7">
        <f t="shared" si="61"/>
        <v>207627.38500000001</v>
      </c>
      <c r="AC621" s="11">
        <f t="shared" si="62"/>
        <v>84263.045999999973</v>
      </c>
      <c r="AD621" s="11">
        <f t="shared" si="63"/>
        <v>291890.43099999998</v>
      </c>
      <c r="AE621" s="7"/>
      <c r="AF621" s="7">
        <f t="shared" si="64"/>
        <v>9</v>
      </c>
      <c r="AG621" s="7">
        <f t="shared" si="65"/>
        <v>2024</v>
      </c>
    </row>
    <row r="622" spans="1:33" x14ac:dyDescent="0.2">
      <c r="A622" s="14">
        <v>45539</v>
      </c>
      <c r="B622" s="31">
        <v>10127.261</v>
      </c>
      <c r="C622" s="31">
        <v>9981.5630000000001</v>
      </c>
      <c r="D622" s="31">
        <v>9969.1509999999998</v>
      </c>
      <c r="E622" s="31">
        <v>10064.957</v>
      </c>
      <c r="F622" s="31">
        <v>10536.696</v>
      </c>
      <c r="G622" s="31">
        <v>11489.88</v>
      </c>
      <c r="H622" s="31">
        <v>11377.046</v>
      </c>
      <c r="I622" s="31">
        <v>12101.484</v>
      </c>
      <c r="J622" s="31">
        <v>13124.781000000001</v>
      </c>
      <c r="K622" s="31">
        <v>13145.066999999999</v>
      </c>
      <c r="L622" s="31">
        <v>13344.828</v>
      </c>
      <c r="M622" s="31">
        <v>13965.47</v>
      </c>
      <c r="N622" s="31">
        <v>14918.018</v>
      </c>
      <c r="O622" s="31">
        <v>15764.191000000001</v>
      </c>
      <c r="P622" s="31">
        <v>16123.314</v>
      </c>
      <c r="Q622" s="31">
        <v>16183.493</v>
      </c>
      <c r="R622" s="31">
        <v>15958.04</v>
      </c>
      <c r="S622" s="31">
        <v>15009.522000000001</v>
      </c>
      <c r="T622" s="31">
        <v>14095.433000000001</v>
      </c>
      <c r="U622" s="31">
        <v>13063.675999999999</v>
      </c>
      <c r="V622" s="31">
        <v>12563.983</v>
      </c>
      <c r="W622" s="31">
        <v>11821.698</v>
      </c>
      <c r="X622" s="31">
        <v>11102.085999999999</v>
      </c>
      <c r="Y622" s="31">
        <v>11064.043</v>
      </c>
      <c r="AA622" s="29">
        <f t="shared" si="60"/>
        <v>3</v>
      </c>
      <c r="AB622" s="7">
        <f t="shared" si="61"/>
        <v>222285.084</v>
      </c>
      <c r="AC622" s="11">
        <f t="shared" si="62"/>
        <v>84610.59699999998</v>
      </c>
      <c r="AD622" s="11">
        <f t="shared" si="63"/>
        <v>306895.68099999998</v>
      </c>
      <c r="AE622" s="7"/>
      <c r="AF622" s="7">
        <f t="shared" si="64"/>
        <v>9</v>
      </c>
      <c r="AG622" s="7">
        <f t="shared" si="65"/>
        <v>2024</v>
      </c>
    </row>
    <row r="623" spans="1:33" x14ac:dyDescent="0.2">
      <c r="A623" s="14">
        <v>45540</v>
      </c>
      <c r="B623" s="31">
        <v>10863.078</v>
      </c>
      <c r="C623" s="31">
        <v>10610.075000000001</v>
      </c>
      <c r="D623" s="31">
        <v>10529.044</v>
      </c>
      <c r="E623" s="31">
        <v>10585.523999999999</v>
      </c>
      <c r="F623" s="31">
        <v>10868.907999999999</v>
      </c>
      <c r="G623" s="31">
        <v>11724.094999999999</v>
      </c>
      <c r="H623" s="31">
        <v>11510.236999999999</v>
      </c>
      <c r="I623" s="31">
        <v>12408.671</v>
      </c>
      <c r="J623" s="31">
        <v>13638.004999999999</v>
      </c>
      <c r="K623" s="31">
        <v>13710.909</v>
      </c>
      <c r="L623" s="31">
        <v>14069.438</v>
      </c>
      <c r="M623" s="31">
        <v>14954.273999999999</v>
      </c>
      <c r="N623" s="31">
        <v>15972.199000000001</v>
      </c>
      <c r="O623" s="31">
        <v>16912.325000000001</v>
      </c>
      <c r="P623" s="31">
        <v>16929.552</v>
      </c>
      <c r="Q623" s="31">
        <v>16477.064999999999</v>
      </c>
      <c r="R623" s="31">
        <v>16047.254999999999</v>
      </c>
      <c r="S623" s="31">
        <v>15208.873</v>
      </c>
      <c r="T623" s="31">
        <v>13939.257</v>
      </c>
      <c r="U623" s="31">
        <v>12997.931</v>
      </c>
      <c r="V623" s="31">
        <v>12341.879000000001</v>
      </c>
      <c r="W623" s="31">
        <v>11545.87</v>
      </c>
      <c r="X623" s="31">
        <v>10954.790999999999</v>
      </c>
      <c r="Y623" s="31">
        <v>10957.714</v>
      </c>
      <c r="AA623" s="29">
        <f t="shared" si="60"/>
        <v>4</v>
      </c>
      <c r="AB623" s="7">
        <f t="shared" si="61"/>
        <v>228108.29400000002</v>
      </c>
      <c r="AC623" s="11">
        <f t="shared" si="62"/>
        <v>87648.675000000017</v>
      </c>
      <c r="AD623" s="11">
        <f t="shared" si="63"/>
        <v>315756.96900000004</v>
      </c>
      <c r="AE623" s="7"/>
      <c r="AF623" s="7">
        <f t="shared" si="64"/>
        <v>9</v>
      </c>
      <c r="AG623" s="7">
        <f t="shared" si="65"/>
        <v>2024</v>
      </c>
    </row>
    <row r="624" spans="1:33" x14ac:dyDescent="0.2">
      <c r="A624" s="14">
        <v>45541</v>
      </c>
      <c r="B624" s="31">
        <v>10621.258</v>
      </c>
      <c r="C624" s="31">
        <v>10483.77</v>
      </c>
      <c r="D624" s="31">
        <v>10422.965</v>
      </c>
      <c r="E624" s="31">
        <v>10486.891</v>
      </c>
      <c r="F624" s="31">
        <v>10676.664000000001</v>
      </c>
      <c r="G624" s="31">
        <v>11603.126</v>
      </c>
      <c r="H624" s="31">
        <v>11399.471</v>
      </c>
      <c r="I624" s="31">
        <v>12466.638999999999</v>
      </c>
      <c r="J624" s="31">
        <v>13731.281000000001</v>
      </c>
      <c r="K624" s="31">
        <v>14094.527</v>
      </c>
      <c r="L624" s="31">
        <v>14326.866</v>
      </c>
      <c r="M624" s="31">
        <v>14841.841</v>
      </c>
      <c r="N624" s="31">
        <v>15428.463</v>
      </c>
      <c r="O624" s="31">
        <v>16581.789000000001</v>
      </c>
      <c r="P624" s="31">
        <v>16299.813</v>
      </c>
      <c r="Q624" s="31">
        <v>16022.677</v>
      </c>
      <c r="R624" s="31">
        <v>15116.77</v>
      </c>
      <c r="S624" s="31">
        <v>13776.126</v>
      </c>
      <c r="T624" s="31">
        <v>12952.439</v>
      </c>
      <c r="U624" s="31">
        <v>12099.653</v>
      </c>
      <c r="V624" s="31">
        <v>11774.248</v>
      </c>
      <c r="W624" s="31">
        <v>11242.816000000001</v>
      </c>
      <c r="X624" s="31">
        <v>10751.411</v>
      </c>
      <c r="Y624" s="31">
        <v>10946.986000000001</v>
      </c>
      <c r="AA624" s="29">
        <f t="shared" si="60"/>
        <v>5</v>
      </c>
      <c r="AB624" s="7">
        <f t="shared" si="61"/>
        <v>221507.35899999997</v>
      </c>
      <c r="AC624" s="11">
        <f t="shared" si="62"/>
        <v>86641.131000000023</v>
      </c>
      <c r="AD624" s="11">
        <f t="shared" si="63"/>
        <v>308148.49</v>
      </c>
      <c r="AE624" s="7"/>
      <c r="AF624" s="7">
        <f t="shared" si="64"/>
        <v>9</v>
      </c>
      <c r="AG624" s="7">
        <f t="shared" si="65"/>
        <v>2024</v>
      </c>
    </row>
    <row r="625" spans="1:33" x14ac:dyDescent="0.2">
      <c r="A625" s="14">
        <v>45542</v>
      </c>
      <c r="B625" s="31">
        <v>10638.802</v>
      </c>
      <c r="C625" s="31">
        <v>10411.678</v>
      </c>
      <c r="D625" s="31">
        <v>10304.221</v>
      </c>
      <c r="E625" s="31">
        <v>10159.348</v>
      </c>
      <c r="F625" s="31">
        <v>10661.541999999999</v>
      </c>
      <c r="G625" s="31">
        <v>10574.343999999999</v>
      </c>
      <c r="H625" s="31">
        <v>10193.686</v>
      </c>
      <c r="I625" s="31">
        <v>10941.798000000001</v>
      </c>
      <c r="J625" s="31">
        <v>12584.841</v>
      </c>
      <c r="K625" s="31">
        <v>13384.54</v>
      </c>
      <c r="L625" s="31">
        <v>13781.33</v>
      </c>
      <c r="M625" s="31">
        <v>14644.048000000001</v>
      </c>
      <c r="N625" s="31">
        <v>14909.645</v>
      </c>
      <c r="O625" s="31">
        <v>15539.066000000001</v>
      </c>
      <c r="P625" s="31">
        <v>15354.817999999999</v>
      </c>
      <c r="Q625" s="31">
        <v>14836.742</v>
      </c>
      <c r="R625" s="31">
        <v>14059.468000000001</v>
      </c>
      <c r="S625" s="31">
        <v>13377.141</v>
      </c>
      <c r="T625" s="31">
        <v>12139.269</v>
      </c>
      <c r="U625" s="31">
        <v>11668.861999999999</v>
      </c>
      <c r="V625" s="31">
        <v>11140.582</v>
      </c>
      <c r="W625" s="31">
        <v>11135.8</v>
      </c>
      <c r="X625" s="31">
        <v>10581.948</v>
      </c>
      <c r="Y625" s="31">
        <v>11025.471</v>
      </c>
      <c r="AA625" s="29">
        <f t="shared" si="60"/>
        <v>6</v>
      </c>
      <c r="AB625" s="7">
        <f t="shared" si="61"/>
        <v>210079.89799999999</v>
      </c>
      <c r="AC625" s="11">
        <f t="shared" si="62"/>
        <v>83969.091999999946</v>
      </c>
      <c r="AD625" s="11">
        <f t="shared" si="63"/>
        <v>294048.98999999993</v>
      </c>
      <c r="AE625" s="7"/>
      <c r="AF625" s="7">
        <f t="shared" si="64"/>
        <v>9</v>
      </c>
      <c r="AG625" s="7">
        <f t="shared" si="65"/>
        <v>2024</v>
      </c>
    </row>
    <row r="626" spans="1:33" x14ac:dyDescent="0.2">
      <c r="A626" s="14">
        <v>45543</v>
      </c>
      <c r="B626" s="31">
        <v>10606.050999999999</v>
      </c>
      <c r="C626" s="31">
        <v>10623.754000000001</v>
      </c>
      <c r="D626" s="31">
        <v>10468.923000000001</v>
      </c>
      <c r="E626" s="31">
        <v>10477.031999999999</v>
      </c>
      <c r="F626" s="31">
        <v>10544.281999999999</v>
      </c>
      <c r="G626" s="31">
        <v>10533.492</v>
      </c>
      <c r="H626" s="31">
        <v>9822.3279999999995</v>
      </c>
      <c r="I626" s="31">
        <v>10538.319</v>
      </c>
      <c r="J626" s="31">
        <v>11365.921</v>
      </c>
      <c r="K626" s="31">
        <v>12009.689</v>
      </c>
      <c r="L626" s="31">
        <v>12228.401</v>
      </c>
      <c r="M626" s="31">
        <v>13109.153</v>
      </c>
      <c r="N626" s="31">
        <v>13322.472</v>
      </c>
      <c r="O626" s="31">
        <v>13885.602999999999</v>
      </c>
      <c r="P626" s="31">
        <v>13972.986999999999</v>
      </c>
      <c r="Q626" s="31">
        <v>13503.466</v>
      </c>
      <c r="R626" s="31">
        <v>13801.975</v>
      </c>
      <c r="S626" s="31">
        <v>13534.745000000001</v>
      </c>
      <c r="T626" s="31">
        <v>12480.706</v>
      </c>
      <c r="U626" s="31">
        <v>11993.675999999999</v>
      </c>
      <c r="V626" s="31">
        <v>11497.321</v>
      </c>
      <c r="W626" s="31">
        <v>10910.043</v>
      </c>
      <c r="X626" s="31">
        <v>10274.996999999999</v>
      </c>
      <c r="Y626" s="31">
        <v>10245.753000000001</v>
      </c>
      <c r="AA626" s="29">
        <f t="shared" si="60"/>
        <v>7</v>
      </c>
      <c r="AB626" s="7">
        <f t="shared" si="61"/>
        <v>0</v>
      </c>
      <c r="AC626" s="11">
        <f t="shared" si="62"/>
        <v>281751.08900000004</v>
      </c>
      <c r="AD626" s="11">
        <f t="shared" si="63"/>
        <v>281751.08900000004</v>
      </c>
      <c r="AE626" s="7"/>
      <c r="AF626" s="7">
        <f t="shared" si="64"/>
        <v>9</v>
      </c>
      <c r="AG626" s="7">
        <f t="shared" si="65"/>
        <v>2024</v>
      </c>
    </row>
    <row r="627" spans="1:33" x14ac:dyDescent="0.2">
      <c r="A627" s="14">
        <v>45544</v>
      </c>
      <c r="B627" s="31">
        <v>10171.757</v>
      </c>
      <c r="C627" s="31">
        <v>9896.68</v>
      </c>
      <c r="D627" s="31">
        <v>10045.764999999999</v>
      </c>
      <c r="E627" s="31">
        <v>10107.744000000001</v>
      </c>
      <c r="F627" s="31">
        <v>10581.491</v>
      </c>
      <c r="G627" s="31">
        <v>11718.724</v>
      </c>
      <c r="H627" s="31">
        <v>11550.489</v>
      </c>
      <c r="I627" s="31">
        <v>12530.9</v>
      </c>
      <c r="J627" s="31">
        <v>13084.508</v>
      </c>
      <c r="K627" s="31">
        <v>13073.138000000001</v>
      </c>
      <c r="L627" s="31">
        <v>13142.013000000001</v>
      </c>
      <c r="M627" s="31">
        <v>13437.508</v>
      </c>
      <c r="N627" s="31">
        <v>13964.766</v>
      </c>
      <c r="O627" s="31">
        <v>14431.476000000001</v>
      </c>
      <c r="P627" s="31">
        <v>14355.067999999999</v>
      </c>
      <c r="Q627" s="31">
        <v>14341.174000000001</v>
      </c>
      <c r="R627" s="31">
        <v>13873.383</v>
      </c>
      <c r="S627" s="31">
        <v>13852.504999999999</v>
      </c>
      <c r="T627" s="31">
        <v>13060.267</v>
      </c>
      <c r="U627" s="31">
        <v>12250.583000000001</v>
      </c>
      <c r="V627" s="31">
        <v>11640.603999999999</v>
      </c>
      <c r="W627" s="31">
        <v>10972.599</v>
      </c>
      <c r="X627" s="31">
        <v>10195.923000000001</v>
      </c>
      <c r="Y627" s="31">
        <v>10358.120999999999</v>
      </c>
      <c r="AA627" s="29">
        <f t="shared" si="60"/>
        <v>1</v>
      </c>
      <c r="AB627" s="7">
        <f t="shared" si="61"/>
        <v>0</v>
      </c>
      <c r="AC627" s="11">
        <f t="shared" si="62"/>
        <v>292637.18599999999</v>
      </c>
      <c r="AD627" s="11">
        <f t="shared" si="63"/>
        <v>292637.18599999999</v>
      </c>
      <c r="AE627" s="7"/>
      <c r="AF627" s="7">
        <f t="shared" si="64"/>
        <v>9</v>
      </c>
      <c r="AG627" s="7">
        <f t="shared" si="65"/>
        <v>2024</v>
      </c>
    </row>
    <row r="628" spans="1:33" x14ac:dyDescent="0.2">
      <c r="A628" s="14">
        <v>45545</v>
      </c>
      <c r="B628" s="31">
        <v>10158.996999999999</v>
      </c>
      <c r="C628" s="31">
        <v>9985.2049999999999</v>
      </c>
      <c r="D628" s="31">
        <v>10030.040000000001</v>
      </c>
      <c r="E628" s="31">
        <v>10282.513999999999</v>
      </c>
      <c r="F628" s="31">
        <v>10597.351000000001</v>
      </c>
      <c r="G628" s="31">
        <v>11594.775</v>
      </c>
      <c r="H628" s="31">
        <v>11541.157999999999</v>
      </c>
      <c r="I628" s="31">
        <v>12591.903</v>
      </c>
      <c r="J628" s="31">
        <v>13084.962</v>
      </c>
      <c r="K628" s="31">
        <v>12851.864</v>
      </c>
      <c r="L628" s="31">
        <v>13054.984</v>
      </c>
      <c r="M628" s="31">
        <v>13627.552</v>
      </c>
      <c r="N628" s="31">
        <v>13841.262000000001</v>
      </c>
      <c r="O628" s="31">
        <v>13899.912</v>
      </c>
      <c r="P628" s="31">
        <v>13556.084000000001</v>
      </c>
      <c r="Q628" s="31">
        <v>13720.31</v>
      </c>
      <c r="R628" s="31">
        <v>13469.147999999999</v>
      </c>
      <c r="S628" s="31">
        <v>13466.016</v>
      </c>
      <c r="T628" s="31">
        <v>13118.513000000001</v>
      </c>
      <c r="U628" s="31">
        <v>12266.787</v>
      </c>
      <c r="V628" s="31">
        <v>11762.326999999999</v>
      </c>
      <c r="W628" s="31">
        <v>10749.207</v>
      </c>
      <c r="X628" s="31">
        <v>10307.995000000001</v>
      </c>
      <c r="Y628" s="31">
        <v>10587.799000000001</v>
      </c>
      <c r="AA628" s="29">
        <f t="shared" si="60"/>
        <v>2</v>
      </c>
      <c r="AB628" s="7">
        <f t="shared" si="61"/>
        <v>205368.826</v>
      </c>
      <c r="AC628" s="11">
        <f t="shared" si="62"/>
        <v>84777.838999999978</v>
      </c>
      <c r="AD628" s="11">
        <f t="shared" si="63"/>
        <v>290146.66499999998</v>
      </c>
      <c r="AE628" s="7"/>
      <c r="AF628" s="7">
        <f t="shared" si="64"/>
        <v>9</v>
      </c>
      <c r="AG628" s="7">
        <f t="shared" si="65"/>
        <v>2024</v>
      </c>
    </row>
    <row r="629" spans="1:33" x14ac:dyDescent="0.2">
      <c r="A629" s="14">
        <v>45546</v>
      </c>
      <c r="B629" s="31">
        <v>10229.421</v>
      </c>
      <c r="C629" s="31">
        <v>10072.798000000001</v>
      </c>
      <c r="D629" s="31">
        <v>10140.944</v>
      </c>
      <c r="E629" s="31">
        <v>10171.14</v>
      </c>
      <c r="F629" s="31">
        <v>10714.392</v>
      </c>
      <c r="G629" s="31">
        <v>11725.65</v>
      </c>
      <c r="H629" s="31">
        <v>11747.27</v>
      </c>
      <c r="I629" s="31">
        <v>12485.823</v>
      </c>
      <c r="J629" s="31">
        <v>12696.606</v>
      </c>
      <c r="K629" s="31">
        <v>12515.227000000001</v>
      </c>
      <c r="L629" s="31">
        <v>12280.804</v>
      </c>
      <c r="M629" s="31">
        <v>12747.487999999999</v>
      </c>
      <c r="N629" s="31">
        <v>13022.695</v>
      </c>
      <c r="O629" s="31">
        <v>14101.529</v>
      </c>
      <c r="P629" s="31">
        <v>14312.754000000001</v>
      </c>
      <c r="Q629" s="31">
        <v>14668.995000000001</v>
      </c>
      <c r="R629" s="31">
        <v>14222.628000000001</v>
      </c>
      <c r="S629" s="31">
        <v>14241.817999999999</v>
      </c>
      <c r="T629" s="31">
        <v>13426.869000000001</v>
      </c>
      <c r="U629" s="31">
        <v>12464.377</v>
      </c>
      <c r="V629" s="31">
        <v>12018.195</v>
      </c>
      <c r="W629" s="31">
        <v>11176.55</v>
      </c>
      <c r="X629" s="31">
        <v>10692.069</v>
      </c>
      <c r="Y629" s="31">
        <v>10559.712</v>
      </c>
      <c r="AA629" s="29">
        <f t="shared" si="60"/>
        <v>3</v>
      </c>
      <c r="AB629" s="7">
        <f t="shared" si="61"/>
        <v>207074.427</v>
      </c>
      <c r="AC629" s="11">
        <f t="shared" si="62"/>
        <v>85361.327000000078</v>
      </c>
      <c r="AD629" s="11">
        <f t="shared" si="63"/>
        <v>292435.75400000007</v>
      </c>
      <c r="AE629" s="7"/>
      <c r="AF629" s="7">
        <f t="shared" si="64"/>
        <v>9</v>
      </c>
      <c r="AG629" s="7">
        <f t="shared" si="65"/>
        <v>2024</v>
      </c>
    </row>
    <row r="630" spans="1:33" x14ac:dyDescent="0.2">
      <c r="A630" s="14">
        <v>45547</v>
      </c>
      <c r="B630" s="31">
        <v>10508.941999999999</v>
      </c>
      <c r="C630" s="31">
        <v>10157.683000000001</v>
      </c>
      <c r="D630" s="31">
        <v>10332.379000000001</v>
      </c>
      <c r="E630" s="31">
        <v>10206.800999999999</v>
      </c>
      <c r="F630" s="31">
        <v>10769.749</v>
      </c>
      <c r="G630" s="31">
        <v>11478.764999999999</v>
      </c>
      <c r="H630" s="31">
        <v>11727.103999999999</v>
      </c>
      <c r="I630" s="31">
        <v>12443.944</v>
      </c>
      <c r="J630" s="31">
        <v>13586.949000000001</v>
      </c>
      <c r="K630" s="31">
        <v>13651.433999999999</v>
      </c>
      <c r="L630" s="31">
        <v>13996.793</v>
      </c>
      <c r="M630" s="31">
        <v>14926.032999999999</v>
      </c>
      <c r="N630" s="31">
        <v>15420.035</v>
      </c>
      <c r="O630" s="31">
        <v>16292.704</v>
      </c>
      <c r="P630" s="31">
        <v>16561.986000000001</v>
      </c>
      <c r="Q630" s="31">
        <v>16426.871999999999</v>
      </c>
      <c r="R630" s="31">
        <v>15246.675999999999</v>
      </c>
      <c r="S630" s="31">
        <v>14488.941000000001</v>
      </c>
      <c r="T630" s="31">
        <v>13378.058000000001</v>
      </c>
      <c r="U630" s="31">
        <v>12694.565000000001</v>
      </c>
      <c r="V630" s="31">
        <v>12049.656000000001</v>
      </c>
      <c r="W630" s="31">
        <v>11535.777</v>
      </c>
      <c r="X630" s="31">
        <v>10754.951999999999</v>
      </c>
      <c r="Y630" s="31">
        <v>10873.33</v>
      </c>
      <c r="AA630" s="29">
        <f t="shared" si="60"/>
        <v>4</v>
      </c>
      <c r="AB630" s="7">
        <f t="shared" si="61"/>
        <v>223455.37499999997</v>
      </c>
      <c r="AC630" s="11">
        <f t="shared" si="62"/>
        <v>86054.753000000055</v>
      </c>
      <c r="AD630" s="11">
        <f t="shared" si="63"/>
        <v>309510.12800000003</v>
      </c>
      <c r="AE630" s="7"/>
      <c r="AF630" s="7">
        <f t="shared" si="64"/>
        <v>9</v>
      </c>
      <c r="AG630" s="7">
        <f t="shared" si="65"/>
        <v>2024</v>
      </c>
    </row>
    <row r="631" spans="1:33" x14ac:dyDescent="0.2">
      <c r="A631" s="14">
        <v>45548</v>
      </c>
      <c r="B631" s="31">
        <v>10798.279</v>
      </c>
      <c r="C631" s="31">
        <v>10503.674000000001</v>
      </c>
      <c r="D631" s="31">
        <v>10436.832</v>
      </c>
      <c r="E631" s="31">
        <v>10526.89</v>
      </c>
      <c r="F631" s="31">
        <v>10850.425999999999</v>
      </c>
      <c r="G631" s="31">
        <v>11624.413</v>
      </c>
      <c r="H631" s="31">
        <v>11602.503000000001</v>
      </c>
      <c r="I631" s="31">
        <v>12601.535</v>
      </c>
      <c r="J631" s="31">
        <v>14054.315000000001</v>
      </c>
      <c r="K631" s="31">
        <v>13935.877</v>
      </c>
      <c r="L631" s="31">
        <v>13958.573</v>
      </c>
      <c r="M631" s="31">
        <v>14568.467000000001</v>
      </c>
      <c r="N631" s="31">
        <v>15315.12</v>
      </c>
      <c r="O631" s="31">
        <v>16004.977000000001</v>
      </c>
      <c r="P631" s="31">
        <v>16556.956999999999</v>
      </c>
      <c r="Q631" s="31">
        <v>16582.55</v>
      </c>
      <c r="R631" s="31">
        <v>16185.764999999999</v>
      </c>
      <c r="S631" s="31">
        <v>15291.054</v>
      </c>
      <c r="T631" s="31">
        <v>13908.098</v>
      </c>
      <c r="U631" s="31">
        <v>13059.209000000001</v>
      </c>
      <c r="V631" s="31">
        <v>12444.748</v>
      </c>
      <c r="W631" s="31">
        <v>11888.832</v>
      </c>
      <c r="X631" s="31">
        <v>11304.876</v>
      </c>
      <c r="Y631" s="31">
        <v>11487.44</v>
      </c>
      <c r="AA631" s="29">
        <f t="shared" si="60"/>
        <v>5</v>
      </c>
      <c r="AB631" s="7">
        <f t="shared" si="61"/>
        <v>227660.95299999998</v>
      </c>
      <c r="AC631" s="11">
        <f t="shared" si="62"/>
        <v>87830.456999999995</v>
      </c>
      <c r="AD631" s="11">
        <f t="shared" si="63"/>
        <v>315491.40999999997</v>
      </c>
      <c r="AE631" s="7"/>
      <c r="AF631" s="7">
        <f t="shared" si="64"/>
        <v>9</v>
      </c>
      <c r="AG631" s="7">
        <f t="shared" si="65"/>
        <v>2024</v>
      </c>
    </row>
    <row r="632" spans="1:33" x14ac:dyDescent="0.2">
      <c r="A632" s="14">
        <v>45549</v>
      </c>
      <c r="B632" s="31">
        <v>11136.718000000001</v>
      </c>
      <c r="C632" s="31">
        <v>10897.672</v>
      </c>
      <c r="D632" s="31">
        <v>10768.177</v>
      </c>
      <c r="E632" s="31">
        <v>10760.359</v>
      </c>
      <c r="F632" s="31">
        <v>10814.843000000001</v>
      </c>
      <c r="G632" s="31">
        <v>11014.832</v>
      </c>
      <c r="H632" s="31">
        <v>10323.27</v>
      </c>
      <c r="I632" s="31">
        <v>11180.695</v>
      </c>
      <c r="J632" s="31">
        <v>12138.069</v>
      </c>
      <c r="K632" s="31">
        <v>12342.722</v>
      </c>
      <c r="L632" s="31">
        <v>12476.308999999999</v>
      </c>
      <c r="M632" s="31">
        <v>12950.208000000001</v>
      </c>
      <c r="N632" s="31">
        <v>13443.387000000001</v>
      </c>
      <c r="O632" s="31">
        <v>13955.493</v>
      </c>
      <c r="P632" s="31">
        <v>13278.369000000001</v>
      </c>
      <c r="Q632" s="31">
        <v>14163.13</v>
      </c>
      <c r="R632" s="31">
        <v>14258.472</v>
      </c>
      <c r="S632" s="31">
        <v>13961.93</v>
      </c>
      <c r="T632" s="31">
        <v>12856.007</v>
      </c>
      <c r="U632" s="31">
        <v>12038.161</v>
      </c>
      <c r="V632" s="31">
        <v>11487.544</v>
      </c>
      <c r="W632" s="31">
        <v>11328.121999999999</v>
      </c>
      <c r="X632" s="31">
        <v>10617.651</v>
      </c>
      <c r="Y632" s="31">
        <v>10874.111000000001</v>
      </c>
      <c r="AA632" s="29">
        <f t="shared" si="60"/>
        <v>6</v>
      </c>
      <c r="AB632" s="7">
        <f t="shared" si="61"/>
        <v>202476.26900000003</v>
      </c>
      <c r="AC632" s="11">
        <f t="shared" si="62"/>
        <v>86589.981999999902</v>
      </c>
      <c r="AD632" s="11">
        <f t="shared" si="63"/>
        <v>289066.25099999993</v>
      </c>
      <c r="AE632" s="7"/>
      <c r="AF632" s="7">
        <f t="shared" si="64"/>
        <v>9</v>
      </c>
      <c r="AG632" s="7">
        <f t="shared" si="65"/>
        <v>2024</v>
      </c>
    </row>
    <row r="633" spans="1:33" x14ac:dyDescent="0.2">
      <c r="A633" s="14">
        <v>45550</v>
      </c>
      <c r="B633" s="31">
        <v>10312.416999999999</v>
      </c>
      <c r="C633" s="31">
        <v>10066.776</v>
      </c>
      <c r="D633" s="31">
        <v>9927.3870000000006</v>
      </c>
      <c r="E633" s="31">
        <v>9958.0239999999994</v>
      </c>
      <c r="F633" s="31">
        <v>9987.0339999999997</v>
      </c>
      <c r="G633" s="31">
        <v>10234.771000000001</v>
      </c>
      <c r="H633" s="31">
        <v>9607.1939999999995</v>
      </c>
      <c r="I633" s="31">
        <v>10247.048000000001</v>
      </c>
      <c r="J633" s="31">
        <v>11067.11</v>
      </c>
      <c r="K633" s="31">
        <v>11197.061</v>
      </c>
      <c r="L633" s="31">
        <v>11379.985000000001</v>
      </c>
      <c r="M633" s="31">
        <v>11986.898999999999</v>
      </c>
      <c r="N633" s="31">
        <v>12921.14</v>
      </c>
      <c r="O633" s="31">
        <v>13605.555</v>
      </c>
      <c r="P633" s="31">
        <v>13876.073</v>
      </c>
      <c r="Q633" s="31">
        <v>14052.536</v>
      </c>
      <c r="R633" s="31">
        <v>14432.866</v>
      </c>
      <c r="S633" s="31">
        <v>14177.414000000001</v>
      </c>
      <c r="T633" s="31">
        <v>13138.539000000001</v>
      </c>
      <c r="U633" s="31">
        <v>12451.334000000001</v>
      </c>
      <c r="V633" s="31">
        <v>11829.742</v>
      </c>
      <c r="W633" s="31">
        <v>11254.768</v>
      </c>
      <c r="X633" s="31">
        <v>10478.777</v>
      </c>
      <c r="Y633" s="31">
        <v>10498.183000000001</v>
      </c>
      <c r="AA633" s="29">
        <f t="shared" si="60"/>
        <v>7</v>
      </c>
      <c r="AB633" s="7">
        <f t="shared" si="61"/>
        <v>0</v>
      </c>
      <c r="AC633" s="11">
        <f t="shared" si="62"/>
        <v>278688.63300000003</v>
      </c>
      <c r="AD633" s="11">
        <f t="shared" si="63"/>
        <v>278688.63300000003</v>
      </c>
      <c r="AE633" s="7"/>
      <c r="AF633" s="7">
        <f t="shared" si="64"/>
        <v>9</v>
      </c>
      <c r="AG633" s="7">
        <f t="shared" si="65"/>
        <v>2024</v>
      </c>
    </row>
    <row r="634" spans="1:33" x14ac:dyDescent="0.2">
      <c r="A634" s="14">
        <v>45551</v>
      </c>
      <c r="B634" s="31">
        <v>10522.118</v>
      </c>
      <c r="C634" s="31">
        <v>10323.076999999999</v>
      </c>
      <c r="D634" s="31">
        <v>10162.651</v>
      </c>
      <c r="E634" s="31">
        <v>10391.718999999999</v>
      </c>
      <c r="F634" s="31">
        <v>10654.175999999999</v>
      </c>
      <c r="G634" s="31">
        <v>11532.421</v>
      </c>
      <c r="H634" s="31">
        <v>11475.704</v>
      </c>
      <c r="I634" s="31">
        <v>12552.396000000001</v>
      </c>
      <c r="J634" s="31">
        <v>13379.088</v>
      </c>
      <c r="K634" s="31">
        <v>13474.536</v>
      </c>
      <c r="L634" s="31">
        <v>13808.815000000001</v>
      </c>
      <c r="M634" s="31">
        <v>14604.838</v>
      </c>
      <c r="N634" s="31">
        <v>15589.362999999999</v>
      </c>
      <c r="O634" s="31">
        <v>16660.237000000001</v>
      </c>
      <c r="P634" s="31">
        <v>16967.814999999999</v>
      </c>
      <c r="Q634" s="31">
        <v>16882.062000000002</v>
      </c>
      <c r="R634" s="31">
        <v>16395.351999999999</v>
      </c>
      <c r="S634" s="31">
        <v>15618.152</v>
      </c>
      <c r="T634" s="31">
        <v>14428.527</v>
      </c>
      <c r="U634" s="31">
        <v>13276.768</v>
      </c>
      <c r="V634" s="31">
        <v>12508.597</v>
      </c>
      <c r="W634" s="31">
        <v>11643.91</v>
      </c>
      <c r="X634" s="31">
        <v>11112.282999999999</v>
      </c>
      <c r="Y634" s="31">
        <v>11114.364</v>
      </c>
      <c r="AA634" s="29">
        <f t="shared" si="60"/>
        <v>1</v>
      </c>
      <c r="AB634" s="7">
        <f t="shared" si="61"/>
        <v>0</v>
      </c>
      <c r="AC634" s="11">
        <f t="shared" si="62"/>
        <v>315078.96899999998</v>
      </c>
      <c r="AD634" s="11">
        <f t="shared" si="63"/>
        <v>315078.96899999998</v>
      </c>
      <c r="AE634" s="7"/>
      <c r="AF634" s="7">
        <f t="shared" si="64"/>
        <v>9</v>
      </c>
      <c r="AG634" s="7">
        <f t="shared" si="65"/>
        <v>2024</v>
      </c>
    </row>
    <row r="635" spans="1:33" x14ac:dyDescent="0.2">
      <c r="A635" s="14">
        <v>45552</v>
      </c>
      <c r="B635" s="31">
        <v>10921.87</v>
      </c>
      <c r="C635" s="31">
        <v>10641.343999999999</v>
      </c>
      <c r="D635" s="31">
        <v>10505.379000000001</v>
      </c>
      <c r="E635" s="31">
        <v>10594.962</v>
      </c>
      <c r="F635" s="31">
        <v>11048.143</v>
      </c>
      <c r="G635" s="31">
        <v>11646.859</v>
      </c>
      <c r="H635" s="31">
        <v>11670.358</v>
      </c>
      <c r="I635" s="31">
        <v>12431.798000000001</v>
      </c>
      <c r="J635" s="31">
        <v>13441.295</v>
      </c>
      <c r="K635" s="31">
        <v>13558.295</v>
      </c>
      <c r="L635" s="31">
        <v>13977.712</v>
      </c>
      <c r="M635" s="31">
        <v>15131.76</v>
      </c>
      <c r="N635" s="31">
        <v>16213.166999999999</v>
      </c>
      <c r="O635" s="31">
        <v>17406.776000000002</v>
      </c>
      <c r="P635" s="31">
        <v>17659.406999999999</v>
      </c>
      <c r="Q635" s="31">
        <v>18240.941999999999</v>
      </c>
      <c r="R635" s="31">
        <v>17410.036</v>
      </c>
      <c r="S635" s="31">
        <v>16781.452000000001</v>
      </c>
      <c r="T635" s="31">
        <v>15322.146000000001</v>
      </c>
      <c r="U635" s="31">
        <v>14045.602000000001</v>
      </c>
      <c r="V635" s="31">
        <v>13097.084999999999</v>
      </c>
      <c r="W635" s="31">
        <v>12290.833000000001</v>
      </c>
      <c r="X635" s="31">
        <v>11497.849</v>
      </c>
      <c r="Y635" s="31">
        <v>11592.117</v>
      </c>
      <c r="AA635" s="29">
        <f t="shared" si="60"/>
        <v>2</v>
      </c>
      <c r="AB635" s="7">
        <f t="shared" si="61"/>
        <v>238506.155</v>
      </c>
      <c r="AC635" s="11">
        <f t="shared" si="62"/>
        <v>88621.032000000036</v>
      </c>
      <c r="AD635" s="11">
        <f t="shared" si="63"/>
        <v>327127.18700000003</v>
      </c>
      <c r="AE635" s="7"/>
      <c r="AF635" s="7">
        <f t="shared" si="64"/>
        <v>9</v>
      </c>
      <c r="AG635" s="7">
        <f t="shared" si="65"/>
        <v>2024</v>
      </c>
    </row>
    <row r="636" spans="1:33" x14ac:dyDescent="0.2">
      <c r="A636" s="14">
        <v>45553</v>
      </c>
      <c r="B636" s="31">
        <v>11420.567999999999</v>
      </c>
      <c r="C636" s="31">
        <v>11062.898999999999</v>
      </c>
      <c r="D636" s="31">
        <v>10967.281999999999</v>
      </c>
      <c r="E636" s="31">
        <v>10934.324000000001</v>
      </c>
      <c r="F636" s="31">
        <v>11368.224</v>
      </c>
      <c r="G636" s="31">
        <v>12096.757</v>
      </c>
      <c r="H636" s="31">
        <v>11874.789000000001</v>
      </c>
      <c r="I636" s="31">
        <v>12743.915000000001</v>
      </c>
      <c r="J636" s="31">
        <v>13813.691000000001</v>
      </c>
      <c r="K636" s="31">
        <v>13767.005999999999</v>
      </c>
      <c r="L636" s="31">
        <v>14442.297</v>
      </c>
      <c r="M636" s="31">
        <v>15348.723</v>
      </c>
      <c r="N636" s="31">
        <v>16513.543000000001</v>
      </c>
      <c r="O636" s="31">
        <v>17247.766</v>
      </c>
      <c r="P636" s="31">
        <v>17870.662</v>
      </c>
      <c r="Q636" s="31">
        <v>17933.278999999999</v>
      </c>
      <c r="R636" s="31">
        <v>17474.425999999999</v>
      </c>
      <c r="S636" s="31">
        <v>16452.207999999999</v>
      </c>
      <c r="T636" s="31">
        <v>15157.692999999999</v>
      </c>
      <c r="U636" s="31">
        <v>13859.465</v>
      </c>
      <c r="V636" s="31">
        <v>12962.315000000001</v>
      </c>
      <c r="W636" s="31">
        <v>12217.255999999999</v>
      </c>
      <c r="X636" s="31">
        <v>11458.963</v>
      </c>
      <c r="Y636" s="31">
        <v>11488.999</v>
      </c>
      <c r="AA636" s="29">
        <f t="shared" si="60"/>
        <v>3</v>
      </c>
      <c r="AB636" s="7">
        <f t="shared" si="61"/>
        <v>239263.20799999998</v>
      </c>
      <c r="AC636" s="11">
        <f t="shared" si="62"/>
        <v>91213.842000000062</v>
      </c>
      <c r="AD636" s="11">
        <f t="shared" si="63"/>
        <v>330477.05000000005</v>
      </c>
      <c r="AE636" s="7"/>
      <c r="AF636" s="7">
        <f t="shared" si="64"/>
        <v>9</v>
      </c>
      <c r="AG636" s="7">
        <f t="shared" si="65"/>
        <v>2024</v>
      </c>
    </row>
    <row r="637" spans="1:33" x14ac:dyDescent="0.2">
      <c r="A637" s="14">
        <v>45554</v>
      </c>
      <c r="B637" s="31">
        <v>11337.157999999999</v>
      </c>
      <c r="C637" s="31">
        <v>11078.849</v>
      </c>
      <c r="D637" s="31">
        <v>10873.918</v>
      </c>
      <c r="E637" s="31">
        <v>10978.146000000001</v>
      </c>
      <c r="F637" s="31">
        <v>11343.33</v>
      </c>
      <c r="G637" s="31">
        <v>12070.977000000001</v>
      </c>
      <c r="H637" s="31">
        <v>12037.263000000001</v>
      </c>
      <c r="I637" s="31">
        <v>13043.388999999999</v>
      </c>
      <c r="J637" s="31">
        <v>14142.013999999999</v>
      </c>
      <c r="K637" s="31">
        <v>14713.433999999999</v>
      </c>
      <c r="L637" s="31">
        <v>14626.531999999999</v>
      </c>
      <c r="M637" s="31">
        <v>15476.921</v>
      </c>
      <c r="N637" s="31">
        <v>16117.476000000001</v>
      </c>
      <c r="O637" s="31">
        <v>16971.912</v>
      </c>
      <c r="P637" s="31">
        <v>17312.241000000002</v>
      </c>
      <c r="Q637" s="31">
        <v>17066.371999999999</v>
      </c>
      <c r="R637" s="31">
        <v>16663.269</v>
      </c>
      <c r="S637" s="31">
        <v>15642.815000000001</v>
      </c>
      <c r="T637" s="31">
        <v>14486.509</v>
      </c>
      <c r="U637" s="31">
        <v>13519.380999999999</v>
      </c>
      <c r="V637" s="31">
        <v>12760.59</v>
      </c>
      <c r="W637" s="31">
        <v>12212.993</v>
      </c>
      <c r="X637" s="31">
        <v>11314.853999999999</v>
      </c>
      <c r="Y637" s="31">
        <v>11527.906000000001</v>
      </c>
      <c r="AA637" s="29">
        <f t="shared" si="60"/>
        <v>4</v>
      </c>
      <c r="AB637" s="7">
        <f t="shared" si="61"/>
        <v>236070.70199999996</v>
      </c>
      <c r="AC637" s="11">
        <f t="shared" si="62"/>
        <v>91247.547000000108</v>
      </c>
      <c r="AD637" s="11">
        <f t="shared" si="63"/>
        <v>327318.24900000007</v>
      </c>
      <c r="AE637" s="7"/>
      <c r="AF637" s="7">
        <f t="shared" si="64"/>
        <v>9</v>
      </c>
      <c r="AG637" s="7">
        <f t="shared" si="65"/>
        <v>2024</v>
      </c>
    </row>
    <row r="638" spans="1:33" x14ac:dyDescent="0.2">
      <c r="A638" s="14">
        <v>45555</v>
      </c>
      <c r="B638" s="31">
        <v>11698.513999999999</v>
      </c>
      <c r="C638" s="31">
        <v>11873.558999999999</v>
      </c>
      <c r="D638" s="31">
        <v>11539.107</v>
      </c>
      <c r="E638" s="31">
        <v>11461.294</v>
      </c>
      <c r="F638" s="31">
        <v>11854.303</v>
      </c>
      <c r="G638" s="31">
        <v>12544.788</v>
      </c>
      <c r="H638" s="31">
        <v>12439.056</v>
      </c>
      <c r="I638" s="31">
        <v>13318.287</v>
      </c>
      <c r="J638" s="31">
        <v>14305.433999999999</v>
      </c>
      <c r="K638" s="31">
        <v>14250.152</v>
      </c>
      <c r="L638" s="31">
        <v>14553.682000000001</v>
      </c>
      <c r="M638" s="31">
        <v>14753.803</v>
      </c>
      <c r="N638" s="31">
        <v>14930.14</v>
      </c>
      <c r="O638" s="31">
        <v>15361.38</v>
      </c>
      <c r="P638" s="31">
        <v>15649.865</v>
      </c>
      <c r="Q638" s="31">
        <v>15324.085999999999</v>
      </c>
      <c r="R638" s="31">
        <v>14901.687</v>
      </c>
      <c r="S638" s="31">
        <v>13811.857</v>
      </c>
      <c r="T638" s="31">
        <v>13163.92</v>
      </c>
      <c r="U638" s="31">
        <v>12085.697</v>
      </c>
      <c r="V638" s="31">
        <v>11721.598</v>
      </c>
      <c r="W638" s="31">
        <v>11207.182000000001</v>
      </c>
      <c r="X638" s="31">
        <v>10720.784</v>
      </c>
      <c r="Y638" s="31">
        <v>10877.041999999999</v>
      </c>
      <c r="AA638" s="29">
        <f t="shared" si="60"/>
        <v>5</v>
      </c>
      <c r="AB638" s="7">
        <f t="shared" si="61"/>
        <v>220059.55400000006</v>
      </c>
      <c r="AC638" s="11">
        <f t="shared" si="62"/>
        <v>94287.663</v>
      </c>
      <c r="AD638" s="11">
        <f t="shared" si="63"/>
        <v>314347.21700000006</v>
      </c>
      <c r="AE638" s="7"/>
      <c r="AF638" s="7">
        <f t="shared" si="64"/>
        <v>9</v>
      </c>
      <c r="AG638" s="7">
        <f t="shared" si="65"/>
        <v>2024</v>
      </c>
    </row>
    <row r="639" spans="1:33" x14ac:dyDescent="0.2">
      <c r="A639" s="14">
        <v>45556</v>
      </c>
      <c r="B639" s="31">
        <v>10395.671</v>
      </c>
      <c r="C639" s="31">
        <v>10246.984</v>
      </c>
      <c r="D639" s="31">
        <v>10099.991</v>
      </c>
      <c r="E639" s="31">
        <v>10074.315000000001</v>
      </c>
      <c r="F639" s="31">
        <v>10291.611999999999</v>
      </c>
      <c r="G639" s="31">
        <v>10676.239</v>
      </c>
      <c r="H639" s="31">
        <v>10001.655000000001</v>
      </c>
      <c r="I639" s="31">
        <v>10850.86</v>
      </c>
      <c r="J639" s="31">
        <v>11276.031000000001</v>
      </c>
      <c r="K639" s="31">
        <v>11368.525</v>
      </c>
      <c r="L639" s="31">
        <v>11446.55</v>
      </c>
      <c r="M639" s="31">
        <v>12089.941000000001</v>
      </c>
      <c r="N639" s="31">
        <v>12269.296</v>
      </c>
      <c r="O639" s="31">
        <v>12533.333000000001</v>
      </c>
      <c r="P639" s="31">
        <v>12850.22</v>
      </c>
      <c r="Q639" s="31">
        <v>12630.5</v>
      </c>
      <c r="R639" s="31">
        <v>12996.558000000001</v>
      </c>
      <c r="S639" s="31">
        <v>12616.745999999999</v>
      </c>
      <c r="T639" s="31">
        <v>12070.986000000001</v>
      </c>
      <c r="U639" s="31">
        <v>11267.532999999999</v>
      </c>
      <c r="V639" s="31">
        <v>10929.725</v>
      </c>
      <c r="W639" s="31">
        <v>10670.004000000001</v>
      </c>
      <c r="X639" s="31">
        <v>10295.655000000001</v>
      </c>
      <c r="Y639" s="31">
        <v>10352.431</v>
      </c>
      <c r="AA639" s="29">
        <f t="shared" si="60"/>
        <v>6</v>
      </c>
      <c r="AB639" s="7">
        <f t="shared" si="61"/>
        <v>188162.46300000002</v>
      </c>
      <c r="AC639" s="11">
        <f t="shared" si="62"/>
        <v>82138.898000000016</v>
      </c>
      <c r="AD639" s="11">
        <f t="shared" si="63"/>
        <v>270301.36100000003</v>
      </c>
      <c r="AE639" s="7"/>
      <c r="AF639" s="7">
        <f t="shared" si="64"/>
        <v>9</v>
      </c>
      <c r="AG639" s="7">
        <f t="shared" si="65"/>
        <v>2024</v>
      </c>
    </row>
    <row r="640" spans="1:33" x14ac:dyDescent="0.2">
      <c r="A640" s="14">
        <v>45557</v>
      </c>
      <c r="B640" s="31">
        <v>10219.731</v>
      </c>
      <c r="C640" s="31">
        <v>10005.576999999999</v>
      </c>
      <c r="D640" s="31">
        <v>9976.3709999999992</v>
      </c>
      <c r="E640" s="31">
        <v>10083.963</v>
      </c>
      <c r="F640" s="31">
        <v>9987.2950000000001</v>
      </c>
      <c r="G640" s="31">
        <v>10357.537</v>
      </c>
      <c r="H640" s="31">
        <v>9681.7209999999995</v>
      </c>
      <c r="I640" s="31">
        <v>10422.985000000001</v>
      </c>
      <c r="J640" s="31">
        <v>11223.356</v>
      </c>
      <c r="K640" s="31">
        <v>11385.777</v>
      </c>
      <c r="L640" s="31">
        <v>11116.967000000001</v>
      </c>
      <c r="M640" s="31">
        <v>11530.442999999999</v>
      </c>
      <c r="N640" s="31">
        <v>11914.164000000001</v>
      </c>
      <c r="O640" s="31">
        <v>12278.752</v>
      </c>
      <c r="P640" s="31">
        <v>12110.387000000001</v>
      </c>
      <c r="Q640" s="31">
        <v>12425.368</v>
      </c>
      <c r="R640" s="31">
        <v>13088.241</v>
      </c>
      <c r="S640" s="31">
        <v>13213.677</v>
      </c>
      <c r="T640" s="31">
        <v>12571.431</v>
      </c>
      <c r="U640" s="31">
        <v>12016.548000000001</v>
      </c>
      <c r="V640" s="31">
        <v>11391.686</v>
      </c>
      <c r="W640" s="31">
        <v>10728.687</v>
      </c>
      <c r="X640" s="31">
        <v>10214.856</v>
      </c>
      <c r="Y640" s="31">
        <v>10101.346</v>
      </c>
      <c r="AA640" s="29">
        <f t="shared" si="60"/>
        <v>7</v>
      </c>
      <c r="AB640" s="7">
        <f t="shared" si="61"/>
        <v>0</v>
      </c>
      <c r="AC640" s="11">
        <f t="shared" si="62"/>
        <v>268046.86599999998</v>
      </c>
      <c r="AD640" s="11">
        <f t="shared" si="63"/>
        <v>268046.86599999998</v>
      </c>
      <c r="AE640" s="7"/>
      <c r="AF640" s="7">
        <f t="shared" si="64"/>
        <v>9</v>
      </c>
      <c r="AG640" s="7">
        <f t="shared" si="65"/>
        <v>2024</v>
      </c>
    </row>
    <row r="641" spans="1:33" x14ac:dyDescent="0.2">
      <c r="A641" s="14">
        <v>45558</v>
      </c>
      <c r="B641" s="31">
        <v>10041.428</v>
      </c>
      <c r="C641" s="31">
        <v>9799.3150000000005</v>
      </c>
      <c r="D641" s="31">
        <v>9923.0650000000005</v>
      </c>
      <c r="E641" s="31">
        <v>9961.7440000000006</v>
      </c>
      <c r="F641" s="31">
        <v>10694.308000000001</v>
      </c>
      <c r="G641" s="31">
        <v>11512.462</v>
      </c>
      <c r="H641" s="31">
        <v>11748.832</v>
      </c>
      <c r="I641" s="31">
        <v>12783.407999999999</v>
      </c>
      <c r="J641" s="31">
        <v>14070.453</v>
      </c>
      <c r="K641" s="31">
        <v>14442.763999999999</v>
      </c>
      <c r="L641" s="31">
        <v>14723.011</v>
      </c>
      <c r="M641" s="31">
        <v>14589.322</v>
      </c>
      <c r="N641" s="31">
        <v>14633.299000000001</v>
      </c>
      <c r="O641" s="31">
        <v>15488.174000000001</v>
      </c>
      <c r="P641" s="31">
        <v>15060.009</v>
      </c>
      <c r="Q641" s="31">
        <v>15117.993</v>
      </c>
      <c r="R641" s="31">
        <v>14842.591</v>
      </c>
      <c r="S641" s="31">
        <v>13877.478999999999</v>
      </c>
      <c r="T641" s="31">
        <v>13511.245999999999</v>
      </c>
      <c r="U641" s="31">
        <v>12295.502</v>
      </c>
      <c r="V641" s="31">
        <v>11558.999</v>
      </c>
      <c r="W641" s="31">
        <v>10855.821</v>
      </c>
      <c r="X641" s="31">
        <v>10083.141</v>
      </c>
      <c r="Y641" s="31">
        <v>10383.073</v>
      </c>
      <c r="AA641" s="29">
        <f t="shared" si="60"/>
        <v>1</v>
      </c>
      <c r="AB641" s="7">
        <f t="shared" si="61"/>
        <v>0</v>
      </c>
      <c r="AC641" s="11">
        <f t="shared" si="62"/>
        <v>301997.4389999999</v>
      </c>
      <c r="AD641" s="11">
        <f t="shared" si="63"/>
        <v>301997.4389999999</v>
      </c>
      <c r="AE641" s="7"/>
      <c r="AF641" s="7">
        <f t="shared" si="64"/>
        <v>9</v>
      </c>
      <c r="AG641" s="7">
        <f t="shared" si="65"/>
        <v>2024</v>
      </c>
    </row>
    <row r="642" spans="1:33" x14ac:dyDescent="0.2">
      <c r="A642" s="14">
        <v>45559</v>
      </c>
      <c r="B642" s="31">
        <v>10183.735000000001</v>
      </c>
      <c r="C642" s="31">
        <v>10067.257</v>
      </c>
      <c r="D642" s="31">
        <v>10087.281000000001</v>
      </c>
      <c r="E642" s="31">
        <v>10270.637000000001</v>
      </c>
      <c r="F642" s="31">
        <v>10780.289000000001</v>
      </c>
      <c r="G642" s="31">
        <v>11750.89</v>
      </c>
      <c r="H642" s="31">
        <v>11830.544</v>
      </c>
      <c r="I642" s="31">
        <v>12645.846</v>
      </c>
      <c r="J642" s="31">
        <v>12319.441000000001</v>
      </c>
      <c r="K642" s="31">
        <v>11530.319</v>
      </c>
      <c r="L642" s="31">
        <v>12630.606</v>
      </c>
      <c r="M642" s="31">
        <v>13057.789000000001</v>
      </c>
      <c r="N642" s="31">
        <v>13395.315000000001</v>
      </c>
      <c r="O642" s="31">
        <v>12803.138000000001</v>
      </c>
      <c r="P642" s="31">
        <v>12505.29</v>
      </c>
      <c r="Q642" s="31">
        <v>12167.116</v>
      </c>
      <c r="R642" s="31">
        <v>13134.767</v>
      </c>
      <c r="S642" s="31">
        <v>13827.94</v>
      </c>
      <c r="T642" s="31">
        <v>13289.602999999999</v>
      </c>
      <c r="U642" s="31">
        <v>12392.429</v>
      </c>
      <c r="V642" s="31">
        <v>11572.924000000001</v>
      </c>
      <c r="W642" s="31">
        <v>10941.460999999999</v>
      </c>
      <c r="X642" s="31">
        <v>10242.218999999999</v>
      </c>
      <c r="Y642" s="31">
        <v>10357.843000000001</v>
      </c>
      <c r="AA642" s="29">
        <f t="shared" si="60"/>
        <v>2</v>
      </c>
      <c r="AB642" s="7">
        <f t="shared" si="61"/>
        <v>198456.20300000004</v>
      </c>
      <c r="AC642" s="11">
        <f t="shared" si="62"/>
        <v>85328.475999999966</v>
      </c>
      <c r="AD642" s="11">
        <f t="shared" si="63"/>
        <v>283784.679</v>
      </c>
      <c r="AE642" s="7"/>
      <c r="AF642" s="7">
        <f t="shared" si="64"/>
        <v>9</v>
      </c>
      <c r="AG642" s="7">
        <f t="shared" si="65"/>
        <v>2024</v>
      </c>
    </row>
    <row r="643" spans="1:33" x14ac:dyDescent="0.2">
      <c r="A643" s="14">
        <v>45560</v>
      </c>
      <c r="B643" s="31">
        <v>10152.196</v>
      </c>
      <c r="C643" s="31">
        <v>10062.244000000001</v>
      </c>
      <c r="D643" s="31">
        <v>10158.16</v>
      </c>
      <c r="E643" s="31">
        <v>10288.493</v>
      </c>
      <c r="F643" s="31">
        <v>10873.883</v>
      </c>
      <c r="G643" s="31">
        <v>11718.132</v>
      </c>
      <c r="H643" s="31">
        <v>11992.493</v>
      </c>
      <c r="I643" s="31">
        <v>12955.504999999999</v>
      </c>
      <c r="J643" s="31">
        <v>14408.492</v>
      </c>
      <c r="K643" s="31">
        <v>14612.99</v>
      </c>
      <c r="L643" s="31">
        <v>14450.655000000001</v>
      </c>
      <c r="M643" s="31">
        <v>14875.923000000001</v>
      </c>
      <c r="N643" s="31">
        <v>15108.728999999999</v>
      </c>
      <c r="O643" s="31">
        <v>15642.186</v>
      </c>
      <c r="P643" s="31">
        <v>15970.796</v>
      </c>
      <c r="Q643" s="31">
        <v>15617.41</v>
      </c>
      <c r="R643" s="31">
        <v>15142.924999999999</v>
      </c>
      <c r="S643" s="31">
        <v>14390.772999999999</v>
      </c>
      <c r="T643" s="31">
        <v>13566.858</v>
      </c>
      <c r="U643" s="31">
        <v>12425.981</v>
      </c>
      <c r="V643" s="31">
        <v>11669.912</v>
      </c>
      <c r="W643" s="31">
        <v>10899.455</v>
      </c>
      <c r="X643" s="31">
        <v>10298.814</v>
      </c>
      <c r="Y643" s="31">
        <v>10340.215</v>
      </c>
      <c r="AA643" s="29">
        <f t="shared" si="60"/>
        <v>3</v>
      </c>
      <c r="AB643" s="7">
        <f t="shared" si="61"/>
        <v>222037.40399999998</v>
      </c>
      <c r="AC643" s="11">
        <f t="shared" si="62"/>
        <v>85585.816000000108</v>
      </c>
      <c r="AD643" s="11">
        <f t="shared" si="63"/>
        <v>307623.22000000009</v>
      </c>
      <c r="AE643" s="7"/>
      <c r="AF643" s="7">
        <f t="shared" si="64"/>
        <v>9</v>
      </c>
      <c r="AG643" s="7">
        <f t="shared" si="65"/>
        <v>2024</v>
      </c>
    </row>
    <row r="644" spans="1:33" x14ac:dyDescent="0.2">
      <c r="A644" s="14">
        <v>45561</v>
      </c>
      <c r="B644" s="31">
        <v>10275.019</v>
      </c>
      <c r="C644" s="31">
        <v>10080.571</v>
      </c>
      <c r="D644" s="31">
        <v>10187.938</v>
      </c>
      <c r="E644" s="31">
        <v>10203.298000000001</v>
      </c>
      <c r="F644" s="31">
        <v>10645.758</v>
      </c>
      <c r="G644" s="31">
        <v>11828.955</v>
      </c>
      <c r="H644" s="31">
        <v>11997.124</v>
      </c>
      <c r="I644" s="31">
        <v>13431.789000000001</v>
      </c>
      <c r="J644" s="31">
        <v>14832.852999999999</v>
      </c>
      <c r="K644" s="31">
        <v>15603.338</v>
      </c>
      <c r="L644" s="31">
        <v>15921.433999999999</v>
      </c>
      <c r="M644" s="31">
        <v>16297.937</v>
      </c>
      <c r="N644" s="31">
        <v>17214.905999999999</v>
      </c>
      <c r="O644" s="31">
        <v>17635.093000000001</v>
      </c>
      <c r="P644" s="31">
        <v>17304.702000000001</v>
      </c>
      <c r="Q644" s="31">
        <v>17233.881000000001</v>
      </c>
      <c r="R644" s="31">
        <v>16365.09</v>
      </c>
      <c r="S644" s="31">
        <v>15380.168</v>
      </c>
      <c r="T644" s="31">
        <v>14307.279</v>
      </c>
      <c r="U644" s="31">
        <v>12898.165999999999</v>
      </c>
      <c r="V644" s="31">
        <v>12038.127</v>
      </c>
      <c r="W644" s="31">
        <v>11184.236000000001</v>
      </c>
      <c r="X644" s="31">
        <v>10602.141</v>
      </c>
      <c r="Y644" s="31">
        <v>10588.736999999999</v>
      </c>
      <c r="AA644" s="29">
        <f t="shared" si="60"/>
        <v>4</v>
      </c>
      <c r="AB644" s="7">
        <f t="shared" si="61"/>
        <v>238251.14000000004</v>
      </c>
      <c r="AC644" s="11">
        <f t="shared" si="62"/>
        <v>85807.399999999936</v>
      </c>
      <c r="AD644" s="11">
        <f t="shared" si="63"/>
        <v>324058.53999999998</v>
      </c>
      <c r="AE644" s="7"/>
      <c r="AF644" s="7">
        <f t="shared" si="64"/>
        <v>9</v>
      </c>
      <c r="AG644" s="7">
        <f t="shared" si="65"/>
        <v>2024</v>
      </c>
    </row>
    <row r="645" spans="1:33" x14ac:dyDescent="0.2">
      <c r="A645" s="14">
        <v>45562</v>
      </c>
      <c r="B645" s="31">
        <v>10627.253000000001</v>
      </c>
      <c r="C645" s="31">
        <v>10319.061</v>
      </c>
      <c r="D645" s="31">
        <v>10365.597</v>
      </c>
      <c r="E645" s="31">
        <v>10330.128000000001</v>
      </c>
      <c r="F645" s="31">
        <v>10983.306</v>
      </c>
      <c r="G645" s="31">
        <v>11736.031999999999</v>
      </c>
      <c r="H645" s="31">
        <v>12006.415999999999</v>
      </c>
      <c r="I645" s="31">
        <v>12706.574000000001</v>
      </c>
      <c r="J645" s="31">
        <v>13778.673000000001</v>
      </c>
      <c r="K645" s="31">
        <v>13532.103999999999</v>
      </c>
      <c r="L645" s="31">
        <v>12884.19</v>
      </c>
      <c r="M645" s="31">
        <v>14133.813</v>
      </c>
      <c r="N645" s="31">
        <v>14766.196</v>
      </c>
      <c r="O645" s="31">
        <v>15132.914000000001</v>
      </c>
      <c r="P645" s="31">
        <v>15117.42</v>
      </c>
      <c r="Q645" s="31">
        <v>14766.73</v>
      </c>
      <c r="R645" s="31">
        <v>14232.741</v>
      </c>
      <c r="S645" s="31">
        <v>13688.017</v>
      </c>
      <c r="T645" s="31">
        <v>12898.087</v>
      </c>
      <c r="U645" s="31">
        <v>12041.025</v>
      </c>
      <c r="V645" s="31">
        <v>11566.945</v>
      </c>
      <c r="W645" s="31">
        <v>11045.451999999999</v>
      </c>
      <c r="X645" s="31">
        <v>10533.648999999999</v>
      </c>
      <c r="Y645" s="31">
        <v>10640.073</v>
      </c>
      <c r="AA645" s="29">
        <f t="shared" si="60"/>
        <v>5</v>
      </c>
      <c r="AB645" s="7">
        <f t="shared" si="61"/>
        <v>212824.53</v>
      </c>
      <c r="AC645" s="11">
        <f t="shared" si="62"/>
        <v>87007.865999999951</v>
      </c>
      <c r="AD645" s="11">
        <f t="shared" si="63"/>
        <v>299832.39599999995</v>
      </c>
      <c r="AE645" s="7"/>
      <c r="AF645" s="7">
        <f t="shared" si="64"/>
        <v>9</v>
      </c>
      <c r="AG645" s="7">
        <f t="shared" si="65"/>
        <v>2024</v>
      </c>
    </row>
    <row r="646" spans="1:33" x14ac:dyDescent="0.2">
      <c r="A646" s="14">
        <v>45563</v>
      </c>
      <c r="B646" s="31">
        <v>10531.709000000001</v>
      </c>
      <c r="C646" s="31">
        <v>10139.793</v>
      </c>
      <c r="D646" s="31">
        <v>10229.124</v>
      </c>
      <c r="E646" s="31">
        <v>10222.781000000001</v>
      </c>
      <c r="F646" s="31">
        <v>10517.049000000001</v>
      </c>
      <c r="G646" s="31">
        <v>10695.165999999999</v>
      </c>
      <c r="H646" s="31">
        <v>10404.263000000001</v>
      </c>
      <c r="I646" s="31">
        <v>11246.15</v>
      </c>
      <c r="J646" s="31">
        <v>12600.313</v>
      </c>
      <c r="K646" s="31">
        <v>13049.663</v>
      </c>
      <c r="L646" s="31">
        <v>13449.163</v>
      </c>
      <c r="M646" s="31">
        <v>13965.659</v>
      </c>
      <c r="N646" s="31">
        <v>13722.075999999999</v>
      </c>
      <c r="O646" s="31">
        <v>13601.593000000001</v>
      </c>
      <c r="P646" s="31">
        <v>12575.498</v>
      </c>
      <c r="Q646" s="31">
        <v>12316.135</v>
      </c>
      <c r="R646" s="31">
        <v>12596.485000000001</v>
      </c>
      <c r="S646" s="31">
        <v>12968.486000000001</v>
      </c>
      <c r="T646" s="31">
        <v>12254.397999999999</v>
      </c>
      <c r="U646" s="31">
        <v>11665.156999999999</v>
      </c>
      <c r="V646" s="31">
        <v>11070.325999999999</v>
      </c>
      <c r="W646" s="31">
        <v>10745.556</v>
      </c>
      <c r="X646" s="31">
        <v>10428.348</v>
      </c>
      <c r="Y646" s="31">
        <v>10520.727999999999</v>
      </c>
      <c r="AA646" s="29">
        <f t="shared" si="60"/>
        <v>6</v>
      </c>
      <c r="AB646" s="7">
        <f t="shared" si="61"/>
        <v>198255.00599999999</v>
      </c>
      <c r="AC646" s="11">
        <f t="shared" si="62"/>
        <v>83260.613000000012</v>
      </c>
      <c r="AD646" s="11">
        <f t="shared" si="63"/>
        <v>281515.61900000001</v>
      </c>
      <c r="AE646" s="7"/>
      <c r="AF646" s="7">
        <f t="shared" si="64"/>
        <v>9</v>
      </c>
      <c r="AG646" s="7">
        <f t="shared" si="65"/>
        <v>2024</v>
      </c>
    </row>
    <row r="647" spans="1:33" x14ac:dyDescent="0.2">
      <c r="A647" s="14">
        <v>45564</v>
      </c>
      <c r="B647" s="31">
        <v>10460.297</v>
      </c>
      <c r="C647" s="31">
        <v>10217.755999999999</v>
      </c>
      <c r="D647" s="31">
        <v>10129.799000000001</v>
      </c>
      <c r="E647" s="31">
        <v>10225.049000000001</v>
      </c>
      <c r="F647" s="31">
        <v>10307.906000000001</v>
      </c>
      <c r="G647" s="31">
        <v>10530.38</v>
      </c>
      <c r="H647" s="31">
        <v>10189.050999999999</v>
      </c>
      <c r="I647" s="31">
        <v>10765.569</v>
      </c>
      <c r="J647" s="31">
        <v>11110.769</v>
      </c>
      <c r="K647" s="31">
        <v>10972.462</v>
      </c>
      <c r="L647" s="31">
        <v>10973.583000000001</v>
      </c>
      <c r="M647" s="31">
        <v>11599.164000000001</v>
      </c>
      <c r="N647" s="31">
        <v>12342.501</v>
      </c>
      <c r="O647" s="31">
        <v>13055.538</v>
      </c>
      <c r="P647" s="31">
        <v>12819.647000000001</v>
      </c>
      <c r="Q647" s="31">
        <v>13920.407999999999</v>
      </c>
      <c r="R647" s="31">
        <v>14269.89</v>
      </c>
      <c r="S647" s="31">
        <v>13991.175999999999</v>
      </c>
      <c r="T647" s="31">
        <v>13096.754999999999</v>
      </c>
      <c r="U647" s="31">
        <v>12229.004999999999</v>
      </c>
      <c r="V647" s="31">
        <v>11485.674000000001</v>
      </c>
      <c r="W647" s="31">
        <v>11153.316999999999</v>
      </c>
      <c r="X647" s="31">
        <v>10239.897000000001</v>
      </c>
      <c r="Y647" s="31">
        <v>10532.745000000001</v>
      </c>
      <c r="AA647" s="29">
        <f t="shared" si="60"/>
        <v>7</v>
      </c>
      <c r="AB647" s="7">
        <f t="shared" si="61"/>
        <v>0</v>
      </c>
      <c r="AC647" s="11">
        <f t="shared" si="62"/>
        <v>276618.33799999999</v>
      </c>
      <c r="AD647" s="11">
        <f t="shared" si="63"/>
        <v>276618.33799999999</v>
      </c>
      <c r="AE647" s="7"/>
      <c r="AF647" s="7">
        <f t="shared" si="64"/>
        <v>9</v>
      </c>
      <c r="AG647" s="7">
        <f t="shared" si="65"/>
        <v>2024</v>
      </c>
    </row>
    <row r="648" spans="1:33" x14ac:dyDescent="0.2">
      <c r="A648" s="14">
        <v>45565</v>
      </c>
      <c r="B648" s="31">
        <v>10186.762000000001</v>
      </c>
      <c r="C648" s="31">
        <v>10196.554</v>
      </c>
      <c r="D648" s="31">
        <v>10116.254000000001</v>
      </c>
      <c r="E648" s="31">
        <v>10407.687</v>
      </c>
      <c r="F648" s="31">
        <v>10649.138999999999</v>
      </c>
      <c r="G648" s="31">
        <v>11759.813</v>
      </c>
      <c r="H648" s="31">
        <v>11948.434999999999</v>
      </c>
      <c r="I648" s="31">
        <v>12718.772999999999</v>
      </c>
      <c r="J648" s="31">
        <v>13189.412</v>
      </c>
      <c r="K648" s="31">
        <v>12164.728999999999</v>
      </c>
      <c r="L648" s="31">
        <v>12041.584999999999</v>
      </c>
      <c r="M648" s="31">
        <v>12277.120999999999</v>
      </c>
      <c r="N648" s="31">
        <v>12725.038</v>
      </c>
      <c r="O648" s="31">
        <v>13480.295</v>
      </c>
      <c r="P648" s="31">
        <v>14140.362999999999</v>
      </c>
      <c r="Q648" s="31">
        <v>14000.598</v>
      </c>
      <c r="R648" s="31">
        <v>14425.013000000001</v>
      </c>
      <c r="S648" s="31">
        <v>14380.971</v>
      </c>
      <c r="T648" s="31">
        <v>13838.562</v>
      </c>
      <c r="U648" s="31">
        <v>12653.588</v>
      </c>
      <c r="V648" s="31">
        <v>11819.675999999999</v>
      </c>
      <c r="W648" s="31">
        <v>10907.402</v>
      </c>
      <c r="X648" s="31">
        <v>10443.294</v>
      </c>
      <c r="Y648" s="31">
        <v>10385.343999999999</v>
      </c>
      <c r="AA648" s="29">
        <f t="shared" si="60"/>
        <v>1</v>
      </c>
      <c r="AB648" s="7">
        <f t="shared" si="61"/>
        <v>0</v>
      </c>
      <c r="AC648" s="11">
        <f t="shared" si="62"/>
        <v>290856.40799999994</v>
      </c>
      <c r="AD648" s="11">
        <f t="shared" si="63"/>
        <v>290856.40799999994</v>
      </c>
      <c r="AE648" s="7"/>
      <c r="AF648" s="7">
        <f t="shared" si="64"/>
        <v>9</v>
      </c>
      <c r="AG648" s="7">
        <f t="shared" si="65"/>
        <v>2024</v>
      </c>
    </row>
    <row r="649" spans="1:33" x14ac:dyDescent="0.2">
      <c r="A649" s="14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AA649" s="29">
        <f t="shared" si="60"/>
        <v>6</v>
      </c>
      <c r="AB649" s="7">
        <f t="shared" si="61"/>
        <v>0</v>
      </c>
      <c r="AC649" s="11">
        <f t="shared" si="62"/>
        <v>0</v>
      </c>
      <c r="AD649" s="11">
        <f t="shared" si="63"/>
        <v>0</v>
      </c>
      <c r="AE649" s="7"/>
      <c r="AF649" s="7">
        <f t="shared" si="64"/>
        <v>1</v>
      </c>
      <c r="AG649" s="7">
        <f t="shared" si="65"/>
        <v>1900</v>
      </c>
    </row>
    <row r="650" spans="1:33" x14ac:dyDescent="0.2">
      <c r="A650" s="14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AA650" s="29">
        <f t="shared" si="60"/>
        <v>6</v>
      </c>
      <c r="AB650" s="7">
        <f t="shared" si="61"/>
        <v>0</v>
      </c>
      <c r="AC650" s="11">
        <f t="shared" si="62"/>
        <v>0</v>
      </c>
      <c r="AD650" s="11">
        <f t="shared" si="63"/>
        <v>0</v>
      </c>
      <c r="AE650" s="7"/>
      <c r="AF650" s="7">
        <f t="shared" si="64"/>
        <v>1</v>
      </c>
      <c r="AG650" s="7">
        <f t="shared" si="65"/>
        <v>1900</v>
      </c>
    </row>
    <row r="651" spans="1:33" x14ac:dyDescent="0.2">
      <c r="A651" s="14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AA651" s="29">
        <f t="shared" ref="AA651:AA678" si="66">WEEKDAY(A651,2)</f>
        <v>6</v>
      </c>
      <c r="AB651" s="7">
        <f t="shared" ref="AB651:AB678" si="67">IF(AND(AA651&gt;1,AA651&lt;7),SUM(I651:X651),0)</f>
        <v>0</v>
      </c>
      <c r="AC651" s="11">
        <f t="shared" ref="AC651:AC678" si="68">SUM(B651:Y651)-AB651</f>
        <v>0</v>
      </c>
      <c r="AD651" s="11">
        <f t="shared" ref="AD651:AD678" si="69">SUM(AB651+AC651)</f>
        <v>0</v>
      </c>
      <c r="AE651" s="7"/>
      <c r="AF651" s="7">
        <f t="shared" ref="AF651:AF678" si="70">MONTH(A651)</f>
        <v>1</v>
      </c>
      <c r="AG651" s="7">
        <f t="shared" ref="AG651:AG678" si="71">YEAR(A651)</f>
        <v>1900</v>
      </c>
    </row>
    <row r="652" spans="1:33" x14ac:dyDescent="0.2">
      <c r="A652" s="14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AA652" s="29">
        <f t="shared" si="66"/>
        <v>6</v>
      </c>
      <c r="AB652" s="7">
        <f t="shared" si="67"/>
        <v>0</v>
      </c>
      <c r="AC652" s="11">
        <f t="shared" si="68"/>
        <v>0</v>
      </c>
      <c r="AD652" s="11">
        <f t="shared" si="69"/>
        <v>0</v>
      </c>
      <c r="AE652" s="7"/>
      <c r="AF652" s="7">
        <f t="shared" si="70"/>
        <v>1</v>
      </c>
      <c r="AG652" s="7">
        <f t="shared" si="71"/>
        <v>1900</v>
      </c>
    </row>
    <row r="653" spans="1:33" x14ac:dyDescent="0.2">
      <c r="A653" s="14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AA653" s="29">
        <f t="shared" si="66"/>
        <v>6</v>
      </c>
      <c r="AB653" s="7">
        <f t="shared" si="67"/>
        <v>0</v>
      </c>
      <c r="AC653" s="11">
        <f t="shared" si="68"/>
        <v>0</v>
      </c>
      <c r="AD653" s="11">
        <f t="shared" si="69"/>
        <v>0</v>
      </c>
      <c r="AE653" s="7"/>
      <c r="AF653" s="7">
        <f t="shared" si="70"/>
        <v>1</v>
      </c>
      <c r="AG653" s="7">
        <f t="shared" si="71"/>
        <v>1900</v>
      </c>
    </row>
    <row r="654" spans="1:33" x14ac:dyDescent="0.2">
      <c r="A654" s="14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AA654" s="29">
        <f t="shared" si="66"/>
        <v>6</v>
      </c>
      <c r="AB654" s="7">
        <f t="shared" si="67"/>
        <v>0</v>
      </c>
      <c r="AC654" s="11">
        <f t="shared" si="68"/>
        <v>0</v>
      </c>
      <c r="AD654" s="11">
        <f t="shared" si="69"/>
        <v>0</v>
      </c>
      <c r="AE654" s="7"/>
      <c r="AF654" s="7">
        <f t="shared" si="70"/>
        <v>1</v>
      </c>
      <c r="AG654" s="7">
        <f t="shared" si="71"/>
        <v>1900</v>
      </c>
    </row>
    <row r="655" spans="1:33" x14ac:dyDescent="0.2">
      <c r="A655" s="14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AA655" s="29">
        <f t="shared" si="66"/>
        <v>6</v>
      </c>
      <c r="AB655" s="7">
        <f t="shared" si="67"/>
        <v>0</v>
      </c>
      <c r="AC655" s="11">
        <f t="shared" si="68"/>
        <v>0</v>
      </c>
      <c r="AD655" s="11">
        <f t="shared" si="69"/>
        <v>0</v>
      </c>
      <c r="AE655" s="7"/>
      <c r="AF655" s="7">
        <f t="shared" si="70"/>
        <v>1</v>
      </c>
      <c r="AG655" s="7">
        <f t="shared" si="71"/>
        <v>1900</v>
      </c>
    </row>
    <row r="656" spans="1:33" x14ac:dyDescent="0.2">
      <c r="A656" s="14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AA656" s="29">
        <f t="shared" si="66"/>
        <v>6</v>
      </c>
      <c r="AB656" s="7">
        <f t="shared" si="67"/>
        <v>0</v>
      </c>
      <c r="AC656" s="11">
        <f t="shared" si="68"/>
        <v>0</v>
      </c>
      <c r="AD656" s="11">
        <f t="shared" si="69"/>
        <v>0</v>
      </c>
      <c r="AE656" s="7"/>
      <c r="AF656" s="7">
        <f t="shared" si="70"/>
        <v>1</v>
      </c>
      <c r="AG656" s="7">
        <f t="shared" si="71"/>
        <v>1900</v>
      </c>
    </row>
    <row r="657" spans="1:33" x14ac:dyDescent="0.2">
      <c r="A657" s="14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AA657" s="29">
        <f t="shared" si="66"/>
        <v>6</v>
      </c>
      <c r="AB657" s="7">
        <f t="shared" si="67"/>
        <v>0</v>
      </c>
      <c r="AC657" s="11">
        <f t="shared" si="68"/>
        <v>0</v>
      </c>
      <c r="AD657" s="11">
        <f t="shared" si="69"/>
        <v>0</v>
      </c>
      <c r="AE657" s="7"/>
      <c r="AF657" s="7">
        <f t="shared" si="70"/>
        <v>1</v>
      </c>
      <c r="AG657" s="7">
        <f t="shared" si="71"/>
        <v>1900</v>
      </c>
    </row>
    <row r="658" spans="1:33" x14ac:dyDescent="0.2">
      <c r="A658" s="14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AA658" s="29">
        <f t="shared" si="66"/>
        <v>6</v>
      </c>
      <c r="AB658" s="7">
        <f t="shared" si="67"/>
        <v>0</v>
      </c>
      <c r="AC658" s="11">
        <f t="shared" si="68"/>
        <v>0</v>
      </c>
      <c r="AD658" s="11">
        <f t="shared" si="69"/>
        <v>0</v>
      </c>
      <c r="AE658" s="7"/>
      <c r="AF658" s="7">
        <f t="shared" si="70"/>
        <v>1</v>
      </c>
      <c r="AG658" s="7">
        <f t="shared" si="71"/>
        <v>1900</v>
      </c>
    </row>
    <row r="659" spans="1:33" x14ac:dyDescent="0.2">
      <c r="A659" s="14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AA659" s="29">
        <f t="shared" si="66"/>
        <v>6</v>
      </c>
      <c r="AB659" s="7">
        <f t="shared" si="67"/>
        <v>0</v>
      </c>
      <c r="AC659" s="11">
        <f t="shared" si="68"/>
        <v>0</v>
      </c>
      <c r="AD659" s="11">
        <f t="shared" si="69"/>
        <v>0</v>
      </c>
      <c r="AE659" s="7"/>
      <c r="AF659" s="7">
        <f t="shared" si="70"/>
        <v>1</v>
      </c>
      <c r="AG659" s="7">
        <f t="shared" si="71"/>
        <v>1900</v>
      </c>
    </row>
    <row r="660" spans="1:33" x14ac:dyDescent="0.2">
      <c r="A660" s="14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AA660" s="29">
        <f t="shared" si="66"/>
        <v>6</v>
      </c>
      <c r="AB660" s="7">
        <f t="shared" si="67"/>
        <v>0</v>
      </c>
      <c r="AC660" s="11">
        <f t="shared" si="68"/>
        <v>0</v>
      </c>
      <c r="AD660" s="11">
        <f t="shared" si="69"/>
        <v>0</v>
      </c>
      <c r="AE660" s="7"/>
      <c r="AF660" s="7">
        <f t="shared" si="70"/>
        <v>1</v>
      </c>
      <c r="AG660" s="7">
        <f t="shared" si="71"/>
        <v>1900</v>
      </c>
    </row>
    <row r="661" spans="1:33" x14ac:dyDescent="0.2">
      <c r="A661" s="14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AA661" s="29">
        <f t="shared" si="66"/>
        <v>6</v>
      </c>
      <c r="AB661" s="7">
        <f t="shared" si="67"/>
        <v>0</v>
      </c>
      <c r="AC661" s="11">
        <f t="shared" si="68"/>
        <v>0</v>
      </c>
      <c r="AD661" s="11">
        <f t="shared" si="69"/>
        <v>0</v>
      </c>
      <c r="AE661" s="7"/>
      <c r="AF661" s="7">
        <f t="shared" si="70"/>
        <v>1</v>
      </c>
      <c r="AG661" s="7">
        <f t="shared" si="71"/>
        <v>1900</v>
      </c>
    </row>
    <row r="662" spans="1:33" x14ac:dyDescent="0.2">
      <c r="A662" s="14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AA662" s="29">
        <f t="shared" si="66"/>
        <v>6</v>
      </c>
      <c r="AB662" s="7">
        <f t="shared" si="67"/>
        <v>0</v>
      </c>
      <c r="AC662" s="11">
        <f t="shared" si="68"/>
        <v>0</v>
      </c>
      <c r="AD662" s="11">
        <f t="shared" si="69"/>
        <v>0</v>
      </c>
      <c r="AE662" s="7"/>
      <c r="AF662" s="7">
        <f t="shared" si="70"/>
        <v>1</v>
      </c>
      <c r="AG662" s="7">
        <f t="shared" si="71"/>
        <v>1900</v>
      </c>
    </row>
    <row r="663" spans="1:33" x14ac:dyDescent="0.2">
      <c r="A663" s="14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AA663" s="29">
        <f t="shared" si="66"/>
        <v>6</v>
      </c>
      <c r="AB663" s="7">
        <f t="shared" si="67"/>
        <v>0</v>
      </c>
      <c r="AC663" s="11">
        <f t="shared" si="68"/>
        <v>0</v>
      </c>
      <c r="AD663" s="11">
        <f t="shared" si="69"/>
        <v>0</v>
      </c>
      <c r="AE663" s="7"/>
      <c r="AF663" s="7">
        <f t="shared" si="70"/>
        <v>1</v>
      </c>
      <c r="AG663" s="7">
        <f t="shared" si="71"/>
        <v>1900</v>
      </c>
    </row>
    <row r="664" spans="1:33" x14ac:dyDescent="0.2">
      <c r="A664" s="14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AA664" s="29">
        <f t="shared" si="66"/>
        <v>6</v>
      </c>
      <c r="AB664" s="7">
        <f t="shared" si="67"/>
        <v>0</v>
      </c>
      <c r="AC664" s="11">
        <f t="shared" si="68"/>
        <v>0</v>
      </c>
      <c r="AD664" s="11">
        <f t="shared" si="69"/>
        <v>0</v>
      </c>
      <c r="AE664" s="7"/>
      <c r="AF664" s="7">
        <f t="shared" si="70"/>
        <v>1</v>
      </c>
      <c r="AG664" s="7">
        <f t="shared" si="71"/>
        <v>1900</v>
      </c>
    </row>
    <row r="665" spans="1:33" x14ac:dyDescent="0.2">
      <c r="A665" s="14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AA665" s="29">
        <f t="shared" si="66"/>
        <v>6</v>
      </c>
      <c r="AB665" s="7">
        <f t="shared" si="67"/>
        <v>0</v>
      </c>
      <c r="AC665" s="11">
        <f t="shared" si="68"/>
        <v>0</v>
      </c>
      <c r="AD665" s="11">
        <f t="shared" si="69"/>
        <v>0</v>
      </c>
      <c r="AE665" s="7"/>
      <c r="AF665" s="7">
        <f t="shared" si="70"/>
        <v>1</v>
      </c>
      <c r="AG665" s="7">
        <f t="shared" si="71"/>
        <v>1900</v>
      </c>
    </row>
    <row r="666" spans="1:33" x14ac:dyDescent="0.2">
      <c r="A666" s="14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AA666" s="29">
        <f t="shared" si="66"/>
        <v>6</v>
      </c>
      <c r="AB666" s="7">
        <f t="shared" si="67"/>
        <v>0</v>
      </c>
      <c r="AC666" s="11">
        <f t="shared" si="68"/>
        <v>0</v>
      </c>
      <c r="AD666" s="11">
        <f t="shared" si="69"/>
        <v>0</v>
      </c>
      <c r="AE666" s="7"/>
      <c r="AF666" s="7">
        <f t="shared" si="70"/>
        <v>1</v>
      </c>
      <c r="AG666" s="7">
        <f t="shared" si="71"/>
        <v>1900</v>
      </c>
    </row>
    <row r="667" spans="1:33" x14ac:dyDescent="0.2">
      <c r="A667" s="14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AA667" s="29">
        <f t="shared" si="66"/>
        <v>6</v>
      </c>
      <c r="AB667" s="7">
        <f t="shared" si="67"/>
        <v>0</v>
      </c>
      <c r="AC667" s="11">
        <f t="shared" si="68"/>
        <v>0</v>
      </c>
      <c r="AD667" s="11">
        <f t="shared" si="69"/>
        <v>0</v>
      </c>
      <c r="AE667" s="7"/>
      <c r="AF667" s="7">
        <f t="shared" si="70"/>
        <v>1</v>
      </c>
      <c r="AG667" s="7">
        <f t="shared" si="71"/>
        <v>1900</v>
      </c>
    </row>
    <row r="668" spans="1:33" x14ac:dyDescent="0.2">
      <c r="A668" s="14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AA668" s="29">
        <f t="shared" si="66"/>
        <v>6</v>
      </c>
      <c r="AB668" s="7">
        <f t="shared" si="67"/>
        <v>0</v>
      </c>
      <c r="AC668" s="11">
        <f t="shared" si="68"/>
        <v>0</v>
      </c>
      <c r="AD668" s="11">
        <f t="shared" si="69"/>
        <v>0</v>
      </c>
      <c r="AE668" s="7"/>
      <c r="AF668" s="7">
        <f t="shared" si="70"/>
        <v>1</v>
      </c>
      <c r="AG668" s="7">
        <f t="shared" si="71"/>
        <v>1900</v>
      </c>
    </row>
    <row r="669" spans="1:33" x14ac:dyDescent="0.2">
      <c r="A669" s="14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AA669" s="29">
        <f t="shared" si="66"/>
        <v>6</v>
      </c>
      <c r="AB669" s="7">
        <f t="shared" si="67"/>
        <v>0</v>
      </c>
      <c r="AC669" s="11">
        <f t="shared" si="68"/>
        <v>0</v>
      </c>
      <c r="AD669" s="11">
        <f t="shared" si="69"/>
        <v>0</v>
      </c>
      <c r="AE669" s="7"/>
      <c r="AF669" s="7">
        <f t="shared" si="70"/>
        <v>1</v>
      </c>
      <c r="AG669" s="7">
        <f t="shared" si="71"/>
        <v>1900</v>
      </c>
    </row>
    <row r="670" spans="1:33" x14ac:dyDescent="0.2">
      <c r="A670" s="14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AA670" s="29">
        <f t="shared" si="66"/>
        <v>6</v>
      </c>
      <c r="AB670" s="7">
        <f t="shared" si="67"/>
        <v>0</v>
      </c>
      <c r="AC670" s="11">
        <f t="shared" si="68"/>
        <v>0</v>
      </c>
      <c r="AD670" s="11">
        <f t="shared" si="69"/>
        <v>0</v>
      </c>
      <c r="AE670" s="7"/>
      <c r="AF670" s="7">
        <f t="shared" si="70"/>
        <v>1</v>
      </c>
      <c r="AG670" s="7">
        <f t="shared" si="71"/>
        <v>1900</v>
      </c>
    </row>
    <row r="671" spans="1:33" x14ac:dyDescent="0.2">
      <c r="A671" s="14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AA671" s="29">
        <f t="shared" si="66"/>
        <v>6</v>
      </c>
      <c r="AB671" s="7">
        <f t="shared" si="67"/>
        <v>0</v>
      </c>
      <c r="AC671" s="11">
        <f t="shared" si="68"/>
        <v>0</v>
      </c>
      <c r="AD671" s="11">
        <f t="shared" si="69"/>
        <v>0</v>
      </c>
      <c r="AE671" s="7"/>
      <c r="AF671" s="7">
        <f t="shared" si="70"/>
        <v>1</v>
      </c>
      <c r="AG671" s="7">
        <f t="shared" si="71"/>
        <v>1900</v>
      </c>
    </row>
    <row r="672" spans="1:33" x14ac:dyDescent="0.2">
      <c r="A672" s="14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AA672" s="29">
        <f t="shared" si="66"/>
        <v>6</v>
      </c>
      <c r="AB672" s="7">
        <f t="shared" si="67"/>
        <v>0</v>
      </c>
      <c r="AC672" s="11">
        <f t="shared" si="68"/>
        <v>0</v>
      </c>
      <c r="AD672" s="11">
        <f t="shared" si="69"/>
        <v>0</v>
      </c>
      <c r="AE672" s="7"/>
      <c r="AF672" s="7">
        <f t="shared" si="70"/>
        <v>1</v>
      </c>
      <c r="AG672" s="7">
        <f t="shared" si="71"/>
        <v>1900</v>
      </c>
    </row>
    <row r="673" spans="1:33" x14ac:dyDescent="0.2">
      <c r="A673" s="14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AA673" s="29">
        <f t="shared" si="66"/>
        <v>6</v>
      </c>
      <c r="AB673" s="7">
        <f t="shared" si="67"/>
        <v>0</v>
      </c>
      <c r="AC673" s="11">
        <f t="shared" si="68"/>
        <v>0</v>
      </c>
      <c r="AD673" s="11">
        <f t="shared" si="69"/>
        <v>0</v>
      </c>
      <c r="AE673" s="7"/>
      <c r="AF673" s="7">
        <f t="shared" si="70"/>
        <v>1</v>
      </c>
      <c r="AG673" s="7">
        <f t="shared" si="71"/>
        <v>1900</v>
      </c>
    </row>
    <row r="674" spans="1:33" x14ac:dyDescent="0.2">
      <c r="A674" s="14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AA674" s="29">
        <f t="shared" si="66"/>
        <v>6</v>
      </c>
      <c r="AB674" s="7">
        <f t="shared" si="67"/>
        <v>0</v>
      </c>
      <c r="AC674" s="11">
        <f t="shared" si="68"/>
        <v>0</v>
      </c>
      <c r="AD674" s="11">
        <f t="shared" si="69"/>
        <v>0</v>
      </c>
      <c r="AE674" s="7"/>
      <c r="AF674" s="7">
        <f t="shared" si="70"/>
        <v>1</v>
      </c>
      <c r="AG674" s="7">
        <f t="shared" si="71"/>
        <v>1900</v>
      </c>
    </row>
    <row r="675" spans="1:33" x14ac:dyDescent="0.2">
      <c r="A675" s="14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AA675" s="29">
        <f t="shared" si="66"/>
        <v>6</v>
      </c>
      <c r="AB675" s="7">
        <f t="shared" si="67"/>
        <v>0</v>
      </c>
      <c r="AC675" s="11">
        <f t="shared" si="68"/>
        <v>0</v>
      </c>
      <c r="AD675" s="11">
        <f t="shared" si="69"/>
        <v>0</v>
      </c>
      <c r="AE675" s="7"/>
      <c r="AF675" s="7">
        <f t="shared" si="70"/>
        <v>1</v>
      </c>
      <c r="AG675" s="7">
        <f t="shared" si="71"/>
        <v>1900</v>
      </c>
    </row>
    <row r="676" spans="1:33" x14ac:dyDescent="0.2">
      <c r="A676" s="14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AA676" s="29">
        <f t="shared" si="66"/>
        <v>6</v>
      </c>
      <c r="AB676" s="7">
        <f t="shared" si="67"/>
        <v>0</v>
      </c>
      <c r="AC676" s="11">
        <f t="shared" si="68"/>
        <v>0</v>
      </c>
      <c r="AD676" s="11">
        <f t="shared" si="69"/>
        <v>0</v>
      </c>
      <c r="AE676" s="7"/>
      <c r="AF676" s="7">
        <f t="shared" si="70"/>
        <v>1</v>
      </c>
      <c r="AG676" s="7">
        <f t="shared" si="71"/>
        <v>1900</v>
      </c>
    </row>
    <row r="677" spans="1:33" x14ac:dyDescent="0.2">
      <c r="A677" s="14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AA677" s="29">
        <f t="shared" si="66"/>
        <v>6</v>
      </c>
      <c r="AB677" s="7">
        <f t="shared" si="67"/>
        <v>0</v>
      </c>
      <c r="AC677" s="11">
        <f t="shared" si="68"/>
        <v>0</v>
      </c>
      <c r="AD677" s="11">
        <f t="shared" si="69"/>
        <v>0</v>
      </c>
      <c r="AE677" s="7"/>
      <c r="AF677" s="7">
        <f t="shared" si="70"/>
        <v>1</v>
      </c>
      <c r="AG677" s="7">
        <f t="shared" si="71"/>
        <v>1900</v>
      </c>
    </row>
    <row r="678" spans="1:33" x14ac:dyDescent="0.2">
      <c r="A678" s="14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AA678" s="29">
        <f t="shared" si="66"/>
        <v>6</v>
      </c>
      <c r="AB678" s="7">
        <f t="shared" si="67"/>
        <v>0</v>
      </c>
      <c r="AC678" s="11">
        <f t="shared" si="68"/>
        <v>0</v>
      </c>
      <c r="AD678" s="11">
        <f t="shared" si="69"/>
        <v>0</v>
      </c>
      <c r="AE678" s="7"/>
      <c r="AF678" s="7">
        <f t="shared" si="70"/>
        <v>1</v>
      </c>
      <c r="AG678" s="7">
        <f t="shared" si="71"/>
        <v>1900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</sheetPr>
  <dimension ref="A1:AJ678"/>
  <sheetViews>
    <sheetView topLeftCell="A634" zoomScale="87" zoomScaleNormal="87" workbookViewId="0">
      <selection activeCell="E652" sqref="E652"/>
    </sheetView>
  </sheetViews>
  <sheetFormatPr defaultColWidth="8.85546875" defaultRowHeight="12.75" x14ac:dyDescent="0.2"/>
  <cols>
    <col min="1" max="1" width="10.7109375" style="7" customWidth="1"/>
    <col min="2" max="26" width="8.85546875" style="30"/>
    <col min="27" max="27" width="5" style="28" bestFit="1" customWidth="1"/>
    <col min="28" max="28" width="9.140625" style="16" bestFit="1" customWidth="1"/>
    <col min="29" max="30" width="10.140625" style="16" bestFit="1" customWidth="1"/>
    <col min="31" max="31" width="8.85546875" style="16"/>
    <col min="32" max="32" width="6.5703125" style="16" bestFit="1" customWidth="1"/>
    <col min="33" max="33" width="5.7109375" style="16" bestFit="1" customWidth="1"/>
    <col min="34" max="34" width="8.85546875" style="16"/>
    <col min="35" max="35" width="8.5703125" style="16" bestFit="1" customWidth="1"/>
    <col min="36" max="36" width="3.85546875" style="16" bestFit="1" customWidth="1"/>
    <col min="37" max="39" width="8.85546875" style="16"/>
    <col min="40" max="41" width="9.140625" style="16" customWidth="1"/>
    <col min="42" max="16384" width="8.85546875" style="16"/>
  </cols>
  <sheetData>
    <row r="1" spans="1:36" x14ac:dyDescent="0.2">
      <c r="A1" s="1" t="s">
        <v>40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7"/>
      <c r="AA1" s="16"/>
    </row>
    <row r="2" spans="1:3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7"/>
      <c r="AA2" s="16"/>
    </row>
    <row r="3" spans="1:36" x14ac:dyDescent="0.2">
      <c r="A3" s="1" t="s">
        <v>43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7"/>
      <c r="AA3" s="16"/>
    </row>
    <row r="4" spans="1:36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7"/>
      <c r="AA4" s="16"/>
    </row>
    <row r="5" spans="1:36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7"/>
      <c r="AA5" s="16"/>
    </row>
    <row r="6" spans="1:36" x14ac:dyDescent="0.2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7"/>
      <c r="AA6" s="16"/>
    </row>
    <row r="7" spans="1:36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7"/>
      <c r="AA7" s="16"/>
    </row>
    <row r="8" spans="1:36" ht="13.5" thickBot="1" x14ac:dyDescent="0.25">
      <c r="A8" s="26" t="s">
        <v>0</v>
      </c>
      <c r="B8" s="26">
        <v>1</v>
      </c>
      <c r="C8" s="26">
        <v>2</v>
      </c>
      <c r="D8" s="26">
        <v>3</v>
      </c>
      <c r="E8" s="26">
        <v>4</v>
      </c>
      <c r="F8" s="26">
        <v>5</v>
      </c>
      <c r="G8" s="26">
        <v>6</v>
      </c>
      <c r="H8" s="26">
        <v>7</v>
      </c>
      <c r="I8" s="26">
        <v>8</v>
      </c>
      <c r="J8" s="26">
        <v>9</v>
      </c>
      <c r="K8" s="26">
        <v>10</v>
      </c>
      <c r="L8" s="26">
        <v>11</v>
      </c>
      <c r="M8" s="26">
        <v>12</v>
      </c>
      <c r="N8" s="26">
        <v>13</v>
      </c>
      <c r="O8" s="26">
        <v>14</v>
      </c>
      <c r="P8" s="26">
        <v>15</v>
      </c>
      <c r="Q8" s="26">
        <v>16</v>
      </c>
      <c r="R8" s="26">
        <v>17</v>
      </c>
      <c r="S8" s="26">
        <v>18</v>
      </c>
      <c r="T8" s="26">
        <v>19</v>
      </c>
      <c r="U8" s="26">
        <v>20</v>
      </c>
      <c r="V8" s="26">
        <v>21</v>
      </c>
      <c r="W8" s="26">
        <v>22</v>
      </c>
      <c r="X8" s="26">
        <v>23</v>
      </c>
      <c r="Y8" s="26">
        <v>24</v>
      </c>
      <c r="Z8" s="7"/>
      <c r="AA8" s="16"/>
      <c r="AB8" s="16" t="s">
        <v>3</v>
      </c>
      <c r="AC8" s="16" t="s">
        <v>4</v>
      </c>
      <c r="AD8" s="16" t="s">
        <v>5</v>
      </c>
      <c r="AF8" s="16" t="s">
        <v>6</v>
      </c>
      <c r="AG8" s="16" t="s">
        <v>30</v>
      </c>
      <c r="AI8" s="16" t="s">
        <v>32</v>
      </c>
      <c r="AJ8" s="16" t="s">
        <v>33</v>
      </c>
    </row>
    <row r="9" spans="1:36" ht="13.5" thickTop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7"/>
      <c r="AA9" s="16"/>
    </row>
    <row r="10" spans="1:36" x14ac:dyDescent="0.2">
      <c r="A10" s="9">
        <v>44927</v>
      </c>
      <c r="B10" s="11">
        <v>43688</v>
      </c>
      <c r="C10" s="11">
        <v>42570</v>
      </c>
      <c r="D10" s="11">
        <v>43479</v>
      </c>
      <c r="E10" s="11">
        <v>41002</v>
      </c>
      <c r="F10" s="11">
        <v>40029</v>
      </c>
      <c r="G10" s="11">
        <v>40139</v>
      </c>
      <c r="H10" s="11">
        <v>39622</v>
      </c>
      <c r="I10" s="11">
        <v>41176</v>
      </c>
      <c r="J10" s="11">
        <v>44666</v>
      </c>
      <c r="K10" s="11">
        <v>46988</v>
      </c>
      <c r="L10" s="11">
        <v>50510</v>
      </c>
      <c r="M10" s="11">
        <v>52849</v>
      </c>
      <c r="N10" s="11">
        <v>53644</v>
      </c>
      <c r="O10" s="11">
        <v>54241</v>
      </c>
      <c r="P10" s="11">
        <v>58464</v>
      </c>
      <c r="Q10" s="11">
        <v>59502</v>
      </c>
      <c r="R10" s="11">
        <v>55436</v>
      </c>
      <c r="S10" s="11">
        <v>54025</v>
      </c>
      <c r="T10" s="11">
        <v>49228</v>
      </c>
      <c r="U10" s="11">
        <v>45913</v>
      </c>
      <c r="V10" s="11">
        <v>48088</v>
      </c>
      <c r="W10" s="11">
        <v>46657</v>
      </c>
      <c r="X10" s="11">
        <v>46572</v>
      </c>
      <c r="Y10" s="11">
        <v>43610</v>
      </c>
      <c r="Z10" s="7"/>
      <c r="AA10" s="17">
        <v>8</v>
      </c>
      <c r="AB10" s="16">
        <f t="shared" ref="AB10:AB29" si="0">IF(AND(AA10&gt;1,AA10&lt;7),SUM(I10:X10),0)</f>
        <v>0</v>
      </c>
      <c r="AC10" s="15">
        <f t="shared" ref="AC10:AC29" si="1">SUM(B10:Y10)-AB10</f>
        <v>1142098</v>
      </c>
      <c r="AD10" s="15">
        <f t="shared" ref="AD10:AD29" si="2">SUM(AB10+AC10)</f>
        <v>1142098</v>
      </c>
      <c r="AF10" s="16">
        <f t="shared" ref="AF10:AF29" si="3">MONTH(A10)</f>
        <v>1</v>
      </c>
      <c r="AG10" s="16">
        <f t="shared" ref="AG10" si="4">YEAR(A10)</f>
        <v>2023</v>
      </c>
      <c r="AI10" s="15">
        <f t="shared" ref="AI10" si="5">MAX(B10:Y10)</f>
        <v>59502</v>
      </c>
      <c r="AJ10" s="16">
        <f t="shared" ref="AJ10" si="6">INDEX($B$8:$Y$8,MATCH(AI10,B10:Y10,0))</f>
        <v>16</v>
      </c>
    </row>
    <row r="11" spans="1:36" x14ac:dyDescent="0.2">
      <c r="A11" s="9">
        <v>44928</v>
      </c>
      <c r="B11" s="11">
        <v>42083</v>
      </c>
      <c r="C11" s="11">
        <v>41469</v>
      </c>
      <c r="D11" s="11">
        <v>44462</v>
      </c>
      <c r="E11" s="11">
        <v>42997</v>
      </c>
      <c r="F11" s="11">
        <v>40974</v>
      </c>
      <c r="G11" s="11">
        <v>45843</v>
      </c>
      <c r="H11" s="11">
        <v>47132</v>
      </c>
      <c r="I11" s="11">
        <v>50115</v>
      </c>
      <c r="J11" s="11">
        <v>58388</v>
      </c>
      <c r="K11" s="11">
        <v>59191</v>
      </c>
      <c r="L11" s="11">
        <v>58519</v>
      </c>
      <c r="M11" s="11">
        <v>59149</v>
      </c>
      <c r="N11" s="11">
        <v>61553</v>
      </c>
      <c r="O11" s="11">
        <v>63772</v>
      </c>
      <c r="P11" s="11">
        <v>64228</v>
      </c>
      <c r="Q11" s="11">
        <v>61027</v>
      </c>
      <c r="R11" s="11">
        <v>60707</v>
      </c>
      <c r="S11" s="11">
        <v>50767</v>
      </c>
      <c r="T11" s="11">
        <v>55621</v>
      </c>
      <c r="U11" s="11">
        <v>51041</v>
      </c>
      <c r="V11" s="11">
        <v>50539</v>
      </c>
      <c r="W11" s="11">
        <v>46156</v>
      </c>
      <c r="X11" s="11">
        <v>45844</v>
      </c>
      <c r="Y11" s="11">
        <v>45476</v>
      </c>
      <c r="Z11" s="7"/>
      <c r="AA11" s="17">
        <f t="shared" ref="AA11:AA30" si="7">WEEKDAY(A11,2)</f>
        <v>1</v>
      </c>
      <c r="AB11" s="16">
        <f t="shared" si="0"/>
        <v>0</v>
      </c>
      <c r="AC11" s="15">
        <f t="shared" si="1"/>
        <v>1247053</v>
      </c>
      <c r="AD11" s="15">
        <f t="shared" si="2"/>
        <v>1247053</v>
      </c>
      <c r="AF11" s="16">
        <f t="shared" si="3"/>
        <v>1</v>
      </c>
      <c r="AG11" s="16">
        <f t="shared" ref="AG11:AG74" si="8">YEAR(A11)</f>
        <v>2023</v>
      </c>
      <c r="AI11" s="15">
        <f t="shared" ref="AI11:AI74" si="9">MAX(B11:Y11)</f>
        <v>64228</v>
      </c>
      <c r="AJ11" s="16">
        <f t="shared" ref="AJ11:AJ74" si="10">INDEX($B$8:$Y$8,MATCH(AI11,B11:Y11,0))</f>
        <v>15</v>
      </c>
    </row>
    <row r="12" spans="1:36" x14ac:dyDescent="0.2">
      <c r="A12" s="9">
        <v>44929</v>
      </c>
      <c r="B12" s="11">
        <v>58835</v>
      </c>
      <c r="C12" s="11">
        <v>61209</v>
      </c>
      <c r="D12" s="11">
        <v>60474</v>
      </c>
      <c r="E12" s="11">
        <v>58183</v>
      </c>
      <c r="F12" s="11">
        <v>60771</v>
      </c>
      <c r="G12" s="11">
        <v>68658</v>
      </c>
      <c r="H12" s="11">
        <v>70226</v>
      </c>
      <c r="I12" s="11">
        <v>71238</v>
      </c>
      <c r="J12" s="11">
        <v>75314</v>
      </c>
      <c r="K12" s="11">
        <v>75468</v>
      </c>
      <c r="L12" s="11">
        <v>76440</v>
      </c>
      <c r="M12" s="11">
        <v>73473</v>
      </c>
      <c r="N12" s="11">
        <v>70503</v>
      </c>
      <c r="O12" s="11">
        <v>70792</v>
      </c>
      <c r="P12" s="11">
        <v>78047</v>
      </c>
      <c r="Q12" s="11">
        <v>82238</v>
      </c>
      <c r="R12" s="11">
        <v>74525</v>
      </c>
      <c r="S12" s="11">
        <v>68557</v>
      </c>
      <c r="T12" s="11">
        <v>65321</v>
      </c>
      <c r="U12" s="11">
        <v>57683</v>
      </c>
      <c r="V12" s="11">
        <v>54914</v>
      </c>
      <c r="W12" s="11">
        <v>52117</v>
      </c>
      <c r="X12" s="11">
        <v>52576</v>
      </c>
      <c r="Y12" s="11">
        <v>51652</v>
      </c>
      <c r="Z12" s="7"/>
      <c r="AA12" s="17">
        <f t="shared" si="7"/>
        <v>2</v>
      </c>
      <c r="AB12" s="16">
        <f t="shared" si="0"/>
        <v>1099206</v>
      </c>
      <c r="AC12" s="15">
        <f t="shared" si="1"/>
        <v>490008</v>
      </c>
      <c r="AD12" s="15">
        <f t="shared" si="2"/>
        <v>1589214</v>
      </c>
      <c r="AF12" s="16">
        <f t="shared" si="3"/>
        <v>1</v>
      </c>
      <c r="AG12" s="16">
        <f t="shared" si="8"/>
        <v>2023</v>
      </c>
      <c r="AI12" s="15">
        <f t="shared" si="9"/>
        <v>82238</v>
      </c>
      <c r="AJ12" s="16">
        <f t="shared" si="10"/>
        <v>16</v>
      </c>
    </row>
    <row r="13" spans="1:36" x14ac:dyDescent="0.2">
      <c r="A13" s="9">
        <v>44930</v>
      </c>
      <c r="B13" s="11">
        <v>41788</v>
      </c>
      <c r="C13" s="11">
        <v>41190</v>
      </c>
      <c r="D13" s="11">
        <v>41197</v>
      </c>
      <c r="E13" s="11">
        <v>41595</v>
      </c>
      <c r="F13" s="11">
        <v>43028</v>
      </c>
      <c r="G13" s="11">
        <v>47372</v>
      </c>
      <c r="H13" s="11">
        <v>50839</v>
      </c>
      <c r="I13" s="11">
        <v>54427</v>
      </c>
      <c r="J13" s="11">
        <v>58592</v>
      </c>
      <c r="K13" s="11">
        <v>60384</v>
      </c>
      <c r="L13" s="11">
        <v>60646</v>
      </c>
      <c r="M13" s="11">
        <v>61359</v>
      </c>
      <c r="N13" s="11">
        <v>61495</v>
      </c>
      <c r="O13" s="11">
        <v>61081</v>
      </c>
      <c r="P13" s="11">
        <v>60911</v>
      </c>
      <c r="Q13" s="11">
        <v>59394</v>
      </c>
      <c r="R13" s="11">
        <v>58763</v>
      </c>
      <c r="S13" s="11">
        <v>56239</v>
      </c>
      <c r="T13" s="11">
        <v>52961</v>
      </c>
      <c r="U13" s="11">
        <v>48391</v>
      </c>
      <c r="V13" s="11">
        <v>47023</v>
      </c>
      <c r="W13" s="11">
        <v>44453</v>
      </c>
      <c r="X13" s="11">
        <v>44735</v>
      </c>
      <c r="Y13" s="11">
        <v>44547</v>
      </c>
      <c r="Z13" s="7"/>
      <c r="AA13" s="17">
        <f t="shared" si="7"/>
        <v>3</v>
      </c>
      <c r="AB13" s="16">
        <f t="shared" si="0"/>
        <v>890854</v>
      </c>
      <c r="AC13" s="15">
        <f t="shared" si="1"/>
        <v>351556</v>
      </c>
      <c r="AD13" s="15">
        <f t="shared" si="2"/>
        <v>1242410</v>
      </c>
      <c r="AF13" s="16">
        <f t="shared" si="3"/>
        <v>1</v>
      </c>
      <c r="AG13" s="16">
        <f t="shared" si="8"/>
        <v>2023</v>
      </c>
      <c r="AI13" s="15">
        <f t="shared" si="9"/>
        <v>61495</v>
      </c>
      <c r="AJ13" s="16">
        <f t="shared" si="10"/>
        <v>13</v>
      </c>
    </row>
    <row r="14" spans="1:36" x14ac:dyDescent="0.2">
      <c r="A14" s="9">
        <v>44931</v>
      </c>
      <c r="B14" s="11">
        <v>42987</v>
      </c>
      <c r="C14" s="11">
        <v>43572</v>
      </c>
      <c r="D14" s="11">
        <v>44218</v>
      </c>
      <c r="E14" s="11">
        <v>44762</v>
      </c>
      <c r="F14" s="11">
        <v>46358</v>
      </c>
      <c r="G14" s="11">
        <v>50346</v>
      </c>
      <c r="H14" s="11">
        <v>52709</v>
      </c>
      <c r="I14" s="11">
        <v>56842</v>
      </c>
      <c r="J14" s="11">
        <v>62189</v>
      </c>
      <c r="K14" s="11">
        <v>65021</v>
      </c>
      <c r="L14" s="11">
        <v>66876</v>
      </c>
      <c r="M14" s="11">
        <v>68109</v>
      </c>
      <c r="N14" s="11">
        <v>69147</v>
      </c>
      <c r="O14" s="11">
        <v>69189</v>
      </c>
      <c r="P14" s="11">
        <v>68755</v>
      </c>
      <c r="Q14" s="11">
        <v>66256</v>
      </c>
      <c r="R14" s="11">
        <v>63438</v>
      </c>
      <c r="S14" s="11">
        <v>60261</v>
      </c>
      <c r="T14" s="11">
        <v>56389</v>
      </c>
      <c r="U14" s="11">
        <v>51212</v>
      </c>
      <c r="V14" s="11">
        <v>49974</v>
      </c>
      <c r="W14" s="11">
        <v>47460</v>
      </c>
      <c r="X14" s="11">
        <v>48218</v>
      </c>
      <c r="Y14" s="11">
        <v>48051</v>
      </c>
      <c r="Z14" s="7"/>
      <c r="AA14" s="17">
        <f t="shared" si="7"/>
        <v>4</v>
      </c>
      <c r="AB14" s="16">
        <f t="shared" si="0"/>
        <v>969336</v>
      </c>
      <c r="AC14" s="15">
        <f t="shared" si="1"/>
        <v>373003</v>
      </c>
      <c r="AD14" s="15">
        <f t="shared" si="2"/>
        <v>1342339</v>
      </c>
      <c r="AF14" s="16">
        <f t="shared" si="3"/>
        <v>1</v>
      </c>
      <c r="AG14" s="16">
        <f t="shared" si="8"/>
        <v>2023</v>
      </c>
      <c r="AI14" s="15">
        <f t="shared" si="9"/>
        <v>69189</v>
      </c>
      <c r="AJ14" s="16">
        <f t="shared" si="10"/>
        <v>14</v>
      </c>
    </row>
    <row r="15" spans="1:36" x14ac:dyDescent="0.2">
      <c r="A15" s="9">
        <v>44932</v>
      </c>
      <c r="B15" s="11">
        <v>46632</v>
      </c>
      <c r="C15" s="11">
        <v>46413</v>
      </c>
      <c r="D15" s="11">
        <v>46581</v>
      </c>
      <c r="E15" s="11">
        <v>46747</v>
      </c>
      <c r="F15" s="11">
        <v>48073</v>
      </c>
      <c r="G15" s="11">
        <v>51865</v>
      </c>
      <c r="H15" s="11">
        <v>54132</v>
      </c>
      <c r="I15" s="11">
        <v>57520</v>
      </c>
      <c r="J15" s="11">
        <v>61999</v>
      </c>
      <c r="K15" s="11">
        <v>64324</v>
      </c>
      <c r="L15" s="11">
        <v>65783</v>
      </c>
      <c r="M15" s="11">
        <v>66274</v>
      </c>
      <c r="N15" s="11">
        <v>66877</v>
      </c>
      <c r="O15" s="11">
        <v>67633</v>
      </c>
      <c r="P15" s="11">
        <v>67480</v>
      </c>
      <c r="Q15" s="11">
        <v>64599</v>
      </c>
      <c r="R15" s="11">
        <v>62059</v>
      </c>
      <c r="S15" s="11">
        <v>58239</v>
      </c>
      <c r="T15" s="11">
        <v>54382</v>
      </c>
      <c r="U15" s="11">
        <v>49667</v>
      </c>
      <c r="V15" s="11">
        <v>48734</v>
      </c>
      <c r="W15" s="11">
        <v>46652</v>
      </c>
      <c r="X15" s="11">
        <v>47911</v>
      </c>
      <c r="Y15" s="11">
        <v>47942</v>
      </c>
      <c r="Z15" s="7"/>
      <c r="AA15" s="17">
        <f t="shared" si="7"/>
        <v>5</v>
      </c>
      <c r="AB15" s="16">
        <f t="shared" si="0"/>
        <v>950133</v>
      </c>
      <c r="AC15" s="15">
        <f t="shared" si="1"/>
        <v>388385</v>
      </c>
      <c r="AD15" s="15">
        <f t="shared" si="2"/>
        <v>1338518</v>
      </c>
      <c r="AF15" s="16">
        <f t="shared" si="3"/>
        <v>1</v>
      </c>
      <c r="AG15" s="16">
        <f t="shared" si="8"/>
        <v>2023</v>
      </c>
      <c r="AI15" s="15">
        <f t="shared" si="9"/>
        <v>67633</v>
      </c>
      <c r="AJ15" s="16">
        <f t="shared" si="10"/>
        <v>14</v>
      </c>
    </row>
    <row r="16" spans="1:36" x14ac:dyDescent="0.2">
      <c r="A16" s="9">
        <v>44933</v>
      </c>
      <c r="B16" s="11">
        <v>45899</v>
      </c>
      <c r="C16" s="11">
        <v>45529</v>
      </c>
      <c r="D16" s="11">
        <v>45435</v>
      </c>
      <c r="E16" s="11">
        <v>45358</v>
      </c>
      <c r="F16" s="11">
        <v>45910</v>
      </c>
      <c r="G16" s="11">
        <v>48009</v>
      </c>
      <c r="H16" s="11">
        <v>48728</v>
      </c>
      <c r="I16" s="11">
        <v>51433</v>
      </c>
      <c r="J16" s="11">
        <v>55977</v>
      </c>
      <c r="K16" s="11">
        <v>58314</v>
      </c>
      <c r="L16" s="11">
        <v>60485</v>
      </c>
      <c r="M16" s="11">
        <v>61154</v>
      </c>
      <c r="N16" s="11">
        <v>60207</v>
      </c>
      <c r="O16" s="11">
        <v>59899</v>
      </c>
      <c r="P16" s="11">
        <v>58753</v>
      </c>
      <c r="Q16" s="11">
        <v>57780</v>
      </c>
      <c r="R16" s="11">
        <v>57466</v>
      </c>
      <c r="S16" s="11">
        <v>55002</v>
      </c>
      <c r="T16" s="11">
        <v>51854</v>
      </c>
      <c r="U16" s="11">
        <v>48015</v>
      </c>
      <c r="V16" s="11">
        <v>47444</v>
      </c>
      <c r="W16" s="11">
        <v>46581</v>
      </c>
      <c r="X16" s="11">
        <v>48110</v>
      </c>
      <c r="Y16" s="11">
        <v>48879</v>
      </c>
      <c r="Z16" s="7"/>
      <c r="AA16" s="17">
        <f t="shared" si="7"/>
        <v>6</v>
      </c>
      <c r="AB16" s="16">
        <f t="shared" si="0"/>
        <v>878474</v>
      </c>
      <c r="AC16" s="15">
        <f t="shared" si="1"/>
        <v>373747</v>
      </c>
      <c r="AD16" s="15">
        <f t="shared" si="2"/>
        <v>1252221</v>
      </c>
      <c r="AF16" s="16">
        <f t="shared" si="3"/>
        <v>1</v>
      </c>
      <c r="AG16" s="16">
        <f t="shared" si="8"/>
        <v>2023</v>
      </c>
      <c r="AI16" s="15">
        <f t="shared" si="9"/>
        <v>61154</v>
      </c>
      <c r="AJ16" s="16">
        <f t="shared" si="10"/>
        <v>12</v>
      </c>
    </row>
    <row r="17" spans="1:36" x14ac:dyDescent="0.2">
      <c r="A17" s="9">
        <v>44934</v>
      </c>
      <c r="B17" s="11">
        <v>47938</v>
      </c>
      <c r="C17" s="11">
        <v>48471</v>
      </c>
      <c r="D17" s="11">
        <v>48735</v>
      </c>
      <c r="E17" s="11">
        <v>49091</v>
      </c>
      <c r="F17" s="11">
        <v>50053</v>
      </c>
      <c r="G17" s="11">
        <v>52107</v>
      </c>
      <c r="H17" s="11">
        <v>51738</v>
      </c>
      <c r="I17" s="11">
        <v>54493</v>
      </c>
      <c r="J17" s="11">
        <v>59200</v>
      </c>
      <c r="K17" s="11">
        <v>60363</v>
      </c>
      <c r="L17" s="11">
        <v>61723</v>
      </c>
      <c r="M17" s="11">
        <v>62157</v>
      </c>
      <c r="N17" s="11">
        <v>61654</v>
      </c>
      <c r="O17" s="11">
        <v>61362</v>
      </c>
      <c r="P17" s="11">
        <v>61158</v>
      </c>
      <c r="Q17" s="11">
        <v>60256</v>
      </c>
      <c r="R17" s="11">
        <v>60813</v>
      </c>
      <c r="S17" s="11">
        <v>59273</v>
      </c>
      <c r="T17" s="11">
        <v>56228</v>
      </c>
      <c r="U17" s="11">
        <v>51920</v>
      </c>
      <c r="V17" s="11">
        <v>50568</v>
      </c>
      <c r="W17" s="11">
        <v>48996</v>
      </c>
      <c r="X17" s="11">
        <v>49467</v>
      </c>
      <c r="Y17" s="11">
        <v>49450</v>
      </c>
      <c r="Z17" s="7"/>
      <c r="AA17" s="17">
        <f t="shared" si="7"/>
        <v>7</v>
      </c>
      <c r="AB17" s="16">
        <f t="shared" si="0"/>
        <v>0</v>
      </c>
      <c r="AC17" s="15">
        <f t="shared" si="1"/>
        <v>1317214</v>
      </c>
      <c r="AD17" s="15">
        <f t="shared" si="2"/>
        <v>1317214</v>
      </c>
      <c r="AF17" s="16">
        <f t="shared" si="3"/>
        <v>1</v>
      </c>
      <c r="AG17" s="16">
        <f t="shared" si="8"/>
        <v>2023</v>
      </c>
      <c r="AI17" s="15">
        <f t="shared" si="9"/>
        <v>62157</v>
      </c>
      <c r="AJ17" s="16">
        <f t="shared" si="10"/>
        <v>12</v>
      </c>
    </row>
    <row r="18" spans="1:36" x14ac:dyDescent="0.2">
      <c r="A18" s="9">
        <v>44935</v>
      </c>
      <c r="B18" s="11">
        <v>48287</v>
      </c>
      <c r="C18" s="11">
        <v>48205</v>
      </c>
      <c r="D18" s="11">
        <v>48500</v>
      </c>
      <c r="E18" s="11">
        <v>48883</v>
      </c>
      <c r="F18" s="11">
        <v>50559</v>
      </c>
      <c r="G18" s="11">
        <v>55416</v>
      </c>
      <c r="H18" s="11">
        <v>57885</v>
      </c>
      <c r="I18" s="11">
        <v>60527</v>
      </c>
      <c r="J18" s="11">
        <v>64600</v>
      </c>
      <c r="K18" s="11">
        <v>66612</v>
      </c>
      <c r="L18" s="11">
        <v>67614</v>
      </c>
      <c r="M18" s="11">
        <v>67288</v>
      </c>
      <c r="N18" s="11">
        <v>66417</v>
      </c>
      <c r="O18" s="11">
        <v>65075</v>
      </c>
      <c r="P18" s="11">
        <v>64660</v>
      </c>
      <c r="Q18" s="11">
        <v>63291</v>
      </c>
      <c r="R18" s="11">
        <v>62563</v>
      </c>
      <c r="S18" s="11">
        <v>60292</v>
      </c>
      <c r="T18" s="11">
        <v>56978</v>
      </c>
      <c r="U18" s="11">
        <v>51957</v>
      </c>
      <c r="V18" s="11">
        <v>50791</v>
      </c>
      <c r="W18" s="11">
        <v>48477</v>
      </c>
      <c r="X18" s="11">
        <v>49240</v>
      </c>
      <c r="Y18" s="11">
        <v>49155</v>
      </c>
      <c r="Z18" s="7"/>
      <c r="AA18" s="17">
        <f t="shared" si="7"/>
        <v>1</v>
      </c>
      <c r="AB18" s="16">
        <f t="shared" si="0"/>
        <v>0</v>
      </c>
      <c r="AC18" s="15">
        <f t="shared" si="1"/>
        <v>1373272</v>
      </c>
      <c r="AD18" s="15">
        <f t="shared" si="2"/>
        <v>1373272</v>
      </c>
      <c r="AF18" s="16">
        <f t="shared" si="3"/>
        <v>1</v>
      </c>
      <c r="AG18" s="16">
        <f t="shared" si="8"/>
        <v>2023</v>
      </c>
      <c r="AI18" s="15">
        <f t="shared" si="9"/>
        <v>67614</v>
      </c>
      <c r="AJ18" s="16">
        <f t="shared" si="10"/>
        <v>11</v>
      </c>
    </row>
    <row r="19" spans="1:36" x14ac:dyDescent="0.2">
      <c r="A19" s="9">
        <v>44936</v>
      </c>
      <c r="B19" s="11">
        <v>47401</v>
      </c>
      <c r="C19" s="11">
        <v>47345</v>
      </c>
      <c r="D19" s="11">
        <v>47659</v>
      </c>
      <c r="E19" s="11">
        <v>47824</v>
      </c>
      <c r="F19" s="11">
        <v>49117</v>
      </c>
      <c r="G19" s="11">
        <v>53397</v>
      </c>
      <c r="H19" s="11">
        <v>55486</v>
      </c>
      <c r="I19" s="11">
        <v>58657</v>
      </c>
      <c r="J19" s="11">
        <v>62955</v>
      </c>
      <c r="K19" s="11">
        <v>64103</v>
      </c>
      <c r="L19" s="11">
        <v>64307</v>
      </c>
      <c r="M19" s="11">
        <v>64178</v>
      </c>
      <c r="N19" s="11">
        <v>63637</v>
      </c>
      <c r="O19" s="11">
        <v>63588</v>
      </c>
      <c r="P19" s="11">
        <v>64119</v>
      </c>
      <c r="Q19" s="11">
        <v>62818</v>
      </c>
      <c r="R19" s="11">
        <v>62633</v>
      </c>
      <c r="S19" s="11">
        <v>60069</v>
      </c>
      <c r="T19" s="11">
        <v>57036</v>
      </c>
      <c r="U19" s="11">
        <v>52160</v>
      </c>
      <c r="V19" s="11">
        <v>51174</v>
      </c>
      <c r="W19" s="11">
        <v>49655</v>
      </c>
      <c r="X19" s="11">
        <v>51246</v>
      </c>
      <c r="Y19" s="11">
        <v>51556</v>
      </c>
      <c r="Z19" s="7"/>
      <c r="AA19" s="17">
        <f t="shared" si="7"/>
        <v>2</v>
      </c>
      <c r="AB19" s="16">
        <f t="shared" si="0"/>
        <v>952335</v>
      </c>
      <c r="AC19" s="15">
        <f t="shared" si="1"/>
        <v>399785</v>
      </c>
      <c r="AD19" s="15">
        <f t="shared" si="2"/>
        <v>1352120</v>
      </c>
      <c r="AF19" s="16">
        <f t="shared" si="3"/>
        <v>1</v>
      </c>
      <c r="AG19" s="16">
        <f t="shared" si="8"/>
        <v>2023</v>
      </c>
      <c r="AI19" s="15">
        <f t="shared" si="9"/>
        <v>64307</v>
      </c>
      <c r="AJ19" s="16">
        <f t="shared" si="10"/>
        <v>11</v>
      </c>
    </row>
    <row r="20" spans="1:36" x14ac:dyDescent="0.2">
      <c r="A20" s="9">
        <v>44937</v>
      </c>
      <c r="B20" s="11">
        <v>50822</v>
      </c>
      <c r="C20" s="11">
        <v>51242</v>
      </c>
      <c r="D20" s="11">
        <v>52088</v>
      </c>
      <c r="E20" s="11">
        <v>52873</v>
      </c>
      <c r="F20" s="11">
        <v>54506</v>
      </c>
      <c r="G20" s="11">
        <v>59818</v>
      </c>
      <c r="H20" s="11">
        <v>62104</v>
      </c>
      <c r="I20" s="11">
        <v>64937</v>
      </c>
      <c r="J20" s="11">
        <v>67803</v>
      </c>
      <c r="K20" s="11">
        <v>67425</v>
      </c>
      <c r="L20" s="11">
        <v>66580</v>
      </c>
      <c r="M20" s="11">
        <v>65798</v>
      </c>
      <c r="N20" s="11">
        <v>65031</v>
      </c>
      <c r="O20" s="11">
        <v>64840</v>
      </c>
      <c r="P20" s="11">
        <v>65406</v>
      </c>
      <c r="Q20" s="11">
        <v>65490</v>
      </c>
      <c r="R20" s="11">
        <v>64994</v>
      </c>
      <c r="S20" s="11">
        <v>62609</v>
      </c>
      <c r="T20" s="11">
        <v>59567</v>
      </c>
      <c r="U20" s="11">
        <v>54239</v>
      </c>
      <c r="V20" s="11">
        <v>53687</v>
      </c>
      <c r="W20" s="11">
        <v>52155</v>
      </c>
      <c r="X20" s="11">
        <v>53305</v>
      </c>
      <c r="Y20" s="11">
        <v>53419</v>
      </c>
      <c r="Z20" s="7"/>
      <c r="AA20" s="17">
        <f t="shared" si="7"/>
        <v>3</v>
      </c>
      <c r="AB20" s="16">
        <f t="shared" si="0"/>
        <v>993866</v>
      </c>
      <c r="AC20" s="15">
        <f t="shared" si="1"/>
        <v>436872</v>
      </c>
      <c r="AD20" s="15">
        <f t="shared" si="2"/>
        <v>1430738</v>
      </c>
      <c r="AF20" s="16">
        <f t="shared" si="3"/>
        <v>1</v>
      </c>
      <c r="AG20" s="16">
        <f t="shared" si="8"/>
        <v>2023</v>
      </c>
      <c r="AI20" s="15">
        <f t="shared" si="9"/>
        <v>67803</v>
      </c>
      <c r="AJ20" s="16">
        <f t="shared" si="10"/>
        <v>9</v>
      </c>
    </row>
    <row r="21" spans="1:36" x14ac:dyDescent="0.2">
      <c r="A21" s="9">
        <v>44938</v>
      </c>
      <c r="B21" s="11">
        <v>51665</v>
      </c>
      <c r="C21" s="11">
        <v>51784</v>
      </c>
      <c r="D21" s="11">
        <v>52171</v>
      </c>
      <c r="E21" s="11">
        <v>52362</v>
      </c>
      <c r="F21" s="11">
        <v>53990</v>
      </c>
      <c r="G21" s="11">
        <v>58371</v>
      </c>
      <c r="H21" s="11">
        <v>60341</v>
      </c>
      <c r="I21" s="11">
        <v>62726</v>
      </c>
      <c r="J21" s="11">
        <v>67031</v>
      </c>
      <c r="K21" s="11">
        <v>68436</v>
      </c>
      <c r="L21" s="11">
        <v>68433</v>
      </c>
      <c r="M21" s="11">
        <v>68318</v>
      </c>
      <c r="N21" s="11">
        <v>69338</v>
      </c>
      <c r="O21" s="11">
        <v>69070</v>
      </c>
      <c r="P21" s="11">
        <v>68948</v>
      </c>
      <c r="Q21" s="11">
        <v>66264</v>
      </c>
      <c r="R21" s="11">
        <v>63897</v>
      </c>
      <c r="S21" s="11">
        <v>60170</v>
      </c>
      <c r="T21" s="11">
        <v>56377</v>
      </c>
      <c r="U21" s="11">
        <v>51204</v>
      </c>
      <c r="V21" s="11">
        <v>49860</v>
      </c>
      <c r="W21" s="11">
        <v>47190</v>
      </c>
      <c r="X21" s="11">
        <v>47766</v>
      </c>
      <c r="Y21" s="11">
        <v>47185</v>
      </c>
      <c r="Z21" s="7"/>
      <c r="AA21" s="17">
        <f t="shared" si="7"/>
        <v>4</v>
      </c>
      <c r="AB21" s="16">
        <f t="shared" si="0"/>
        <v>985028</v>
      </c>
      <c r="AC21" s="15">
        <f t="shared" si="1"/>
        <v>427869</v>
      </c>
      <c r="AD21" s="15">
        <f t="shared" si="2"/>
        <v>1412897</v>
      </c>
      <c r="AF21" s="16">
        <f t="shared" si="3"/>
        <v>1</v>
      </c>
      <c r="AG21" s="16">
        <f t="shared" si="8"/>
        <v>2023</v>
      </c>
      <c r="AI21" s="15">
        <f t="shared" si="9"/>
        <v>69338</v>
      </c>
      <c r="AJ21" s="16">
        <f t="shared" si="10"/>
        <v>13</v>
      </c>
    </row>
    <row r="22" spans="1:36" x14ac:dyDescent="0.2">
      <c r="A22" s="9">
        <v>44939</v>
      </c>
      <c r="B22" s="11">
        <v>45310</v>
      </c>
      <c r="C22" s="11">
        <v>44879</v>
      </c>
      <c r="D22" s="11">
        <v>44845</v>
      </c>
      <c r="E22" s="11">
        <v>44824</v>
      </c>
      <c r="F22" s="11">
        <v>45731</v>
      </c>
      <c r="G22" s="11">
        <v>49182</v>
      </c>
      <c r="H22" s="11">
        <v>51414</v>
      </c>
      <c r="I22" s="11">
        <v>55206</v>
      </c>
      <c r="J22" s="11">
        <v>59707</v>
      </c>
      <c r="K22" s="11">
        <v>61721</v>
      </c>
      <c r="L22" s="11">
        <v>62423</v>
      </c>
      <c r="M22" s="11">
        <v>62767</v>
      </c>
      <c r="N22" s="11">
        <v>62563</v>
      </c>
      <c r="O22" s="11">
        <v>62302</v>
      </c>
      <c r="P22" s="11">
        <v>61546</v>
      </c>
      <c r="Q22" s="11">
        <v>59298</v>
      </c>
      <c r="R22" s="11">
        <v>56868</v>
      </c>
      <c r="S22" s="11">
        <v>53125</v>
      </c>
      <c r="T22" s="11">
        <v>49503</v>
      </c>
      <c r="U22" s="11">
        <v>45131</v>
      </c>
      <c r="V22" s="11">
        <v>44260</v>
      </c>
      <c r="W22" s="11">
        <v>42620</v>
      </c>
      <c r="X22" s="11">
        <v>43552</v>
      </c>
      <c r="Y22" s="11">
        <v>43683</v>
      </c>
      <c r="Z22" s="7"/>
      <c r="AA22" s="17">
        <f t="shared" si="7"/>
        <v>5</v>
      </c>
      <c r="AB22" s="16">
        <f t="shared" si="0"/>
        <v>882592</v>
      </c>
      <c r="AC22" s="15">
        <f t="shared" si="1"/>
        <v>369868</v>
      </c>
      <c r="AD22" s="15">
        <f t="shared" si="2"/>
        <v>1252460</v>
      </c>
      <c r="AF22" s="16">
        <f t="shared" si="3"/>
        <v>1</v>
      </c>
      <c r="AG22" s="16">
        <f t="shared" si="8"/>
        <v>2023</v>
      </c>
      <c r="AI22" s="15">
        <f t="shared" si="9"/>
        <v>62767</v>
      </c>
      <c r="AJ22" s="16">
        <f t="shared" si="10"/>
        <v>12</v>
      </c>
    </row>
    <row r="23" spans="1:36" x14ac:dyDescent="0.2">
      <c r="A23" s="9">
        <v>44940</v>
      </c>
      <c r="B23" s="11">
        <v>41770</v>
      </c>
      <c r="C23" s="11">
        <v>42045</v>
      </c>
      <c r="D23" s="11">
        <v>42241</v>
      </c>
      <c r="E23" s="11">
        <v>42623</v>
      </c>
      <c r="F23" s="11">
        <v>43283</v>
      </c>
      <c r="G23" s="11">
        <v>45940</v>
      </c>
      <c r="H23" s="11">
        <v>46825</v>
      </c>
      <c r="I23" s="11">
        <v>50129</v>
      </c>
      <c r="J23" s="11">
        <v>54877</v>
      </c>
      <c r="K23" s="11">
        <v>57697</v>
      </c>
      <c r="L23" s="11">
        <v>60087</v>
      </c>
      <c r="M23" s="11">
        <v>61532</v>
      </c>
      <c r="N23" s="11">
        <v>61222</v>
      </c>
      <c r="O23" s="11">
        <v>61462</v>
      </c>
      <c r="P23" s="11">
        <v>61258</v>
      </c>
      <c r="Q23" s="11">
        <v>59504</v>
      </c>
      <c r="R23" s="11">
        <v>58259</v>
      </c>
      <c r="S23" s="11">
        <v>55543</v>
      </c>
      <c r="T23" s="11">
        <v>52469</v>
      </c>
      <c r="U23" s="11">
        <v>48163</v>
      </c>
      <c r="V23" s="11">
        <v>47450</v>
      </c>
      <c r="W23" s="11">
        <v>46103</v>
      </c>
      <c r="X23" s="11">
        <v>47617</v>
      </c>
      <c r="Y23" s="11">
        <v>48047</v>
      </c>
      <c r="Z23" s="7"/>
      <c r="AA23" s="17">
        <f t="shared" si="7"/>
        <v>6</v>
      </c>
      <c r="AB23" s="16">
        <f t="shared" si="0"/>
        <v>883372</v>
      </c>
      <c r="AC23" s="15">
        <f t="shared" si="1"/>
        <v>352774</v>
      </c>
      <c r="AD23" s="15">
        <f t="shared" si="2"/>
        <v>1236146</v>
      </c>
      <c r="AF23" s="16">
        <f t="shared" si="3"/>
        <v>1</v>
      </c>
      <c r="AG23" s="16">
        <f t="shared" si="8"/>
        <v>2023</v>
      </c>
      <c r="AI23" s="15">
        <f t="shared" si="9"/>
        <v>61532</v>
      </c>
      <c r="AJ23" s="16">
        <f t="shared" si="10"/>
        <v>12</v>
      </c>
    </row>
    <row r="24" spans="1:36" x14ac:dyDescent="0.2">
      <c r="A24" s="9">
        <v>44941</v>
      </c>
      <c r="B24" s="11">
        <v>46491</v>
      </c>
      <c r="C24" s="11">
        <v>46419</v>
      </c>
      <c r="D24" s="11">
        <v>46722</v>
      </c>
      <c r="E24" s="11">
        <v>46987</v>
      </c>
      <c r="F24" s="11">
        <v>47822</v>
      </c>
      <c r="G24" s="11">
        <v>49771</v>
      </c>
      <c r="H24" s="11">
        <v>49627</v>
      </c>
      <c r="I24" s="11">
        <v>52827</v>
      </c>
      <c r="J24" s="11">
        <v>57936</v>
      </c>
      <c r="K24" s="11">
        <v>60251</v>
      </c>
      <c r="L24" s="11">
        <v>62418</v>
      </c>
      <c r="M24" s="11">
        <v>64079</v>
      </c>
      <c r="N24" s="11">
        <v>64697</v>
      </c>
      <c r="O24" s="11">
        <v>65841</v>
      </c>
      <c r="P24" s="11">
        <v>65517</v>
      </c>
      <c r="Q24" s="11">
        <v>64182</v>
      </c>
      <c r="R24" s="11">
        <v>62008</v>
      </c>
      <c r="S24" s="11">
        <v>59140</v>
      </c>
      <c r="T24" s="11">
        <v>55449</v>
      </c>
      <c r="U24" s="11">
        <v>50629</v>
      </c>
      <c r="V24" s="11">
        <v>49253</v>
      </c>
      <c r="W24" s="11">
        <v>47794</v>
      </c>
      <c r="X24" s="11">
        <v>49005</v>
      </c>
      <c r="Y24" s="11">
        <v>49325</v>
      </c>
      <c r="Z24" s="7"/>
      <c r="AA24" s="17">
        <f t="shared" si="7"/>
        <v>7</v>
      </c>
      <c r="AB24" s="16">
        <f t="shared" si="0"/>
        <v>0</v>
      </c>
      <c r="AC24" s="15">
        <f t="shared" si="1"/>
        <v>1314190</v>
      </c>
      <c r="AD24" s="15">
        <f t="shared" si="2"/>
        <v>1314190</v>
      </c>
      <c r="AF24" s="16">
        <f t="shared" si="3"/>
        <v>1</v>
      </c>
      <c r="AG24" s="16">
        <f t="shared" si="8"/>
        <v>2023</v>
      </c>
      <c r="AI24" s="15">
        <f t="shared" si="9"/>
        <v>65841</v>
      </c>
      <c r="AJ24" s="16">
        <f t="shared" si="10"/>
        <v>14</v>
      </c>
    </row>
    <row r="25" spans="1:36" x14ac:dyDescent="0.2">
      <c r="A25" s="9">
        <v>44942</v>
      </c>
      <c r="B25" s="11">
        <v>47891</v>
      </c>
      <c r="C25" s="11">
        <v>47914</v>
      </c>
      <c r="D25" s="11">
        <v>48001</v>
      </c>
      <c r="E25" s="11">
        <v>48137</v>
      </c>
      <c r="F25" s="11">
        <v>49063</v>
      </c>
      <c r="G25" s="11">
        <v>52031</v>
      </c>
      <c r="H25" s="11">
        <v>51947</v>
      </c>
      <c r="I25" s="11">
        <v>55007</v>
      </c>
      <c r="J25" s="11">
        <v>59610</v>
      </c>
      <c r="K25" s="11">
        <v>62482</v>
      </c>
      <c r="L25" s="11">
        <v>66099</v>
      </c>
      <c r="M25" s="11">
        <v>68456</v>
      </c>
      <c r="N25" s="11">
        <v>68865</v>
      </c>
      <c r="O25" s="11">
        <v>68647</v>
      </c>
      <c r="P25" s="11">
        <v>67568</v>
      </c>
      <c r="Q25" s="11">
        <v>64511</v>
      </c>
      <c r="R25" s="11">
        <v>62015</v>
      </c>
      <c r="S25" s="11">
        <v>58675</v>
      </c>
      <c r="T25" s="11">
        <v>54703</v>
      </c>
      <c r="U25" s="11">
        <v>49793</v>
      </c>
      <c r="V25" s="11">
        <v>48123</v>
      </c>
      <c r="W25" s="11">
        <v>45852</v>
      </c>
      <c r="X25" s="11">
        <v>46347</v>
      </c>
      <c r="Y25" s="11">
        <v>46305</v>
      </c>
      <c r="Z25" s="7"/>
      <c r="AA25" s="17">
        <f t="shared" si="7"/>
        <v>1</v>
      </c>
      <c r="AB25" s="16">
        <f t="shared" si="0"/>
        <v>0</v>
      </c>
      <c r="AC25" s="15">
        <f t="shared" si="1"/>
        <v>1338042</v>
      </c>
      <c r="AD25" s="15">
        <f t="shared" si="2"/>
        <v>1338042</v>
      </c>
      <c r="AF25" s="16">
        <f t="shared" si="3"/>
        <v>1</v>
      </c>
      <c r="AG25" s="16">
        <f t="shared" si="8"/>
        <v>2023</v>
      </c>
      <c r="AI25" s="15">
        <f t="shared" si="9"/>
        <v>68865</v>
      </c>
      <c r="AJ25" s="16">
        <f t="shared" si="10"/>
        <v>13</v>
      </c>
    </row>
    <row r="26" spans="1:36" x14ac:dyDescent="0.2">
      <c r="A26" s="9">
        <v>44943</v>
      </c>
      <c r="B26" s="11">
        <v>45660</v>
      </c>
      <c r="C26" s="11">
        <v>46016</v>
      </c>
      <c r="D26" s="11">
        <v>46373</v>
      </c>
      <c r="E26" s="11">
        <v>46641</v>
      </c>
      <c r="F26" s="11">
        <v>48055</v>
      </c>
      <c r="G26" s="11">
        <v>51987</v>
      </c>
      <c r="H26" s="11">
        <v>53370</v>
      </c>
      <c r="I26" s="11">
        <v>56919</v>
      </c>
      <c r="J26" s="11">
        <v>62120</v>
      </c>
      <c r="K26" s="11">
        <v>63869</v>
      </c>
      <c r="L26" s="11">
        <v>64166</v>
      </c>
      <c r="M26" s="11">
        <v>63213</v>
      </c>
      <c r="N26" s="11">
        <v>62409</v>
      </c>
      <c r="O26" s="11">
        <v>61821</v>
      </c>
      <c r="P26" s="11">
        <v>61325</v>
      </c>
      <c r="Q26" s="11">
        <v>60366</v>
      </c>
      <c r="R26" s="11">
        <v>59296</v>
      </c>
      <c r="S26" s="11">
        <v>57373</v>
      </c>
      <c r="T26" s="11">
        <v>54113</v>
      </c>
      <c r="U26" s="11">
        <v>49184</v>
      </c>
      <c r="V26" s="11">
        <v>47982</v>
      </c>
      <c r="W26" s="11">
        <v>45496</v>
      </c>
      <c r="X26" s="11">
        <v>45845</v>
      </c>
      <c r="Y26" s="11">
        <v>45803</v>
      </c>
      <c r="Z26" s="7"/>
      <c r="AA26" s="17">
        <v>8</v>
      </c>
      <c r="AB26" s="16">
        <f t="shared" si="0"/>
        <v>0</v>
      </c>
      <c r="AC26" s="15">
        <f t="shared" si="1"/>
        <v>1299402</v>
      </c>
      <c r="AD26" s="15">
        <f t="shared" si="2"/>
        <v>1299402</v>
      </c>
      <c r="AF26" s="16">
        <f t="shared" si="3"/>
        <v>1</v>
      </c>
      <c r="AG26" s="16">
        <f t="shared" si="8"/>
        <v>2023</v>
      </c>
      <c r="AI26" s="15">
        <f t="shared" si="9"/>
        <v>64166</v>
      </c>
      <c r="AJ26" s="16">
        <f t="shared" si="10"/>
        <v>11</v>
      </c>
    </row>
    <row r="27" spans="1:36" x14ac:dyDescent="0.2">
      <c r="A27" s="9">
        <v>44944</v>
      </c>
      <c r="B27" s="11">
        <v>44183</v>
      </c>
      <c r="C27" s="11">
        <v>43962</v>
      </c>
      <c r="D27" s="11">
        <v>44354</v>
      </c>
      <c r="E27" s="11">
        <v>44666</v>
      </c>
      <c r="F27" s="11">
        <v>46107</v>
      </c>
      <c r="G27" s="11">
        <v>50052</v>
      </c>
      <c r="H27" s="11">
        <v>52823</v>
      </c>
      <c r="I27" s="11">
        <v>56140</v>
      </c>
      <c r="J27" s="11">
        <v>59891</v>
      </c>
      <c r="K27" s="11">
        <v>60755</v>
      </c>
      <c r="L27" s="11">
        <v>60977</v>
      </c>
      <c r="M27" s="11">
        <v>60684</v>
      </c>
      <c r="N27" s="11">
        <v>60360</v>
      </c>
      <c r="O27" s="11">
        <v>59910</v>
      </c>
      <c r="P27" s="11">
        <v>60086</v>
      </c>
      <c r="Q27" s="11">
        <v>58693</v>
      </c>
      <c r="R27" s="11">
        <v>57644</v>
      </c>
      <c r="S27" s="11">
        <v>55842</v>
      </c>
      <c r="T27" s="11">
        <v>52635</v>
      </c>
      <c r="U27" s="11">
        <v>48158</v>
      </c>
      <c r="V27" s="11">
        <v>46985</v>
      </c>
      <c r="W27" s="11">
        <v>44624</v>
      </c>
      <c r="X27" s="11">
        <v>44814</v>
      </c>
      <c r="Y27" s="11">
        <v>44622</v>
      </c>
      <c r="Z27" s="7"/>
      <c r="AA27" s="17">
        <f t="shared" si="7"/>
        <v>3</v>
      </c>
      <c r="AB27" s="16">
        <f t="shared" si="0"/>
        <v>888198</v>
      </c>
      <c r="AC27" s="15">
        <f t="shared" si="1"/>
        <v>370769</v>
      </c>
      <c r="AD27" s="15">
        <f t="shared" si="2"/>
        <v>1258967</v>
      </c>
      <c r="AF27" s="16">
        <f t="shared" si="3"/>
        <v>1</v>
      </c>
      <c r="AG27" s="16">
        <f t="shared" si="8"/>
        <v>2023</v>
      </c>
      <c r="AI27" s="15">
        <f t="shared" si="9"/>
        <v>60977</v>
      </c>
      <c r="AJ27" s="16">
        <f t="shared" si="10"/>
        <v>11</v>
      </c>
    </row>
    <row r="28" spans="1:36" x14ac:dyDescent="0.2">
      <c r="A28" s="9">
        <v>44945</v>
      </c>
      <c r="B28" s="11">
        <v>43099</v>
      </c>
      <c r="C28" s="11">
        <v>42743</v>
      </c>
      <c r="D28" s="11">
        <v>43333</v>
      </c>
      <c r="E28" s="11">
        <v>43815</v>
      </c>
      <c r="F28" s="11">
        <v>45390</v>
      </c>
      <c r="G28" s="11">
        <v>49997</v>
      </c>
      <c r="H28" s="11">
        <v>52565</v>
      </c>
      <c r="I28" s="11">
        <v>55686</v>
      </c>
      <c r="J28" s="11">
        <v>58504</v>
      </c>
      <c r="K28" s="11">
        <v>59408</v>
      </c>
      <c r="L28" s="11">
        <v>59890</v>
      </c>
      <c r="M28" s="11">
        <v>59876</v>
      </c>
      <c r="N28" s="11">
        <v>59103</v>
      </c>
      <c r="O28" s="11">
        <v>59679</v>
      </c>
      <c r="P28" s="11">
        <v>60285</v>
      </c>
      <c r="Q28" s="11">
        <v>59236</v>
      </c>
      <c r="R28" s="11">
        <v>57921</v>
      </c>
      <c r="S28" s="11">
        <v>55547</v>
      </c>
      <c r="T28" s="11">
        <v>52672</v>
      </c>
      <c r="U28" s="11">
        <v>48315</v>
      </c>
      <c r="V28" s="11">
        <v>47290</v>
      </c>
      <c r="W28" s="11">
        <v>44858</v>
      </c>
      <c r="X28" s="11">
        <v>45455</v>
      </c>
      <c r="Y28" s="11">
        <v>45714</v>
      </c>
      <c r="Z28" s="7"/>
      <c r="AA28" s="17">
        <f t="shared" si="7"/>
        <v>4</v>
      </c>
      <c r="AB28" s="16">
        <f t="shared" si="0"/>
        <v>883725</v>
      </c>
      <c r="AC28" s="15">
        <f t="shared" si="1"/>
        <v>366656</v>
      </c>
      <c r="AD28" s="15">
        <f t="shared" si="2"/>
        <v>1250381</v>
      </c>
      <c r="AF28" s="16">
        <f t="shared" si="3"/>
        <v>1</v>
      </c>
      <c r="AG28" s="16">
        <f t="shared" si="8"/>
        <v>2023</v>
      </c>
      <c r="AI28" s="15">
        <f t="shared" si="9"/>
        <v>60285</v>
      </c>
      <c r="AJ28" s="16">
        <f t="shared" si="10"/>
        <v>15</v>
      </c>
    </row>
    <row r="29" spans="1:36" x14ac:dyDescent="0.2">
      <c r="A29" s="9">
        <v>44946</v>
      </c>
      <c r="B29" s="11">
        <v>44155</v>
      </c>
      <c r="C29" s="11">
        <v>44359</v>
      </c>
      <c r="D29" s="11">
        <v>44347</v>
      </c>
      <c r="E29" s="11">
        <v>45072</v>
      </c>
      <c r="F29" s="11">
        <v>46820</v>
      </c>
      <c r="G29" s="11">
        <v>50404</v>
      </c>
      <c r="H29" s="11">
        <v>51912</v>
      </c>
      <c r="I29" s="11">
        <v>55382</v>
      </c>
      <c r="J29" s="11">
        <v>60504</v>
      </c>
      <c r="K29" s="11">
        <v>63250</v>
      </c>
      <c r="L29" s="11">
        <v>65210</v>
      </c>
      <c r="M29" s="11">
        <v>66101</v>
      </c>
      <c r="N29" s="11">
        <v>66064</v>
      </c>
      <c r="O29" s="11">
        <v>65711</v>
      </c>
      <c r="P29" s="11">
        <v>65008</v>
      </c>
      <c r="Q29" s="11">
        <v>62156</v>
      </c>
      <c r="R29" s="11">
        <v>60021</v>
      </c>
      <c r="S29" s="11">
        <v>57234</v>
      </c>
      <c r="T29" s="11">
        <v>53565</v>
      </c>
      <c r="U29" s="11">
        <v>48745</v>
      </c>
      <c r="V29" s="11">
        <v>47997</v>
      </c>
      <c r="W29" s="11">
        <v>45946</v>
      </c>
      <c r="X29" s="11">
        <v>47683</v>
      </c>
      <c r="Y29" s="11">
        <v>48120</v>
      </c>
      <c r="Z29" s="7"/>
      <c r="AA29" s="17">
        <f t="shared" si="7"/>
        <v>5</v>
      </c>
      <c r="AB29" s="16">
        <f t="shared" si="0"/>
        <v>930577</v>
      </c>
      <c r="AC29" s="15">
        <f t="shared" si="1"/>
        <v>375189</v>
      </c>
      <c r="AD29" s="15">
        <f t="shared" si="2"/>
        <v>1305766</v>
      </c>
      <c r="AF29" s="16">
        <f t="shared" si="3"/>
        <v>1</v>
      </c>
      <c r="AG29" s="16">
        <f t="shared" si="8"/>
        <v>2023</v>
      </c>
      <c r="AI29" s="15">
        <f t="shared" si="9"/>
        <v>66101</v>
      </c>
      <c r="AJ29" s="16">
        <f t="shared" si="10"/>
        <v>12</v>
      </c>
    </row>
    <row r="30" spans="1:36" x14ac:dyDescent="0.2">
      <c r="A30" s="9">
        <v>44947</v>
      </c>
      <c r="B30" s="11">
        <v>46312</v>
      </c>
      <c r="C30" s="11">
        <v>46085</v>
      </c>
      <c r="D30" s="11">
        <v>46244</v>
      </c>
      <c r="E30" s="11">
        <v>46362</v>
      </c>
      <c r="F30" s="11">
        <v>47339</v>
      </c>
      <c r="G30" s="11">
        <v>49632</v>
      </c>
      <c r="H30" s="11">
        <v>49874</v>
      </c>
      <c r="I30" s="11">
        <v>52733</v>
      </c>
      <c r="J30" s="11">
        <v>57353</v>
      </c>
      <c r="K30" s="11">
        <v>58722</v>
      </c>
      <c r="L30" s="11">
        <v>59410</v>
      </c>
      <c r="M30" s="11">
        <v>59694</v>
      </c>
      <c r="N30" s="11">
        <v>58135</v>
      </c>
      <c r="O30" s="11">
        <v>57598</v>
      </c>
      <c r="P30" s="11">
        <v>57371</v>
      </c>
      <c r="Q30" s="11">
        <v>56695</v>
      </c>
      <c r="R30" s="11">
        <v>56186</v>
      </c>
      <c r="S30" s="11">
        <v>54826</v>
      </c>
      <c r="T30" s="11">
        <v>52280</v>
      </c>
      <c r="U30" s="11">
        <v>48529</v>
      </c>
      <c r="V30" s="11">
        <v>48119</v>
      </c>
      <c r="W30" s="11">
        <v>47746</v>
      </c>
      <c r="X30" s="11">
        <v>49601</v>
      </c>
      <c r="Y30" s="11">
        <v>50678</v>
      </c>
      <c r="Z30" s="7"/>
      <c r="AA30" s="17">
        <f t="shared" si="7"/>
        <v>6</v>
      </c>
      <c r="AB30" s="16">
        <f t="shared" ref="AB30:AB93" si="11">IF(AND(AA30&gt;1,AA30&lt;7),SUM(I30:X30),0)</f>
        <v>874998</v>
      </c>
      <c r="AC30" s="15">
        <f t="shared" ref="AC30:AC93" si="12">SUM(B30:Y30)-AB30</f>
        <v>382526</v>
      </c>
      <c r="AD30" s="15">
        <f t="shared" ref="AD30:AD93" si="13">SUM(AB30+AC30)</f>
        <v>1257524</v>
      </c>
      <c r="AF30" s="16">
        <f t="shared" ref="AF30:AF93" si="14">MONTH(A30)</f>
        <v>1</v>
      </c>
      <c r="AG30" s="16">
        <f t="shared" si="8"/>
        <v>2023</v>
      </c>
      <c r="AI30" s="15">
        <f t="shared" si="9"/>
        <v>59694</v>
      </c>
      <c r="AJ30" s="16">
        <f t="shared" si="10"/>
        <v>12</v>
      </c>
    </row>
    <row r="31" spans="1:36" x14ac:dyDescent="0.2">
      <c r="A31" s="9">
        <v>44948</v>
      </c>
      <c r="B31" s="11">
        <v>50028</v>
      </c>
      <c r="C31" s="11">
        <v>50331</v>
      </c>
      <c r="D31" s="11">
        <v>50608</v>
      </c>
      <c r="E31" s="11">
        <v>51136</v>
      </c>
      <c r="F31" s="11">
        <v>51899</v>
      </c>
      <c r="G31" s="11">
        <v>53634</v>
      </c>
      <c r="H31" s="11">
        <v>52855</v>
      </c>
      <c r="I31" s="11">
        <v>55147</v>
      </c>
      <c r="J31" s="11">
        <v>59592</v>
      </c>
      <c r="K31" s="11">
        <v>60533</v>
      </c>
      <c r="L31" s="11">
        <v>61937</v>
      </c>
      <c r="M31" s="11">
        <v>63597</v>
      </c>
      <c r="N31" s="11">
        <v>64120</v>
      </c>
      <c r="O31" s="11">
        <v>63982</v>
      </c>
      <c r="P31" s="11">
        <v>63553</v>
      </c>
      <c r="Q31" s="11">
        <v>61609</v>
      </c>
      <c r="R31" s="11">
        <v>60017</v>
      </c>
      <c r="S31" s="11">
        <v>56998</v>
      </c>
      <c r="T31" s="11">
        <v>53781</v>
      </c>
      <c r="U31" s="11">
        <v>49054</v>
      </c>
      <c r="V31" s="11">
        <v>47876</v>
      </c>
      <c r="W31" s="11">
        <v>46331</v>
      </c>
      <c r="X31" s="11">
        <v>47282</v>
      </c>
      <c r="Y31" s="11">
        <v>47545</v>
      </c>
      <c r="Z31" s="7"/>
      <c r="AA31" s="17">
        <f t="shared" ref="AA31:AA94" si="15">WEEKDAY(A31,2)</f>
        <v>7</v>
      </c>
      <c r="AB31" s="16">
        <f t="shared" si="11"/>
        <v>0</v>
      </c>
      <c r="AC31" s="15">
        <f t="shared" si="12"/>
        <v>1323445</v>
      </c>
      <c r="AD31" s="15">
        <f t="shared" si="13"/>
        <v>1323445</v>
      </c>
      <c r="AF31" s="16">
        <f t="shared" si="14"/>
        <v>1</v>
      </c>
      <c r="AG31" s="16">
        <f t="shared" si="8"/>
        <v>2023</v>
      </c>
      <c r="AI31" s="15">
        <f t="shared" si="9"/>
        <v>64120</v>
      </c>
      <c r="AJ31" s="16">
        <f t="shared" si="10"/>
        <v>13</v>
      </c>
    </row>
    <row r="32" spans="1:36" x14ac:dyDescent="0.2">
      <c r="A32" s="9">
        <v>44949</v>
      </c>
      <c r="B32" s="11">
        <v>46559</v>
      </c>
      <c r="C32" s="11">
        <v>46353</v>
      </c>
      <c r="D32" s="11">
        <v>46646</v>
      </c>
      <c r="E32" s="11">
        <v>46717</v>
      </c>
      <c r="F32" s="11">
        <v>48009</v>
      </c>
      <c r="G32" s="11">
        <v>51037</v>
      </c>
      <c r="H32" s="11">
        <v>51361</v>
      </c>
      <c r="I32" s="11">
        <v>54964</v>
      </c>
      <c r="J32" s="11">
        <v>60399</v>
      </c>
      <c r="K32" s="11">
        <v>63297</v>
      </c>
      <c r="L32" s="11">
        <v>65715</v>
      </c>
      <c r="M32" s="11">
        <v>67276</v>
      </c>
      <c r="N32" s="11">
        <v>68548</v>
      </c>
      <c r="O32" s="11">
        <v>68439</v>
      </c>
      <c r="P32" s="11">
        <v>68000</v>
      </c>
      <c r="Q32" s="11">
        <v>64602</v>
      </c>
      <c r="R32" s="11">
        <v>61890</v>
      </c>
      <c r="S32" s="11">
        <v>59094</v>
      </c>
      <c r="T32" s="11">
        <v>55298</v>
      </c>
      <c r="U32" s="11">
        <v>50013</v>
      </c>
      <c r="V32" s="11">
        <v>48707</v>
      </c>
      <c r="W32" s="11">
        <v>46284</v>
      </c>
      <c r="X32" s="11">
        <v>47374</v>
      </c>
      <c r="Y32" s="11">
        <v>47458</v>
      </c>
      <c r="Z32" s="7"/>
      <c r="AA32" s="17">
        <f t="shared" si="15"/>
        <v>1</v>
      </c>
      <c r="AB32" s="16">
        <f t="shared" si="11"/>
        <v>0</v>
      </c>
      <c r="AC32" s="15">
        <f t="shared" si="12"/>
        <v>1334040</v>
      </c>
      <c r="AD32" s="15">
        <f t="shared" si="13"/>
        <v>1334040</v>
      </c>
      <c r="AF32" s="16">
        <f t="shared" si="14"/>
        <v>1</v>
      </c>
      <c r="AG32" s="16">
        <f t="shared" si="8"/>
        <v>2023</v>
      </c>
      <c r="AI32" s="15">
        <f t="shared" si="9"/>
        <v>68548</v>
      </c>
      <c r="AJ32" s="16">
        <f t="shared" si="10"/>
        <v>13</v>
      </c>
    </row>
    <row r="33" spans="1:36" x14ac:dyDescent="0.2">
      <c r="A33" s="9">
        <v>44950</v>
      </c>
      <c r="B33" s="11">
        <v>46325</v>
      </c>
      <c r="C33" s="11">
        <v>46156</v>
      </c>
      <c r="D33" s="11">
        <v>46304</v>
      </c>
      <c r="E33" s="11">
        <v>46675</v>
      </c>
      <c r="F33" s="11">
        <v>47799</v>
      </c>
      <c r="G33" s="11">
        <v>51545</v>
      </c>
      <c r="H33" s="11">
        <v>53963</v>
      </c>
      <c r="I33" s="11">
        <v>56523</v>
      </c>
      <c r="J33" s="11">
        <v>60448</v>
      </c>
      <c r="K33" s="11">
        <v>61705</v>
      </c>
      <c r="L33" s="11">
        <v>62667</v>
      </c>
      <c r="M33" s="11">
        <v>62650</v>
      </c>
      <c r="N33" s="11">
        <v>61612</v>
      </c>
      <c r="O33" s="11">
        <v>61391</v>
      </c>
      <c r="P33" s="11">
        <v>61752</v>
      </c>
      <c r="Q33" s="11">
        <v>60431</v>
      </c>
      <c r="R33" s="11">
        <v>58262</v>
      </c>
      <c r="S33" s="11">
        <v>56115</v>
      </c>
      <c r="T33" s="11">
        <v>53099</v>
      </c>
      <c r="U33" s="11">
        <v>48370</v>
      </c>
      <c r="V33" s="11">
        <v>47372</v>
      </c>
      <c r="W33" s="11">
        <v>44762</v>
      </c>
      <c r="X33" s="11">
        <v>45250</v>
      </c>
      <c r="Y33" s="11">
        <v>45414</v>
      </c>
      <c r="Z33" s="7"/>
      <c r="AA33" s="17">
        <f t="shared" si="15"/>
        <v>2</v>
      </c>
      <c r="AB33" s="16">
        <f t="shared" si="11"/>
        <v>902409</v>
      </c>
      <c r="AC33" s="15">
        <f t="shared" si="12"/>
        <v>384181</v>
      </c>
      <c r="AD33" s="15">
        <f t="shared" si="13"/>
        <v>1286590</v>
      </c>
      <c r="AF33" s="16">
        <f t="shared" si="14"/>
        <v>1</v>
      </c>
      <c r="AG33" s="16">
        <f t="shared" si="8"/>
        <v>2023</v>
      </c>
      <c r="AI33" s="15">
        <f t="shared" si="9"/>
        <v>62667</v>
      </c>
      <c r="AJ33" s="16">
        <f t="shared" si="10"/>
        <v>11</v>
      </c>
    </row>
    <row r="34" spans="1:36" x14ac:dyDescent="0.2">
      <c r="A34" s="9">
        <v>44951</v>
      </c>
      <c r="B34" s="11">
        <v>44186</v>
      </c>
      <c r="C34" s="11">
        <v>44405</v>
      </c>
      <c r="D34" s="11">
        <v>45409</v>
      </c>
      <c r="E34" s="11">
        <v>46344</v>
      </c>
      <c r="F34" s="11">
        <v>48494</v>
      </c>
      <c r="G34" s="11">
        <v>53125</v>
      </c>
      <c r="H34" s="11">
        <v>56007</v>
      </c>
      <c r="I34" s="11">
        <v>58757</v>
      </c>
      <c r="J34" s="11">
        <v>61936</v>
      </c>
      <c r="K34" s="11">
        <v>62367</v>
      </c>
      <c r="L34" s="11">
        <v>63126</v>
      </c>
      <c r="M34" s="11">
        <v>62724</v>
      </c>
      <c r="N34" s="11">
        <v>62702</v>
      </c>
      <c r="O34" s="11">
        <v>64004</v>
      </c>
      <c r="P34" s="11">
        <v>64935</v>
      </c>
      <c r="Q34" s="11">
        <v>63419</v>
      </c>
      <c r="R34" s="11">
        <v>60643</v>
      </c>
      <c r="S34" s="11">
        <v>58423</v>
      </c>
      <c r="T34" s="11">
        <v>55286</v>
      </c>
      <c r="U34" s="11">
        <v>50557</v>
      </c>
      <c r="V34" s="11">
        <v>49708</v>
      </c>
      <c r="W34" s="11">
        <v>47813</v>
      </c>
      <c r="X34" s="11">
        <v>49033</v>
      </c>
      <c r="Y34" s="11">
        <v>48886</v>
      </c>
      <c r="Z34" s="7"/>
      <c r="AA34" s="17">
        <f t="shared" si="15"/>
        <v>3</v>
      </c>
      <c r="AB34" s="16">
        <f t="shared" si="11"/>
        <v>935433</v>
      </c>
      <c r="AC34" s="15">
        <f t="shared" si="12"/>
        <v>386856</v>
      </c>
      <c r="AD34" s="15">
        <f t="shared" si="13"/>
        <v>1322289</v>
      </c>
      <c r="AF34" s="16">
        <f t="shared" si="14"/>
        <v>1</v>
      </c>
      <c r="AG34" s="16">
        <f t="shared" si="8"/>
        <v>2023</v>
      </c>
      <c r="AI34" s="15">
        <f t="shared" si="9"/>
        <v>64935</v>
      </c>
      <c r="AJ34" s="16">
        <f t="shared" si="10"/>
        <v>15</v>
      </c>
    </row>
    <row r="35" spans="1:36" x14ac:dyDescent="0.2">
      <c r="A35" s="9">
        <v>44952</v>
      </c>
      <c r="B35" s="11">
        <v>46896</v>
      </c>
      <c r="C35" s="11">
        <v>46349</v>
      </c>
      <c r="D35" s="11">
        <v>46030</v>
      </c>
      <c r="E35" s="11">
        <v>45673</v>
      </c>
      <c r="F35" s="11">
        <v>46428</v>
      </c>
      <c r="G35" s="11">
        <v>48988</v>
      </c>
      <c r="H35" s="11">
        <v>49751</v>
      </c>
      <c r="I35" s="11">
        <v>53441</v>
      </c>
      <c r="J35" s="11">
        <v>58415</v>
      </c>
      <c r="K35" s="11">
        <v>60402</v>
      </c>
      <c r="L35" s="11">
        <v>62140</v>
      </c>
      <c r="M35" s="11">
        <v>62054</v>
      </c>
      <c r="N35" s="11">
        <v>61880</v>
      </c>
      <c r="O35" s="11">
        <v>60734</v>
      </c>
      <c r="P35" s="11">
        <v>60681</v>
      </c>
      <c r="Q35" s="11">
        <v>58967</v>
      </c>
      <c r="R35" s="11">
        <v>57290</v>
      </c>
      <c r="S35" s="11">
        <v>55143</v>
      </c>
      <c r="T35" s="11">
        <v>51935</v>
      </c>
      <c r="U35" s="11">
        <v>47351</v>
      </c>
      <c r="V35" s="11">
        <v>46563</v>
      </c>
      <c r="W35" s="11">
        <v>44084</v>
      </c>
      <c r="X35" s="11">
        <v>44925</v>
      </c>
      <c r="Y35" s="11">
        <v>45416</v>
      </c>
      <c r="Z35" s="7"/>
      <c r="AA35" s="17">
        <f t="shared" si="15"/>
        <v>4</v>
      </c>
      <c r="AB35" s="16">
        <f t="shared" si="11"/>
        <v>886005</v>
      </c>
      <c r="AC35" s="15">
        <f t="shared" si="12"/>
        <v>375531</v>
      </c>
      <c r="AD35" s="15">
        <f t="shared" si="13"/>
        <v>1261536</v>
      </c>
      <c r="AF35" s="16">
        <f t="shared" si="14"/>
        <v>1</v>
      </c>
      <c r="AG35" s="16">
        <f t="shared" si="8"/>
        <v>2023</v>
      </c>
      <c r="AI35" s="15">
        <f t="shared" si="9"/>
        <v>62140</v>
      </c>
      <c r="AJ35" s="16">
        <f t="shared" si="10"/>
        <v>11</v>
      </c>
    </row>
    <row r="36" spans="1:36" x14ac:dyDescent="0.2">
      <c r="A36" s="9">
        <v>44953</v>
      </c>
      <c r="B36" s="11">
        <v>44449</v>
      </c>
      <c r="C36" s="11">
        <v>44365</v>
      </c>
      <c r="D36" s="11">
        <v>45165</v>
      </c>
      <c r="E36" s="11">
        <v>45845</v>
      </c>
      <c r="F36" s="11">
        <v>47720</v>
      </c>
      <c r="G36" s="11">
        <v>52372</v>
      </c>
      <c r="H36" s="11">
        <v>54691</v>
      </c>
      <c r="I36" s="11">
        <v>57138</v>
      </c>
      <c r="J36" s="11">
        <v>60263</v>
      </c>
      <c r="K36" s="11">
        <v>60431</v>
      </c>
      <c r="L36" s="11">
        <v>59810</v>
      </c>
      <c r="M36" s="11">
        <v>58865</v>
      </c>
      <c r="N36" s="11">
        <v>59040</v>
      </c>
      <c r="O36" s="11">
        <v>58314</v>
      </c>
      <c r="P36" s="11">
        <v>58107</v>
      </c>
      <c r="Q36" s="11">
        <v>57809</v>
      </c>
      <c r="R36" s="11">
        <v>56729</v>
      </c>
      <c r="S36" s="11">
        <v>55025</v>
      </c>
      <c r="T36" s="11">
        <v>52026</v>
      </c>
      <c r="U36" s="11">
        <v>47893</v>
      </c>
      <c r="V36" s="11">
        <v>47524</v>
      </c>
      <c r="W36" s="11">
        <v>46242</v>
      </c>
      <c r="X36" s="11">
        <v>48615</v>
      </c>
      <c r="Y36" s="11">
        <v>49191</v>
      </c>
      <c r="Z36" s="7"/>
      <c r="AA36" s="17">
        <f t="shared" si="15"/>
        <v>5</v>
      </c>
      <c r="AB36" s="16">
        <f t="shared" si="11"/>
        <v>883831</v>
      </c>
      <c r="AC36" s="15">
        <f t="shared" si="12"/>
        <v>383798</v>
      </c>
      <c r="AD36" s="15">
        <f t="shared" si="13"/>
        <v>1267629</v>
      </c>
      <c r="AF36" s="16">
        <f t="shared" si="14"/>
        <v>1</v>
      </c>
      <c r="AG36" s="16">
        <f t="shared" si="8"/>
        <v>2023</v>
      </c>
      <c r="AI36" s="15">
        <f t="shared" si="9"/>
        <v>60431</v>
      </c>
      <c r="AJ36" s="16">
        <f t="shared" si="10"/>
        <v>10</v>
      </c>
    </row>
    <row r="37" spans="1:36" x14ac:dyDescent="0.2">
      <c r="A37" s="9">
        <v>44954</v>
      </c>
      <c r="B37" s="11">
        <v>47611</v>
      </c>
      <c r="C37" s="11">
        <v>47780</v>
      </c>
      <c r="D37" s="11">
        <v>47777</v>
      </c>
      <c r="E37" s="11">
        <v>47823</v>
      </c>
      <c r="F37" s="11">
        <v>48124</v>
      </c>
      <c r="G37" s="11">
        <v>49570</v>
      </c>
      <c r="H37" s="11">
        <v>48788</v>
      </c>
      <c r="I37" s="11">
        <v>50983</v>
      </c>
      <c r="J37" s="11">
        <v>54937</v>
      </c>
      <c r="K37" s="11">
        <v>56946</v>
      </c>
      <c r="L37" s="11">
        <v>59019</v>
      </c>
      <c r="M37" s="11">
        <v>59532</v>
      </c>
      <c r="N37" s="11">
        <v>58516</v>
      </c>
      <c r="O37" s="11">
        <v>55855</v>
      </c>
      <c r="P37" s="11">
        <v>53984</v>
      </c>
      <c r="Q37" s="11">
        <v>53378</v>
      </c>
      <c r="R37" s="11">
        <v>52905</v>
      </c>
      <c r="S37" s="11">
        <v>51698</v>
      </c>
      <c r="T37" s="11">
        <v>49189</v>
      </c>
      <c r="U37" s="11">
        <v>45203</v>
      </c>
      <c r="V37" s="11">
        <v>44264</v>
      </c>
      <c r="W37" s="11">
        <v>42976</v>
      </c>
      <c r="X37" s="11">
        <v>44285</v>
      </c>
      <c r="Y37" s="11">
        <v>45111</v>
      </c>
      <c r="Z37" s="7"/>
      <c r="AA37" s="17">
        <f t="shared" si="15"/>
        <v>6</v>
      </c>
      <c r="AB37" s="16">
        <f t="shared" si="11"/>
        <v>833670</v>
      </c>
      <c r="AC37" s="15">
        <f t="shared" si="12"/>
        <v>382584</v>
      </c>
      <c r="AD37" s="15">
        <f t="shared" si="13"/>
        <v>1216254</v>
      </c>
      <c r="AF37" s="16">
        <f t="shared" si="14"/>
        <v>1</v>
      </c>
      <c r="AG37" s="16">
        <f t="shared" si="8"/>
        <v>2023</v>
      </c>
      <c r="AI37" s="15">
        <f t="shared" si="9"/>
        <v>59532</v>
      </c>
      <c r="AJ37" s="16">
        <f t="shared" si="10"/>
        <v>12</v>
      </c>
    </row>
    <row r="38" spans="1:36" x14ac:dyDescent="0.2">
      <c r="A38" s="9">
        <v>44955</v>
      </c>
      <c r="B38" s="11">
        <v>44012</v>
      </c>
      <c r="C38" s="11">
        <v>44228</v>
      </c>
      <c r="D38" s="11">
        <v>44365</v>
      </c>
      <c r="E38" s="11">
        <v>44353</v>
      </c>
      <c r="F38" s="11">
        <v>44886</v>
      </c>
      <c r="G38" s="11">
        <v>46703</v>
      </c>
      <c r="H38" s="11">
        <v>46888</v>
      </c>
      <c r="I38" s="11">
        <v>49330</v>
      </c>
      <c r="J38" s="11">
        <v>53724</v>
      </c>
      <c r="K38" s="11">
        <v>55280</v>
      </c>
      <c r="L38" s="11">
        <v>56517</v>
      </c>
      <c r="M38" s="11">
        <v>57155</v>
      </c>
      <c r="N38" s="11">
        <v>57452</v>
      </c>
      <c r="O38" s="11">
        <v>58036</v>
      </c>
      <c r="P38" s="11">
        <v>58258</v>
      </c>
      <c r="Q38" s="11">
        <v>56960</v>
      </c>
      <c r="R38" s="11">
        <v>55446</v>
      </c>
      <c r="S38" s="11">
        <v>53156</v>
      </c>
      <c r="T38" s="11">
        <v>49882</v>
      </c>
      <c r="U38" s="11">
        <v>45391</v>
      </c>
      <c r="V38" s="11">
        <v>44079</v>
      </c>
      <c r="W38" s="11">
        <v>41847</v>
      </c>
      <c r="X38" s="11">
        <v>41787</v>
      </c>
      <c r="Y38" s="11">
        <v>41371</v>
      </c>
      <c r="Z38" s="7"/>
      <c r="AA38" s="17">
        <f t="shared" si="15"/>
        <v>7</v>
      </c>
      <c r="AB38" s="16">
        <f t="shared" si="11"/>
        <v>0</v>
      </c>
      <c r="AC38" s="15">
        <f t="shared" si="12"/>
        <v>1191106</v>
      </c>
      <c r="AD38" s="15">
        <f t="shared" si="13"/>
        <v>1191106</v>
      </c>
      <c r="AF38" s="16">
        <f t="shared" si="14"/>
        <v>1</v>
      </c>
      <c r="AG38" s="16">
        <f t="shared" si="8"/>
        <v>2023</v>
      </c>
      <c r="AI38" s="15">
        <f t="shared" si="9"/>
        <v>58258</v>
      </c>
      <c r="AJ38" s="16">
        <f t="shared" si="10"/>
        <v>15</v>
      </c>
    </row>
    <row r="39" spans="1:36" x14ac:dyDescent="0.2">
      <c r="A39" s="9">
        <v>44956</v>
      </c>
      <c r="B39" s="11">
        <v>40885</v>
      </c>
      <c r="C39" s="11">
        <v>40884</v>
      </c>
      <c r="D39" s="11">
        <v>41330</v>
      </c>
      <c r="E39" s="11">
        <v>41665</v>
      </c>
      <c r="F39" s="11">
        <v>43915</v>
      </c>
      <c r="G39" s="11">
        <v>48601</v>
      </c>
      <c r="H39" s="11">
        <v>51210</v>
      </c>
      <c r="I39" s="11">
        <v>55125</v>
      </c>
      <c r="J39" s="11">
        <v>58184</v>
      </c>
      <c r="K39" s="11">
        <v>58604</v>
      </c>
      <c r="L39" s="11">
        <v>58981</v>
      </c>
      <c r="M39" s="11">
        <v>60511</v>
      </c>
      <c r="N39" s="11">
        <v>61107</v>
      </c>
      <c r="O39" s="11">
        <v>61419</v>
      </c>
      <c r="P39" s="11">
        <v>61247</v>
      </c>
      <c r="Q39" s="11">
        <v>59925</v>
      </c>
      <c r="R39" s="11">
        <v>58539</v>
      </c>
      <c r="S39" s="11">
        <v>56802</v>
      </c>
      <c r="T39" s="11">
        <v>53673</v>
      </c>
      <c r="U39" s="11">
        <v>48939</v>
      </c>
      <c r="V39" s="11">
        <v>47876</v>
      </c>
      <c r="W39" s="11">
        <v>45823</v>
      </c>
      <c r="X39" s="11">
        <v>46947</v>
      </c>
      <c r="Y39" s="11">
        <v>46850</v>
      </c>
      <c r="Z39" s="7"/>
      <c r="AA39" s="17">
        <f t="shared" si="15"/>
        <v>1</v>
      </c>
      <c r="AB39" s="16">
        <f t="shared" si="11"/>
        <v>0</v>
      </c>
      <c r="AC39" s="15">
        <f t="shared" si="12"/>
        <v>1249042</v>
      </c>
      <c r="AD39" s="15">
        <f t="shared" si="13"/>
        <v>1249042</v>
      </c>
      <c r="AF39" s="16">
        <f t="shared" si="14"/>
        <v>1</v>
      </c>
      <c r="AG39" s="16">
        <f t="shared" si="8"/>
        <v>2023</v>
      </c>
      <c r="AI39" s="15">
        <f t="shared" si="9"/>
        <v>61419</v>
      </c>
      <c r="AJ39" s="16">
        <f t="shared" si="10"/>
        <v>14</v>
      </c>
    </row>
    <row r="40" spans="1:36" x14ac:dyDescent="0.2">
      <c r="A40" s="9">
        <v>44957</v>
      </c>
      <c r="B40" s="11">
        <v>45695</v>
      </c>
      <c r="C40" s="11">
        <v>45902</v>
      </c>
      <c r="D40" s="11">
        <v>46459</v>
      </c>
      <c r="E40" s="11">
        <v>46820</v>
      </c>
      <c r="F40" s="11">
        <v>48391</v>
      </c>
      <c r="G40" s="11">
        <v>52342</v>
      </c>
      <c r="H40" s="11">
        <v>53795</v>
      </c>
      <c r="I40" s="11">
        <v>56943</v>
      </c>
      <c r="J40" s="11">
        <v>61213</v>
      </c>
      <c r="K40" s="11">
        <v>62071</v>
      </c>
      <c r="L40" s="11">
        <v>62247</v>
      </c>
      <c r="M40" s="11">
        <v>62168</v>
      </c>
      <c r="N40" s="11">
        <v>61659</v>
      </c>
      <c r="O40" s="11">
        <v>61329</v>
      </c>
      <c r="P40" s="11">
        <v>61397</v>
      </c>
      <c r="Q40" s="11">
        <v>60549</v>
      </c>
      <c r="R40" s="11">
        <v>59624</v>
      </c>
      <c r="S40" s="11">
        <v>59097</v>
      </c>
      <c r="T40" s="11">
        <v>56449</v>
      </c>
      <c r="U40" s="11">
        <v>51513</v>
      </c>
      <c r="V40" s="11">
        <v>51361</v>
      </c>
      <c r="W40" s="11">
        <v>49995</v>
      </c>
      <c r="X40" s="11">
        <v>51502</v>
      </c>
      <c r="Y40" s="11">
        <v>52273</v>
      </c>
      <c r="Z40" s="7"/>
      <c r="AA40" s="17">
        <f t="shared" si="15"/>
        <v>2</v>
      </c>
      <c r="AB40" s="16">
        <f t="shared" si="11"/>
        <v>929117</v>
      </c>
      <c r="AC40" s="15">
        <f t="shared" si="12"/>
        <v>391677</v>
      </c>
      <c r="AD40" s="15">
        <f t="shared" si="13"/>
        <v>1320794</v>
      </c>
      <c r="AF40" s="16">
        <f t="shared" si="14"/>
        <v>1</v>
      </c>
      <c r="AG40" s="16">
        <f t="shared" si="8"/>
        <v>2023</v>
      </c>
      <c r="AI40" s="15">
        <f t="shared" si="9"/>
        <v>62247</v>
      </c>
      <c r="AJ40" s="16">
        <f t="shared" si="10"/>
        <v>11</v>
      </c>
    </row>
    <row r="41" spans="1:36" x14ac:dyDescent="0.2">
      <c r="A41" s="9">
        <v>44958</v>
      </c>
      <c r="B41" s="11">
        <v>51907</v>
      </c>
      <c r="C41" s="11">
        <v>51143</v>
      </c>
      <c r="D41" s="11">
        <v>51845</v>
      </c>
      <c r="E41" s="11">
        <v>54165</v>
      </c>
      <c r="F41" s="11">
        <v>55502</v>
      </c>
      <c r="G41" s="11">
        <v>61249</v>
      </c>
      <c r="H41" s="11">
        <v>60911</v>
      </c>
      <c r="I41" s="11">
        <v>66034</v>
      </c>
      <c r="J41" s="11">
        <v>68462</v>
      </c>
      <c r="K41" s="11">
        <v>68763</v>
      </c>
      <c r="L41" s="11">
        <v>67988</v>
      </c>
      <c r="M41" s="11">
        <v>66705</v>
      </c>
      <c r="N41" s="11">
        <v>67710</v>
      </c>
      <c r="O41" s="11">
        <v>67642</v>
      </c>
      <c r="P41" s="11">
        <v>67349</v>
      </c>
      <c r="Q41" s="11">
        <v>65251</v>
      </c>
      <c r="R41" s="11">
        <v>65232</v>
      </c>
      <c r="S41" s="11">
        <v>63131</v>
      </c>
      <c r="T41" s="11">
        <v>59804</v>
      </c>
      <c r="U41" s="11">
        <v>55660</v>
      </c>
      <c r="V41" s="11">
        <v>54987</v>
      </c>
      <c r="W41" s="11">
        <v>54141</v>
      </c>
      <c r="X41" s="11">
        <v>55164</v>
      </c>
      <c r="Y41" s="11">
        <v>54788</v>
      </c>
      <c r="Z41" s="7"/>
      <c r="AA41" s="17">
        <f t="shared" si="15"/>
        <v>3</v>
      </c>
      <c r="AB41" s="16">
        <f t="shared" si="11"/>
        <v>1014023</v>
      </c>
      <c r="AC41" s="15">
        <f t="shared" si="12"/>
        <v>441510</v>
      </c>
      <c r="AD41" s="15">
        <f t="shared" si="13"/>
        <v>1455533</v>
      </c>
      <c r="AF41" s="16">
        <f t="shared" si="14"/>
        <v>2</v>
      </c>
      <c r="AG41" s="16">
        <f t="shared" si="8"/>
        <v>2023</v>
      </c>
      <c r="AI41" s="15">
        <f t="shared" si="9"/>
        <v>68763</v>
      </c>
      <c r="AJ41" s="16">
        <f t="shared" si="10"/>
        <v>10</v>
      </c>
    </row>
    <row r="42" spans="1:36" x14ac:dyDescent="0.2">
      <c r="A42" s="9">
        <v>44959</v>
      </c>
      <c r="B42" s="11">
        <v>55329</v>
      </c>
      <c r="C42" s="11">
        <v>54618</v>
      </c>
      <c r="D42" s="11">
        <v>54651</v>
      </c>
      <c r="E42" s="11">
        <v>56137</v>
      </c>
      <c r="F42" s="11">
        <v>57073</v>
      </c>
      <c r="G42" s="11">
        <v>61860</v>
      </c>
      <c r="H42" s="11">
        <v>60383</v>
      </c>
      <c r="I42" s="11">
        <v>65321</v>
      </c>
      <c r="J42" s="11">
        <v>67619</v>
      </c>
      <c r="K42" s="11">
        <v>67486</v>
      </c>
      <c r="L42" s="11">
        <v>66414</v>
      </c>
      <c r="M42" s="11">
        <v>65957</v>
      </c>
      <c r="N42" s="11">
        <v>67242</v>
      </c>
      <c r="O42" s="11">
        <v>67811</v>
      </c>
      <c r="P42" s="11">
        <v>68544</v>
      </c>
      <c r="Q42" s="11">
        <v>65627</v>
      </c>
      <c r="R42" s="11">
        <v>63685</v>
      </c>
      <c r="S42" s="11">
        <v>59290</v>
      </c>
      <c r="T42" s="11">
        <v>55629</v>
      </c>
      <c r="U42" s="11">
        <v>50774</v>
      </c>
      <c r="V42" s="11">
        <v>49788</v>
      </c>
      <c r="W42" s="11">
        <v>47310</v>
      </c>
      <c r="X42" s="11">
        <v>47634</v>
      </c>
      <c r="Y42" s="11">
        <v>47675</v>
      </c>
      <c r="Z42" s="7"/>
      <c r="AA42" s="17">
        <f t="shared" si="15"/>
        <v>4</v>
      </c>
      <c r="AB42" s="16">
        <f t="shared" si="11"/>
        <v>976131</v>
      </c>
      <c r="AC42" s="15">
        <f t="shared" si="12"/>
        <v>447726</v>
      </c>
      <c r="AD42" s="15">
        <f t="shared" si="13"/>
        <v>1423857</v>
      </c>
      <c r="AF42" s="16">
        <f t="shared" si="14"/>
        <v>2</v>
      </c>
      <c r="AG42" s="16">
        <f t="shared" si="8"/>
        <v>2023</v>
      </c>
      <c r="AI42" s="15">
        <f t="shared" si="9"/>
        <v>68544</v>
      </c>
      <c r="AJ42" s="16">
        <f t="shared" si="10"/>
        <v>15</v>
      </c>
    </row>
    <row r="43" spans="1:36" x14ac:dyDescent="0.2">
      <c r="A43" s="9">
        <v>44960</v>
      </c>
      <c r="B43" s="11">
        <v>47494</v>
      </c>
      <c r="C43" s="11">
        <v>46471</v>
      </c>
      <c r="D43" s="11">
        <v>45748</v>
      </c>
      <c r="E43" s="11">
        <v>46748</v>
      </c>
      <c r="F43" s="11">
        <v>48135</v>
      </c>
      <c r="G43" s="11">
        <v>53643</v>
      </c>
      <c r="H43" s="11">
        <v>54347</v>
      </c>
      <c r="I43" s="11">
        <v>61088</v>
      </c>
      <c r="J43" s="11">
        <v>65381</v>
      </c>
      <c r="K43" s="11">
        <v>67974</v>
      </c>
      <c r="L43" s="11">
        <v>69577</v>
      </c>
      <c r="M43" s="11">
        <v>70526</v>
      </c>
      <c r="N43" s="11">
        <v>72552</v>
      </c>
      <c r="O43" s="11">
        <v>73263</v>
      </c>
      <c r="P43" s="11">
        <v>76982</v>
      </c>
      <c r="Q43" s="11">
        <v>76733</v>
      </c>
      <c r="R43" s="11">
        <v>77065</v>
      </c>
      <c r="S43" s="11">
        <v>73342</v>
      </c>
      <c r="T43" s="11">
        <v>69450</v>
      </c>
      <c r="U43" s="11">
        <v>63966</v>
      </c>
      <c r="V43" s="11">
        <v>63251</v>
      </c>
      <c r="W43" s="11">
        <v>63591</v>
      </c>
      <c r="X43" s="11">
        <v>66738</v>
      </c>
      <c r="Y43" s="11">
        <v>67788</v>
      </c>
      <c r="Z43" s="7"/>
      <c r="AA43" s="17">
        <f t="shared" si="15"/>
        <v>5</v>
      </c>
      <c r="AB43" s="16">
        <f t="shared" si="11"/>
        <v>1111479</v>
      </c>
      <c r="AC43" s="15">
        <f t="shared" si="12"/>
        <v>410374</v>
      </c>
      <c r="AD43" s="15">
        <f t="shared" si="13"/>
        <v>1521853</v>
      </c>
      <c r="AF43" s="16">
        <f t="shared" si="14"/>
        <v>2</v>
      </c>
      <c r="AG43" s="16">
        <f t="shared" si="8"/>
        <v>2023</v>
      </c>
      <c r="AI43" s="15">
        <f t="shared" si="9"/>
        <v>77065</v>
      </c>
      <c r="AJ43" s="16">
        <f t="shared" si="10"/>
        <v>17</v>
      </c>
    </row>
    <row r="44" spans="1:36" x14ac:dyDescent="0.2">
      <c r="A44" s="9">
        <v>44961</v>
      </c>
      <c r="B44" s="11">
        <v>69266</v>
      </c>
      <c r="C44" s="11">
        <v>68564</v>
      </c>
      <c r="D44" s="11">
        <v>68424</v>
      </c>
      <c r="E44" s="11">
        <v>68890</v>
      </c>
      <c r="F44" s="11">
        <v>69135</v>
      </c>
      <c r="G44" s="11">
        <v>72015</v>
      </c>
      <c r="H44" s="11">
        <v>67493</v>
      </c>
      <c r="I44" s="11">
        <v>71699</v>
      </c>
      <c r="J44" s="11">
        <v>76588</v>
      </c>
      <c r="K44" s="11">
        <v>78788</v>
      </c>
      <c r="L44" s="11">
        <v>78827</v>
      </c>
      <c r="M44" s="11">
        <v>80922</v>
      </c>
      <c r="N44" s="11">
        <v>81960</v>
      </c>
      <c r="O44" s="11">
        <v>80127</v>
      </c>
      <c r="P44" s="11">
        <v>80105</v>
      </c>
      <c r="Q44" s="11">
        <v>77033</v>
      </c>
      <c r="R44" s="11">
        <v>76424</v>
      </c>
      <c r="S44" s="11">
        <v>72970</v>
      </c>
      <c r="T44" s="11">
        <v>67549</v>
      </c>
      <c r="U44" s="11">
        <v>62398</v>
      </c>
      <c r="V44" s="11">
        <v>62267</v>
      </c>
      <c r="W44" s="11">
        <v>61660</v>
      </c>
      <c r="X44" s="11">
        <v>62949</v>
      </c>
      <c r="Y44" s="11">
        <v>62742</v>
      </c>
      <c r="Z44" s="7"/>
      <c r="AA44" s="17">
        <f t="shared" si="15"/>
        <v>6</v>
      </c>
      <c r="AB44" s="16">
        <f t="shared" si="11"/>
        <v>1172266</v>
      </c>
      <c r="AC44" s="15">
        <f t="shared" si="12"/>
        <v>546529</v>
      </c>
      <c r="AD44" s="15">
        <f t="shared" si="13"/>
        <v>1718795</v>
      </c>
      <c r="AF44" s="16">
        <f t="shared" si="14"/>
        <v>2</v>
      </c>
      <c r="AG44" s="16">
        <f t="shared" si="8"/>
        <v>2023</v>
      </c>
      <c r="AI44" s="15">
        <f t="shared" si="9"/>
        <v>81960</v>
      </c>
      <c r="AJ44" s="16">
        <f t="shared" si="10"/>
        <v>13</v>
      </c>
    </row>
    <row r="45" spans="1:36" x14ac:dyDescent="0.2">
      <c r="A45" s="9">
        <v>44962</v>
      </c>
      <c r="B45" s="11">
        <v>62816</v>
      </c>
      <c r="C45" s="11">
        <v>61565</v>
      </c>
      <c r="D45" s="11">
        <v>60694</v>
      </c>
      <c r="E45" s="11">
        <v>60450</v>
      </c>
      <c r="F45" s="11">
        <v>60095</v>
      </c>
      <c r="G45" s="11">
        <v>61875</v>
      </c>
      <c r="H45" s="11">
        <v>57367</v>
      </c>
      <c r="I45" s="11">
        <v>60480</v>
      </c>
      <c r="J45" s="11">
        <v>64516</v>
      </c>
      <c r="K45" s="11">
        <v>66771</v>
      </c>
      <c r="L45" s="11">
        <v>68187</v>
      </c>
      <c r="M45" s="11">
        <v>68133</v>
      </c>
      <c r="N45" s="11">
        <v>67625</v>
      </c>
      <c r="O45" s="11">
        <v>67067</v>
      </c>
      <c r="P45" s="11">
        <v>67068</v>
      </c>
      <c r="Q45" s="11">
        <v>63528</v>
      </c>
      <c r="R45" s="11">
        <v>63256</v>
      </c>
      <c r="S45" s="11">
        <v>61492</v>
      </c>
      <c r="T45" s="11">
        <v>57254</v>
      </c>
      <c r="U45" s="11">
        <v>52742</v>
      </c>
      <c r="V45" s="11">
        <v>51974</v>
      </c>
      <c r="W45" s="11">
        <v>51162</v>
      </c>
      <c r="X45" s="11">
        <v>50866</v>
      </c>
      <c r="Y45" s="11">
        <v>49936</v>
      </c>
      <c r="Z45" s="7"/>
      <c r="AA45" s="17">
        <f t="shared" si="15"/>
        <v>7</v>
      </c>
      <c r="AB45" s="16">
        <f t="shared" si="11"/>
        <v>0</v>
      </c>
      <c r="AC45" s="15">
        <f t="shared" si="12"/>
        <v>1456919</v>
      </c>
      <c r="AD45" s="15">
        <f t="shared" si="13"/>
        <v>1456919</v>
      </c>
      <c r="AF45" s="16">
        <f t="shared" si="14"/>
        <v>2</v>
      </c>
      <c r="AG45" s="16">
        <f t="shared" si="8"/>
        <v>2023</v>
      </c>
      <c r="AI45" s="15">
        <f t="shared" si="9"/>
        <v>68187</v>
      </c>
      <c r="AJ45" s="16">
        <f t="shared" si="10"/>
        <v>11</v>
      </c>
    </row>
    <row r="46" spans="1:36" x14ac:dyDescent="0.2">
      <c r="A46" s="9">
        <v>44963</v>
      </c>
      <c r="B46" s="11">
        <v>50052</v>
      </c>
      <c r="C46" s="11">
        <v>49014</v>
      </c>
      <c r="D46" s="11">
        <v>48602</v>
      </c>
      <c r="E46" s="11">
        <v>49351</v>
      </c>
      <c r="F46" s="11">
        <v>50700</v>
      </c>
      <c r="G46" s="11">
        <v>55714</v>
      </c>
      <c r="H46" s="11">
        <v>54375</v>
      </c>
      <c r="I46" s="11">
        <v>59035</v>
      </c>
      <c r="J46" s="11">
        <v>63312</v>
      </c>
      <c r="K46" s="11">
        <v>66184</v>
      </c>
      <c r="L46" s="11">
        <v>66353</v>
      </c>
      <c r="M46" s="11">
        <v>66191</v>
      </c>
      <c r="N46" s="11">
        <v>66415</v>
      </c>
      <c r="O46" s="11">
        <v>64428</v>
      </c>
      <c r="P46" s="11">
        <v>64452</v>
      </c>
      <c r="Q46" s="11">
        <v>62429</v>
      </c>
      <c r="R46" s="11">
        <v>61983</v>
      </c>
      <c r="S46" s="11">
        <v>59508</v>
      </c>
      <c r="T46" s="11">
        <v>56270</v>
      </c>
      <c r="U46" s="11">
        <v>51481</v>
      </c>
      <c r="V46" s="11">
        <v>51029</v>
      </c>
      <c r="W46" s="11">
        <v>49964</v>
      </c>
      <c r="X46" s="11">
        <v>51219</v>
      </c>
      <c r="Y46" s="11">
        <v>50813</v>
      </c>
      <c r="Z46" s="7"/>
      <c r="AA46" s="17">
        <f t="shared" si="15"/>
        <v>1</v>
      </c>
      <c r="AB46" s="16">
        <f t="shared" si="11"/>
        <v>0</v>
      </c>
      <c r="AC46" s="15">
        <f t="shared" si="12"/>
        <v>1368874</v>
      </c>
      <c r="AD46" s="15">
        <f t="shared" si="13"/>
        <v>1368874</v>
      </c>
      <c r="AF46" s="16">
        <f t="shared" si="14"/>
        <v>2</v>
      </c>
      <c r="AG46" s="16">
        <f t="shared" si="8"/>
        <v>2023</v>
      </c>
      <c r="AI46" s="15">
        <f t="shared" si="9"/>
        <v>66415</v>
      </c>
      <c r="AJ46" s="16">
        <f t="shared" si="10"/>
        <v>13</v>
      </c>
    </row>
    <row r="47" spans="1:36" x14ac:dyDescent="0.2">
      <c r="A47" s="9">
        <v>44964</v>
      </c>
      <c r="B47" s="11">
        <v>51038</v>
      </c>
      <c r="C47" s="11">
        <v>50565</v>
      </c>
      <c r="D47" s="11">
        <v>51028</v>
      </c>
      <c r="E47" s="11">
        <v>52467</v>
      </c>
      <c r="F47" s="11">
        <v>54010</v>
      </c>
      <c r="G47" s="11">
        <v>59168</v>
      </c>
      <c r="H47" s="11">
        <v>58049</v>
      </c>
      <c r="I47" s="11">
        <v>63029</v>
      </c>
      <c r="J47" s="11">
        <v>64721</v>
      </c>
      <c r="K47" s="11">
        <v>64663</v>
      </c>
      <c r="L47" s="11">
        <v>63999</v>
      </c>
      <c r="M47" s="11">
        <v>62771</v>
      </c>
      <c r="N47" s="11">
        <v>62823</v>
      </c>
      <c r="O47" s="11">
        <v>61871</v>
      </c>
      <c r="P47" s="11">
        <v>62706</v>
      </c>
      <c r="Q47" s="11">
        <v>61934</v>
      </c>
      <c r="R47" s="11">
        <v>61696</v>
      </c>
      <c r="S47" s="11">
        <v>59424</v>
      </c>
      <c r="T47" s="11">
        <v>55988</v>
      </c>
      <c r="U47" s="11">
        <v>51343</v>
      </c>
      <c r="V47" s="11">
        <v>49793</v>
      </c>
      <c r="W47" s="11">
        <v>48319</v>
      </c>
      <c r="X47" s="11">
        <v>48987</v>
      </c>
      <c r="Y47" s="11">
        <v>47968</v>
      </c>
      <c r="Z47" s="7"/>
      <c r="AA47" s="17">
        <f t="shared" si="15"/>
        <v>2</v>
      </c>
      <c r="AB47" s="16">
        <f t="shared" si="11"/>
        <v>944067</v>
      </c>
      <c r="AC47" s="15">
        <f t="shared" si="12"/>
        <v>424293</v>
      </c>
      <c r="AD47" s="15">
        <f t="shared" si="13"/>
        <v>1368360</v>
      </c>
      <c r="AF47" s="16">
        <f t="shared" si="14"/>
        <v>2</v>
      </c>
      <c r="AG47" s="16">
        <f t="shared" si="8"/>
        <v>2023</v>
      </c>
      <c r="AI47" s="15">
        <f t="shared" si="9"/>
        <v>64721</v>
      </c>
      <c r="AJ47" s="16">
        <f t="shared" si="10"/>
        <v>9</v>
      </c>
    </row>
    <row r="48" spans="1:36" x14ac:dyDescent="0.2">
      <c r="A48" s="9">
        <v>44965</v>
      </c>
      <c r="B48" s="11">
        <v>48215</v>
      </c>
      <c r="C48" s="11">
        <v>47056</v>
      </c>
      <c r="D48" s="11">
        <v>46619</v>
      </c>
      <c r="E48" s="11">
        <v>47512</v>
      </c>
      <c r="F48" s="11">
        <v>48454</v>
      </c>
      <c r="G48" s="11">
        <v>53143</v>
      </c>
      <c r="H48" s="11">
        <v>51992</v>
      </c>
      <c r="I48" s="11">
        <v>56723</v>
      </c>
      <c r="J48" s="11">
        <v>60781</v>
      </c>
      <c r="K48" s="11">
        <v>63852</v>
      </c>
      <c r="L48" s="11">
        <v>64684</v>
      </c>
      <c r="M48" s="11">
        <v>63160</v>
      </c>
      <c r="N48" s="11">
        <v>59738</v>
      </c>
      <c r="O48" s="11">
        <v>58635</v>
      </c>
      <c r="P48" s="11">
        <v>58363</v>
      </c>
      <c r="Q48" s="11">
        <v>57196</v>
      </c>
      <c r="R48" s="11">
        <v>56673</v>
      </c>
      <c r="S48" s="11">
        <v>55104</v>
      </c>
      <c r="T48" s="11">
        <v>52108</v>
      </c>
      <c r="U48" s="11">
        <v>48017</v>
      </c>
      <c r="V48" s="11">
        <v>46408</v>
      </c>
      <c r="W48" s="11">
        <v>45177</v>
      </c>
      <c r="X48" s="11">
        <v>46049</v>
      </c>
      <c r="Y48" s="11">
        <v>45553</v>
      </c>
      <c r="Z48" s="7"/>
      <c r="AA48" s="17">
        <f t="shared" si="15"/>
        <v>3</v>
      </c>
      <c r="AB48" s="16">
        <f t="shared" si="11"/>
        <v>892668</v>
      </c>
      <c r="AC48" s="15">
        <f t="shared" si="12"/>
        <v>388544</v>
      </c>
      <c r="AD48" s="15">
        <f t="shared" si="13"/>
        <v>1281212</v>
      </c>
      <c r="AF48" s="16">
        <f t="shared" si="14"/>
        <v>2</v>
      </c>
      <c r="AG48" s="16">
        <f t="shared" si="8"/>
        <v>2023</v>
      </c>
      <c r="AI48" s="15">
        <f t="shared" si="9"/>
        <v>64684</v>
      </c>
      <c r="AJ48" s="16">
        <f t="shared" si="10"/>
        <v>11</v>
      </c>
    </row>
    <row r="49" spans="1:36" x14ac:dyDescent="0.2">
      <c r="A49" s="9">
        <v>44966</v>
      </c>
      <c r="B49" s="11">
        <v>45320</v>
      </c>
      <c r="C49" s="11">
        <v>44631</v>
      </c>
      <c r="D49" s="11">
        <v>44782</v>
      </c>
      <c r="E49" s="11">
        <v>46221</v>
      </c>
      <c r="F49" s="11">
        <v>47547</v>
      </c>
      <c r="G49" s="11">
        <v>52599</v>
      </c>
      <c r="H49" s="11">
        <v>52359</v>
      </c>
      <c r="I49" s="11">
        <v>56672</v>
      </c>
      <c r="J49" s="11">
        <v>58236</v>
      </c>
      <c r="K49" s="11">
        <v>58985</v>
      </c>
      <c r="L49" s="11">
        <v>58940</v>
      </c>
      <c r="M49" s="11">
        <v>58141</v>
      </c>
      <c r="N49" s="11">
        <v>59213</v>
      </c>
      <c r="O49" s="11">
        <v>59723</v>
      </c>
      <c r="P49" s="11">
        <v>61180</v>
      </c>
      <c r="Q49" s="11">
        <v>59731</v>
      </c>
      <c r="R49" s="11">
        <v>58605</v>
      </c>
      <c r="S49" s="11">
        <v>55314</v>
      </c>
      <c r="T49" s="11">
        <v>52201</v>
      </c>
      <c r="U49" s="11">
        <v>48389</v>
      </c>
      <c r="V49" s="11">
        <v>47017</v>
      </c>
      <c r="W49" s="11">
        <v>45384</v>
      </c>
      <c r="X49" s="11">
        <v>45979</v>
      </c>
      <c r="Y49" s="11">
        <v>44843</v>
      </c>
      <c r="Z49" s="7"/>
      <c r="AA49" s="17">
        <f t="shared" si="15"/>
        <v>4</v>
      </c>
      <c r="AB49" s="16">
        <f t="shared" si="11"/>
        <v>883710</v>
      </c>
      <c r="AC49" s="15">
        <f t="shared" si="12"/>
        <v>378302</v>
      </c>
      <c r="AD49" s="15">
        <f t="shared" si="13"/>
        <v>1262012</v>
      </c>
      <c r="AF49" s="16">
        <f t="shared" si="14"/>
        <v>2</v>
      </c>
      <c r="AG49" s="16">
        <f t="shared" si="8"/>
        <v>2023</v>
      </c>
      <c r="AI49" s="15">
        <f t="shared" si="9"/>
        <v>61180</v>
      </c>
      <c r="AJ49" s="16">
        <f t="shared" si="10"/>
        <v>15</v>
      </c>
    </row>
    <row r="50" spans="1:36" x14ac:dyDescent="0.2">
      <c r="A50" s="9">
        <v>44967</v>
      </c>
      <c r="B50" s="11">
        <v>44586</v>
      </c>
      <c r="C50" s="11">
        <v>43606</v>
      </c>
      <c r="D50" s="11">
        <v>43020</v>
      </c>
      <c r="E50" s="11">
        <v>43739</v>
      </c>
      <c r="F50" s="11">
        <v>44516</v>
      </c>
      <c r="G50" s="11">
        <v>48566</v>
      </c>
      <c r="H50" s="11">
        <v>47543</v>
      </c>
      <c r="I50" s="11">
        <v>52698</v>
      </c>
      <c r="J50" s="11">
        <v>56703</v>
      </c>
      <c r="K50" s="11">
        <v>59211</v>
      </c>
      <c r="L50" s="11">
        <v>60017</v>
      </c>
      <c r="M50" s="11">
        <v>60069</v>
      </c>
      <c r="N50" s="11">
        <v>60250</v>
      </c>
      <c r="O50" s="11">
        <v>58423</v>
      </c>
      <c r="P50" s="11">
        <v>58309</v>
      </c>
      <c r="Q50" s="11">
        <v>56112</v>
      </c>
      <c r="R50" s="11">
        <v>54836</v>
      </c>
      <c r="S50" s="11">
        <v>51836</v>
      </c>
      <c r="T50" s="11">
        <v>48577</v>
      </c>
      <c r="U50" s="11">
        <v>44861</v>
      </c>
      <c r="V50" s="11">
        <v>43616</v>
      </c>
      <c r="W50" s="11">
        <v>42092</v>
      </c>
      <c r="X50" s="11">
        <v>43387</v>
      </c>
      <c r="Y50" s="11">
        <v>42771</v>
      </c>
      <c r="Z50" s="7"/>
      <c r="AA50" s="17">
        <f t="shared" si="15"/>
        <v>5</v>
      </c>
      <c r="AB50" s="16">
        <f t="shared" si="11"/>
        <v>850997</v>
      </c>
      <c r="AC50" s="15">
        <f t="shared" si="12"/>
        <v>358347</v>
      </c>
      <c r="AD50" s="15">
        <f t="shared" si="13"/>
        <v>1209344</v>
      </c>
      <c r="AF50" s="16">
        <f t="shared" si="14"/>
        <v>2</v>
      </c>
      <c r="AG50" s="16">
        <f t="shared" si="8"/>
        <v>2023</v>
      </c>
      <c r="AI50" s="15">
        <f t="shared" si="9"/>
        <v>60250</v>
      </c>
      <c r="AJ50" s="16">
        <f t="shared" si="10"/>
        <v>13</v>
      </c>
    </row>
    <row r="51" spans="1:36" x14ac:dyDescent="0.2">
      <c r="A51" s="9">
        <v>44968</v>
      </c>
      <c r="B51" s="11">
        <v>42432</v>
      </c>
      <c r="C51" s="11">
        <v>42231</v>
      </c>
      <c r="D51" s="11">
        <v>42024</v>
      </c>
      <c r="E51" s="11">
        <v>42633</v>
      </c>
      <c r="F51" s="11">
        <v>43791</v>
      </c>
      <c r="G51" s="11">
        <v>46301</v>
      </c>
      <c r="H51" s="11">
        <v>45001</v>
      </c>
      <c r="I51" s="11">
        <v>49121</v>
      </c>
      <c r="J51" s="11">
        <v>52873</v>
      </c>
      <c r="K51" s="11">
        <v>54459</v>
      </c>
      <c r="L51" s="11">
        <v>53849</v>
      </c>
      <c r="M51" s="11">
        <v>53820</v>
      </c>
      <c r="N51" s="11">
        <v>53787</v>
      </c>
      <c r="O51" s="11">
        <v>53034</v>
      </c>
      <c r="P51" s="11">
        <v>53312</v>
      </c>
      <c r="Q51" s="11">
        <v>52191</v>
      </c>
      <c r="R51" s="11">
        <v>52240</v>
      </c>
      <c r="S51" s="11">
        <v>51620</v>
      </c>
      <c r="T51" s="11">
        <v>49166</v>
      </c>
      <c r="U51" s="11">
        <v>46079</v>
      </c>
      <c r="V51" s="11">
        <v>45947</v>
      </c>
      <c r="W51" s="11">
        <v>45581</v>
      </c>
      <c r="X51" s="11">
        <v>46092</v>
      </c>
      <c r="Y51" s="11">
        <v>45446</v>
      </c>
      <c r="Z51" s="7"/>
      <c r="AA51" s="17">
        <f t="shared" si="15"/>
        <v>6</v>
      </c>
      <c r="AB51" s="16">
        <f t="shared" si="11"/>
        <v>813171</v>
      </c>
      <c r="AC51" s="15">
        <f t="shared" si="12"/>
        <v>349859</v>
      </c>
      <c r="AD51" s="15">
        <f t="shared" si="13"/>
        <v>1163030</v>
      </c>
      <c r="AF51" s="16">
        <f t="shared" si="14"/>
        <v>2</v>
      </c>
      <c r="AG51" s="16">
        <f t="shared" si="8"/>
        <v>2023</v>
      </c>
      <c r="AI51" s="15">
        <f t="shared" si="9"/>
        <v>54459</v>
      </c>
      <c r="AJ51" s="16">
        <f t="shared" si="10"/>
        <v>10</v>
      </c>
    </row>
    <row r="52" spans="1:36" x14ac:dyDescent="0.2">
      <c r="A52" s="9">
        <v>44969</v>
      </c>
      <c r="B52" s="11">
        <v>45279</v>
      </c>
      <c r="C52" s="11">
        <v>44255</v>
      </c>
      <c r="D52" s="11">
        <v>43750</v>
      </c>
      <c r="E52" s="11">
        <v>44216</v>
      </c>
      <c r="F52" s="11">
        <v>44485</v>
      </c>
      <c r="G52" s="11">
        <v>46791</v>
      </c>
      <c r="H52" s="11">
        <v>44457</v>
      </c>
      <c r="I52" s="11">
        <v>47680</v>
      </c>
      <c r="J52" s="11">
        <v>51204</v>
      </c>
      <c r="K52" s="11">
        <v>52975</v>
      </c>
      <c r="L52" s="11">
        <v>54173</v>
      </c>
      <c r="M52" s="11">
        <v>55386</v>
      </c>
      <c r="N52" s="11">
        <v>56248</v>
      </c>
      <c r="O52" s="11">
        <v>55203</v>
      </c>
      <c r="P52" s="11">
        <v>54082</v>
      </c>
      <c r="Q52" s="11">
        <v>51955</v>
      </c>
      <c r="R52" s="11">
        <v>52573</v>
      </c>
      <c r="S52" s="11">
        <v>52562</v>
      </c>
      <c r="T52" s="11">
        <v>49447</v>
      </c>
      <c r="U52" s="11">
        <v>45379</v>
      </c>
      <c r="V52" s="11">
        <v>44619</v>
      </c>
      <c r="W52" s="11">
        <v>44431</v>
      </c>
      <c r="X52" s="11">
        <v>44942</v>
      </c>
      <c r="Y52" s="11">
        <v>44278</v>
      </c>
      <c r="Z52" s="7"/>
      <c r="AA52" s="17">
        <f t="shared" si="15"/>
        <v>7</v>
      </c>
      <c r="AB52" s="16">
        <f t="shared" si="11"/>
        <v>0</v>
      </c>
      <c r="AC52" s="15">
        <f t="shared" si="12"/>
        <v>1170370</v>
      </c>
      <c r="AD52" s="15">
        <f t="shared" si="13"/>
        <v>1170370</v>
      </c>
      <c r="AF52" s="16">
        <f t="shared" si="14"/>
        <v>2</v>
      </c>
      <c r="AG52" s="16">
        <f t="shared" si="8"/>
        <v>2023</v>
      </c>
      <c r="AI52" s="15">
        <f t="shared" si="9"/>
        <v>56248</v>
      </c>
      <c r="AJ52" s="16">
        <f t="shared" si="10"/>
        <v>13</v>
      </c>
    </row>
    <row r="53" spans="1:36" x14ac:dyDescent="0.2">
      <c r="A53" s="9">
        <v>44970</v>
      </c>
      <c r="B53" s="11">
        <v>44710</v>
      </c>
      <c r="C53" s="11">
        <v>43892</v>
      </c>
      <c r="D53" s="11">
        <v>43860</v>
      </c>
      <c r="E53" s="11">
        <v>45038</v>
      </c>
      <c r="F53" s="11">
        <v>46380</v>
      </c>
      <c r="G53" s="11">
        <v>51018</v>
      </c>
      <c r="H53" s="11">
        <v>50234</v>
      </c>
      <c r="I53" s="11">
        <v>54635</v>
      </c>
      <c r="J53" s="11">
        <v>58200</v>
      </c>
      <c r="K53" s="11">
        <v>60124</v>
      </c>
      <c r="L53" s="11">
        <v>60268</v>
      </c>
      <c r="M53" s="11">
        <v>60201</v>
      </c>
      <c r="N53" s="11">
        <v>60628</v>
      </c>
      <c r="O53" s="11">
        <v>61613</v>
      </c>
      <c r="P53" s="11">
        <v>62496</v>
      </c>
      <c r="Q53" s="11">
        <v>59476</v>
      </c>
      <c r="R53" s="11">
        <v>57308</v>
      </c>
      <c r="S53" s="11">
        <v>54632</v>
      </c>
      <c r="T53" s="11">
        <v>51679</v>
      </c>
      <c r="U53" s="11">
        <v>47637</v>
      </c>
      <c r="V53" s="11">
        <v>46218</v>
      </c>
      <c r="W53" s="11">
        <v>44698</v>
      </c>
      <c r="X53" s="11">
        <v>45027</v>
      </c>
      <c r="Y53" s="11">
        <v>44546</v>
      </c>
      <c r="Z53" s="7"/>
      <c r="AA53" s="17">
        <f t="shared" si="15"/>
        <v>1</v>
      </c>
      <c r="AB53" s="16">
        <f t="shared" si="11"/>
        <v>0</v>
      </c>
      <c r="AC53" s="15">
        <f t="shared" si="12"/>
        <v>1254518</v>
      </c>
      <c r="AD53" s="15">
        <f t="shared" si="13"/>
        <v>1254518</v>
      </c>
      <c r="AF53" s="16">
        <f t="shared" si="14"/>
        <v>2</v>
      </c>
      <c r="AG53" s="16">
        <f t="shared" si="8"/>
        <v>2023</v>
      </c>
      <c r="AI53" s="15">
        <f t="shared" si="9"/>
        <v>62496</v>
      </c>
      <c r="AJ53" s="16">
        <f t="shared" si="10"/>
        <v>15</v>
      </c>
    </row>
    <row r="54" spans="1:36" x14ac:dyDescent="0.2">
      <c r="A54" s="9">
        <v>44971</v>
      </c>
      <c r="B54" s="11">
        <v>44414</v>
      </c>
      <c r="C54" s="11">
        <v>43657</v>
      </c>
      <c r="D54" s="11">
        <v>43630</v>
      </c>
      <c r="E54" s="11">
        <v>44909</v>
      </c>
      <c r="F54" s="11">
        <v>46135</v>
      </c>
      <c r="G54" s="11">
        <v>50764</v>
      </c>
      <c r="H54" s="11">
        <v>49929</v>
      </c>
      <c r="I54" s="11">
        <v>54613</v>
      </c>
      <c r="J54" s="11">
        <v>58171</v>
      </c>
      <c r="K54" s="11">
        <v>60724</v>
      </c>
      <c r="L54" s="11">
        <v>60496</v>
      </c>
      <c r="M54" s="11">
        <v>59583</v>
      </c>
      <c r="N54" s="11">
        <v>60220</v>
      </c>
      <c r="O54" s="11">
        <v>60206</v>
      </c>
      <c r="P54" s="11">
        <v>59228</v>
      </c>
      <c r="Q54" s="11">
        <v>57259</v>
      </c>
      <c r="R54" s="11">
        <v>56140</v>
      </c>
      <c r="S54" s="11">
        <v>53819</v>
      </c>
      <c r="T54" s="11">
        <v>51230</v>
      </c>
      <c r="U54" s="11">
        <v>47518</v>
      </c>
      <c r="V54" s="11">
        <v>46500</v>
      </c>
      <c r="W54" s="11">
        <v>45306</v>
      </c>
      <c r="X54" s="11">
        <v>46131</v>
      </c>
      <c r="Y54" s="11">
        <v>45539</v>
      </c>
      <c r="Z54" s="7"/>
      <c r="AA54" s="17">
        <f t="shared" si="15"/>
        <v>2</v>
      </c>
      <c r="AB54" s="16">
        <f t="shared" si="11"/>
        <v>877144</v>
      </c>
      <c r="AC54" s="15">
        <f t="shared" si="12"/>
        <v>368977</v>
      </c>
      <c r="AD54" s="15">
        <f t="shared" si="13"/>
        <v>1246121</v>
      </c>
      <c r="AF54" s="16">
        <f t="shared" si="14"/>
        <v>2</v>
      </c>
      <c r="AG54" s="16">
        <f t="shared" si="8"/>
        <v>2023</v>
      </c>
      <c r="AI54" s="15">
        <f t="shared" si="9"/>
        <v>60724</v>
      </c>
      <c r="AJ54" s="16">
        <f t="shared" si="10"/>
        <v>10</v>
      </c>
    </row>
    <row r="55" spans="1:36" x14ac:dyDescent="0.2">
      <c r="A55" s="9">
        <v>44972</v>
      </c>
      <c r="B55" s="11">
        <v>45943</v>
      </c>
      <c r="C55" s="11">
        <v>45338</v>
      </c>
      <c r="D55" s="11">
        <v>45478</v>
      </c>
      <c r="E55" s="11">
        <v>46821</v>
      </c>
      <c r="F55" s="11">
        <v>48395</v>
      </c>
      <c r="G55" s="11">
        <v>53237</v>
      </c>
      <c r="H55" s="11">
        <v>52005</v>
      </c>
      <c r="I55" s="11">
        <v>55843</v>
      </c>
      <c r="J55" s="11">
        <v>58790</v>
      </c>
      <c r="K55" s="11">
        <v>59867</v>
      </c>
      <c r="L55" s="11">
        <v>60815</v>
      </c>
      <c r="M55" s="11">
        <v>60588</v>
      </c>
      <c r="N55" s="11">
        <v>62135</v>
      </c>
      <c r="O55" s="11">
        <v>59929</v>
      </c>
      <c r="P55" s="11">
        <v>59448</v>
      </c>
      <c r="Q55" s="11">
        <v>57730</v>
      </c>
      <c r="R55" s="11">
        <v>55915</v>
      </c>
      <c r="S55" s="11">
        <v>52648</v>
      </c>
      <c r="T55" s="11">
        <v>49327</v>
      </c>
      <c r="U55" s="11">
        <v>45427</v>
      </c>
      <c r="V55" s="11">
        <v>43569</v>
      </c>
      <c r="W55" s="11">
        <v>40947</v>
      </c>
      <c r="X55" s="11">
        <v>41206</v>
      </c>
      <c r="Y55" s="11">
        <v>40253</v>
      </c>
      <c r="Z55" s="7"/>
      <c r="AA55" s="17">
        <f t="shared" si="15"/>
        <v>3</v>
      </c>
      <c r="AB55" s="16">
        <f t="shared" si="11"/>
        <v>864184</v>
      </c>
      <c r="AC55" s="15">
        <f t="shared" si="12"/>
        <v>377470</v>
      </c>
      <c r="AD55" s="15">
        <f t="shared" si="13"/>
        <v>1241654</v>
      </c>
      <c r="AF55" s="16">
        <f t="shared" si="14"/>
        <v>2</v>
      </c>
      <c r="AG55" s="16">
        <f t="shared" si="8"/>
        <v>2023</v>
      </c>
      <c r="AI55" s="15">
        <f t="shared" si="9"/>
        <v>62135</v>
      </c>
      <c r="AJ55" s="16">
        <f t="shared" si="10"/>
        <v>13</v>
      </c>
    </row>
    <row r="56" spans="1:36" x14ac:dyDescent="0.2">
      <c r="A56" s="9">
        <v>44973</v>
      </c>
      <c r="B56" s="11">
        <v>40001</v>
      </c>
      <c r="C56" s="11">
        <v>39123</v>
      </c>
      <c r="D56" s="11">
        <v>38924</v>
      </c>
      <c r="E56" s="11">
        <v>39840</v>
      </c>
      <c r="F56" s="11">
        <v>41110</v>
      </c>
      <c r="G56" s="11">
        <v>45690</v>
      </c>
      <c r="H56" s="11">
        <v>45420</v>
      </c>
      <c r="I56" s="11">
        <v>49468</v>
      </c>
      <c r="J56" s="11">
        <v>51678</v>
      </c>
      <c r="K56" s="11">
        <v>52364</v>
      </c>
      <c r="L56" s="11">
        <v>52298</v>
      </c>
      <c r="M56" s="11">
        <v>51199</v>
      </c>
      <c r="N56" s="11">
        <v>51161</v>
      </c>
      <c r="O56" s="11">
        <v>50910</v>
      </c>
      <c r="P56" s="11">
        <v>52425</v>
      </c>
      <c r="Q56" s="11">
        <v>51606</v>
      </c>
      <c r="R56" s="11">
        <v>51013</v>
      </c>
      <c r="S56" s="11">
        <v>49245</v>
      </c>
      <c r="T56" s="11">
        <v>47122</v>
      </c>
      <c r="U56" s="11">
        <v>43759</v>
      </c>
      <c r="V56" s="11">
        <v>42160</v>
      </c>
      <c r="W56" s="11">
        <v>39995</v>
      </c>
      <c r="X56" s="11">
        <v>39973</v>
      </c>
      <c r="Y56" s="11">
        <v>39179</v>
      </c>
      <c r="Z56" s="7"/>
      <c r="AA56" s="17">
        <f t="shared" si="15"/>
        <v>4</v>
      </c>
      <c r="AB56" s="16">
        <f t="shared" si="11"/>
        <v>776376</v>
      </c>
      <c r="AC56" s="15">
        <f t="shared" si="12"/>
        <v>329287</v>
      </c>
      <c r="AD56" s="15">
        <f t="shared" si="13"/>
        <v>1105663</v>
      </c>
      <c r="AF56" s="16">
        <f t="shared" si="14"/>
        <v>2</v>
      </c>
      <c r="AG56" s="16">
        <f t="shared" si="8"/>
        <v>2023</v>
      </c>
      <c r="AI56" s="15">
        <f t="shared" si="9"/>
        <v>52425</v>
      </c>
      <c r="AJ56" s="16">
        <f t="shared" si="10"/>
        <v>15</v>
      </c>
    </row>
    <row r="57" spans="1:36" x14ac:dyDescent="0.2">
      <c r="A57" s="9">
        <v>44974</v>
      </c>
      <c r="B57" s="11">
        <v>39061</v>
      </c>
      <c r="C57" s="11">
        <v>38303</v>
      </c>
      <c r="D57" s="11">
        <v>38165</v>
      </c>
      <c r="E57" s="11">
        <v>39248</v>
      </c>
      <c r="F57" s="11">
        <v>40253</v>
      </c>
      <c r="G57" s="11">
        <v>44049</v>
      </c>
      <c r="H57" s="11">
        <v>44359</v>
      </c>
      <c r="I57" s="11">
        <v>49659</v>
      </c>
      <c r="J57" s="11">
        <v>54034</v>
      </c>
      <c r="K57" s="11">
        <v>57855</v>
      </c>
      <c r="L57" s="11">
        <v>60615</v>
      </c>
      <c r="M57" s="11">
        <v>61382</v>
      </c>
      <c r="N57" s="11">
        <v>63203</v>
      </c>
      <c r="O57" s="11">
        <v>63802</v>
      </c>
      <c r="P57" s="11">
        <v>64564</v>
      </c>
      <c r="Q57" s="11">
        <v>61089</v>
      </c>
      <c r="R57" s="11">
        <v>58684</v>
      </c>
      <c r="S57" s="11">
        <v>54514</v>
      </c>
      <c r="T57" s="11">
        <v>51308</v>
      </c>
      <c r="U57" s="11">
        <v>47502</v>
      </c>
      <c r="V57" s="11">
        <v>46428</v>
      </c>
      <c r="W57" s="11">
        <v>45953</v>
      </c>
      <c r="X57" s="11">
        <v>47555</v>
      </c>
      <c r="Y57" s="11">
        <v>47467</v>
      </c>
      <c r="Z57" s="7"/>
      <c r="AA57" s="17">
        <f t="shared" si="15"/>
        <v>5</v>
      </c>
      <c r="AB57" s="16">
        <f t="shared" si="11"/>
        <v>888147</v>
      </c>
      <c r="AC57" s="15">
        <f t="shared" si="12"/>
        <v>330905</v>
      </c>
      <c r="AD57" s="15">
        <f t="shared" si="13"/>
        <v>1219052</v>
      </c>
      <c r="AF57" s="16">
        <f t="shared" si="14"/>
        <v>2</v>
      </c>
      <c r="AG57" s="16">
        <f t="shared" si="8"/>
        <v>2023</v>
      </c>
      <c r="AI57" s="15">
        <f t="shared" si="9"/>
        <v>64564</v>
      </c>
      <c r="AJ57" s="16">
        <f t="shared" si="10"/>
        <v>15</v>
      </c>
    </row>
    <row r="58" spans="1:36" x14ac:dyDescent="0.2">
      <c r="A58" s="9">
        <v>44975</v>
      </c>
      <c r="B58" s="11">
        <v>47178</v>
      </c>
      <c r="C58" s="11">
        <v>46983</v>
      </c>
      <c r="D58" s="11">
        <v>47355</v>
      </c>
      <c r="E58" s="11">
        <v>48112</v>
      </c>
      <c r="F58" s="11">
        <v>49126</v>
      </c>
      <c r="G58" s="11">
        <v>52099</v>
      </c>
      <c r="H58" s="11">
        <v>49487</v>
      </c>
      <c r="I58" s="11">
        <v>52672</v>
      </c>
      <c r="J58" s="11">
        <v>55410</v>
      </c>
      <c r="K58" s="11">
        <v>56456</v>
      </c>
      <c r="L58" s="11">
        <v>56074</v>
      </c>
      <c r="M58" s="11">
        <v>54979</v>
      </c>
      <c r="N58" s="11">
        <v>54109</v>
      </c>
      <c r="O58" s="11">
        <v>53503</v>
      </c>
      <c r="P58" s="11">
        <v>54082</v>
      </c>
      <c r="Q58" s="11">
        <v>52850</v>
      </c>
      <c r="R58" s="11">
        <v>52627</v>
      </c>
      <c r="S58" s="11">
        <v>51861</v>
      </c>
      <c r="T58" s="11">
        <v>49343</v>
      </c>
      <c r="U58" s="11">
        <v>46012</v>
      </c>
      <c r="V58" s="11">
        <v>45334</v>
      </c>
      <c r="W58" s="11">
        <v>45102</v>
      </c>
      <c r="X58" s="11">
        <v>45401</v>
      </c>
      <c r="Y58" s="11">
        <v>45135</v>
      </c>
      <c r="Z58" s="7"/>
      <c r="AA58" s="17">
        <f t="shared" si="15"/>
        <v>6</v>
      </c>
      <c r="AB58" s="16">
        <f t="shared" si="11"/>
        <v>825815</v>
      </c>
      <c r="AC58" s="15">
        <f t="shared" si="12"/>
        <v>385475</v>
      </c>
      <c r="AD58" s="15">
        <f t="shared" si="13"/>
        <v>1211290</v>
      </c>
      <c r="AF58" s="16">
        <f t="shared" si="14"/>
        <v>2</v>
      </c>
      <c r="AG58" s="16">
        <f t="shared" si="8"/>
        <v>2023</v>
      </c>
      <c r="AI58" s="15">
        <f t="shared" si="9"/>
        <v>56456</v>
      </c>
      <c r="AJ58" s="16">
        <f t="shared" si="10"/>
        <v>10</v>
      </c>
    </row>
    <row r="59" spans="1:36" x14ac:dyDescent="0.2">
      <c r="A59" s="9">
        <v>44976</v>
      </c>
      <c r="B59" s="11">
        <v>45268</v>
      </c>
      <c r="C59" s="11">
        <v>44456</v>
      </c>
      <c r="D59" s="11">
        <v>43648</v>
      </c>
      <c r="E59" s="11">
        <v>43865</v>
      </c>
      <c r="F59" s="11">
        <v>43922</v>
      </c>
      <c r="G59" s="11">
        <v>45944</v>
      </c>
      <c r="H59" s="11">
        <v>43863</v>
      </c>
      <c r="I59" s="11">
        <v>46850</v>
      </c>
      <c r="J59" s="11">
        <v>50015</v>
      </c>
      <c r="K59" s="11">
        <v>50824</v>
      </c>
      <c r="L59" s="11">
        <v>50465</v>
      </c>
      <c r="M59" s="11">
        <v>50403</v>
      </c>
      <c r="N59" s="11">
        <v>50157</v>
      </c>
      <c r="O59" s="11">
        <v>50164</v>
      </c>
      <c r="P59" s="11">
        <v>50607</v>
      </c>
      <c r="Q59" s="11">
        <v>50244</v>
      </c>
      <c r="R59" s="11">
        <v>50889</v>
      </c>
      <c r="S59" s="11">
        <v>50044</v>
      </c>
      <c r="T59" s="11">
        <v>47164</v>
      </c>
      <c r="U59" s="11">
        <v>43628</v>
      </c>
      <c r="V59" s="11">
        <v>42434</v>
      </c>
      <c r="W59" s="11">
        <v>40825</v>
      </c>
      <c r="X59" s="11">
        <v>40114</v>
      </c>
      <c r="Y59" s="11">
        <v>39763</v>
      </c>
      <c r="Z59" s="7"/>
      <c r="AA59" s="17">
        <f t="shared" si="15"/>
        <v>7</v>
      </c>
      <c r="AB59" s="16">
        <f t="shared" si="11"/>
        <v>0</v>
      </c>
      <c r="AC59" s="15">
        <f t="shared" si="12"/>
        <v>1115556</v>
      </c>
      <c r="AD59" s="15">
        <f t="shared" si="13"/>
        <v>1115556</v>
      </c>
      <c r="AF59" s="16">
        <f t="shared" si="14"/>
        <v>2</v>
      </c>
      <c r="AG59" s="16">
        <f t="shared" si="8"/>
        <v>2023</v>
      </c>
      <c r="AI59" s="15">
        <f t="shared" si="9"/>
        <v>50889</v>
      </c>
      <c r="AJ59" s="16">
        <f t="shared" si="10"/>
        <v>17</v>
      </c>
    </row>
    <row r="60" spans="1:36" x14ac:dyDescent="0.2">
      <c r="A60" s="9">
        <v>44977</v>
      </c>
      <c r="B60" s="11">
        <v>39535</v>
      </c>
      <c r="C60" s="11">
        <v>38818</v>
      </c>
      <c r="D60" s="11">
        <v>38432</v>
      </c>
      <c r="E60" s="11">
        <v>38784</v>
      </c>
      <c r="F60" s="11">
        <v>39702</v>
      </c>
      <c r="G60" s="11">
        <v>43417</v>
      </c>
      <c r="H60" s="11">
        <v>43311</v>
      </c>
      <c r="I60" s="11">
        <v>46684</v>
      </c>
      <c r="J60" s="11">
        <v>50082</v>
      </c>
      <c r="K60" s="11">
        <v>52675</v>
      </c>
      <c r="L60" s="11">
        <v>53694</v>
      </c>
      <c r="M60" s="11">
        <v>53717</v>
      </c>
      <c r="N60" s="11">
        <v>54586</v>
      </c>
      <c r="O60" s="11">
        <v>54066</v>
      </c>
      <c r="P60" s="11">
        <v>52836</v>
      </c>
      <c r="Q60" s="11">
        <v>49780</v>
      </c>
      <c r="R60" s="11">
        <v>49529</v>
      </c>
      <c r="S60" s="11">
        <v>48709</v>
      </c>
      <c r="T60" s="11">
        <v>46382</v>
      </c>
      <c r="U60" s="11">
        <v>43401</v>
      </c>
      <c r="V60" s="11">
        <v>42562</v>
      </c>
      <c r="W60" s="11">
        <v>40999</v>
      </c>
      <c r="X60" s="11">
        <v>40864</v>
      </c>
      <c r="Y60" s="11">
        <v>40625</v>
      </c>
      <c r="Z60" s="7"/>
      <c r="AA60" s="17">
        <f t="shared" si="15"/>
        <v>1</v>
      </c>
      <c r="AB60" s="16">
        <f t="shared" si="11"/>
        <v>0</v>
      </c>
      <c r="AC60" s="15">
        <f t="shared" si="12"/>
        <v>1103190</v>
      </c>
      <c r="AD60" s="15">
        <f t="shared" si="13"/>
        <v>1103190</v>
      </c>
      <c r="AF60" s="16">
        <f t="shared" si="14"/>
        <v>2</v>
      </c>
      <c r="AG60" s="16">
        <f t="shared" si="8"/>
        <v>2023</v>
      </c>
      <c r="AI60" s="15">
        <f t="shared" si="9"/>
        <v>54586</v>
      </c>
      <c r="AJ60" s="16">
        <f t="shared" si="10"/>
        <v>13</v>
      </c>
    </row>
    <row r="61" spans="1:36" x14ac:dyDescent="0.2">
      <c r="A61" s="9">
        <v>44978</v>
      </c>
      <c r="B61" s="11">
        <v>41250</v>
      </c>
      <c r="C61" s="11">
        <v>40647</v>
      </c>
      <c r="D61" s="11">
        <v>40651</v>
      </c>
      <c r="E61" s="11">
        <v>42189</v>
      </c>
      <c r="F61" s="11">
        <v>43775</v>
      </c>
      <c r="G61" s="11">
        <v>47950</v>
      </c>
      <c r="H61" s="11">
        <v>46935</v>
      </c>
      <c r="I61" s="11">
        <v>52466</v>
      </c>
      <c r="J61" s="11">
        <v>56961</v>
      </c>
      <c r="K61" s="11">
        <v>59194</v>
      </c>
      <c r="L61" s="11">
        <v>58982</v>
      </c>
      <c r="M61" s="11">
        <v>56974</v>
      </c>
      <c r="N61" s="11">
        <v>56052</v>
      </c>
      <c r="O61" s="11">
        <v>55159</v>
      </c>
      <c r="P61" s="11">
        <v>55172</v>
      </c>
      <c r="Q61" s="11">
        <v>53865</v>
      </c>
      <c r="R61" s="11">
        <v>53902</v>
      </c>
      <c r="S61" s="11">
        <v>52567</v>
      </c>
      <c r="T61" s="11">
        <v>50624</v>
      </c>
      <c r="U61" s="11">
        <v>46857</v>
      </c>
      <c r="V61" s="11">
        <v>45399</v>
      </c>
      <c r="W61" s="11">
        <v>44122</v>
      </c>
      <c r="X61" s="11">
        <v>44710</v>
      </c>
      <c r="Y61" s="11">
        <v>43813</v>
      </c>
      <c r="Z61" s="7"/>
      <c r="AA61" s="17">
        <v>8</v>
      </c>
      <c r="AB61" s="16">
        <f t="shared" si="11"/>
        <v>0</v>
      </c>
      <c r="AC61" s="15">
        <f t="shared" si="12"/>
        <v>1190216</v>
      </c>
      <c r="AD61" s="15">
        <f t="shared" si="13"/>
        <v>1190216</v>
      </c>
      <c r="AF61" s="16">
        <f t="shared" si="14"/>
        <v>2</v>
      </c>
      <c r="AG61" s="16">
        <f t="shared" si="8"/>
        <v>2023</v>
      </c>
      <c r="AI61" s="15">
        <f t="shared" si="9"/>
        <v>59194</v>
      </c>
      <c r="AJ61" s="16">
        <f t="shared" si="10"/>
        <v>10</v>
      </c>
    </row>
    <row r="62" spans="1:36" x14ac:dyDescent="0.2">
      <c r="A62" s="9">
        <v>44979</v>
      </c>
      <c r="B62" s="11">
        <v>43719</v>
      </c>
      <c r="C62" s="11">
        <v>42675</v>
      </c>
      <c r="D62" s="11">
        <v>42404</v>
      </c>
      <c r="E62" s="11">
        <v>43553</v>
      </c>
      <c r="F62" s="11">
        <v>45152</v>
      </c>
      <c r="G62" s="11">
        <v>49141</v>
      </c>
      <c r="H62" s="11">
        <v>47469</v>
      </c>
      <c r="I62" s="11">
        <v>51546</v>
      </c>
      <c r="J62" s="11">
        <v>53234</v>
      </c>
      <c r="K62" s="11">
        <v>54589</v>
      </c>
      <c r="L62" s="11">
        <v>54641</v>
      </c>
      <c r="M62" s="11">
        <v>54369</v>
      </c>
      <c r="N62" s="11">
        <v>54381</v>
      </c>
      <c r="O62" s="11">
        <v>54051</v>
      </c>
      <c r="P62" s="11">
        <v>54890</v>
      </c>
      <c r="Q62" s="11">
        <v>54553</v>
      </c>
      <c r="R62" s="11">
        <v>53557</v>
      </c>
      <c r="S62" s="11">
        <v>51802</v>
      </c>
      <c r="T62" s="11">
        <v>49795</v>
      </c>
      <c r="U62" s="11">
        <v>46296</v>
      </c>
      <c r="V62" s="11">
        <v>45165</v>
      </c>
      <c r="W62" s="11">
        <v>44020</v>
      </c>
      <c r="X62" s="11">
        <v>45118</v>
      </c>
      <c r="Y62" s="11">
        <v>45013</v>
      </c>
      <c r="Z62" s="7"/>
      <c r="AA62" s="17">
        <f t="shared" si="15"/>
        <v>3</v>
      </c>
      <c r="AB62" s="16">
        <f t="shared" si="11"/>
        <v>822007</v>
      </c>
      <c r="AC62" s="15">
        <f t="shared" si="12"/>
        <v>359126</v>
      </c>
      <c r="AD62" s="15">
        <f t="shared" si="13"/>
        <v>1181133</v>
      </c>
      <c r="AF62" s="16">
        <f t="shared" si="14"/>
        <v>2</v>
      </c>
      <c r="AG62" s="16">
        <f t="shared" si="8"/>
        <v>2023</v>
      </c>
      <c r="AI62" s="15">
        <f t="shared" si="9"/>
        <v>54890</v>
      </c>
      <c r="AJ62" s="16">
        <f t="shared" si="10"/>
        <v>15</v>
      </c>
    </row>
    <row r="63" spans="1:36" x14ac:dyDescent="0.2">
      <c r="A63" s="9">
        <v>44980</v>
      </c>
      <c r="B63" s="11">
        <v>45689</v>
      </c>
      <c r="C63" s="11">
        <v>45127</v>
      </c>
      <c r="D63" s="11">
        <v>45286</v>
      </c>
      <c r="E63" s="11">
        <v>46757</v>
      </c>
      <c r="F63" s="11">
        <v>48222</v>
      </c>
      <c r="G63" s="11">
        <v>52634</v>
      </c>
      <c r="H63" s="11">
        <v>50588</v>
      </c>
      <c r="I63" s="11">
        <v>56450</v>
      </c>
      <c r="J63" s="11">
        <v>62873</v>
      </c>
      <c r="K63" s="11">
        <v>67492</v>
      </c>
      <c r="L63" s="11">
        <v>69953</v>
      </c>
      <c r="M63" s="11">
        <v>71014</v>
      </c>
      <c r="N63" s="11">
        <v>72588</v>
      </c>
      <c r="O63" s="11">
        <v>72016</v>
      </c>
      <c r="P63" s="11">
        <v>71501</v>
      </c>
      <c r="Q63" s="11">
        <v>67354</v>
      </c>
      <c r="R63" s="11">
        <v>64223</v>
      </c>
      <c r="S63" s="11">
        <v>59922</v>
      </c>
      <c r="T63" s="11">
        <v>56329</v>
      </c>
      <c r="U63" s="11">
        <v>51081</v>
      </c>
      <c r="V63" s="11">
        <v>50026</v>
      </c>
      <c r="W63" s="11">
        <v>48795</v>
      </c>
      <c r="X63" s="11">
        <v>50214</v>
      </c>
      <c r="Y63" s="11">
        <v>49955</v>
      </c>
      <c r="Z63" s="7"/>
      <c r="AA63" s="17">
        <f t="shared" si="15"/>
        <v>4</v>
      </c>
      <c r="AB63" s="16">
        <f t="shared" si="11"/>
        <v>991831</v>
      </c>
      <c r="AC63" s="15">
        <f t="shared" si="12"/>
        <v>384258</v>
      </c>
      <c r="AD63" s="15">
        <f t="shared" si="13"/>
        <v>1376089</v>
      </c>
      <c r="AF63" s="16">
        <f t="shared" si="14"/>
        <v>2</v>
      </c>
      <c r="AG63" s="16">
        <f t="shared" si="8"/>
        <v>2023</v>
      </c>
      <c r="AI63" s="15">
        <f t="shared" si="9"/>
        <v>72588</v>
      </c>
      <c r="AJ63" s="16">
        <f t="shared" si="10"/>
        <v>13</v>
      </c>
    </row>
    <row r="64" spans="1:36" x14ac:dyDescent="0.2">
      <c r="A64" s="9">
        <v>44981</v>
      </c>
      <c r="B64" s="11">
        <v>50228</v>
      </c>
      <c r="C64" s="11">
        <v>49366</v>
      </c>
      <c r="D64" s="11">
        <v>49058</v>
      </c>
      <c r="E64" s="11">
        <v>50051</v>
      </c>
      <c r="F64" s="11">
        <v>50858</v>
      </c>
      <c r="G64" s="11">
        <v>54612</v>
      </c>
      <c r="H64" s="11">
        <v>51848</v>
      </c>
      <c r="I64" s="11">
        <v>57032</v>
      </c>
      <c r="J64" s="11">
        <v>62148</v>
      </c>
      <c r="K64" s="11">
        <v>66488</v>
      </c>
      <c r="L64" s="11">
        <v>68573</v>
      </c>
      <c r="M64" s="11">
        <v>69108</v>
      </c>
      <c r="N64" s="11">
        <v>70239</v>
      </c>
      <c r="O64" s="11">
        <v>69412</v>
      </c>
      <c r="P64" s="11">
        <v>69053</v>
      </c>
      <c r="Q64" s="11">
        <v>65285</v>
      </c>
      <c r="R64" s="11">
        <v>62298</v>
      </c>
      <c r="S64" s="11">
        <v>58388</v>
      </c>
      <c r="T64" s="11">
        <v>55636</v>
      </c>
      <c r="U64" s="11">
        <v>51341</v>
      </c>
      <c r="V64" s="11">
        <v>51052</v>
      </c>
      <c r="W64" s="11">
        <v>50916</v>
      </c>
      <c r="X64" s="11">
        <v>53165</v>
      </c>
      <c r="Y64" s="11">
        <v>53286</v>
      </c>
      <c r="Z64" s="7"/>
      <c r="AA64" s="17">
        <f t="shared" si="15"/>
        <v>5</v>
      </c>
      <c r="AB64" s="16">
        <f t="shared" si="11"/>
        <v>980134</v>
      </c>
      <c r="AC64" s="15">
        <f t="shared" si="12"/>
        <v>409307</v>
      </c>
      <c r="AD64" s="15">
        <f t="shared" si="13"/>
        <v>1389441</v>
      </c>
      <c r="AF64" s="16">
        <f t="shared" si="14"/>
        <v>2</v>
      </c>
      <c r="AG64" s="16">
        <f t="shared" si="8"/>
        <v>2023</v>
      </c>
      <c r="AI64" s="15">
        <f t="shared" si="9"/>
        <v>70239</v>
      </c>
      <c r="AJ64" s="16">
        <f t="shared" si="10"/>
        <v>13</v>
      </c>
    </row>
    <row r="65" spans="1:36" x14ac:dyDescent="0.2">
      <c r="A65" s="9">
        <v>44982</v>
      </c>
      <c r="B65" s="11">
        <v>53279</v>
      </c>
      <c r="C65" s="11">
        <v>52992</v>
      </c>
      <c r="D65" s="11">
        <v>52817</v>
      </c>
      <c r="E65" s="11">
        <v>53442</v>
      </c>
      <c r="F65" s="11">
        <v>54196</v>
      </c>
      <c r="G65" s="11">
        <v>57126</v>
      </c>
      <c r="H65" s="11">
        <v>53669</v>
      </c>
      <c r="I65" s="11">
        <v>56800</v>
      </c>
      <c r="J65" s="11">
        <v>59894</v>
      </c>
      <c r="K65" s="11">
        <v>61597</v>
      </c>
      <c r="L65" s="11">
        <v>62554</v>
      </c>
      <c r="M65" s="11">
        <v>62485</v>
      </c>
      <c r="N65" s="11">
        <v>63892</v>
      </c>
      <c r="O65" s="11">
        <v>63037</v>
      </c>
      <c r="P65" s="11">
        <v>62640</v>
      </c>
      <c r="Q65" s="11">
        <v>59869</v>
      </c>
      <c r="R65" s="11">
        <v>58438</v>
      </c>
      <c r="S65" s="11">
        <v>56123</v>
      </c>
      <c r="T65" s="11">
        <v>53454</v>
      </c>
      <c r="U65" s="11">
        <v>49843</v>
      </c>
      <c r="V65" s="11">
        <v>50126</v>
      </c>
      <c r="W65" s="11">
        <v>50256</v>
      </c>
      <c r="X65" s="11">
        <v>51513</v>
      </c>
      <c r="Y65" s="11">
        <v>51956</v>
      </c>
      <c r="Z65" s="7"/>
      <c r="AA65" s="17">
        <f t="shared" si="15"/>
        <v>6</v>
      </c>
      <c r="AB65" s="16">
        <f t="shared" si="11"/>
        <v>922521</v>
      </c>
      <c r="AC65" s="15">
        <f t="shared" si="12"/>
        <v>429477</v>
      </c>
      <c r="AD65" s="15">
        <f t="shared" si="13"/>
        <v>1351998</v>
      </c>
      <c r="AF65" s="16">
        <f t="shared" si="14"/>
        <v>2</v>
      </c>
      <c r="AG65" s="16">
        <f t="shared" si="8"/>
        <v>2023</v>
      </c>
      <c r="AI65" s="15">
        <f t="shared" si="9"/>
        <v>63892</v>
      </c>
      <c r="AJ65" s="16">
        <f t="shared" si="10"/>
        <v>13</v>
      </c>
    </row>
    <row r="66" spans="1:36" x14ac:dyDescent="0.2">
      <c r="A66" s="9">
        <v>44983</v>
      </c>
      <c r="B66" s="11">
        <v>52878</v>
      </c>
      <c r="C66" s="11">
        <v>52597</v>
      </c>
      <c r="D66" s="11">
        <v>52557</v>
      </c>
      <c r="E66" s="11">
        <v>53392</v>
      </c>
      <c r="F66" s="11">
        <v>53918</v>
      </c>
      <c r="G66" s="11">
        <v>56598</v>
      </c>
      <c r="H66" s="11">
        <v>52852</v>
      </c>
      <c r="I66" s="11">
        <v>55903</v>
      </c>
      <c r="J66" s="11">
        <v>58976</v>
      </c>
      <c r="K66" s="11">
        <v>61241</v>
      </c>
      <c r="L66" s="11">
        <v>63006</v>
      </c>
      <c r="M66" s="11">
        <v>64035</v>
      </c>
      <c r="N66" s="11">
        <v>65103</v>
      </c>
      <c r="O66" s="11">
        <v>64732</v>
      </c>
      <c r="P66" s="11">
        <v>64621</v>
      </c>
      <c r="Q66" s="11">
        <v>61765</v>
      </c>
      <c r="R66" s="11">
        <v>60145</v>
      </c>
      <c r="S66" s="11">
        <v>57548</v>
      </c>
      <c r="T66" s="11">
        <v>54627</v>
      </c>
      <c r="U66" s="11">
        <v>50628</v>
      </c>
      <c r="V66" s="11">
        <v>50256</v>
      </c>
      <c r="W66" s="11">
        <v>49552</v>
      </c>
      <c r="X66" s="11">
        <v>49769</v>
      </c>
      <c r="Y66" s="11">
        <v>49777</v>
      </c>
      <c r="Z66" s="7"/>
      <c r="AA66" s="17">
        <f t="shared" si="15"/>
        <v>7</v>
      </c>
      <c r="AB66" s="16">
        <f t="shared" si="11"/>
        <v>0</v>
      </c>
      <c r="AC66" s="15">
        <f t="shared" si="12"/>
        <v>1356476</v>
      </c>
      <c r="AD66" s="15">
        <f t="shared" si="13"/>
        <v>1356476</v>
      </c>
      <c r="AF66" s="16">
        <f t="shared" si="14"/>
        <v>2</v>
      </c>
      <c r="AG66" s="16">
        <f t="shared" si="8"/>
        <v>2023</v>
      </c>
      <c r="AI66" s="15">
        <f t="shared" si="9"/>
        <v>65103</v>
      </c>
      <c r="AJ66" s="16">
        <f t="shared" si="10"/>
        <v>13</v>
      </c>
    </row>
    <row r="67" spans="1:36" x14ac:dyDescent="0.2">
      <c r="A67" s="9">
        <v>44984</v>
      </c>
      <c r="B67" s="11">
        <v>51015</v>
      </c>
      <c r="C67" s="11">
        <v>50541</v>
      </c>
      <c r="D67" s="11">
        <v>50614</v>
      </c>
      <c r="E67" s="11">
        <v>52056</v>
      </c>
      <c r="F67" s="11">
        <v>53502</v>
      </c>
      <c r="G67" s="11">
        <v>58444</v>
      </c>
      <c r="H67" s="11">
        <v>56624</v>
      </c>
      <c r="I67" s="11">
        <v>60652</v>
      </c>
      <c r="J67" s="11">
        <v>63516</v>
      </c>
      <c r="K67" s="11">
        <v>64834</v>
      </c>
      <c r="L67" s="11">
        <v>64119</v>
      </c>
      <c r="M67" s="11">
        <v>62990</v>
      </c>
      <c r="N67" s="11">
        <v>63100</v>
      </c>
      <c r="O67" s="11">
        <v>63256</v>
      </c>
      <c r="P67" s="11">
        <v>63146</v>
      </c>
      <c r="Q67" s="11">
        <v>60241</v>
      </c>
      <c r="R67" s="11">
        <v>59144</v>
      </c>
      <c r="S67" s="11">
        <v>56970</v>
      </c>
      <c r="T67" s="11">
        <v>54762</v>
      </c>
      <c r="U67" s="11">
        <v>50247</v>
      </c>
      <c r="V67" s="11">
        <v>49334</v>
      </c>
      <c r="W67" s="11">
        <v>48274</v>
      </c>
      <c r="X67" s="11">
        <v>49441</v>
      </c>
      <c r="Y67" s="11">
        <v>49089</v>
      </c>
      <c r="Z67" s="7"/>
      <c r="AA67" s="17">
        <f t="shared" si="15"/>
        <v>1</v>
      </c>
      <c r="AB67" s="16">
        <f t="shared" si="11"/>
        <v>0</v>
      </c>
      <c r="AC67" s="15">
        <f t="shared" si="12"/>
        <v>1355911</v>
      </c>
      <c r="AD67" s="15">
        <f t="shared" si="13"/>
        <v>1355911</v>
      </c>
      <c r="AF67" s="16">
        <f t="shared" si="14"/>
        <v>2</v>
      </c>
      <c r="AG67" s="16">
        <f t="shared" si="8"/>
        <v>2023</v>
      </c>
      <c r="AI67" s="15">
        <f t="shared" si="9"/>
        <v>64834</v>
      </c>
      <c r="AJ67" s="16">
        <f t="shared" si="10"/>
        <v>10</v>
      </c>
    </row>
    <row r="68" spans="1:36" x14ac:dyDescent="0.2">
      <c r="A68" s="9">
        <v>44985</v>
      </c>
      <c r="B68" s="11">
        <v>49430</v>
      </c>
      <c r="C68" s="11">
        <v>48645</v>
      </c>
      <c r="D68" s="11">
        <v>48451</v>
      </c>
      <c r="E68" s="11">
        <v>51703</v>
      </c>
      <c r="F68" s="11">
        <v>55885</v>
      </c>
      <c r="G68" s="11">
        <v>61569</v>
      </c>
      <c r="H68" s="11">
        <v>54536</v>
      </c>
      <c r="I68" s="11">
        <v>57407</v>
      </c>
      <c r="J68" s="11">
        <v>59708</v>
      </c>
      <c r="K68" s="11">
        <v>61847</v>
      </c>
      <c r="L68" s="11">
        <v>64285</v>
      </c>
      <c r="M68" s="11">
        <v>63794</v>
      </c>
      <c r="N68" s="11">
        <v>65559</v>
      </c>
      <c r="O68" s="11">
        <v>65745</v>
      </c>
      <c r="P68" s="11">
        <v>66372</v>
      </c>
      <c r="Q68" s="11">
        <v>64205</v>
      </c>
      <c r="R68" s="11">
        <v>61437</v>
      </c>
      <c r="S68" s="11">
        <v>57528</v>
      </c>
      <c r="T68" s="11">
        <v>54609</v>
      </c>
      <c r="U68" s="11">
        <v>49777</v>
      </c>
      <c r="V68" s="11">
        <v>48301</v>
      </c>
      <c r="W68" s="11">
        <v>47014</v>
      </c>
      <c r="X68" s="11">
        <v>47494</v>
      </c>
      <c r="Y68" s="11">
        <v>46486</v>
      </c>
      <c r="Z68" s="7"/>
      <c r="AA68" s="17">
        <f t="shared" si="15"/>
        <v>2</v>
      </c>
      <c r="AB68" s="16">
        <f t="shared" si="11"/>
        <v>935082</v>
      </c>
      <c r="AC68" s="15">
        <f t="shared" si="12"/>
        <v>416705</v>
      </c>
      <c r="AD68" s="15">
        <f t="shared" si="13"/>
        <v>1351787</v>
      </c>
      <c r="AF68" s="16">
        <f t="shared" si="14"/>
        <v>2</v>
      </c>
      <c r="AG68" s="16">
        <f t="shared" si="8"/>
        <v>2023</v>
      </c>
      <c r="AI68" s="15">
        <f t="shared" si="9"/>
        <v>66372</v>
      </c>
      <c r="AJ68" s="16">
        <f t="shared" si="10"/>
        <v>15</v>
      </c>
    </row>
    <row r="69" spans="1:36" x14ac:dyDescent="0.2">
      <c r="A69" s="9">
        <v>44986</v>
      </c>
      <c r="B69" s="11">
        <v>46401</v>
      </c>
      <c r="C69" s="11">
        <v>46764</v>
      </c>
      <c r="D69" s="11">
        <v>46763</v>
      </c>
      <c r="E69" s="11">
        <v>46623</v>
      </c>
      <c r="F69" s="11">
        <v>49104</v>
      </c>
      <c r="G69" s="11">
        <v>52208</v>
      </c>
      <c r="H69" s="11">
        <v>52642</v>
      </c>
      <c r="I69" s="11">
        <v>54078</v>
      </c>
      <c r="J69" s="11">
        <v>58549</v>
      </c>
      <c r="K69" s="11">
        <v>57784</v>
      </c>
      <c r="L69" s="11">
        <v>57710</v>
      </c>
      <c r="M69" s="11">
        <v>57386</v>
      </c>
      <c r="N69" s="11">
        <v>56208</v>
      </c>
      <c r="O69" s="11">
        <v>56596</v>
      </c>
      <c r="P69" s="11">
        <v>56083</v>
      </c>
      <c r="Q69" s="11">
        <v>55769</v>
      </c>
      <c r="R69" s="11">
        <v>55449</v>
      </c>
      <c r="S69" s="11">
        <v>53959</v>
      </c>
      <c r="T69" s="11">
        <v>52583</v>
      </c>
      <c r="U69" s="11">
        <v>46321</v>
      </c>
      <c r="V69" s="11">
        <v>43441</v>
      </c>
      <c r="W69" s="11">
        <v>42370</v>
      </c>
      <c r="X69" s="11">
        <v>44164</v>
      </c>
      <c r="Y69" s="11">
        <v>43186</v>
      </c>
      <c r="Z69" s="7"/>
      <c r="AA69" s="17">
        <f t="shared" si="15"/>
        <v>3</v>
      </c>
      <c r="AB69" s="16">
        <f t="shared" si="11"/>
        <v>848450</v>
      </c>
      <c r="AC69" s="15">
        <f t="shared" si="12"/>
        <v>383691</v>
      </c>
      <c r="AD69" s="15">
        <f t="shared" si="13"/>
        <v>1232141</v>
      </c>
      <c r="AF69" s="16">
        <f t="shared" si="14"/>
        <v>3</v>
      </c>
      <c r="AG69" s="16">
        <f t="shared" si="8"/>
        <v>2023</v>
      </c>
      <c r="AI69" s="15">
        <f t="shared" si="9"/>
        <v>58549</v>
      </c>
      <c r="AJ69" s="16">
        <f t="shared" si="10"/>
        <v>9</v>
      </c>
    </row>
    <row r="70" spans="1:36" x14ac:dyDescent="0.2">
      <c r="A70" s="9">
        <v>44987</v>
      </c>
      <c r="B70" s="11">
        <v>42703</v>
      </c>
      <c r="C70" s="11">
        <v>43409</v>
      </c>
      <c r="D70" s="11">
        <v>43387</v>
      </c>
      <c r="E70" s="11">
        <v>43109</v>
      </c>
      <c r="F70" s="11">
        <v>45481</v>
      </c>
      <c r="G70" s="11">
        <v>48342</v>
      </c>
      <c r="H70" s="11">
        <v>49532</v>
      </c>
      <c r="I70" s="11">
        <v>51752</v>
      </c>
      <c r="J70" s="11">
        <v>57515</v>
      </c>
      <c r="K70" s="11">
        <v>58707</v>
      </c>
      <c r="L70" s="11">
        <v>61522</v>
      </c>
      <c r="M70" s="11">
        <v>63015</v>
      </c>
      <c r="N70" s="11">
        <v>63687</v>
      </c>
      <c r="O70" s="11">
        <v>64418</v>
      </c>
      <c r="P70" s="11">
        <v>63459</v>
      </c>
      <c r="Q70" s="11">
        <v>61646</v>
      </c>
      <c r="R70" s="11">
        <v>60051</v>
      </c>
      <c r="S70" s="11">
        <v>56462</v>
      </c>
      <c r="T70" s="11">
        <v>54145</v>
      </c>
      <c r="U70" s="11">
        <v>47183</v>
      </c>
      <c r="V70" s="11">
        <v>44090</v>
      </c>
      <c r="W70" s="11">
        <v>42911</v>
      </c>
      <c r="X70" s="11">
        <v>44884</v>
      </c>
      <c r="Y70" s="11">
        <v>43858</v>
      </c>
      <c r="Z70" s="7"/>
      <c r="AA70" s="17">
        <f t="shared" si="15"/>
        <v>4</v>
      </c>
      <c r="AB70" s="16">
        <f t="shared" si="11"/>
        <v>895447</v>
      </c>
      <c r="AC70" s="15">
        <f t="shared" si="12"/>
        <v>359821</v>
      </c>
      <c r="AD70" s="15">
        <f t="shared" si="13"/>
        <v>1255268</v>
      </c>
      <c r="AF70" s="16">
        <f t="shared" si="14"/>
        <v>3</v>
      </c>
      <c r="AG70" s="16">
        <f t="shared" si="8"/>
        <v>2023</v>
      </c>
      <c r="AI70" s="15">
        <f t="shared" si="9"/>
        <v>64418</v>
      </c>
      <c r="AJ70" s="16">
        <f t="shared" si="10"/>
        <v>14</v>
      </c>
    </row>
    <row r="71" spans="1:36" x14ac:dyDescent="0.2">
      <c r="A71" s="9">
        <v>44988</v>
      </c>
      <c r="B71" s="11">
        <v>43844</v>
      </c>
      <c r="C71" s="11">
        <v>44247</v>
      </c>
      <c r="D71" s="11">
        <v>44642</v>
      </c>
      <c r="E71" s="11">
        <v>44628</v>
      </c>
      <c r="F71" s="11">
        <v>47294</v>
      </c>
      <c r="G71" s="11">
        <v>50291</v>
      </c>
      <c r="H71" s="11">
        <v>50825</v>
      </c>
      <c r="I71" s="11">
        <v>52466</v>
      </c>
      <c r="J71" s="11">
        <v>57143</v>
      </c>
      <c r="K71" s="11">
        <v>57297</v>
      </c>
      <c r="L71" s="11">
        <v>57595</v>
      </c>
      <c r="M71" s="11">
        <v>56959</v>
      </c>
      <c r="N71" s="11">
        <v>55483</v>
      </c>
      <c r="O71" s="11">
        <v>55047</v>
      </c>
      <c r="P71" s="11">
        <v>54631</v>
      </c>
      <c r="Q71" s="11">
        <v>54003</v>
      </c>
      <c r="R71" s="11">
        <v>53744</v>
      </c>
      <c r="S71" s="11">
        <v>51773</v>
      </c>
      <c r="T71" s="11">
        <v>50863</v>
      </c>
      <c r="U71" s="11">
        <v>45721</v>
      </c>
      <c r="V71" s="11">
        <v>43404</v>
      </c>
      <c r="W71" s="11">
        <v>42940</v>
      </c>
      <c r="X71" s="11">
        <v>45691</v>
      </c>
      <c r="Y71" s="11">
        <v>45050</v>
      </c>
      <c r="Z71" s="7"/>
      <c r="AA71" s="17">
        <f t="shared" si="15"/>
        <v>5</v>
      </c>
      <c r="AB71" s="16">
        <f t="shared" si="11"/>
        <v>834760</v>
      </c>
      <c r="AC71" s="15">
        <f t="shared" si="12"/>
        <v>370821</v>
      </c>
      <c r="AD71" s="15">
        <f t="shared" si="13"/>
        <v>1205581</v>
      </c>
      <c r="AF71" s="16">
        <f t="shared" si="14"/>
        <v>3</v>
      </c>
      <c r="AG71" s="16">
        <f t="shared" si="8"/>
        <v>2023</v>
      </c>
      <c r="AI71" s="15">
        <f t="shared" si="9"/>
        <v>57595</v>
      </c>
      <c r="AJ71" s="16">
        <f t="shared" si="10"/>
        <v>11</v>
      </c>
    </row>
    <row r="72" spans="1:36" x14ac:dyDescent="0.2">
      <c r="A72" s="9">
        <v>44989</v>
      </c>
      <c r="B72" s="11">
        <v>44582</v>
      </c>
      <c r="C72" s="11">
        <v>47581</v>
      </c>
      <c r="D72" s="11">
        <v>44375</v>
      </c>
      <c r="E72" s="11">
        <v>44123</v>
      </c>
      <c r="F72" s="11">
        <v>44908</v>
      </c>
      <c r="G72" s="11">
        <v>46412</v>
      </c>
      <c r="H72" s="11">
        <v>45549</v>
      </c>
      <c r="I72" s="11">
        <v>47755</v>
      </c>
      <c r="J72" s="11">
        <v>52456</v>
      </c>
      <c r="K72" s="11">
        <v>54148</v>
      </c>
      <c r="L72" s="11">
        <v>57115</v>
      </c>
      <c r="M72" s="11">
        <v>59531</v>
      </c>
      <c r="N72" s="11">
        <v>59710</v>
      </c>
      <c r="O72" s="11">
        <v>59839</v>
      </c>
      <c r="P72" s="11">
        <v>59845</v>
      </c>
      <c r="Q72" s="11">
        <v>57427</v>
      </c>
      <c r="R72" s="11">
        <v>54937</v>
      </c>
      <c r="S72" s="11">
        <v>52551</v>
      </c>
      <c r="T72" s="11">
        <v>50818</v>
      </c>
      <c r="U72" s="11">
        <v>45136</v>
      </c>
      <c r="V72" s="11">
        <v>42253</v>
      </c>
      <c r="W72" s="11">
        <v>42519</v>
      </c>
      <c r="X72" s="11">
        <v>44501</v>
      </c>
      <c r="Y72" s="11">
        <v>43969</v>
      </c>
      <c r="Z72" s="7"/>
      <c r="AA72" s="17">
        <f t="shared" si="15"/>
        <v>6</v>
      </c>
      <c r="AB72" s="16">
        <f t="shared" si="11"/>
        <v>840541</v>
      </c>
      <c r="AC72" s="15">
        <f t="shared" si="12"/>
        <v>361499</v>
      </c>
      <c r="AD72" s="15">
        <f t="shared" si="13"/>
        <v>1202040</v>
      </c>
      <c r="AF72" s="16">
        <f t="shared" si="14"/>
        <v>3</v>
      </c>
      <c r="AG72" s="16">
        <f t="shared" si="8"/>
        <v>2023</v>
      </c>
      <c r="AI72" s="15">
        <f t="shared" si="9"/>
        <v>59845</v>
      </c>
      <c r="AJ72" s="16">
        <f t="shared" si="10"/>
        <v>15</v>
      </c>
    </row>
    <row r="73" spans="1:36" x14ac:dyDescent="0.2">
      <c r="A73" s="9">
        <v>44990</v>
      </c>
      <c r="B73" s="11">
        <v>44335</v>
      </c>
      <c r="C73" s="11">
        <v>47315</v>
      </c>
      <c r="D73" s="11">
        <v>44009</v>
      </c>
      <c r="E73" s="11">
        <v>44209</v>
      </c>
      <c r="F73" s="11">
        <v>45538</v>
      </c>
      <c r="G73" s="11">
        <v>47143</v>
      </c>
      <c r="H73" s="11">
        <v>46210</v>
      </c>
      <c r="I73" s="11">
        <v>47220</v>
      </c>
      <c r="J73" s="11">
        <v>50323</v>
      </c>
      <c r="K73" s="11">
        <v>50497</v>
      </c>
      <c r="L73" s="11">
        <v>51099</v>
      </c>
      <c r="M73" s="11">
        <v>50720</v>
      </c>
      <c r="N73" s="11">
        <v>49153</v>
      </c>
      <c r="O73" s="11">
        <v>48541</v>
      </c>
      <c r="P73" s="11">
        <v>48313</v>
      </c>
      <c r="Q73" s="11">
        <v>48234</v>
      </c>
      <c r="R73" s="11">
        <v>48386</v>
      </c>
      <c r="S73" s="11">
        <v>48069</v>
      </c>
      <c r="T73" s="11">
        <v>47795</v>
      </c>
      <c r="U73" s="11">
        <v>43564</v>
      </c>
      <c r="V73" s="11">
        <v>40595</v>
      </c>
      <c r="W73" s="11">
        <v>39981</v>
      </c>
      <c r="X73" s="11">
        <v>40763</v>
      </c>
      <c r="Y73" s="11">
        <v>39946</v>
      </c>
      <c r="Z73" s="7"/>
      <c r="AA73" s="17">
        <f t="shared" si="15"/>
        <v>7</v>
      </c>
      <c r="AB73" s="16">
        <f t="shared" si="11"/>
        <v>0</v>
      </c>
      <c r="AC73" s="15">
        <f t="shared" si="12"/>
        <v>1111958</v>
      </c>
      <c r="AD73" s="15">
        <f t="shared" si="13"/>
        <v>1111958</v>
      </c>
      <c r="AF73" s="16">
        <f t="shared" si="14"/>
        <v>3</v>
      </c>
      <c r="AG73" s="16">
        <f t="shared" si="8"/>
        <v>2023</v>
      </c>
      <c r="AI73" s="15">
        <f t="shared" si="9"/>
        <v>51099</v>
      </c>
      <c r="AJ73" s="16">
        <f t="shared" si="10"/>
        <v>11</v>
      </c>
    </row>
    <row r="74" spans="1:36" x14ac:dyDescent="0.2">
      <c r="A74" s="9">
        <v>44991</v>
      </c>
      <c r="B74" s="11">
        <v>40346</v>
      </c>
      <c r="C74" s="11">
        <v>40924</v>
      </c>
      <c r="D74" s="11">
        <v>41355</v>
      </c>
      <c r="E74" s="11">
        <v>41446</v>
      </c>
      <c r="F74" s="11">
        <v>44128</v>
      </c>
      <c r="G74" s="11">
        <v>47594</v>
      </c>
      <c r="H74" s="11">
        <v>49037</v>
      </c>
      <c r="I74" s="11">
        <v>50778</v>
      </c>
      <c r="J74" s="11">
        <v>55217</v>
      </c>
      <c r="K74" s="11">
        <v>54521</v>
      </c>
      <c r="L74" s="11">
        <v>55938</v>
      </c>
      <c r="M74" s="11">
        <v>57973</v>
      </c>
      <c r="N74" s="11">
        <v>59393</v>
      </c>
      <c r="O74" s="11">
        <v>59780</v>
      </c>
      <c r="P74" s="11">
        <v>58862</v>
      </c>
      <c r="Q74" s="11">
        <v>57878</v>
      </c>
      <c r="R74" s="11">
        <v>57296</v>
      </c>
      <c r="S74" s="11">
        <v>54786</v>
      </c>
      <c r="T74" s="11">
        <v>53117</v>
      </c>
      <c r="U74" s="11">
        <v>46678</v>
      </c>
      <c r="V74" s="11">
        <v>43356</v>
      </c>
      <c r="W74" s="11">
        <v>41649</v>
      </c>
      <c r="X74" s="11">
        <v>43320</v>
      </c>
      <c r="Y74" s="11">
        <v>42338</v>
      </c>
      <c r="Z74" s="7"/>
      <c r="AA74" s="17">
        <f t="shared" si="15"/>
        <v>1</v>
      </c>
      <c r="AB74" s="16">
        <f t="shared" si="11"/>
        <v>0</v>
      </c>
      <c r="AC74" s="15">
        <f t="shared" si="12"/>
        <v>1197710</v>
      </c>
      <c r="AD74" s="15">
        <f t="shared" si="13"/>
        <v>1197710</v>
      </c>
      <c r="AF74" s="16">
        <f t="shared" si="14"/>
        <v>3</v>
      </c>
      <c r="AG74" s="16">
        <f t="shared" si="8"/>
        <v>2023</v>
      </c>
      <c r="AI74" s="15">
        <f t="shared" si="9"/>
        <v>59780</v>
      </c>
      <c r="AJ74" s="16">
        <f t="shared" si="10"/>
        <v>14</v>
      </c>
    </row>
    <row r="75" spans="1:36" x14ac:dyDescent="0.2">
      <c r="A75" s="9">
        <v>44992</v>
      </c>
      <c r="B75" s="11">
        <v>42378</v>
      </c>
      <c r="C75" s="11">
        <v>42800</v>
      </c>
      <c r="D75" s="11">
        <v>42801</v>
      </c>
      <c r="E75" s="11">
        <v>42566</v>
      </c>
      <c r="F75" s="11">
        <v>45157</v>
      </c>
      <c r="G75" s="11">
        <v>48297</v>
      </c>
      <c r="H75" s="11">
        <v>49338</v>
      </c>
      <c r="I75" s="11">
        <v>51519</v>
      </c>
      <c r="J75" s="11">
        <v>56417</v>
      </c>
      <c r="K75" s="11">
        <v>56698</v>
      </c>
      <c r="L75" s="11">
        <v>58126</v>
      </c>
      <c r="M75" s="11">
        <v>58585</v>
      </c>
      <c r="N75" s="11">
        <v>58114</v>
      </c>
      <c r="O75" s="11">
        <v>58060</v>
      </c>
      <c r="P75" s="11">
        <v>59169</v>
      </c>
      <c r="Q75" s="11">
        <v>58596</v>
      </c>
      <c r="R75" s="11">
        <v>57009</v>
      </c>
      <c r="S75" s="11">
        <v>53853</v>
      </c>
      <c r="T75" s="11">
        <v>52162</v>
      </c>
      <c r="U75" s="11">
        <v>46100</v>
      </c>
      <c r="V75" s="11">
        <v>43174</v>
      </c>
      <c r="W75" s="11">
        <v>41418</v>
      </c>
      <c r="X75" s="11">
        <v>42827</v>
      </c>
      <c r="Y75" s="11">
        <v>42026</v>
      </c>
      <c r="Z75" s="7"/>
      <c r="AA75" s="17">
        <f t="shared" si="15"/>
        <v>2</v>
      </c>
      <c r="AB75" s="16">
        <f t="shared" si="11"/>
        <v>851827</v>
      </c>
      <c r="AC75" s="15">
        <f t="shared" si="12"/>
        <v>355363</v>
      </c>
      <c r="AD75" s="15">
        <f t="shared" si="13"/>
        <v>1207190</v>
      </c>
      <c r="AF75" s="16">
        <f t="shared" si="14"/>
        <v>3</v>
      </c>
      <c r="AG75" s="16">
        <f t="shared" ref="AG75:AG138" si="16">YEAR(A75)</f>
        <v>2023</v>
      </c>
      <c r="AI75" s="15">
        <f t="shared" ref="AI75:AI138" si="17">MAX(B75:Y75)</f>
        <v>59169</v>
      </c>
      <c r="AJ75" s="16">
        <f t="shared" ref="AJ75:AJ138" si="18">INDEX($B$8:$Y$8,MATCH(AI75,B75:Y75,0))</f>
        <v>15</v>
      </c>
    </row>
    <row r="76" spans="1:36" x14ac:dyDescent="0.2">
      <c r="A76" s="9">
        <v>44993</v>
      </c>
      <c r="B76" s="11">
        <v>41622</v>
      </c>
      <c r="C76" s="11">
        <v>42226</v>
      </c>
      <c r="D76" s="11">
        <v>42050</v>
      </c>
      <c r="E76" s="11">
        <v>41987</v>
      </c>
      <c r="F76" s="11">
        <v>44329</v>
      </c>
      <c r="G76" s="11">
        <v>47306</v>
      </c>
      <c r="H76" s="11">
        <v>48352</v>
      </c>
      <c r="I76" s="11">
        <v>50643</v>
      </c>
      <c r="J76" s="11">
        <v>55347</v>
      </c>
      <c r="K76" s="11">
        <v>55700</v>
      </c>
      <c r="L76" s="11">
        <v>56140</v>
      </c>
      <c r="M76" s="11">
        <v>55834</v>
      </c>
      <c r="N76" s="11">
        <v>55577</v>
      </c>
      <c r="O76" s="11">
        <v>55876</v>
      </c>
      <c r="P76" s="11">
        <v>55104</v>
      </c>
      <c r="Q76" s="11">
        <v>54329</v>
      </c>
      <c r="R76" s="11">
        <v>53579</v>
      </c>
      <c r="S76" s="11">
        <v>51363</v>
      </c>
      <c r="T76" s="11">
        <v>50195</v>
      </c>
      <c r="U76" s="11">
        <v>44853</v>
      </c>
      <c r="V76" s="11">
        <v>41729</v>
      </c>
      <c r="W76" s="11">
        <v>39958</v>
      </c>
      <c r="X76" s="11">
        <v>40706</v>
      </c>
      <c r="Y76" s="11">
        <v>39533</v>
      </c>
      <c r="Z76" s="7"/>
      <c r="AA76" s="17">
        <f t="shared" si="15"/>
        <v>3</v>
      </c>
      <c r="AB76" s="16">
        <f t="shared" si="11"/>
        <v>816933</v>
      </c>
      <c r="AC76" s="15">
        <f t="shared" si="12"/>
        <v>347405</v>
      </c>
      <c r="AD76" s="15">
        <f t="shared" si="13"/>
        <v>1164338</v>
      </c>
      <c r="AF76" s="16">
        <f t="shared" si="14"/>
        <v>3</v>
      </c>
      <c r="AG76" s="16">
        <f t="shared" si="16"/>
        <v>2023</v>
      </c>
      <c r="AI76" s="15">
        <f t="shared" si="17"/>
        <v>56140</v>
      </c>
      <c r="AJ76" s="16">
        <f t="shared" si="18"/>
        <v>11</v>
      </c>
    </row>
    <row r="77" spans="1:36" x14ac:dyDescent="0.2">
      <c r="A77" s="9">
        <v>44994</v>
      </c>
      <c r="B77" s="11">
        <v>39264</v>
      </c>
      <c r="C77" s="11">
        <v>40138</v>
      </c>
      <c r="D77" s="11">
        <v>40363</v>
      </c>
      <c r="E77" s="11">
        <v>40549</v>
      </c>
      <c r="F77" s="11">
        <v>42860</v>
      </c>
      <c r="G77" s="11">
        <v>46069</v>
      </c>
      <c r="H77" s="11">
        <v>48026</v>
      </c>
      <c r="I77" s="11">
        <v>50515</v>
      </c>
      <c r="J77" s="11">
        <v>55783</v>
      </c>
      <c r="K77" s="11">
        <v>56302</v>
      </c>
      <c r="L77" s="11">
        <v>56483</v>
      </c>
      <c r="M77" s="11">
        <v>55426</v>
      </c>
      <c r="N77" s="11">
        <v>55522</v>
      </c>
      <c r="O77" s="11">
        <v>55217</v>
      </c>
      <c r="P77" s="11">
        <v>54763</v>
      </c>
      <c r="Q77" s="11">
        <v>54505</v>
      </c>
      <c r="R77" s="11">
        <v>53771</v>
      </c>
      <c r="S77" s="11">
        <v>51059</v>
      </c>
      <c r="T77" s="11">
        <v>50611</v>
      </c>
      <c r="U77" s="11">
        <v>45463</v>
      </c>
      <c r="V77" s="11">
        <v>42696</v>
      </c>
      <c r="W77" s="11">
        <v>41243</v>
      </c>
      <c r="X77" s="11">
        <v>42480</v>
      </c>
      <c r="Y77" s="11">
        <v>41582</v>
      </c>
      <c r="Z77" s="7"/>
      <c r="AA77" s="17">
        <f t="shared" si="15"/>
        <v>4</v>
      </c>
      <c r="AB77" s="16">
        <f t="shared" si="11"/>
        <v>821839</v>
      </c>
      <c r="AC77" s="15">
        <f t="shared" si="12"/>
        <v>338851</v>
      </c>
      <c r="AD77" s="15">
        <f t="shared" si="13"/>
        <v>1160690</v>
      </c>
      <c r="AF77" s="16">
        <f t="shared" si="14"/>
        <v>3</v>
      </c>
      <c r="AG77" s="16">
        <f t="shared" si="16"/>
        <v>2023</v>
      </c>
      <c r="AI77" s="15">
        <f t="shared" si="17"/>
        <v>56483</v>
      </c>
      <c r="AJ77" s="16">
        <f t="shared" si="18"/>
        <v>11</v>
      </c>
    </row>
    <row r="78" spans="1:36" x14ac:dyDescent="0.2">
      <c r="A78" s="9">
        <v>44995</v>
      </c>
      <c r="B78" s="11">
        <v>41588</v>
      </c>
      <c r="C78" s="11">
        <v>42257</v>
      </c>
      <c r="D78" s="11">
        <v>42426</v>
      </c>
      <c r="E78" s="11">
        <v>42549</v>
      </c>
      <c r="F78" s="11">
        <v>45131</v>
      </c>
      <c r="G78" s="11">
        <v>48023</v>
      </c>
      <c r="H78" s="11">
        <v>48773</v>
      </c>
      <c r="I78" s="11">
        <v>50275</v>
      </c>
      <c r="J78" s="11">
        <v>54814</v>
      </c>
      <c r="K78" s="11">
        <v>55042</v>
      </c>
      <c r="L78" s="11">
        <v>56216</v>
      </c>
      <c r="M78" s="11">
        <v>55883</v>
      </c>
      <c r="N78" s="11">
        <v>53789</v>
      </c>
      <c r="O78" s="11">
        <v>52559</v>
      </c>
      <c r="P78" s="11">
        <v>51974</v>
      </c>
      <c r="Q78" s="11">
        <v>51714</v>
      </c>
      <c r="R78" s="11">
        <v>51772</v>
      </c>
      <c r="S78" s="11">
        <v>49656</v>
      </c>
      <c r="T78" s="11">
        <v>49204</v>
      </c>
      <c r="U78" s="11">
        <v>44334</v>
      </c>
      <c r="V78" s="11">
        <v>41886</v>
      </c>
      <c r="W78" s="11">
        <v>41060</v>
      </c>
      <c r="X78" s="11">
        <v>43251</v>
      </c>
      <c r="Y78" s="11">
        <v>42641</v>
      </c>
      <c r="Z78" s="7"/>
      <c r="AA78" s="17">
        <f t="shared" si="15"/>
        <v>5</v>
      </c>
      <c r="AB78" s="16">
        <f t="shared" si="11"/>
        <v>803429</v>
      </c>
      <c r="AC78" s="15">
        <f t="shared" si="12"/>
        <v>353388</v>
      </c>
      <c r="AD78" s="15">
        <f t="shared" si="13"/>
        <v>1156817</v>
      </c>
      <c r="AF78" s="16">
        <f t="shared" si="14"/>
        <v>3</v>
      </c>
      <c r="AG78" s="16">
        <f t="shared" si="16"/>
        <v>2023</v>
      </c>
      <c r="AI78" s="15">
        <f t="shared" si="17"/>
        <v>56216</v>
      </c>
      <c r="AJ78" s="16">
        <f t="shared" si="18"/>
        <v>11</v>
      </c>
    </row>
    <row r="79" spans="1:36" x14ac:dyDescent="0.2">
      <c r="A79" s="9">
        <v>44996</v>
      </c>
      <c r="B79" s="11">
        <v>42571</v>
      </c>
      <c r="C79" s="11">
        <v>45804</v>
      </c>
      <c r="D79" s="11">
        <v>42813</v>
      </c>
      <c r="E79" s="11">
        <v>43009</v>
      </c>
      <c r="F79" s="11">
        <v>44165</v>
      </c>
      <c r="G79" s="11">
        <v>45871</v>
      </c>
      <c r="H79" s="11">
        <v>45118</v>
      </c>
      <c r="I79" s="11">
        <v>46052</v>
      </c>
      <c r="J79" s="11">
        <v>48118</v>
      </c>
      <c r="K79" s="11">
        <v>48263</v>
      </c>
      <c r="L79" s="11">
        <v>48988</v>
      </c>
      <c r="M79" s="11">
        <v>49231</v>
      </c>
      <c r="N79" s="11">
        <v>49304</v>
      </c>
      <c r="O79" s="11">
        <v>49457</v>
      </c>
      <c r="P79" s="11">
        <v>48852</v>
      </c>
      <c r="Q79" s="11">
        <v>47768</v>
      </c>
      <c r="R79" s="11">
        <v>47492</v>
      </c>
      <c r="S79" s="11">
        <v>46655</v>
      </c>
      <c r="T79" s="11">
        <v>46366</v>
      </c>
      <c r="U79" s="11">
        <v>42330</v>
      </c>
      <c r="V79" s="11">
        <v>40077</v>
      </c>
      <c r="W79" s="11">
        <v>39858</v>
      </c>
      <c r="X79" s="11">
        <v>41232</v>
      </c>
      <c r="Y79" s="11">
        <v>40914</v>
      </c>
      <c r="Z79" s="7"/>
      <c r="AA79" s="17">
        <f t="shared" si="15"/>
        <v>6</v>
      </c>
      <c r="AB79" s="16">
        <f t="shared" si="11"/>
        <v>740043</v>
      </c>
      <c r="AC79" s="15">
        <f t="shared" si="12"/>
        <v>350265</v>
      </c>
      <c r="AD79" s="15">
        <f t="shared" si="13"/>
        <v>1090308</v>
      </c>
      <c r="AF79" s="16">
        <f t="shared" si="14"/>
        <v>3</v>
      </c>
      <c r="AG79" s="16">
        <f t="shared" si="16"/>
        <v>2023</v>
      </c>
      <c r="AI79" s="15">
        <f t="shared" si="17"/>
        <v>49457</v>
      </c>
      <c r="AJ79" s="16">
        <f t="shared" si="18"/>
        <v>14</v>
      </c>
    </row>
    <row r="80" spans="1:36" x14ac:dyDescent="0.2">
      <c r="A80" s="9">
        <v>44997</v>
      </c>
      <c r="B80" s="11">
        <v>41381</v>
      </c>
      <c r="C80" s="11">
        <v>0</v>
      </c>
      <c r="D80" s="11">
        <v>37293</v>
      </c>
      <c r="E80" s="11">
        <v>41628</v>
      </c>
      <c r="F80" s="11">
        <v>42374</v>
      </c>
      <c r="G80" s="11">
        <v>43078</v>
      </c>
      <c r="H80" s="11">
        <v>42925</v>
      </c>
      <c r="I80" s="11">
        <v>44100</v>
      </c>
      <c r="J80" s="11">
        <v>46681</v>
      </c>
      <c r="K80" s="11">
        <v>46939</v>
      </c>
      <c r="L80" s="11">
        <v>47693</v>
      </c>
      <c r="M80" s="11">
        <v>47472</v>
      </c>
      <c r="N80" s="11">
        <v>46583</v>
      </c>
      <c r="O80" s="11">
        <v>46105</v>
      </c>
      <c r="P80" s="11">
        <v>45463</v>
      </c>
      <c r="Q80" s="11">
        <v>44535</v>
      </c>
      <c r="R80" s="11">
        <v>44056</v>
      </c>
      <c r="S80" s="11">
        <v>43452</v>
      </c>
      <c r="T80" s="11">
        <v>44437</v>
      </c>
      <c r="U80" s="11">
        <v>42812</v>
      </c>
      <c r="V80" s="11">
        <v>40481</v>
      </c>
      <c r="W80" s="11">
        <v>40094</v>
      </c>
      <c r="X80" s="11">
        <v>40800</v>
      </c>
      <c r="Y80" s="11">
        <v>40090</v>
      </c>
      <c r="Z80" s="7"/>
      <c r="AA80" s="17">
        <f t="shared" si="15"/>
        <v>7</v>
      </c>
      <c r="AB80" s="16">
        <f t="shared" si="11"/>
        <v>0</v>
      </c>
      <c r="AC80" s="15">
        <f t="shared" si="12"/>
        <v>1000472</v>
      </c>
      <c r="AD80" s="15">
        <f t="shared" si="13"/>
        <v>1000472</v>
      </c>
      <c r="AF80" s="16">
        <f t="shared" si="14"/>
        <v>3</v>
      </c>
      <c r="AG80" s="16">
        <f t="shared" si="16"/>
        <v>2023</v>
      </c>
      <c r="AI80" s="15">
        <f t="shared" si="17"/>
        <v>47693</v>
      </c>
      <c r="AJ80" s="16">
        <f t="shared" si="18"/>
        <v>11</v>
      </c>
    </row>
    <row r="81" spans="1:36" x14ac:dyDescent="0.2">
      <c r="A81" s="9">
        <v>44998</v>
      </c>
      <c r="B81" s="11">
        <v>40514</v>
      </c>
      <c r="C81" s="11">
        <v>41135</v>
      </c>
      <c r="D81" s="11">
        <v>41499</v>
      </c>
      <c r="E81" s="11">
        <v>41666</v>
      </c>
      <c r="F81" s="11">
        <v>44159</v>
      </c>
      <c r="G81" s="11">
        <v>47264</v>
      </c>
      <c r="H81" s="11">
        <v>49056</v>
      </c>
      <c r="I81" s="11">
        <v>51791</v>
      </c>
      <c r="J81" s="11">
        <v>55133</v>
      </c>
      <c r="K81" s="11">
        <v>54193</v>
      </c>
      <c r="L81" s="11">
        <v>54446</v>
      </c>
      <c r="M81" s="11">
        <v>54782</v>
      </c>
      <c r="N81" s="11">
        <v>53410</v>
      </c>
      <c r="O81" s="11">
        <v>53235</v>
      </c>
      <c r="P81" s="11">
        <v>53291</v>
      </c>
      <c r="Q81" s="11">
        <v>52900</v>
      </c>
      <c r="R81" s="11">
        <v>51905</v>
      </c>
      <c r="S81" s="11">
        <v>48950</v>
      </c>
      <c r="T81" s="11">
        <v>48487</v>
      </c>
      <c r="U81" s="11">
        <v>44598</v>
      </c>
      <c r="V81" s="11">
        <v>41874</v>
      </c>
      <c r="W81" s="11">
        <v>40064</v>
      </c>
      <c r="X81" s="11">
        <v>40774</v>
      </c>
      <c r="Y81" s="11">
        <v>39583</v>
      </c>
      <c r="Z81" s="7"/>
      <c r="AA81" s="17">
        <f t="shared" si="15"/>
        <v>1</v>
      </c>
      <c r="AB81" s="16">
        <f t="shared" si="11"/>
        <v>0</v>
      </c>
      <c r="AC81" s="15">
        <f t="shared" si="12"/>
        <v>1144709</v>
      </c>
      <c r="AD81" s="15">
        <f t="shared" si="13"/>
        <v>1144709</v>
      </c>
      <c r="AF81" s="16">
        <f t="shared" si="14"/>
        <v>3</v>
      </c>
      <c r="AG81" s="16">
        <f t="shared" si="16"/>
        <v>2023</v>
      </c>
      <c r="AI81" s="15">
        <f t="shared" si="17"/>
        <v>55133</v>
      </c>
      <c r="AJ81" s="16">
        <f t="shared" si="18"/>
        <v>9</v>
      </c>
    </row>
    <row r="82" spans="1:36" x14ac:dyDescent="0.2">
      <c r="A82" s="9">
        <v>44999</v>
      </c>
      <c r="B82" s="11">
        <v>38937</v>
      </c>
      <c r="C82" s="11">
        <v>39513</v>
      </c>
      <c r="D82" s="11">
        <v>39888</v>
      </c>
      <c r="E82" s="11">
        <v>39804</v>
      </c>
      <c r="F82" s="11">
        <v>42289</v>
      </c>
      <c r="G82" s="11">
        <v>44907</v>
      </c>
      <c r="H82" s="11">
        <v>47389</v>
      </c>
      <c r="I82" s="11">
        <v>50399</v>
      </c>
      <c r="J82" s="11">
        <v>55535</v>
      </c>
      <c r="K82" s="11">
        <v>56586</v>
      </c>
      <c r="L82" s="11">
        <v>58344</v>
      </c>
      <c r="M82" s="11">
        <v>59172</v>
      </c>
      <c r="N82" s="11">
        <v>58858</v>
      </c>
      <c r="O82" s="11">
        <v>60128</v>
      </c>
      <c r="P82" s="11">
        <v>61353</v>
      </c>
      <c r="Q82" s="11">
        <v>61220</v>
      </c>
      <c r="R82" s="11">
        <v>59397</v>
      </c>
      <c r="S82" s="11">
        <v>53900</v>
      </c>
      <c r="T82" s="11">
        <v>51012</v>
      </c>
      <c r="U82" s="11">
        <v>45650</v>
      </c>
      <c r="V82" s="11">
        <v>42303</v>
      </c>
      <c r="W82" s="11">
        <v>40385</v>
      </c>
      <c r="X82" s="11">
        <v>41507</v>
      </c>
      <c r="Y82" s="11">
        <v>40536</v>
      </c>
      <c r="Z82" s="7"/>
      <c r="AA82" s="17">
        <f t="shared" si="15"/>
        <v>2</v>
      </c>
      <c r="AB82" s="16">
        <f t="shared" si="11"/>
        <v>855749</v>
      </c>
      <c r="AC82" s="15">
        <f t="shared" si="12"/>
        <v>333263</v>
      </c>
      <c r="AD82" s="15">
        <f t="shared" si="13"/>
        <v>1189012</v>
      </c>
      <c r="AF82" s="16">
        <f t="shared" si="14"/>
        <v>3</v>
      </c>
      <c r="AG82" s="16">
        <f t="shared" si="16"/>
        <v>2023</v>
      </c>
      <c r="AI82" s="15">
        <f t="shared" si="17"/>
        <v>61353</v>
      </c>
      <c r="AJ82" s="16">
        <f t="shared" si="18"/>
        <v>15</v>
      </c>
    </row>
    <row r="83" spans="1:36" x14ac:dyDescent="0.2">
      <c r="A83" s="9">
        <v>45000</v>
      </c>
      <c r="B83" s="11">
        <v>40533</v>
      </c>
      <c r="C83" s="11">
        <v>41091</v>
      </c>
      <c r="D83" s="11">
        <v>41139</v>
      </c>
      <c r="E83" s="11">
        <v>41259</v>
      </c>
      <c r="F83" s="11">
        <v>43352</v>
      </c>
      <c r="G83" s="11">
        <v>45734</v>
      </c>
      <c r="H83" s="11">
        <v>47349</v>
      </c>
      <c r="I83" s="11">
        <v>50515</v>
      </c>
      <c r="J83" s="11">
        <v>56699</v>
      </c>
      <c r="K83" s="11">
        <v>58251</v>
      </c>
      <c r="L83" s="11">
        <v>60355</v>
      </c>
      <c r="M83" s="11">
        <v>60759</v>
      </c>
      <c r="N83" s="11">
        <v>60304</v>
      </c>
      <c r="O83" s="11">
        <v>61371</v>
      </c>
      <c r="P83" s="11">
        <v>61413</v>
      </c>
      <c r="Q83" s="11">
        <v>59456</v>
      </c>
      <c r="R83" s="11">
        <v>57390</v>
      </c>
      <c r="S83" s="11">
        <v>52653</v>
      </c>
      <c r="T83" s="11">
        <v>51067</v>
      </c>
      <c r="U83" s="11">
        <v>46739</v>
      </c>
      <c r="V83" s="11">
        <v>43770</v>
      </c>
      <c r="W83" s="11">
        <v>41847</v>
      </c>
      <c r="X83" s="11">
        <v>42960</v>
      </c>
      <c r="Y83" s="11">
        <v>41611</v>
      </c>
      <c r="Z83" s="7"/>
      <c r="AA83" s="17">
        <f t="shared" si="15"/>
        <v>3</v>
      </c>
      <c r="AB83" s="16">
        <f t="shared" si="11"/>
        <v>865549</v>
      </c>
      <c r="AC83" s="15">
        <f t="shared" si="12"/>
        <v>342068</v>
      </c>
      <c r="AD83" s="15">
        <f t="shared" si="13"/>
        <v>1207617</v>
      </c>
      <c r="AF83" s="16">
        <f t="shared" si="14"/>
        <v>3</v>
      </c>
      <c r="AG83" s="16">
        <f t="shared" si="16"/>
        <v>2023</v>
      </c>
      <c r="AI83" s="15">
        <f t="shared" si="17"/>
        <v>61413</v>
      </c>
      <c r="AJ83" s="16">
        <f t="shared" si="18"/>
        <v>15</v>
      </c>
    </row>
    <row r="84" spans="1:36" x14ac:dyDescent="0.2">
      <c r="A84" s="9">
        <v>45001</v>
      </c>
      <c r="B84" s="11">
        <v>41324</v>
      </c>
      <c r="C84" s="11">
        <v>41717</v>
      </c>
      <c r="D84" s="11">
        <v>42052</v>
      </c>
      <c r="E84" s="11">
        <v>41948</v>
      </c>
      <c r="F84" s="11">
        <v>44137</v>
      </c>
      <c r="G84" s="11">
        <v>47097</v>
      </c>
      <c r="H84" s="11">
        <v>48785</v>
      </c>
      <c r="I84" s="11">
        <v>51148</v>
      </c>
      <c r="J84" s="11">
        <v>54610</v>
      </c>
      <c r="K84" s="11">
        <v>53566</v>
      </c>
      <c r="L84" s="11">
        <v>53468</v>
      </c>
      <c r="M84" s="11">
        <v>53157</v>
      </c>
      <c r="N84" s="11">
        <v>52130</v>
      </c>
      <c r="O84" s="11">
        <v>52210</v>
      </c>
      <c r="P84" s="11">
        <v>52185</v>
      </c>
      <c r="Q84" s="11">
        <v>51026</v>
      </c>
      <c r="R84" s="11">
        <v>49238</v>
      </c>
      <c r="S84" s="11">
        <v>46630</v>
      </c>
      <c r="T84" s="11">
        <v>46516</v>
      </c>
      <c r="U84" s="11">
        <v>43746</v>
      </c>
      <c r="V84" s="11">
        <v>41407</v>
      </c>
      <c r="W84" s="11">
        <v>40105</v>
      </c>
      <c r="X84" s="11">
        <v>41100</v>
      </c>
      <c r="Y84" s="11">
        <v>39831</v>
      </c>
      <c r="Z84" s="7"/>
      <c r="AA84" s="17">
        <f t="shared" si="15"/>
        <v>4</v>
      </c>
      <c r="AB84" s="16">
        <f t="shared" si="11"/>
        <v>782242</v>
      </c>
      <c r="AC84" s="15">
        <f t="shared" si="12"/>
        <v>346891</v>
      </c>
      <c r="AD84" s="15">
        <f t="shared" si="13"/>
        <v>1129133</v>
      </c>
      <c r="AF84" s="16">
        <f t="shared" si="14"/>
        <v>3</v>
      </c>
      <c r="AG84" s="16">
        <f t="shared" si="16"/>
        <v>2023</v>
      </c>
      <c r="AI84" s="15">
        <f t="shared" si="17"/>
        <v>54610</v>
      </c>
      <c r="AJ84" s="16">
        <f t="shared" si="18"/>
        <v>9</v>
      </c>
    </row>
    <row r="85" spans="1:36" x14ac:dyDescent="0.2">
      <c r="A85" s="9">
        <v>45002</v>
      </c>
      <c r="B85" s="11">
        <v>39771</v>
      </c>
      <c r="C85" s="11">
        <v>40636</v>
      </c>
      <c r="D85" s="11">
        <v>40856</v>
      </c>
      <c r="E85" s="11">
        <v>41039</v>
      </c>
      <c r="F85" s="11">
        <v>43623</v>
      </c>
      <c r="G85" s="11">
        <v>46404</v>
      </c>
      <c r="H85" s="11">
        <v>47915</v>
      </c>
      <c r="I85" s="11">
        <v>50405</v>
      </c>
      <c r="J85" s="11">
        <v>54817</v>
      </c>
      <c r="K85" s="11">
        <v>55228</v>
      </c>
      <c r="L85" s="11">
        <v>54602</v>
      </c>
      <c r="M85" s="11">
        <v>55003</v>
      </c>
      <c r="N85" s="11">
        <v>54439</v>
      </c>
      <c r="O85" s="11">
        <v>53387</v>
      </c>
      <c r="P85" s="11">
        <v>54190</v>
      </c>
      <c r="Q85" s="11">
        <v>53364</v>
      </c>
      <c r="R85" s="11">
        <v>52323</v>
      </c>
      <c r="S85" s="11">
        <v>48179</v>
      </c>
      <c r="T85" s="11">
        <v>46834</v>
      </c>
      <c r="U85" s="11">
        <v>42553</v>
      </c>
      <c r="V85" s="11">
        <v>40366</v>
      </c>
      <c r="W85" s="11">
        <v>39074</v>
      </c>
      <c r="X85" s="11">
        <v>40321</v>
      </c>
      <c r="Y85" s="11">
        <v>39162</v>
      </c>
      <c r="Z85" s="7"/>
      <c r="AA85" s="17">
        <f t="shared" si="15"/>
        <v>5</v>
      </c>
      <c r="AB85" s="16">
        <f t="shared" si="11"/>
        <v>795085</v>
      </c>
      <c r="AC85" s="15">
        <f t="shared" si="12"/>
        <v>339406</v>
      </c>
      <c r="AD85" s="15">
        <f t="shared" si="13"/>
        <v>1134491</v>
      </c>
      <c r="AF85" s="16">
        <f t="shared" si="14"/>
        <v>3</v>
      </c>
      <c r="AG85" s="16">
        <f t="shared" si="16"/>
        <v>2023</v>
      </c>
      <c r="AI85" s="15">
        <f t="shared" si="17"/>
        <v>55228</v>
      </c>
      <c r="AJ85" s="16">
        <f t="shared" si="18"/>
        <v>10</v>
      </c>
    </row>
    <row r="86" spans="1:36" x14ac:dyDescent="0.2">
      <c r="A86" s="9">
        <v>45003</v>
      </c>
      <c r="B86" s="11">
        <v>38372</v>
      </c>
      <c r="C86" s="11">
        <v>40890</v>
      </c>
      <c r="D86" s="11">
        <v>38025</v>
      </c>
      <c r="E86" s="11">
        <v>37759</v>
      </c>
      <c r="F86" s="11">
        <v>38806</v>
      </c>
      <c r="G86" s="11">
        <v>40558</v>
      </c>
      <c r="H86" s="11">
        <v>41307</v>
      </c>
      <c r="I86" s="11">
        <v>43386</v>
      </c>
      <c r="J86" s="11">
        <v>47244</v>
      </c>
      <c r="K86" s="11">
        <v>47819</v>
      </c>
      <c r="L86" s="11">
        <v>49151</v>
      </c>
      <c r="M86" s="11">
        <v>49882</v>
      </c>
      <c r="N86" s="11">
        <v>49292</v>
      </c>
      <c r="O86" s="11">
        <v>49441</v>
      </c>
      <c r="P86" s="11">
        <v>48867</v>
      </c>
      <c r="Q86" s="11">
        <v>46383</v>
      </c>
      <c r="R86" s="11">
        <v>44702</v>
      </c>
      <c r="S86" s="11">
        <v>42979</v>
      </c>
      <c r="T86" s="11">
        <v>42432</v>
      </c>
      <c r="U86" s="11">
        <v>40381</v>
      </c>
      <c r="V86" s="11">
        <v>38430</v>
      </c>
      <c r="W86" s="11">
        <v>38295</v>
      </c>
      <c r="X86" s="11">
        <v>39247</v>
      </c>
      <c r="Y86" s="11">
        <v>38598</v>
      </c>
      <c r="Z86" s="7"/>
      <c r="AA86" s="17">
        <f t="shared" si="15"/>
        <v>6</v>
      </c>
      <c r="AB86" s="16">
        <f t="shared" si="11"/>
        <v>717931</v>
      </c>
      <c r="AC86" s="15">
        <f t="shared" si="12"/>
        <v>314315</v>
      </c>
      <c r="AD86" s="15">
        <f t="shared" si="13"/>
        <v>1032246</v>
      </c>
      <c r="AF86" s="16">
        <f t="shared" si="14"/>
        <v>3</v>
      </c>
      <c r="AG86" s="16">
        <f t="shared" si="16"/>
        <v>2023</v>
      </c>
      <c r="AI86" s="15">
        <f t="shared" si="17"/>
        <v>49882</v>
      </c>
      <c r="AJ86" s="16">
        <f t="shared" si="18"/>
        <v>12</v>
      </c>
    </row>
    <row r="87" spans="1:36" x14ac:dyDescent="0.2">
      <c r="A87" s="9">
        <v>45004</v>
      </c>
      <c r="B87" s="11">
        <v>38713</v>
      </c>
      <c r="C87" s="11">
        <v>41472</v>
      </c>
      <c r="D87" s="11">
        <v>38813</v>
      </c>
      <c r="E87" s="11">
        <v>39209</v>
      </c>
      <c r="F87" s="11">
        <v>40327</v>
      </c>
      <c r="G87" s="11">
        <v>41600</v>
      </c>
      <c r="H87" s="11">
        <v>41973</v>
      </c>
      <c r="I87" s="11">
        <v>44014</v>
      </c>
      <c r="J87" s="11">
        <v>48422</v>
      </c>
      <c r="K87" s="11">
        <v>49777</v>
      </c>
      <c r="L87" s="11">
        <v>50262</v>
      </c>
      <c r="M87" s="11">
        <v>48992</v>
      </c>
      <c r="N87" s="11">
        <v>48325</v>
      </c>
      <c r="O87" s="11">
        <v>49129</v>
      </c>
      <c r="P87" s="11">
        <v>49772</v>
      </c>
      <c r="Q87" s="11">
        <v>48533</v>
      </c>
      <c r="R87" s="11">
        <v>48145</v>
      </c>
      <c r="S87" s="11">
        <v>46773</v>
      </c>
      <c r="T87" s="11">
        <v>46852</v>
      </c>
      <c r="U87" s="11">
        <v>44880</v>
      </c>
      <c r="V87" s="11">
        <v>42501</v>
      </c>
      <c r="W87" s="11">
        <v>42312</v>
      </c>
      <c r="X87" s="11">
        <v>43889</v>
      </c>
      <c r="Y87" s="11">
        <v>43088</v>
      </c>
      <c r="Z87" s="7"/>
      <c r="AA87" s="17">
        <f t="shared" si="15"/>
        <v>7</v>
      </c>
      <c r="AB87" s="16">
        <f t="shared" si="11"/>
        <v>0</v>
      </c>
      <c r="AC87" s="15">
        <f t="shared" si="12"/>
        <v>1077773</v>
      </c>
      <c r="AD87" s="15">
        <f t="shared" si="13"/>
        <v>1077773</v>
      </c>
      <c r="AF87" s="16">
        <f t="shared" si="14"/>
        <v>3</v>
      </c>
      <c r="AG87" s="16">
        <f t="shared" si="16"/>
        <v>2023</v>
      </c>
      <c r="AI87" s="15">
        <f t="shared" si="17"/>
        <v>50262</v>
      </c>
      <c r="AJ87" s="16">
        <f t="shared" si="18"/>
        <v>11</v>
      </c>
    </row>
    <row r="88" spans="1:36" x14ac:dyDescent="0.2">
      <c r="A88" s="9">
        <v>45005</v>
      </c>
      <c r="B88" s="11">
        <v>43760</v>
      </c>
      <c r="C88" s="11">
        <v>44390</v>
      </c>
      <c r="D88" s="11">
        <v>44452</v>
      </c>
      <c r="E88" s="11">
        <v>44602</v>
      </c>
      <c r="F88" s="11">
        <v>47531</v>
      </c>
      <c r="G88" s="11">
        <v>50814</v>
      </c>
      <c r="H88" s="11">
        <v>52185</v>
      </c>
      <c r="I88" s="11">
        <v>53588</v>
      </c>
      <c r="J88" s="11">
        <v>57105</v>
      </c>
      <c r="K88" s="11">
        <v>55965</v>
      </c>
      <c r="L88" s="11">
        <v>54697</v>
      </c>
      <c r="M88" s="11">
        <v>53967</v>
      </c>
      <c r="N88" s="11">
        <v>53558</v>
      </c>
      <c r="O88" s="11">
        <v>53094</v>
      </c>
      <c r="P88" s="11">
        <v>52351</v>
      </c>
      <c r="Q88" s="11">
        <v>52148</v>
      </c>
      <c r="R88" s="11">
        <v>51136</v>
      </c>
      <c r="S88" s="11">
        <v>48017</v>
      </c>
      <c r="T88" s="11">
        <v>47271</v>
      </c>
      <c r="U88" s="11">
        <v>44238</v>
      </c>
      <c r="V88" s="11">
        <v>41822</v>
      </c>
      <c r="W88" s="11">
        <v>40149</v>
      </c>
      <c r="X88" s="11">
        <v>41154</v>
      </c>
      <c r="Y88" s="11">
        <v>39849</v>
      </c>
      <c r="Z88" s="7"/>
      <c r="AA88" s="17">
        <f t="shared" si="15"/>
        <v>1</v>
      </c>
      <c r="AB88" s="16">
        <f t="shared" si="11"/>
        <v>0</v>
      </c>
      <c r="AC88" s="15">
        <f t="shared" si="12"/>
        <v>1167843</v>
      </c>
      <c r="AD88" s="15">
        <f t="shared" si="13"/>
        <v>1167843</v>
      </c>
      <c r="AF88" s="16">
        <f t="shared" si="14"/>
        <v>3</v>
      </c>
      <c r="AG88" s="16">
        <f t="shared" si="16"/>
        <v>2023</v>
      </c>
      <c r="AI88" s="15">
        <f t="shared" si="17"/>
        <v>57105</v>
      </c>
      <c r="AJ88" s="16">
        <f t="shared" si="18"/>
        <v>9</v>
      </c>
    </row>
    <row r="89" spans="1:36" x14ac:dyDescent="0.2">
      <c r="A89" s="9">
        <v>45006</v>
      </c>
      <c r="B89" s="11">
        <v>39805</v>
      </c>
      <c r="C89" s="11">
        <v>40703</v>
      </c>
      <c r="D89" s="11">
        <v>41037</v>
      </c>
      <c r="E89" s="11">
        <v>41460</v>
      </c>
      <c r="F89" s="11">
        <v>44050</v>
      </c>
      <c r="G89" s="11">
        <v>46886</v>
      </c>
      <c r="H89" s="11">
        <v>48928</v>
      </c>
      <c r="I89" s="11">
        <v>51294</v>
      </c>
      <c r="J89" s="11">
        <v>55053</v>
      </c>
      <c r="K89" s="11">
        <v>54557</v>
      </c>
      <c r="L89" s="11">
        <v>55069</v>
      </c>
      <c r="M89" s="11">
        <v>54202</v>
      </c>
      <c r="N89" s="11">
        <v>52476</v>
      </c>
      <c r="O89" s="11">
        <v>52530</v>
      </c>
      <c r="P89" s="11">
        <v>51718</v>
      </c>
      <c r="Q89" s="11">
        <v>50830</v>
      </c>
      <c r="R89" s="11">
        <v>49937</v>
      </c>
      <c r="S89" s="11">
        <v>46956</v>
      </c>
      <c r="T89" s="11">
        <v>46533</v>
      </c>
      <c r="U89" s="11">
        <v>43375</v>
      </c>
      <c r="V89" s="11">
        <v>40669</v>
      </c>
      <c r="W89" s="11">
        <v>38984</v>
      </c>
      <c r="X89" s="11">
        <v>39882</v>
      </c>
      <c r="Y89" s="11">
        <v>38008</v>
      </c>
      <c r="Z89" s="7"/>
      <c r="AA89" s="17">
        <f t="shared" si="15"/>
        <v>2</v>
      </c>
      <c r="AB89" s="16">
        <f t="shared" si="11"/>
        <v>784065</v>
      </c>
      <c r="AC89" s="15">
        <f t="shared" si="12"/>
        <v>340877</v>
      </c>
      <c r="AD89" s="15">
        <f t="shared" si="13"/>
        <v>1124942</v>
      </c>
      <c r="AF89" s="16">
        <f t="shared" si="14"/>
        <v>3</v>
      </c>
      <c r="AG89" s="16">
        <f t="shared" si="16"/>
        <v>2023</v>
      </c>
      <c r="AI89" s="15">
        <f t="shared" si="17"/>
        <v>55069</v>
      </c>
      <c r="AJ89" s="16">
        <f t="shared" si="18"/>
        <v>11</v>
      </c>
    </row>
    <row r="90" spans="1:36" x14ac:dyDescent="0.2">
      <c r="A90" s="9">
        <v>45007</v>
      </c>
      <c r="B90" s="11">
        <v>37496</v>
      </c>
      <c r="C90" s="11">
        <v>38129</v>
      </c>
      <c r="D90" s="11">
        <v>38859</v>
      </c>
      <c r="E90" s="11">
        <v>40567</v>
      </c>
      <c r="F90" s="11">
        <v>43014</v>
      </c>
      <c r="G90" s="11">
        <v>46539</v>
      </c>
      <c r="H90" s="11">
        <v>48684</v>
      </c>
      <c r="I90" s="11">
        <v>51053</v>
      </c>
      <c r="J90" s="11">
        <v>54901</v>
      </c>
      <c r="K90" s="11">
        <v>53811</v>
      </c>
      <c r="L90" s="11">
        <v>53931</v>
      </c>
      <c r="M90" s="11">
        <v>53213</v>
      </c>
      <c r="N90" s="11">
        <v>52203</v>
      </c>
      <c r="O90" s="11">
        <v>52097</v>
      </c>
      <c r="P90" s="11">
        <v>50895</v>
      </c>
      <c r="Q90" s="11">
        <v>49538</v>
      </c>
      <c r="R90" s="11">
        <v>48919</v>
      </c>
      <c r="S90" s="11">
        <v>46180</v>
      </c>
      <c r="T90" s="11">
        <v>46046</v>
      </c>
      <c r="U90" s="11">
        <v>43484</v>
      </c>
      <c r="V90" s="11">
        <v>41223</v>
      </c>
      <c r="W90" s="11">
        <v>39372</v>
      </c>
      <c r="X90" s="11">
        <v>40053</v>
      </c>
      <c r="Y90" s="11">
        <v>38587</v>
      </c>
      <c r="Z90" s="7"/>
      <c r="AA90" s="17">
        <f t="shared" si="15"/>
        <v>3</v>
      </c>
      <c r="AB90" s="16">
        <f t="shared" si="11"/>
        <v>776919</v>
      </c>
      <c r="AC90" s="15">
        <f t="shared" si="12"/>
        <v>331875</v>
      </c>
      <c r="AD90" s="15">
        <f t="shared" si="13"/>
        <v>1108794</v>
      </c>
      <c r="AF90" s="16">
        <f t="shared" si="14"/>
        <v>3</v>
      </c>
      <c r="AG90" s="16">
        <f t="shared" si="16"/>
        <v>2023</v>
      </c>
      <c r="AI90" s="15">
        <f t="shared" si="17"/>
        <v>54901</v>
      </c>
      <c r="AJ90" s="16">
        <f t="shared" si="18"/>
        <v>9</v>
      </c>
    </row>
    <row r="91" spans="1:36" x14ac:dyDescent="0.2">
      <c r="A91" s="9">
        <v>45008</v>
      </c>
      <c r="B91" s="11">
        <v>38392</v>
      </c>
      <c r="C91" s="11">
        <v>38821</v>
      </c>
      <c r="D91" s="11">
        <v>39026</v>
      </c>
      <c r="E91" s="11">
        <v>38720</v>
      </c>
      <c r="F91" s="11">
        <v>41177</v>
      </c>
      <c r="G91" s="11">
        <v>44328</v>
      </c>
      <c r="H91" s="11">
        <v>46849</v>
      </c>
      <c r="I91" s="11">
        <v>49917</v>
      </c>
      <c r="J91" s="11">
        <v>55184</v>
      </c>
      <c r="K91" s="11">
        <v>56641</v>
      </c>
      <c r="L91" s="11">
        <v>58880</v>
      </c>
      <c r="M91" s="11">
        <v>59393</v>
      </c>
      <c r="N91" s="11">
        <v>59763</v>
      </c>
      <c r="O91" s="11">
        <v>59829</v>
      </c>
      <c r="P91" s="11">
        <v>59381</v>
      </c>
      <c r="Q91" s="11">
        <v>57444</v>
      </c>
      <c r="R91" s="11">
        <v>55841</v>
      </c>
      <c r="S91" s="11">
        <v>51080</v>
      </c>
      <c r="T91" s="11">
        <v>49165</v>
      </c>
      <c r="U91" s="11">
        <v>44202</v>
      </c>
      <c r="V91" s="11">
        <v>41423</v>
      </c>
      <c r="W91" s="11">
        <v>39245</v>
      </c>
      <c r="X91" s="11">
        <v>39772</v>
      </c>
      <c r="Y91" s="11">
        <v>38349</v>
      </c>
      <c r="Z91" s="7"/>
      <c r="AA91" s="17">
        <f t="shared" si="15"/>
        <v>4</v>
      </c>
      <c r="AB91" s="16">
        <f t="shared" si="11"/>
        <v>837160</v>
      </c>
      <c r="AC91" s="15">
        <f t="shared" si="12"/>
        <v>325662</v>
      </c>
      <c r="AD91" s="15">
        <f t="shared" si="13"/>
        <v>1162822</v>
      </c>
      <c r="AF91" s="16">
        <f t="shared" si="14"/>
        <v>3</v>
      </c>
      <c r="AG91" s="16">
        <f t="shared" si="16"/>
        <v>2023</v>
      </c>
      <c r="AI91" s="15">
        <f t="shared" si="17"/>
        <v>59829</v>
      </c>
      <c r="AJ91" s="16">
        <f t="shared" si="18"/>
        <v>14</v>
      </c>
    </row>
    <row r="92" spans="1:36" x14ac:dyDescent="0.2">
      <c r="A92" s="9">
        <v>45009</v>
      </c>
      <c r="B92" s="11">
        <v>38259</v>
      </c>
      <c r="C92" s="11">
        <v>38668</v>
      </c>
      <c r="D92" s="11">
        <v>38688</v>
      </c>
      <c r="E92" s="11">
        <v>38839</v>
      </c>
      <c r="F92" s="11">
        <v>41286</v>
      </c>
      <c r="G92" s="11">
        <v>43893</v>
      </c>
      <c r="H92" s="11">
        <v>46562</v>
      </c>
      <c r="I92" s="11">
        <v>48747</v>
      </c>
      <c r="J92" s="11">
        <v>52859</v>
      </c>
      <c r="K92" s="11">
        <v>53405</v>
      </c>
      <c r="L92" s="11">
        <v>53989</v>
      </c>
      <c r="M92" s="11">
        <v>54207</v>
      </c>
      <c r="N92" s="11">
        <v>53388</v>
      </c>
      <c r="O92" s="11">
        <v>53193</v>
      </c>
      <c r="P92" s="11">
        <v>52196</v>
      </c>
      <c r="Q92" s="11">
        <v>50478</v>
      </c>
      <c r="R92" s="11">
        <v>48920</v>
      </c>
      <c r="S92" s="11">
        <v>46116</v>
      </c>
      <c r="T92" s="11">
        <v>45612</v>
      </c>
      <c r="U92" s="11">
        <v>42687</v>
      </c>
      <c r="V92" s="11">
        <v>40800</v>
      </c>
      <c r="W92" s="11">
        <v>39852</v>
      </c>
      <c r="X92" s="11">
        <v>41264</v>
      </c>
      <c r="Y92" s="11">
        <v>40333</v>
      </c>
      <c r="Z92" s="7"/>
      <c r="AA92" s="17">
        <f t="shared" si="15"/>
        <v>5</v>
      </c>
      <c r="AB92" s="16">
        <f t="shared" si="11"/>
        <v>777713</v>
      </c>
      <c r="AC92" s="15">
        <f t="shared" si="12"/>
        <v>326528</v>
      </c>
      <c r="AD92" s="15">
        <f t="shared" si="13"/>
        <v>1104241</v>
      </c>
      <c r="AF92" s="16">
        <f t="shared" si="14"/>
        <v>3</v>
      </c>
      <c r="AG92" s="16">
        <f t="shared" si="16"/>
        <v>2023</v>
      </c>
      <c r="AI92" s="15">
        <f t="shared" si="17"/>
        <v>54207</v>
      </c>
      <c r="AJ92" s="16">
        <f t="shared" si="18"/>
        <v>12</v>
      </c>
    </row>
    <row r="93" spans="1:36" x14ac:dyDescent="0.2">
      <c r="A93" s="9">
        <v>45010</v>
      </c>
      <c r="B93" s="11">
        <v>40031</v>
      </c>
      <c r="C93" s="11">
        <v>43009</v>
      </c>
      <c r="D93" s="11">
        <v>40228</v>
      </c>
      <c r="E93" s="11">
        <v>40532</v>
      </c>
      <c r="F93" s="11">
        <v>41812</v>
      </c>
      <c r="G93" s="11">
        <v>43384</v>
      </c>
      <c r="H93" s="11">
        <v>43650</v>
      </c>
      <c r="I93" s="11">
        <v>44999</v>
      </c>
      <c r="J93" s="11">
        <v>47268</v>
      </c>
      <c r="K93" s="11">
        <v>47106</v>
      </c>
      <c r="L93" s="11">
        <v>48151</v>
      </c>
      <c r="M93" s="11">
        <v>48155</v>
      </c>
      <c r="N93" s="11">
        <v>47770</v>
      </c>
      <c r="O93" s="11">
        <v>48110</v>
      </c>
      <c r="P93" s="11">
        <v>49357</v>
      </c>
      <c r="Q93" s="11">
        <v>48659</v>
      </c>
      <c r="R93" s="11">
        <v>48091</v>
      </c>
      <c r="S93" s="11">
        <v>45584</v>
      </c>
      <c r="T93" s="11">
        <v>44645</v>
      </c>
      <c r="U93" s="11">
        <v>41615</v>
      </c>
      <c r="V93" s="11">
        <v>39291</v>
      </c>
      <c r="W93" s="11">
        <v>39175</v>
      </c>
      <c r="X93" s="11">
        <v>40261</v>
      </c>
      <c r="Y93" s="11">
        <v>39859</v>
      </c>
      <c r="Z93" s="7"/>
      <c r="AA93" s="17">
        <f t="shared" si="15"/>
        <v>6</v>
      </c>
      <c r="AB93" s="16">
        <f t="shared" si="11"/>
        <v>728237</v>
      </c>
      <c r="AC93" s="15">
        <f t="shared" si="12"/>
        <v>332505</v>
      </c>
      <c r="AD93" s="15">
        <f t="shared" si="13"/>
        <v>1060742</v>
      </c>
      <c r="AF93" s="16">
        <f t="shared" si="14"/>
        <v>3</v>
      </c>
      <c r="AG93" s="16">
        <f t="shared" si="16"/>
        <v>2023</v>
      </c>
      <c r="AI93" s="15">
        <f t="shared" si="17"/>
        <v>49357</v>
      </c>
      <c r="AJ93" s="16">
        <f t="shared" si="18"/>
        <v>15</v>
      </c>
    </row>
    <row r="94" spans="1:36" x14ac:dyDescent="0.2">
      <c r="A94" s="9">
        <v>45011</v>
      </c>
      <c r="B94" s="11">
        <v>40093</v>
      </c>
      <c r="C94" s="11">
        <v>42978</v>
      </c>
      <c r="D94" s="11">
        <v>39932</v>
      </c>
      <c r="E94" s="11">
        <v>39728</v>
      </c>
      <c r="F94" s="11">
        <v>40548</v>
      </c>
      <c r="G94" s="11">
        <v>41411</v>
      </c>
      <c r="H94" s="11">
        <v>41837</v>
      </c>
      <c r="I94" s="11">
        <v>43746</v>
      </c>
      <c r="J94" s="11">
        <v>48348</v>
      </c>
      <c r="K94" s="11">
        <v>50393</v>
      </c>
      <c r="L94" s="11">
        <v>52425</v>
      </c>
      <c r="M94" s="11">
        <v>53481</v>
      </c>
      <c r="N94" s="11">
        <v>53113</v>
      </c>
      <c r="O94" s="11">
        <v>52617</v>
      </c>
      <c r="P94" s="11">
        <v>50094</v>
      </c>
      <c r="Q94" s="11">
        <v>47808</v>
      </c>
      <c r="R94" s="11">
        <v>47842</v>
      </c>
      <c r="S94" s="11">
        <v>46482</v>
      </c>
      <c r="T94" s="11">
        <v>45611</v>
      </c>
      <c r="U94" s="11">
        <v>42730</v>
      </c>
      <c r="V94" s="11">
        <v>39887</v>
      </c>
      <c r="W94" s="11">
        <v>39148</v>
      </c>
      <c r="X94" s="11">
        <v>39389</v>
      </c>
      <c r="Y94" s="11">
        <v>38282</v>
      </c>
      <c r="Z94" s="7"/>
      <c r="AA94" s="17">
        <f t="shared" si="15"/>
        <v>7</v>
      </c>
      <c r="AB94" s="16">
        <f t="shared" ref="AB94:AB157" si="19">IF(AND(AA94&gt;1,AA94&lt;7),SUM(I94:X94),0)</f>
        <v>0</v>
      </c>
      <c r="AC94" s="15">
        <f t="shared" ref="AC94:AC157" si="20">SUM(B94:Y94)-AB94</f>
        <v>1077923</v>
      </c>
      <c r="AD94" s="15">
        <f t="shared" ref="AD94:AD157" si="21">SUM(AB94+AC94)</f>
        <v>1077923</v>
      </c>
      <c r="AF94" s="16">
        <f t="shared" ref="AF94:AF157" si="22">MONTH(A94)</f>
        <v>3</v>
      </c>
      <c r="AG94" s="16">
        <f t="shared" si="16"/>
        <v>2023</v>
      </c>
      <c r="AI94" s="15">
        <f t="shared" si="17"/>
        <v>53481</v>
      </c>
      <c r="AJ94" s="16">
        <f t="shared" si="18"/>
        <v>12</v>
      </c>
    </row>
    <row r="95" spans="1:36" x14ac:dyDescent="0.2">
      <c r="A95" s="9">
        <v>45012</v>
      </c>
      <c r="B95" s="11">
        <v>38682</v>
      </c>
      <c r="C95" s="11">
        <v>39106</v>
      </c>
      <c r="D95" s="11">
        <v>39110</v>
      </c>
      <c r="E95" s="11">
        <v>39155</v>
      </c>
      <c r="F95" s="11">
        <v>41277</v>
      </c>
      <c r="G95" s="11">
        <v>44426</v>
      </c>
      <c r="H95" s="11">
        <v>47248</v>
      </c>
      <c r="I95" s="11">
        <v>49267</v>
      </c>
      <c r="J95" s="11">
        <v>52782</v>
      </c>
      <c r="K95" s="11">
        <v>52565</v>
      </c>
      <c r="L95" s="11">
        <v>53176</v>
      </c>
      <c r="M95" s="11">
        <v>52825</v>
      </c>
      <c r="N95" s="11">
        <v>52229</v>
      </c>
      <c r="O95" s="11">
        <v>52028</v>
      </c>
      <c r="P95" s="11">
        <v>51225</v>
      </c>
      <c r="Q95" s="11">
        <v>49394</v>
      </c>
      <c r="R95" s="11">
        <v>48308</v>
      </c>
      <c r="S95" s="11">
        <v>45798</v>
      </c>
      <c r="T95" s="11">
        <v>45589</v>
      </c>
      <c r="U95" s="11">
        <v>42541</v>
      </c>
      <c r="V95" s="11">
        <v>40053</v>
      </c>
      <c r="W95" s="11">
        <v>38622</v>
      </c>
      <c r="X95" s="11">
        <v>39147</v>
      </c>
      <c r="Y95" s="11">
        <v>37790</v>
      </c>
      <c r="Z95" s="7"/>
      <c r="AA95" s="17">
        <f t="shared" ref="AA95:AA158" si="23">WEEKDAY(A95,2)</f>
        <v>1</v>
      </c>
      <c r="AB95" s="16">
        <f t="shared" si="19"/>
        <v>0</v>
      </c>
      <c r="AC95" s="15">
        <f t="shared" si="20"/>
        <v>1092343</v>
      </c>
      <c r="AD95" s="15">
        <f t="shared" si="21"/>
        <v>1092343</v>
      </c>
      <c r="AF95" s="16">
        <f t="shared" si="22"/>
        <v>3</v>
      </c>
      <c r="AG95" s="16">
        <f t="shared" si="16"/>
        <v>2023</v>
      </c>
      <c r="AI95" s="15">
        <f t="shared" si="17"/>
        <v>53176</v>
      </c>
      <c r="AJ95" s="16">
        <f t="shared" si="18"/>
        <v>11</v>
      </c>
    </row>
    <row r="96" spans="1:36" x14ac:dyDescent="0.2">
      <c r="A96" s="9">
        <v>45013</v>
      </c>
      <c r="B96" s="11">
        <v>37688</v>
      </c>
      <c r="C96" s="11">
        <v>37814</v>
      </c>
      <c r="D96" s="11">
        <v>38048</v>
      </c>
      <c r="E96" s="11">
        <v>38103</v>
      </c>
      <c r="F96" s="11">
        <v>40356</v>
      </c>
      <c r="G96" s="11">
        <v>43785</v>
      </c>
      <c r="H96" s="11">
        <v>46764</v>
      </c>
      <c r="I96" s="11">
        <v>49414</v>
      </c>
      <c r="J96" s="11">
        <v>53715</v>
      </c>
      <c r="K96" s="11">
        <v>52782</v>
      </c>
      <c r="L96" s="11">
        <v>53633</v>
      </c>
      <c r="M96" s="11">
        <v>54455</v>
      </c>
      <c r="N96" s="11">
        <v>54829</v>
      </c>
      <c r="O96" s="11">
        <v>55125</v>
      </c>
      <c r="P96" s="11">
        <v>54398</v>
      </c>
      <c r="Q96" s="11">
        <v>52048</v>
      </c>
      <c r="R96" s="11">
        <v>50262</v>
      </c>
      <c r="S96" s="11">
        <v>47598</v>
      </c>
      <c r="T96" s="11">
        <v>46849</v>
      </c>
      <c r="U96" s="11">
        <v>43537</v>
      </c>
      <c r="V96" s="11">
        <v>40920</v>
      </c>
      <c r="W96" s="11">
        <v>39288</v>
      </c>
      <c r="X96" s="11">
        <v>39657</v>
      </c>
      <c r="Y96" s="11">
        <v>38233</v>
      </c>
      <c r="Z96" s="7"/>
      <c r="AA96" s="17">
        <f t="shared" si="23"/>
        <v>2</v>
      </c>
      <c r="AB96" s="16">
        <f t="shared" si="19"/>
        <v>788510</v>
      </c>
      <c r="AC96" s="15">
        <f t="shared" si="20"/>
        <v>320791</v>
      </c>
      <c r="AD96" s="15">
        <f t="shared" si="21"/>
        <v>1109301</v>
      </c>
      <c r="AF96" s="16">
        <f t="shared" si="22"/>
        <v>3</v>
      </c>
      <c r="AG96" s="16">
        <f t="shared" si="16"/>
        <v>2023</v>
      </c>
      <c r="AI96" s="15">
        <f t="shared" si="17"/>
        <v>55125</v>
      </c>
      <c r="AJ96" s="16">
        <f t="shared" si="18"/>
        <v>14</v>
      </c>
    </row>
    <row r="97" spans="1:36" x14ac:dyDescent="0.2">
      <c r="A97" s="9">
        <v>45014</v>
      </c>
      <c r="B97" s="11">
        <v>38206</v>
      </c>
      <c r="C97" s="11">
        <v>38859</v>
      </c>
      <c r="D97" s="11">
        <v>39166</v>
      </c>
      <c r="E97" s="11">
        <v>39332</v>
      </c>
      <c r="F97" s="11">
        <v>41700</v>
      </c>
      <c r="G97" s="11">
        <v>45287</v>
      </c>
      <c r="H97" s="11">
        <v>47908</v>
      </c>
      <c r="I97" s="11">
        <v>50015</v>
      </c>
      <c r="J97" s="11">
        <v>52784</v>
      </c>
      <c r="K97" s="11">
        <v>51596</v>
      </c>
      <c r="L97" s="11">
        <v>51388</v>
      </c>
      <c r="M97" s="11">
        <v>51052</v>
      </c>
      <c r="N97" s="11">
        <v>50084</v>
      </c>
      <c r="O97" s="11">
        <v>49846</v>
      </c>
      <c r="P97" s="11">
        <v>49026</v>
      </c>
      <c r="Q97" s="11">
        <v>47990</v>
      </c>
      <c r="R97" s="11">
        <v>47321</v>
      </c>
      <c r="S97" s="11">
        <v>45622</v>
      </c>
      <c r="T97" s="11">
        <v>45488</v>
      </c>
      <c r="U97" s="11">
        <v>42968</v>
      </c>
      <c r="V97" s="11">
        <v>40802</v>
      </c>
      <c r="W97" s="11">
        <v>39348</v>
      </c>
      <c r="X97" s="11">
        <v>39794</v>
      </c>
      <c r="Y97" s="11">
        <v>38617</v>
      </c>
      <c r="Z97" s="7"/>
      <c r="AA97" s="17">
        <f t="shared" si="23"/>
        <v>3</v>
      </c>
      <c r="AB97" s="16">
        <f t="shared" si="19"/>
        <v>755124</v>
      </c>
      <c r="AC97" s="15">
        <f t="shared" si="20"/>
        <v>329075</v>
      </c>
      <c r="AD97" s="15">
        <f t="shared" si="21"/>
        <v>1084199</v>
      </c>
      <c r="AF97" s="16">
        <f t="shared" si="22"/>
        <v>3</v>
      </c>
      <c r="AG97" s="16">
        <f t="shared" si="16"/>
        <v>2023</v>
      </c>
      <c r="AI97" s="15">
        <f t="shared" si="17"/>
        <v>52784</v>
      </c>
      <c r="AJ97" s="16">
        <f t="shared" si="18"/>
        <v>9</v>
      </c>
    </row>
    <row r="98" spans="1:36" x14ac:dyDescent="0.2">
      <c r="A98" s="9">
        <v>45015</v>
      </c>
      <c r="B98" s="11">
        <v>38298</v>
      </c>
      <c r="C98" s="11">
        <v>39072</v>
      </c>
      <c r="D98" s="11">
        <v>39003</v>
      </c>
      <c r="E98" s="11">
        <v>38875</v>
      </c>
      <c r="F98" s="11">
        <v>40981</v>
      </c>
      <c r="G98" s="11">
        <v>44963</v>
      </c>
      <c r="H98" s="11">
        <v>47847</v>
      </c>
      <c r="I98" s="11">
        <v>51029</v>
      </c>
      <c r="J98" s="11">
        <v>55897</v>
      </c>
      <c r="K98" s="11">
        <v>55486</v>
      </c>
      <c r="L98" s="11">
        <v>54933</v>
      </c>
      <c r="M98" s="11">
        <v>54598</v>
      </c>
      <c r="N98" s="11">
        <v>54173</v>
      </c>
      <c r="O98" s="11">
        <v>54025</v>
      </c>
      <c r="P98" s="11">
        <v>53286</v>
      </c>
      <c r="Q98" s="11">
        <v>51982</v>
      </c>
      <c r="R98" s="11">
        <v>51614</v>
      </c>
      <c r="S98" s="11">
        <v>49445</v>
      </c>
      <c r="T98" s="11">
        <v>49620</v>
      </c>
      <c r="U98" s="11">
        <v>46643</v>
      </c>
      <c r="V98" s="11">
        <v>44287</v>
      </c>
      <c r="W98" s="11">
        <v>42761</v>
      </c>
      <c r="X98" s="11">
        <v>44567</v>
      </c>
      <c r="Y98" s="11">
        <v>43266</v>
      </c>
      <c r="Z98" s="7"/>
      <c r="AA98" s="17">
        <f t="shared" si="23"/>
        <v>4</v>
      </c>
      <c r="AB98" s="16">
        <f t="shared" si="19"/>
        <v>814346</v>
      </c>
      <c r="AC98" s="15">
        <f t="shared" si="20"/>
        <v>332305</v>
      </c>
      <c r="AD98" s="15">
        <f t="shared" si="21"/>
        <v>1146651</v>
      </c>
      <c r="AF98" s="16">
        <f t="shared" si="22"/>
        <v>3</v>
      </c>
      <c r="AG98" s="16">
        <f t="shared" si="16"/>
        <v>2023</v>
      </c>
      <c r="AI98" s="15">
        <f t="shared" si="17"/>
        <v>55897</v>
      </c>
      <c r="AJ98" s="16">
        <f t="shared" si="18"/>
        <v>9</v>
      </c>
    </row>
    <row r="99" spans="1:36" x14ac:dyDescent="0.2">
      <c r="A99" s="9">
        <v>45016</v>
      </c>
      <c r="B99" s="11">
        <v>43046</v>
      </c>
      <c r="C99" s="11">
        <v>43842</v>
      </c>
      <c r="D99" s="11">
        <v>43722</v>
      </c>
      <c r="E99" s="11">
        <v>43790</v>
      </c>
      <c r="F99" s="11">
        <v>46289</v>
      </c>
      <c r="G99" s="11">
        <v>49300</v>
      </c>
      <c r="H99" s="11">
        <v>50361</v>
      </c>
      <c r="I99" s="11">
        <v>51873</v>
      </c>
      <c r="J99" s="11">
        <v>55032</v>
      </c>
      <c r="K99" s="11">
        <v>53833</v>
      </c>
      <c r="L99" s="11">
        <v>53727</v>
      </c>
      <c r="M99" s="11">
        <v>53113</v>
      </c>
      <c r="N99" s="11">
        <v>51910</v>
      </c>
      <c r="O99" s="11">
        <v>51362</v>
      </c>
      <c r="P99" s="11">
        <v>51486</v>
      </c>
      <c r="Q99" s="11">
        <v>51515</v>
      </c>
      <c r="R99" s="11">
        <v>51492</v>
      </c>
      <c r="S99" s="11">
        <v>48181</v>
      </c>
      <c r="T99" s="11">
        <v>46900</v>
      </c>
      <c r="U99" s="11">
        <v>43062</v>
      </c>
      <c r="V99" s="11">
        <v>40927</v>
      </c>
      <c r="W99" s="11">
        <v>39653</v>
      </c>
      <c r="X99" s="11">
        <v>40891</v>
      </c>
      <c r="Y99" s="11">
        <v>40016</v>
      </c>
      <c r="Z99" s="7"/>
      <c r="AA99" s="17">
        <f t="shared" si="23"/>
        <v>5</v>
      </c>
      <c r="AB99" s="16">
        <f t="shared" si="19"/>
        <v>784957</v>
      </c>
      <c r="AC99" s="15">
        <f t="shared" si="20"/>
        <v>360366</v>
      </c>
      <c r="AD99" s="15">
        <f t="shared" si="21"/>
        <v>1145323</v>
      </c>
      <c r="AF99" s="16">
        <f t="shared" si="22"/>
        <v>3</v>
      </c>
      <c r="AG99" s="16">
        <f t="shared" si="16"/>
        <v>2023</v>
      </c>
      <c r="AI99" s="15">
        <f t="shared" si="17"/>
        <v>55032</v>
      </c>
      <c r="AJ99" s="16">
        <f t="shared" si="18"/>
        <v>9</v>
      </c>
    </row>
    <row r="100" spans="1:36" x14ac:dyDescent="0.2">
      <c r="A100" s="9">
        <v>45017</v>
      </c>
      <c r="B100" s="11">
        <v>42507</v>
      </c>
      <c r="C100" s="11">
        <v>42271</v>
      </c>
      <c r="D100" s="11">
        <v>40340</v>
      </c>
      <c r="E100" s="11">
        <v>42378</v>
      </c>
      <c r="F100" s="11">
        <v>43384</v>
      </c>
      <c r="G100" s="11">
        <v>43677</v>
      </c>
      <c r="H100" s="11">
        <v>43118</v>
      </c>
      <c r="I100" s="11">
        <v>46348</v>
      </c>
      <c r="J100" s="11">
        <v>51859</v>
      </c>
      <c r="K100" s="11">
        <v>54643</v>
      </c>
      <c r="L100" s="11">
        <v>58196</v>
      </c>
      <c r="M100" s="11">
        <v>61701</v>
      </c>
      <c r="N100" s="11">
        <v>61225</v>
      </c>
      <c r="O100" s="11">
        <v>60943</v>
      </c>
      <c r="P100" s="11">
        <v>62156</v>
      </c>
      <c r="Q100" s="11">
        <v>59490</v>
      </c>
      <c r="R100" s="11">
        <v>55217</v>
      </c>
      <c r="S100" s="11">
        <v>49391</v>
      </c>
      <c r="T100" s="11">
        <v>47699</v>
      </c>
      <c r="U100" s="11">
        <v>44164</v>
      </c>
      <c r="V100" s="11">
        <v>41718</v>
      </c>
      <c r="W100" s="11">
        <v>41256</v>
      </c>
      <c r="X100" s="11">
        <v>40660</v>
      </c>
      <c r="Y100" s="11">
        <v>40509</v>
      </c>
      <c r="Z100" s="7"/>
      <c r="AA100" s="17">
        <f t="shared" si="23"/>
        <v>6</v>
      </c>
      <c r="AB100" s="16">
        <f t="shared" si="19"/>
        <v>836666</v>
      </c>
      <c r="AC100" s="15">
        <f t="shared" si="20"/>
        <v>338184</v>
      </c>
      <c r="AD100" s="15">
        <f t="shared" si="21"/>
        <v>1174850</v>
      </c>
      <c r="AF100" s="16">
        <f t="shared" si="22"/>
        <v>4</v>
      </c>
      <c r="AG100" s="16">
        <f t="shared" si="16"/>
        <v>2023</v>
      </c>
      <c r="AI100" s="15">
        <f t="shared" si="17"/>
        <v>62156</v>
      </c>
      <c r="AJ100" s="16">
        <f t="shared" si="18"/>
        <v>15</v>
      </c>
    </row>
    <row r="101" spans="1:36" x14ac:dyDescent="0.2">
      <c r="A101" s="9">
        <v>45018</v>
      </c>
      <c r="B101" s="11">
        <v>40941</v>
      </c>
      <c r="C101" s="11">
        <v>40624</v>
      </c>
      <c r="D101" s="11">
        <v>38472</v>
      </c>
      <c r="E101" s="11">
        <v>40327</v>
      </c>
      <c r="F101" s="11">
        <v>41650</v>
      </c>
      <c r="G101" s="11">
        <v>41885</v>
      </c>
      <c r="H101" s="11">
        <v>41573</v>
      </c>
      <c r="I101" s="11">
        <v>44342</v>
      </c>
      <c r="J101" s="11">
        <v>48049</v>
      </c>
      <c r="K101" s="11">
        <v>48545</v>
      </c>
      <c r="L101" s="11">
        <v>49492</v>
      </c>
      <c r="M101" s="11">
        <v>51761</v>
      </c>
      <c r="N101" s="11">
        <v>51048</v>
      </c>
      <c r="O101" s="11">
        <v>50711</v>
      </c>
      <c r="P101" s="11">
        <v>51215</v>
      </c>
      <c r="Q101" s="11">
        <v>50969</v>
      </c>
      <c r="R101" s="11">
        <v>50265</v>
      </c>
      <c r="S101" s="11">
        <v>48166</v>
      </c>
      <c r="T101" s="11">
        <v>49195</v>
      </c>
      <c r="U101" s="11">
        <v>46921</v>
      </c>
      <c r="V101" s="11">
        <v>44884</v>
      </c>
      <c r="W101" s="11">
        <v>44176</v>
      </c>
      <c r="X101" s="11">
        <v>42955</v>
      </c>
      <c r="Y101" s="11">
        <v>42391</v>
      </c>
      <c r="Z101" s="7"/>
      <c r="AA101" s="17">
        <f t="shared" si="23"/>
        <v>7</v>
      </c>
      <c r="AB101" s="16">
        <f t="shared" si="19"/>
        <v>0</v>
      </c>
      <c r="AC101" s="15">
        <f t="shared" si="20"/>
        <v>1100557</v>
      </c>
      <c r="AD101" s="15">
        <f t="shared" si="21"/>
        <v>1100557</v>
      </c>
      <c r="AF101" s="16">
        <f t="shared" si="22"/>
        <v>4</v>
      </c>
      <c r="AG101" s="16">
        <f t="shared" si="16"/>
        <v>2023</v>
      </c>
      <c r="AI101" s="15">
        <f t="shared" si="17"/>
        <v>51761</v>
      </c>
      <c r="AJ101" s="16">
        <f t="shared" si="18"/>
        <v>12</v>
      </c>
    </row>
    <row r="102" spans="1:36" x14ac:dyDescent="0.2">
      <c r="A102" s="9">
        <v>45019</v>
      </c>
      <c r="B102" s="11">
        <v>43647</v>
      </c>
      <c r="C102" s="11">
        <v>43418</v>
      </c>
      <c r="D102" s="11">
        <v>44282</v>
      </c>
      <c r="E102" s="11">
        <v>45085</v>
      </c>
      <c r="F102" s="11">
        <v>47770</v>
      </c>
      <c r="G102" s="11">
        <v>50625</v>
      </c>
      <c r="H102" s="11">
        <v>52638</v>
      </c>
      <c r="I102" s="11">
        <v>54092</v>
      </c>
      <c r="J102" s="11">
        <v>55869</v>
      </c>
      <c r="K102" s="11">
        <v>55769</v>
      </c>
      <c r="L102" s="11">
        <v>55601</v>
      </c>
      <c r="M102" s="11">
        <v>56062</v>
      </c>
      <c r="N102" s="11">
        <v>55080</v>
      </c>
      <c r="O102" s="11">
        <v>56039</v>
      </c>
      <c r="P102" s="11">
        <v>57384</v>
      </c>
      <c r="Q102" s="11">
        <v>59046</v>
      </c>
      <c r="R102" s="11">
        <v>58562</v>
      </c>
      <c r="S102" s="11">
        <v>54059</v>
      </c>
      <c r="T102" s="11">
        <v>52128</v>
      </c>
      <c r="U102" s="11">
        <v>47419</v>
      </c>
      <c r="V102" s="11">
        <v>44139</v>
      </c>
      <c r="W102" s="11">
        <v>42699</v>
      </c>
      <c r="X102" s="11">
        <v>41124</v>
      </c>
      <c r="Y102" s="11">
        <v>40325</v>
      </c>
      <c r="Z102" s="7"/>
      <c r="AA102" s="17">
        <f t="shared" si="23"/>
        <v>1</v>
      </c>
      <c r="AB102" s="16">
        <f t="shared" si="19"/>
        <v>0</v>
      </c>
      <c r="AC102" s="15">
        <f t="shared" si="20"/>
        <v>1212862</v>
      </c>
      <c r="AD102" s="15">
        <f t="shared" si="21"/>
        <v>1212862</v>
      </c>
      <c r="AF102" s="16">
        <f t="shared" si="22"/>
        <v>4</v>
      </c>
      <c r="AG102" s="16">
        <f t="shared" si="16"/>
        <v>2023</v>
      </c>
      <c r="AI102" s="15">
        <f t="shared" si="17"/>
        <v>59046</v>
      </c>
      <c r="AJ102" s="16">
        <f t="shared" si="18"/>
        <v>16</v>
      </c>
    </row>
    <row r="103" spans="1:36" x14ac:dyDescent="0.2">
      <c r="A103" s="9">
        <v>45020</v>
      </c>
      <c r="B103" s="11">
        <v>40993</v>
      </c>
      <c r="C103" s="11">
        <v>41151</v>
      </c>
      <c r="D103" s="11">
        <v>41587</v>
      </c>
      <c r="E103" s="11">
        <v>42233</v>
      </c>
      <c r="F103" s="11">
        <v>44569</v>
      </c>
      <c r="G103" s="11">
        <v>46781</v>
      </c>
      <c r="H103" s="11">
        <v>48494</v>
      </c>
      <c r="I103" s="11">
        <v>51153</v>
      </c>
      <c r="J103" s="11">
        <v>54373</v>
      </c>
      <c r="K103" s="11">
        <v>55425</v>
      </c>
      <c r="L103" s="11">
        <v>56577</v>
      </c>
      <c r="M103" s="11">
        <v>57593</v>
      </c>
      <c r="N103" s="11">
        <v>56757</v>
      </c>
      <c r="O103" s="11">
        <v>55413</v>
      </c>
      <c r="P103" s="11">
        <v>56317</v>
      </c>
      <c r="Q103" s="11">
        <v>55762</v>
      </c>
      <c r="R103" s="11">
        <v>53503</v>
      </c>
      <c r="S103" s="11">
        <v>48835</v>
      </c>
      <c r="T103" s="11">
        <v>47377</v>
      </c>
      <c r="U103" s="11">
        <v>44738</v>
      </c>
      <c r="V103" s="11">
        <v>42101</v>
      </c>
      <c r="W103" s="11">
        <v>40606</v>
      </c>
      <c r="X103" s="11">
        <v>39554</v>
      </c>
      <c r="Y103" s="11">
        <v>38922</v>
      </c>
      <c r="Z103" s="7"/>
      <c r="AA103" s="17">
        <f t="shared" si="23"/>
        <v>2</v>
      </c>
      <c r="AB103" s="16">
        <f t="shared" si="19"/>
        <v>816084</v>
      </c>
      <c r="AC103" s="15">
        <f t="shared" si="20"/>
        <v>344730</v>
      </c>
      <c r="AD103" s="15">
        <f t="shared" si="21"/>
        <v>1160814</v>
      </c>
      <c r="AF103" s="16">
        <f t="shared" si="22"/>
        <v>4</v>
      </c>
      <c r="AG103" s="16">
        <f t="shared" si="16"/>
        <v>2023</v>
      </c>
      <c r="AI103" s="15">
        <f t="shared" si="17"/>
        <v>57593</v>
      </c>
      <c r="AJ103" s="16">
        <f t="shared" si="18"/>
        <v>12</v>
      </c>
    </row>
    <row r="104" spans="1:36" x14ac:dyDescent="0.2">
      <c r="A104" s="9">
        <v>45021</v>
      </c>
      <c r="B104" s="11">
        <v>39795</v>
      </c>
      <c r="C104" s="11">
        <v>39984</v>
      </c>
      <c r="D104" s="11">
        <v>40668</v>
      </c>
      <c r="E104" s="11">
        <v>41867</v>
      </c>
      <c r="F104" s="11">
        <v>44641</v>
      </c>
      <c r="G104" s="11">
        <v>47658</v>
      </c>
      <c r="H104" s="11">
        <v>49570</v>
      </c>
      <c r="I104" s="11">
        <v>53561</v>
      </c>
      <c r="J104" s="11">
        <v>57476</v>
      </c>
      <c r="K104" s="11">
        <v>59987</v>
      </c>
      <c r="L104" s="11">
        <v>61094</v>
      </c>
      <c r="M104" s="11">
        <v>64369</v>
      </c>
      <c r="N104" s="11">
        <v>64454</v>
      </c>
      <c r="O104" s="11">
        <v>64799</v>
      </c>
      <c r="P104" s="11">
        <v>65241</v>
      </c>
      <c r="Q104" s="11">
        <v>65842</v>
      </c>
      <c r="R104" s="11">
        <v>63460</v>
      </c>
      <c r="S104" s="11">
        <v>58086</v>
      </c>
      <c r="T104" s="11">
        <v>55911</v>
      </c>
      <c r="U104" s="11">
        <v>49750</v>
      </c>
      <c r="V104" s="11">
        <v>46155</v>
      </c>
      <c r="W104" s="11">
        <v>45032</v>
      </c>
      <c r="X104" s="11">
        <v>43963</v>
      </c>
      <c r="Y104" s="11">
        <v>43784</v>
      </c>
      <c r="Z104" s="7"/>
      <c r="AA104" s="17">
        <f t="shared" si="23"/>
        <v>3</v>
      </c>
      <c r="AB104" s="16">
        <f t="shared" si="19"/>
        <v>919180</v>
      </c>
      <c r="AC104" s="15">
        <f t="shared" si="20"/>
        <v>347967</v>
      </c>
      <c r="AD104" s="15">
        <f t="shared" si="21"/>
        <v>1267147</v>
      </c>
      <c r="AF104" s="16">
        <f t="shared" si="22"/>
        <v>4</v>
      </c>
      <c r="AG104" s="16">
        <f t="shared" si="16"/>
        <v>2023</v>
      </c>
      <c r="AI104" s="15">
        <f t="shared" si="17"/>
        <v>65842</v>
      </c>
      <c r="AJ104" s="16">
        <f t="shared" si="18"/>
        <v>16</v>
      </c>
    </row>
    <row r="105" spans="1:36" x14ac:dyDescent="0.2">
      <c r="A105" s="9">
        <v>45022</v>
      </c>
      <c r="B105" s="11">
        <v>43540</v>
      </c>
      <c r="C105" s="11">
        <v>43399</v>
      </c>
      <c r="D105" s="11">
        <v>43325</v>
      </c>
      <c r="E105" s="11">
        <v>43539</v>
      </c>
      <c r="F105" s="11">
        <v>45895</v>
      </c>
      <c r="G105" s="11">
        <v>48315</v>
      </c>
      <c r="H105" s="11">
        <v>49945</v>
      </c>
      <c r="I105" s="11">
        <v>53627</v>
      </c>
      <c r="J105" s="11">
        <v>57175</v>
      </c>
      <c r="K105" s="11">
        <v>58879</v>
      </c>
      <c r="L105" s="11">
        <v>60463</v>
      </c>
      <c r="M105" s="11">
        <v>62911</v>
      </c>
      <c r="N105" s="11">
        <v>61333</v>
      </c>
      <c r="O105" s="11">
        <v>59381</v>
      </c>
      <c r="P105" s="11">
        <v>59248</v>
      </c>
      <c r="Q105" s="11">
        <v>57723</v>
      </c>
      <c r="R105" s="11">
        <v>54544</v>
      </c>
      <c r="S105" s="11">
        <v>49539</v>
      </c>
      <c r="T105" s="11">
        <v>48638</v>
      </c>
      <c r="U105" s="11">
        <v>45489</v>
      </c>
      <c r="V105" s="11">
        <v>42744</v>
      </c>
      <c r="W105" s="11">
        <v>41457</v>
      </c>
      <c r="X105" s="11">
        <v>40179</v>
      </c>
      <c r="Y105" s="11">
        <v>39504</v>
      </c>
      <c r="Z105" s="7"/>
      <c r="AA105" s="17">
        <f t="shared" si="23"/>
        <v>4</v>
      </c>
      <c r="AB105" s="16">
        <f t="shared" si="19"/>
        <v>853330</v>
      </c>
      <c r="AC105" s="15">
        <f t="shared" si="20"/>
        <v>357462</v>
      </c>
      <c r="AD105" s="15">
        <f t="shared" si="21"/>
        <v>1210792</v>
      </c>
      <c r="AF105" s="16">
        <f t="shared" si="22"/>
        <v>4</v>
      </c>
      <c r="AG105" s="16">
        <f t="shared" si="16"/>
        <v>2023</v>
      </c>
      <c r="AI105" s="15">
        <f t="shared" si="17"/>
        <v>62911</v>
      </c>
      <c r="AJ105" s="16">
        <f t="shared" si="18"/>
        <v>12</v>
      </c>
    </row>
    <row r="106" spans="1:36" x14ac:dyDescent="0.2">
      <c r="A106" s="9">
        <v>45023</v>
      </c>
      <c r="B106" s="11">
        <v>39092</v>
      </c>
      <c r="C106" s="11">
        <v>39405</v>
      </c>
      <c r="D106" s="11">
        <v>39638</v>
      </c>
      <c r="E106" s="11">
        <v>39701</v>
      </c>
      <c r="F106" s="11">
        <v>42145</v>
      </c>
      <c r="G106" s="11">
        <v>44450</v>
      </c>
      <c r="H106" s="11">
        <v>46231</v>
      </c>
      <c r="I106" s="11">
        <v>48529</v>
      </c>
      <c r="J106" s="11">
        <v>51068</v>
      </c>
      <c r="K106" s="11">
        <v>52309</v>
      </c>
      <c r="L106" s="11">
        <v>52727</v>
      </c>
      <c r="M106" s="11">
        <v>55730</v>
      </c>
      <c r="N106" s="11">
        <v>51774</v>
      </c>
      <c r="O106" s="11">
        <v>48447</v>
      </c>
      <c r="P106" s="11">
        <v>29693</v>
      </c>
      <c r="Q106" s="11">
        <v>53654</v>
      </c>
      <c r="R106" s="11">
        <v>49914</v>
      </c>
      <c r="S106" s="11">
        <v>59765</v>
      </c>
      <c r="T106" s="11">
        <v>55996</v>
      </c>
      <c r="U106" s="11">
        <v>42995</v>
      </c>
      <c r="V106" s="11">
        <v>35004</v>
      </c>
      <c r="W106" s="11">
        <v>42702</v>
      </c>
      <c r="X106" s="11">
        <v>66857</v>
      </c>
      <c r="Y106" s="11">
        <v>47314</v>
      </c>
      <c r="Z106" s="7"/>
      <c r="AA106" s="17">
        <f t="shared" si="23"/>
        <v>5</v>
      </c>
      <c r="AB106" s="16">
        <f t="shared" si="19"/>
        <v>797164</v>
      </c>
      <c r="AC106" s="15">
        <f t="shared" si="20"/>
        <v>337976</v>
      </c>
      <c r="AD106" s="15">
        <f t="shared" si="21"/>
        <v>1135140</v>
      </c>
      <c r="AF106" s="16">
        <f t="shared" si="22"/>
        <v>4</v>
      </c>
      <c r="AG106" s="16">
        <f t="shared" si="16"/>
        <v>2023</v>
      </c>
      <c r="AI106" s="15">
        <f t="shared" si="17"/>
        <v>66857</v>
      </c>
      <c r="AJ106" s="16">
        <f t="shared" si="18"/>
        <v>23</v>
      </c>
    </row>
    <row r="107" spans="1:36" x14ac:dyDescent="0.2">
      <c r="A107" s="9">
        <v>45024</v>
      </c>
      <c r="B107" s="11">
        <v>43511</v>
      </c>
      <c r="C107" s="11">
        <v>46036</v>
      </c>
      <c r="D107" s="11">
        <v>45526</v>
      </c>
      <c r="E107" s="11">
        <v>49825</v>
      </c>
      <c r="F107" s="11">
        <v>46165</v>
      </c>
      <c r="G107" s="11">
        <v>47232</v>
      </c>
      <c r="H107" s="11">
        <v>50279</v>
      </c>
      <c r="I107" s="11">
        <v>42295</v>
      </c>
      <c r="J107" s="11">
        <v>44283</v>
      </c>
      <c r="K107" s="11">
        <v>47578</v>
      </c>
      <c r="L107" s="11">
        <v>50025</v>
      </c>
      <c r="M107" s="11">
        <v>49131</v>
      </c>
      <c r="N107" s="11">
        <v>47802</v>
      </c>
      <c r="O107" s="11">
        <v>42246</v>
      </c>
      <c r="P107" s="11">
        <v>34836</v>
      </c>
      <c r="Q107" s="11">
        <v>52942</v>
      </c>
      <c r="R107" s="11">
        <v>53044</v>
      </c>
      <c r="S107" s="11">
        <v>53542</v>
      </c>
      <c r="T107" s="11">
        <v>46346</v>
      </c>
      <c r="U107" s="11">
        <v>38498</v>
      </c>
      <c r="V107" s="11">
        <v>42416</v>
      </c>
      <c r="W107" s="11">
        <v>40222</v>
      </c>
      <c r="X107" s="11">
        <v>75372</v>
      </c>
      <c r="Y107" s="11">
        <v>50157</v>
      </c>
      <c r="Z107" s="7"/>
      <c r="AA107" s="17">
        <f t="shared" si="23"/>
        <v>6</v>
      </c>
      <c r="AB107" s="16">
        <f t="shared" si="19"/>
        <v>760578</v>
      </c>
      <c r="AC107" s="15">
        <f t="shared" si="20"/>
        <v>378731</v>
      </c>
      <c r="AD107" s="15">
        <f t="shared" si="21"/>
        <v>1139309</v>
      </c>
      <c r="AF107" s="16">
        <f t="shared" si="22"/>
        <v>4</v>
      </c>
      <c r="AG107" s="16">
        <f t="shared" si="16"/>
        <v>2023</v>
      </c>
      <c r="AI107" s="15">
        <f t="shared" si="17"/>
        <v>75372</v>
      </c>
      <c r="AJ107" s="16">
        <f t="shared" si="18"/>
        <v>23</v>
      </c>
    </row>
    <row r="108" spans="1:36" x14ac:dyDescent="0.2">
      <c r="A108" s="9">
        <v>45025</v>
      </c>
      <c r="B108" s="11">
        <v>41806</v>
      </c>
      <c r="C108" s="11">
        <v>47169</v>
      </c>
      <c r="D108" s="11">
        <v>38910</v>
      </c>
      <c r="E108" s="11">
        <v>44981</v>
      </c>
      <c r="F108" s="11">
        <v>46145</v>
      </c>
      <c r="G108" s="11">
        <v>54541</v>
      </c>
      <c r="H108" s="11">
        <v>51340</v>
      </c>
      <c r="I108" s="11">
        <v>50864</v>
      </c>
      <c r="J108" s="11">
        <v>46469</v>
      </c>
      <c r="K108" s="11">
        <v>45719</v>
      </c>
      <c r="L108" s="11">
        <v>45102</v>
      </c>
      <c r="M108" s="11">
        <v>49668</v>
      </c>
      <c r="N108" s="11">
        <v>45328</v>
      </c>
      <c r="O108" s="11">
        <v>42011</v>
      </c>
      <c r="P108" s="11">
        <v>27678</v>
      </c>
      <c r="Q108" s="11">
        <v>49507</v>
      </c>
      <c r="R108" s="11">
        <v>51105</v>
      </c>
      <c r="S108" s="11">
        <v>46832</v>
      </c>
      <c r="T108" s="11">
        <v>35668</v>
      </c>
      <c r="U108" s="11">
        <v>38383</v>
      </c>
      <c r="V108" s="11">
        <v>44053</v>
      </c>
      <c r="W108" s="11">
        <v>42561</v>
      </c>
      <c r="X108" s="11">
        <v>53114</v>
      </c>
      <c r="Y108" s="11">
        <v>50752</v>
      </c>
      <c r="Z108" s="7"/>
      <c r="AA108" s="17">
        <f t="shared" si="23"/>
        <v>7</v>
      </c>
      <c r="AB108" s="16">
        <f t="shared" si="19"/>
        <v>0</v>
      </c>
      <c r="AC108" s="15">
        <f t="shared" si="20"/>
        <v>1089706</v>
      </c>
      <c r="AD108" s="15">
        <f t="shared" si="21"/>
        <v>1089706</v>
      </c>
      <c r="AF108" s="16">
        <f t="shared" si="22"/>
        <v>4</v>
      </c>
      <c r="AG108" s="16">
        <f t="shared" si="16"/>
        <v>2023</v>
      </c>
      <c r="AI108" s="15">
        <f t="shared" si="17"/>
        <v>54541</v>
      </c>
      <c r="AJ108" s="16">
        <f t="shared" si="18"/>
        <v>6</v>
      </c>
    </row>
    <row r="109" spans="1:36" x14ac:dyDescent="0.2">
      <c r="A109" s="9">
        <v>45026</v>
      </c>
      <c r="B109" s="11">
        <v>34295</v>
      </c>
      <c r="C109" s="11">
        <v>34365</v>
      </c>
      <c r="D109" s="11">
        <v>45386</v>
      </c>
      <c r="E109" s="11">
        <v>47357</v>
      </c>
      <c r="F109" s="11">
        <v>52212</v>
      </c>
      <c r="G109" s="11">
        <v>53845</v>
      </c>
      <c r="H109" s="11">
        <v>51714</v>
      </c>
      <c r="I109" s="11">
        <v>51867</v>
      </c>
      <c r="J109" s="11">
        <v>51527</v>
      </c>
      <c r="K109" s="11">
        <v>50742</v>
      </c>
      <c r="L109" s="11">
        <v>52175</v>
      </c>
      <c r="M109" s="11">
        <v>50825</v>
      </c>
      <c r="N109" s="11">
        <v>48515</v>
      </c>
      <c r="O109" s="11">
        <v>41893</v>
      </c>
      <c r="P109" s="11">
        <v>34096</v>
      </c>
      <c r="Q109" s="11">
        <v>48775</v>
      </c>
      <c r="R109" s="11">
        <v>49562</v>
      </c>
      <c r="S109" s="11">
        <v>42678</v>
      </c>
      <c r="T109" s="11">
        <v>37928</v>
      </c>
      <c r="U109" s="11">
        <v>50601</v>
      </c>
      <c r="V109" s="11">
        <v>34860</v>
      </c>
      <c r="W109" s="11">
        <v>38590</v>
      </c>
      <c r="X109" s="11">
        <v>50552</v>
      </c>
      <c r="Y109" s="11">
        <v>40928</v>
      </c>
      <c r="Z109" s="7"/>
      <c r="AA109" s="17">
        <f t="shared" si="23"/>
        <v>1</v>
      </c>
      <c r="AB109" s="16">
        <f t="shared" si="19"/>
        <v>0</v>
      </c>
      <c r="AC109" s="15">
        <f t="shared" si="20"/>
        <v>1095288</v>
      </c>
      <c r="AD109" s="15">
        <f t="shared" si="21"/>
        <v>1095288</v>
      </c>
      <c r="AF109" s="16">
        <f t="shared" si="22"/>
        <v>4</v>
      </c>
      <c r="AG109" s="16">
        <f t="shared" si="16"/>
        <v>2023</v>
      </c>
      <c r="AI109" s="15">
        <f t="shared" si="17"/>
        <v>53845</v>
      </c>
      <c r="AJ109" s="16">
        <f t="shared" si="18"/>
        <v>6</v>
      </c>
    </row>
    <row r="110" spans="1:36" x14ac:dyDescent="0.2">
      <c r="A110" s="9">
        <v>45027</v>
      </c>
      <c r="B110" s="11">
        <v>41509</v>
      </c>
      <c r="C110" s="11">
        <v>40454</v>
      </c>
      <c r="D110" s="11">
        <v>38359</v>
      </c>
      <c r="E110" s="11">
        <v>37520</v>
      </c>
      <c r="F110" s="11">
        <v>41876</v>
      </c>
      <c r="G110" s="11">
        <v>43204</v>
      </c>
      <c r="H110" s="11">
        <v>45117</v>
      </c>
      <c r="I110" s="11">
        <v>47836</v>
      </c>
      <c r="J110" s="11">
        <v>51574</v>
      </c>
      <c r="K110" s="11">
        <v>51306</v>
      </c>
      <c r="L110" s="11">
        <v>52001</v>
      </c>
      <c r="M110" s="11">
        <v>54474</v>
      </c>
      <c r="N110" s="11">
        <v>54638</v>
      </c>
      <c r="O110" s="11">
        <v>55212</v>
      </c>
      <c r="P110" s="11">
        <v>60442</v>
      </c>
      <c r="Q110" s="11">
        <v>32422</v>
      </c>
      <c r="R110" s="11">
        <v>34836</v>
      </c>
      <c r="S110" s="11">
        <v>32155</v>
      </c>
      <c r="T110" s="11">
        <v>67618</v>
      </c>
      <c r="U110" s="11">
        <v>65185</v>
      </c>
      <c r="V110" s="11">
        <v>40340</v>
      </c>
      <c r="W110" s="11">
        <v>40547</v>
      </c>
      <c r="X110" s="11">
        <v>29698</v>
      </c>
      <c r="Y110" s="11">
        <v>48668</v>
      </c>
      <c r="Z110" s="7"/>
      <c r="AA110" s="17">
        <f t="shared" si="23"/>
        <v>2</v>
      </c>
      <c r="AB110" s="16">
        <f t="shared" si="19"/>
        <v>770284</v>
      </c>
      <c r="AC110" s="15">
        <f t="shared" si="20"/>
        <v>336707</v>
      </c>
      <c r="AD110" s="15">
        <f t="shared" si="21"/>
        <v>1106991</v>
      </c>
      <c r="AF110" s="16">
        <f t="shared" si="22"/>
        <v>4</v>
      </c>
      <c r="AG110" s="16">
        <f t="shared" si="16"/>
        <v>2023</v>
      </c>
      <c r="AI110" s="15">
        <f t="shared" si="17"/>
        <v>67618</v>
      </c>
      <c r="AJ110" s="16">
        <f t="shared" si="18"/>
        <v>19</v>
      </c>
    </row>
    <row r="111" spans="1:36" x14ac:dyDescent="0.2">
      <c r="A111" s="9">
        <v>45028</v>
      </c>
      <c r="B111" s="11">
        <v>35440</v>
      </c>
      <c r="C111" s="11">
        <v>35178</v>
      </c>
      <c r="D111" s="11">
        <v>35546</v>
      </c>
      <c r="E111" s="11">
        <v>35847</v>
      </c>
      <c r="F111" s="11">
        <v>38172</v>
      </c>
      <c r="G111" s="11">
        <v>41277</v>
      </c>
      <c r="H111" s="11">
        <v>43267</v>
      </c>
      <c r="I111" s="11">
        <v>46439</v>
      </c>
      <c r="J111" s="11">
        <v>48689</v>
      </c>
      <c r="K111" s="11">
        <v>48572</v>
      </c>
      <c r="L111" s="11">
        <v>49478</v>
      </c>
      <c r="M111" s="11">
        <v>51703</v>
      </c>
      <c r="N111" s="11">
        <v>51430</v>
      </c>
      <c r="O111" s="11">
        <v>51557</v>
      </c>
      <c r="P111" s="11">
        <v>50825</v>
      </c>
      <c r="Q111" s="11">
        <v>50201</v>
      </c>
      <c r="R111" s="11">
        <v>48474</v>
      </c>
      <c r="S111" s="11">
        <v>45396</v>
      </c>
      <c r="T111" s="11">
        <v>44461</v>
      </c>
      <c r="U111" s="11">
        <v>42250</v>
      </c>
      <c r="V111" s="11">
        <v>40313</v>
      </c>
      <c r="W111" s="11">
        <v>38833</v>
      </c>
      <c r="X111" s="11">
        <v>36101</v>
      </c>
      <c r="Y111" s="11">
        <v>36379</v>
      </c>
      <c r="Z111" s="7"/>
      <c r="AA111" s="17">
        <f t="shared" si="23"/>
        <v>3</v>
      </c>
      <c r="AB111" s="16">
        <f t="shared" si="19"/>
        <v>744722</v>
      </c>
      <c r="AC111" s="15">
        <f t="shared" si="20"/>
        <v>301106</v>
      </c>
      <c r="AD111" s="15">
        <f t="shared" si="21"/>
        <v>1045828</v>
      </c>
      <c r="AF111" s="16">
        <f t="shared" si="22"/>
        <v>4</v>
      </c>
      <c r="AG111" s="16">
        <f t="shared" si="16"/>
        <v>2023</v>
      </c>
      <c r="AI111" s="15">
        <f t="shared" si="17"/>
        <v>51703</v>
      </c>
      <c r="AJ111" s="16">
        <f t="shared" si="18"/>
        <v>12</v>
      </c>
    </row>
    <row r="112" spans="1:36" x14ac:dyDescent="0.2">
      <c r="A112" s="9">
        <v>45029</v>
      </c>
      <c r="B112" s="11">
        <v>36007</v>
      </c>
      <c r="C112" s="11">
        <v>36360</v>
      </c>
      <c r="D112" s="11">
        <v>36466</v>
      </c>
      <c r="E112" s="11">
        <v>37690</v>
      </c>
      <c r="F112" s="11">
        <v>40282</v>
      </c>
      <c r="G112" s="11">
        <v>42632</v>
      </c>
      <c r="H112" s="11">
        <v>44894</v>
      </c>
      <c r="I112" s="11">
        <v>47413</v>
      </c>
      <c r="J112" s="11">
        <v>49580</v>
      </c>
      <c r="K112" s="11">
        <v>48862</v>
      </c>
      <c r="L112" s="11">
        <v>49557</v>
      </c>
      <c r="M112" s="11">
        <v>50937</v>
      </c>
      <c r="N112" s="11">
        <v>49899</v>
      </c>
      <c r="O112" s="11">
        <v>50107</v>
      </c>
      <c r="P112" s="11">
        <v>50015</v>
      </c>
      <c r="Q112" s="11">
        <v>49514</v>
      </c>
      <c r="R112" s="11">
        <v>47799</v>
      </c>
      <c r="S112" s="11">
        <v>44420</v>
      </c>
      <c r="T112" s="11">
        <v>43648</v>
      </c>
      <c r="U112" s="11">
        <v>41741</v>
      </c>
      <c r="V112" s="11">
        <v>39369</v>
      </c>
      <c r="W112" s="11">
        <v>37219</v>
      </c>
      <c r="X112" s="11">
        <v>35685</v>
      </c>
      <c r="Y112" s="11">
        <v>34631</v>
      </c>
      <c r="Z112" s="7"/>
      <c r="AA112" s="17">
        <f t="shared" si="23"/>
        <v>4</v>
      </c>
      <c r="AB112" s="16">
        <f t="shared" si="19"/>
        <v>735765</v>
      </c>
      <c r="AC112" s="15">
        <f t="shared" si="20"/>
        <v>308962</v>
      </c>
      <c r="AD112" s="15">
        <f t="shared" si="21"/>
        <v>1044727</v>
      </c>
      <c r="AF112" s="16">
        <f t="shared" si="22"/>
        <v>4</v>
      </c>
      <c r="AG112" s="16">
        <f t="shared" si="16"/>
        <v>2023</v>
      </c>
      <c r="AI112" s="15">
        <f t="shared" si="17"/>
        <v>50937</v>
      </c>
      <c r="AJ112" s="16">
        <f t="shared" si="18"/>
        <v>12</v>
      </c>
    </row>
    <row r="113" spans="1:36" x14ac:dyDescent="0.2">
      <c r="A113" s="9">
        <v>45030</v>
      </c>
      <c r="B113" s="11">
        <v>34276</v>
      </c>
      <c r="C113" s="11">
        <v>33718</v>
      </c>
      <c r="D113" s="11">
        <v>34669</v>
      </c>
      <c r="E113" s="11">
        <v>35113</v>
      </c>
      <c r="F113" s="11">
        <v>37232</v>
      </c>
      <c r="G113" s="11">
        <v>34985</v>
      </c>
      <c r="H113" s="11">
        <v>41931</v>
      </c>
      <c r="I113" s="11">
        <v>47841</v>
      </c>
      <c r="J113" s="11">
        <v>45741</v>
      </c>
      <c r="K113" s="11">
        <v>52111</v>
      </c>
      <c r="L113" s="11">
        <v>45831</v>
      </c>
      <c r="M113" s="11">
        <v>29353</v>
      </c>
      <c r="N113" s="11">
        <v>48018</v>
      </c>
      <c r="O113" s="11">
        <v>44446</v>
      </c>
      <c r="P113" s="11">
        <v>39054</v>
      </c>
      <c r="Q113" s="11">
        <v>37918</v>
      </c>
      <c r="R113" s="11">
        <v>45900</v>
      </c>
      <c r="S113" s="11">
        <v>50595</v>
      </c>
      <c r="T113" s="11">
        <v>42655</v>
      </c>
      <c r="U113" s="11">
        <v>34077</v>
      </c>
      <c r="V113" s="11">
        <v>47759</v>
      </c>
      <c r="W113" s="11">
        <v>34908</v>
      </c>
      <c r="X113" s="11">
        <v>60030</v>
      </c>
      <c r="Y113" s="11">
        <v>64700</v>
      </c>
      <c r="Z113" s="7"/>
      <c r="AA113" s="17">
        <f t="shared" si="23"/>
        <v>5</v>
      </c>
      <c r="AB113" s="16">
        <f t="shared" si="19"/>
        <v>706237</v>
      </c>
      <c r="AC113" s="15">
        <f t="shared" si="20"/>
        <v>316624</v>
      </c>
      <c r="AD113" s="15">
        <f t="shared" si="21"/>
        <v>1022861</v>
      </c>
      <c r="AF113" s="16">
        <f t="shared" si="22"/>
        <v>4</v>
      </c>
      <c r="AG113" s="16">
        <f t="shared" si="16"/>
        <v>2023</v>
      </c>
      <c r="AI113" s="15">
        <f t="shared" si="17"/>
        <v>64700</v>
      </c>
      <c r="AJ113" s="16">
        <f t="shared" si="18"/>
        <v>24</v>
      </c>
    </row>
    <row r="114" spans="1:36" x14ac:dyDescent="0.2">
      <c r="A114" s="9">
        <v>45031</v>
      </c>
      <c r="B114" s="11">
        <v>42570</v>
      </c>
      <c r="C114" s="11">
        <v>33361</v>
      </c>
      <c r="D114" s="11">
        <v>32068</v>
      </c>
      <c r="E114" s="11">
        <v>30665</v>
      </c>
      <c r="F114" s="11">
        <v>32981</v>
      </c>
      <c r="G114" s="11">
        <v>33767</v>
      </c>
      <c r="H114" s="11">
        <v>36628</v>
      </c>
      <c r="I114" s="11">
        <v>25033</v>
      </c>
      <c r="J114" s="11">
        <v>48141</v>
      </c>
      <c r="K114" s="11">
        <v>40338</v>
      </c>
      <c r="L114" s="11">
        <v>40320</v>
      </c>
      <c r="M114" s="11">
        <v>42979</v>
      </c>
      <c r="N114" s="11">
        <v>39695</v>
      </c>
      <c r="O114" s="11">
        <v>39380</v>
      </c>
      <c r="P114" s="11">
        <v>41802</v>
      </c>
      <c r="Q114" s="11">
        <v>46750</v>
      </c>
      <c r="R114" s="11">
        <v>51588</v>
      </c>
      <c r="S114" s="11">
        <v>40436</v>
      </c>
      <c r="T114" s="11">
        <v>46957</v>
      </c>
      <c r="U114" s="11">
        <v>34809</v>
      </c>
      <c r="V114" s="11">
        <v>34066</v>
      </c>
      <c r="W114" s="11">
        <v>47086</v>
      </c>
      <c r="X114" s="11">
        <v>55996</v>
      </c>
      <c r="Y114" s="11">
        <v>40480</v>
      </c>
      <c r="Z114" s="7"/>
      <c r="AA114" s="17">
        <f t="shared" si="23"/>
        <v>6</v>
      </c>
      <c r="AB114" s="16">
        <f t="shared" si="19"/>
        <v>675376</v>
      </c>
      <c r="AC114" s="15">
        <f t="shared" si="20"/>
        <v>282520</v>
      </c>
      <c r="AD114" s="15">
        <f t="shared" si="21"/>
        <v>957896</v>
      </c>
      <c r="AF114" s="16">
        <f t="shared" si="22"/>
        <v>4</v>
      </c>
      <c r="AG114" s="16">
        <f t="shared" si="16"/>
        <v>2023</v>
      </c>
      <c r="AI114" s="15">
        <f t="shared" si="17"/>
        <v>55996</v>
      </c>
      <c r="AJ114" s="16">
        <f t="shared" si="18"/>
        <v>23</v>
      </c>
    </row>
    <row r="115" spans="1:36" x14ac:dyDescent="0.2">
      <c r="A115" s="9">
        <v>45032</v>
      </c>
      <c r="B115" s="11">
        <v>36633</v>
      </c>
      <c r="C115" s="11">
        <v>36154</v>
      </c>
      <c r="D115" s="11">
        <v>33700</v>
      </c>
      <c r="E115" s="11">
        <v>34330</v>
      </c>
      <c r="F115" s="11">
        <v>34198</v>
      </c>
      <c r="G115" s="11">
        <v>37787</v>
      </c>
      <c r="H115" s="11">
        <v>38094</v>
      </c>
      <c r="I115" s="11">
        <v>43310</v>
      </c>
      <c r="J115" s="11">
        <v>43481</v>
      </c>
      <c r="K115" s="11">
        <v>49987</v>
      </c>
      <c r="L115" s="11">
        <v>49113</v>
      </c>
      <c r="M115" s="11">
        <v>30565</v>
      </c>
      <c r="N115" s="11">
        <v>54710</v>
      </c>
      <c r="O115" s="11">
        <v>41848</v>
      </c>
      <c r="P115" s="11">
        <v>66662</v>
      </c>
      <c r="Q115" s="11">
        <v>45786</v>
      </c>
      <c r="R115" s="11">
        <v>50282</v>
      </c>
      <c r="S115" s="11">
        <v>37448</v>
      </c>
      <c r="T115" s="11">
        <v>27684</v>
      </c>
      <c r="U115" s="11">
        <v>47862</v>
      </c>
      <c r="V115" s="11">
        <v>41336</v>
      </c>
      <c r="W115" s="11">
        <v>38996</v>
      </c>
      <c r="X115" s="11">
        <v>54643</v>
      </c>
      <c r="Y115" s="11">
        <v>58872</v>
      </c>
      <c r="Z115" s="7"/>
      <c r="AA115" s="17">
        <f t="shared" si="23"/>
        <v>7</v>
      </c>
      <c r="AB115" s="16">
        <f t="shared" si="19"/>
        <v>0</v>
      </c>
      <c r="AC115" s="15">
        <f t="shared" si="20"/>
        <v>1033481</v>
      </c>
      <c r="AD115" s="15">
        <f t="shared" si="21"/>
        <v>1033481</v>
      </c>
      <c r="AF115" s="16">
        <f t="shared" si="22"/>
        <v>4</v>
      </c>
      <c r="AG115" s="16">
        <f t="shared" si="16"/>
        <v>2023</v>
      </c>
      <c r="AI115" s="15">
        <f t="shared" si="17"/>
        <v>66662</v>
      </c>
      <c r="AJ115" s="16">
        <f t="shared" si="18"/>
        <v>15</v>
      </c>
    </row>
    <row r="116" spans="1:36" x14ac:dyDescent="0.2">
      <c r="A116" s="9">
        <v>45033</v>
      </c>
      <c r="B116" s="11">
        <v>52664</v>
      </c>
      <c r="C116" s="11">
        <v>50562</v>
      </c>
      <c r="D116" s="11">
        <v>47095</v>
      </c>
      <c r="E116" s="11">
        <v>54481</v>
      </c>
      <c r="F116" s="11">
        <v>48705</v>
      </c>
      <c r="G116" s="11">
        <v>29820</v>
      </c>
      <c r="H116" s="11">
        <v>18129</v>
      </c>
      <c r="I116" s="11">
        <v>65911</v>
      </c>
      <c r="J116" s="11">
        <v>62582</v>
      </c>
      <c r="K116" s="11">
        <v>69616</v>
      </c>
      <c r="L116" s="11">
        <v>84076</v>
      </c>
      <c r="M116" s="11">
        <v>82790</v>
      </c>
      <c r="N116" s="11">
        <v>87696</v>
      </c>
      <c r="O116" s="11">
        <v>96789</v>
      </c>
      <c r="P116" s="11">
        <v>94069</v>
      </c>
      <c r="Q116" s="11">
        <v>96200</v>
      </c>
      <c r="R116" s="11">
        <v>97386</v>
      </c>
      <c r="S116" s="11">
        <v>86575</v>
      </c>
      <c r="T116" s="11">
        <v>82578</v>
      </c>
      <c r="U116" s="11">
        <v>101664</v>
      </c>
      <c r="V116" s="11">
        <v>79939</v>
      </c>
      <c r="W116" s="11">
        <v>71625</v>
      </c>
      <c r="X116" s="11">
        <v>110502</v>
      </c>
      <c r="Y116" s="11">
        <v>55920</v>
      </c>
      <c r="Z116" s="7"/>
      <c r="AA116" s="17">
        <v>8</v>
      </c>
      <c r="AB116" s="16">
        <f t="shared" si="19"/>
        <v>0</v>
      </c>
      <c r="AC116" s="15">
        <f t="shared" si="20"/>
        <v>1727374</v>
      </c>
      <c r="AD116" s="15">
        <f t="shared" si="21"/>
        <v>1727374</v>
      </c>
      <c r="AF116" s="16">
        <f t="shared" si="22"/>
        <v>4</v>
      </c>
      <c r="AG116" s="16">
        <f t="shared" si="16"/>
        <v>2023</v>
      </c>
      <c r="AI116" s="15">
        <f t="shared" si="17"/>
        <v>110502</v>
      </c>
      <c r="AJ116" s="16">
        <f t="shared" si="18"/>
        <v>23</v>
      </c>
    </row>
    <row r="117" spans="1:36" x14ac:dyDescent="0.2">
      <c r="A117" s="9">
        <v>45034</v>
      </c>
      <c r="B117" s="11">
        <v>36702</v>
      </c>
      <c r="C117" s="11">
        <v>36552</v>
      </c>
      <c r="D117" s="11">
        <v>36618</v>
      </c>
      <c r="E117" s="11">
        <v>36700</v>
      </c>
      <c r="F117" s="11">
        <v>38681</v>
      </c>
      <c r="G117" s="11">
        <v>40521</v>
      </c>
      <c r="H117" s="11">
        <v>42885</v>
      </c>
      <c r="I117" s="11">
        <v>46733</v>
      </c>
      <c r="J117" s="11">
        <v>51734</v>
      </c>
      <c r="K117" s="11">
        <v>52622</v>
      </c>
      <c r="L117" s="11">
        <v>54892</v>
      </c>
      <c r="M117" s="11">
        <v>57608</v>
      </c>
      <c r="N117" s="11">
        <v>58238</v>
      </c>
      <c r="O117" s="11">
        <v>57882</v>
      </c>
      <c r="P117" s="11">
        <v>56877</v>
      </c>
      <c r="Q117" s="11">
        <v>56087</v>
      </c>
      <c r="R117" s="11">
        <v>53986</v>
      </c>
      <c r="S117" s="11">
        <v>49646</v>
      </c>
      <c r="T117" s="11">
        <v>47852</v>
      </c>
      <c r="U117" s="11">
        <v>44354</v>
      </c>
      <c r="V117" s="11">
        <v>41748</v>
      </c>
      <c r="W117" s="11">
        <v>40145</v>
      </c>
      <c r="X117" s="11">
        <v>38557</v>
      </c>
      <c r="Y117" s="11">
        <v>38421</v>
      </c>
      <c r="Z117" s="7"/>
      <c r="AA117" s="17">
        <f t="shared" si="23"/>
        <v>2</v>
      </c>
      <c r="AB117" s="16">
        <f t="shared" si="19"/>
        <v>808961</v>
      </c>
      <c r="AC117" s="15">
        <f t="shared" si="20"/>
        <v>307080</v>
      </c>
      <c r="AD117" s="15">
        <f t="shared" si="21"/>
        <v>1116041</v>
      </c>
      <c r="AF117" s="16">
        <f t="shared" si="22"/>
        <v>4</v>
      </c>
      <c r="AG117" s="16">
        <f t="shared" si="16"/>
        <v>2023</v>
      </c>
      <c r="AI117" s="15">
        <f t="shared" si="17"/>
        <v>58238</v>
      </c>
      <c r="AJ117" s="16">
        <f t="shared" si="18"/>
        <v>13</v>
      </c>
    </row>
    <row r="118" spans="1:36" x14ac:dyDescent="0.2">
      <c r="A118" s="9">
        <v>45035</v>
      </c>
      <c r="B118" s="11">
        <v>38065</v>
      </c>
      <c r="C118" s="11">
        <v>37789</v>
      </c>
      <c r="D118" s="11">
        <v>38216</v>
      </c>
      <c r="E118" s="11">
        <v>38471</v>
      </c>
      <c r="F118" s="11">
        <v>40571</v>
      </c>
      <c r="G118" s="11">
        <v>42899</v>
      </c>
      <c r="H118" s="11">
        <v>44166</v>
      </c>
      <c r="I118" s="11">
        <v>47726</v>
      </c>
      <c r="J118" s="11">
        <v>52481</v>
      </c>
      <c r="K118" s="11">
        <v>54148</v>
      </c>
      <c r="L118" s="11">
        <v>55221</v>
      </c>
      <c r="M118" s="11">
        <v>58409</v>
      </c>
      <c r="N118" s="11">
        <v>58270</v>
      </c>
      <c r="O118" s="11">
        <v>58198</v>
      </c>
      <c r="P118" s="11">
        <v>57814</v>
      </c>
      <c r="Q118" s="11">
        <v>56935</v>
      </c>
      <c r="R118" s="11">
        <v>54994</v>
      </c>
      <c r="S118" s="11">
        <v>49707</v>
      </c>
      <c r="T118" s="11">
        <v>48138</v>
      </c>
      <c r="U118" s="11">
        <v>45074</v>
      </c>
      <c r="V118" s="11">
        <v>42617</v>
      </c>
      <c r="W118" s="11">
        <v>40874</v>
      </c>
      <c r="X118" s="11">
        <v>40455</v>
      </c>
      <c r="Y118" s="11">
        <v>39599</v>
      </c>
      <c r="Z118" s="7"/>
      <c r="AA118" s="17">
        <f t="shared" si="23"/>
        <v>3</v>
      </c>
      <c r="AB118" s="16">
        <f t="shared" si="19"/>
        <v>821061</v>
      </c>
      <c r="AC118" s="15">
        <f t="shared" si="20"/>
        <v>319776</v>
      </c>
      <c r="AD118" s="15">
        <f t="shared" si="21"/>
        <v>1140837</v>
      </c>
      <c r="AF118" s="16">
        <f t="shared" si="22"/>
        <v>4</v>
      </c>
      <c r="AG118" s="16">
        <f t="shared" si="16"/>
        <v>2023</v>
      </c>
      <c r="AI118" s="15">
        <f t="shared" si="17"/>
        <v>58409</v>
      </c>
      <c r="AJ118" s="16">
        <f t="shared" si="18"/>
        <v>12</v>
      </c>
    </row>
    <row r="119" spans="1:36" x14ac:dyDescent="0.2">
      <c r="A119" s="9">
        <v>45036</v>
      </c>
      <c r="B119" s="11">
        <v>39473</v>
      </c>
      <c r="C119" s="11">
        <v>39332</v>
      </c>
      <c r="D119" s="11">
        <v>39493</v>
      </c>
      <c r="E119" s="11">
        <v>39801</v>
      </c>
      <c r="F119" s="11">
        <v>41950</v>
      </c>
      <c r="G119" s="11">
        <v>44161</v>
      </c>
      <c r="H119" s="11">
        <v>45534</v>
      </c>
      <c r="I119" s="11">
        <v>49944</v>
      </c>
      <c r="J119" s="11">
        <v>54731</v>
      </c>
      <c r="K119" s="11">
        <v>55915</v>
      </c>
      <c r="L119" s="11">
        <v>55222</v>
      </c>
      <c r="M119" s="11">
        <v>56335</v>
      </c>
      <c r="N119" s="11">
        <v>54627</v>
      </c>
      <c r="O119" s="11">
        <v>54297</v>
      </c>
      <c r="P119" s="11">
        <v>52695</v>
      </c>
      <c r="Q119" s="11">
        <v>51250</v>
      </c>
      <c r="R119" s="11">
        <v>49131</v>
      </c>
      <c r="S119" s="11">
        <v>45879</v>
      </c>
      <c r="T119" s="11">
        <v>45230</v>
      </c>
      <c r="U119" s="11">
        <v>43226</v>
      </c>
      <c r="V119" s="11">
        <v>41772</v>
      </c>
      <c r="W119" s="11">
        <v>40271</v>
      </c>
      <c r="X119" s="11">
        <v>39054</v>
      </c>
      <c r="Y119" s="11">
        <v>39213</v>
      </c>
      <c r="Z119" s="7"/>
      <c r="AA119" s="17">
        <f t="shared" si="23"/>
        <v>4</v>
      </c>
      <c r="AB119" s="16">
        <f t="shared" si="19"/>
        <v>789579</v>
      </c>
      <c r="AC119" s="15">
        <f t="shared" si="20"/>
        <v>328957</v>
      </c>
      <c r="AD119" s="15">
        <f t="shared" si="21"/>
        <v>1118536</v>
      </c>
      <c r="AF119" s="16">
        <f t="shared" si="22"/>
        <v>4</v>
      </c>
      <c r="AG119" s="16">
        <f t="shared" si="16"/>
        <v>2023</v>
      </c>
      <c r="AI119" s="15">
        <f t="shared" si="17"/>
        <v>56335</v>
      </c>
      <c r="AJ119" s="16">
        <f t="shared" si="18"/>
        <v>12</v>
      </c>
    </row>
    <row r="120" spans="1:36" x14ac:dyDescent="0.2">
      <c r="A120" s="9">
        <v>45037</v>
      </c>
      <c r="B120" s="11">
        <v>39433</v>
      </c>
      <c r="C120" s="11">
        <v>39421</v>
      </c>
      <c r="D120" s="11">
        <v>40072</v>
      </c>
      <c r="E120" s="11">
        <v>40908</v>
      </c>
      <c r="F120" s="11">
        <v>43363</v>
      </c>
      <c r="G120" s="11">
        <v>45095</v>
      </c>
      <c r="H120" s="11">
        <v>45468</v>
      </c>
      <c r="I120" s="11">
        <v>48883</v>
      </c>
      <c r="J120" s="11">
        <v>53449</v>
      </c>
      <c r="K120" s="11">
        <v>52297</v>
      </c>
      <c r="L120" s="11">
        <v>51386</v>
      </c>
      <c r="M120" s="11">
        <v>52726</v>
      </c>
      <c r="N120" s="11">
        <v>51203</v>
      </c>
      <c r="O120" s="11">
        <v>51169</v>
      </c>
      <c r="P120" s="11">
        <v>50714</v>
      </c>
      <c r="Q120" s="11">
        <v>50188</v>
      </c>
      <c r="R120" s="11">
        <v>48365</v>
      </c>
      <c r="S120" s="11">
        <v>45234</v>
      </c>
      <c r="T120" s="11">
        <v>44582</v>
      </c>
      <c r="U120" s="11">
        <v>42316</v>
      </c>
      <c r="V120" s="11">
        <v>40327</v>
      </c>
      <c r="W120" s="11">
        <v>39322</v>
      </c>
      <c r="X120" s="11">
        <v>38069</v>
      </c>
      <c r="Y120" s="11">
        <v>38169</v>
      </c>
      <c r="Z120" s="7"/>
      <c r="AA120" s="17">
        <f t="shared" si="23"/>
        <v>5</v>
      </c>
      <c r="AB120" s="16">
        <f t="shared" si="19"/>
        <v>760230</v>
      </c>
      <c r="AC120" s="15">
        <f t="shared" si="20"/>
        <v>331929</v>
      </c>
      <c r="AD120" s="15">
        <f t="shared" si="21"/>
        <v>1092159</v>
      </c>
      <c r="AF120" s="16">
        <f t="shared" si="22"/>
        <v>4</v>
      </c>
      <c r="AG120" s="16">
        <f t="shared" si="16"/>
        <v>2023</v>
      </c>
      <c r="AI120" s="15">
        <f t="shared" si="17"/>
        <v>53449</v>
      </c>
      <c r="AJ120" s="16">
        <f t="shared" si="18"/>
        <v>9</v>
      </c>
    </row>
    <row r="121" spans="1:36" x14ac:dyDescent="0.2">
      <c r="A121" s="9">
        <v>45038</v>
      </c>
      <c r="B121" s="11">
        <v>37864</v>
      </c>
      <c r="C121" s="11">
        <v>37731</v>
      </c>
      <c r="D121" s="11">
        <v>36072</v>
      </c>
      <c r="E121" s="11">
        <v>38139</v>
      </c>
      <c r="F121" s="11">
        <v>39417</v>
      </c>
      <c r="G121" s="11">
        <v>39998</v>
      </c>
      <c r="H121" s="11">
        <v>40163</v>
      </c>
      <c r="I121" s="11">
        <v>41939</v>
      </c>
      <c r="J121" s="11">
        <v>45566</v>
      </c>
      <c r="K121" s="11">
        <v>45898</v>
      </c>
      <c r="L121" s="11">
        <v>46173</v>
      </c>
      <c r="M121" s="11">
        <v>47284</v>
      </c>
      <c r="N121" s="11">
        <v>46002</v>
      </c>
      <c r="O121" s="11">
        <v>45426</v>
      </c>
      <c r="P121" s="11">
        <v>46293</v>
      </c>
      <c r="Q121" s="11">
        <v>46231</v>
      </c>
      <c r="R121" s="11">
        <v>45599</v>
      </c>
      <c r="S121" s="11">
        <v>42861</v>
      </c>
      <c r="T121" s="11">
        <v>42117</v>
      </c>
      <c r="U121" s="11">
        <v>40588</v>
      </c>
      <c r="V121" s="11">
        <v>39292</v>
      </c>
      <c r="W121" s="11">
        <v>38305</v>
      </c>
      <c r="X121" s="11">
        <v>37564</v>
      </c>
      <c r="Y121" s="11">
        <v>37224</v>
      </c>
      <c r="Z121" s="7"/>
      <c r="AA121" s="17">
        <f t="shared" si="23"/>
        <v>6</v>
      </c>
      <c r="AB121" s="16">
        <f t="shared" si="19"/>
        <v>697138</v>
      </c>
      <c r="AC121" s="15">
        <f t="shared" si="20"/>
        <v>306608</v>
      </c>
      <c r="AD121" s="15">
        <f t="shared" si="21"/>
        <v>1003746</v>
      </c>
      <c r="AF121" s="16">
        <f t="shared" si="22"/>
        <v>4</v>
      </c>
      <c r="AG121" s="16">
        <f t="shared" si="16"/>
        <v>2023</v>
      </c>
      <c r="AI121" s="15">
        <f t="shared" si="17"/>
        <v>47284</v>
      </c>
      <c r="AJ121" s="16">
        <f t="shared" si="18"/>
        <v>12</v>
      </c>
    </row>
    <row r="122" spans="1:36" x14ac:dyDescent="0.2">
      <c r="A122" s="9">
        <v>45039</v>
      </c>
      <c r="B122" s="11">
        <v>37622</v>
      </c>
      <c r="C122" s="11">
        <v>37636</v>
      </c>
      <c r="D122" s="11">
        <v>36057</v>
      </c>
      <c r="E122" s="11">
        <v>37973</v>
      </c>
      <c r="F122" s="11">
        <v>39500</v>
      </c>
      <c r="G122" s="11">
        <v>39570</v>
      </c>
      <c r="H122" s="11">
        <v>39718</v>
      </c>
      <c r="I122" s="11">
        <v>41844</v>
      </c>
      <c r="J122" s="11">
        <v>44764</v>
      </c>
      <c r="K122" s="11">
        <v>45107</v>
      </c>
      <c r="L122" s="11">
        <v>45791</v>
      </c>
      <c r="M122" s="11">
        <v>47574</v>
      </c>
      <c r="N122" s="11">
        <v>46550</v>
      </c>
      <c r="O122" s="11">
        <v>47016</v>
      </c>
      <c r="P122" s="11">
        <v>48312</v>
      </c>
      <c r="Q122" s="11">
        <v>48697</v>
      </c>
      <c r="R122" s="11">
        <v>48071</v>
      </c>
      <c r="S122" s="11">
        <v>45921</v>
      </c>
      <c r="T122" s="11">
        <v>45099</v>
      </c>
      <c r="U122" s="11">
        <v>42809</v>
      </c>
      <c r="V122" s="11">
        <v>40897</v>
      </c>
      <c r="W122" s="11">
        <v>38867</v>
      </c>
      <c r="X122" s="11">
        <v>37472</v>
      </c>
      <c r="Y122" s="11">
        <v>36476</v>
      </c>
      <c r="Z122" s="7"/>
      <c r="AA122" s="17">
        <f t="shared" si="23"/>
        <v>7</v>
      </c>
      <c r="AB122" s="16">
        <f t="shared" si="19"/>
        <v>0</v>
      </c>
      <c r="AC122" s="15">
        <f t="shared" si="20"/>
        <v>1019343</v>
      </c>
      <c r="AD122" s="15">
        <f t="shared" si="21"/>
        <v>1019343</v>
      </c>
      <c r="AF122" s="16">
        <f t="shared" si="22"/>
        <v>4</v>
      </c>
      <c r="AG122" s="16">
        <f t="shared" si="16"/>
        <v>2023</v>
      </c>
      <c r="AI122" s="15">
        <f t="shared" si="17"/>
        <v>48697</v>
      </c>
      <c r="AJ122" s="16">
        <f t="shared" si="18"/>
        <v>16</v>
      </c>
    </row>
    <row r="123" spans="1:36" x14ac:dyDescent="0.2">
      <c r="A123" s="9">
        <v>45040</v>
      </c>
      <c r="B123" s="11">
        <v>36655</v>
      </c>
      <c r="C123" s="11">
        <v>36307</v>
      </c>
      <c r="D123" s="11">
        <v>36634</v>
      </c>
      <c r="E123" s="11">
        <v>37005</v>
      </c>
      <c r="F123" s="11">
        <v>39274</v>
      </c>
      <c r="G123" s="11">
        <v>41821</v>
      </c>
      <c r="H123" s="11">
        <v>44943</v>
      </c>
      <c r="I123" s="11">
        <v>49670</v>
      </c>
      <c r="J123" s="11">
        <v>54227</v>
      </c>
      <c r="K123" s="11">
        <v>55964</v>
      </c>
      <c r="L123" s="11">
        <v>58943</v>
      </c>
      <c r="M123" s="11">
        <v>61424</v>
      </c>
      <c r="N123" s="11">
        <v>62270</v>
      </c>
      <c r="O123" s="11">
        <v>63069</v>
      </c>
      <c r="P123" s="11">
        <v>63196</v>
      </c>
      <c r="Q123" s="11">
        <v>61819</v>
      </c>
      <c r="R123" s="11">
        <v>59105</v>
      </c>
      <c r="S123" s="11">
        <v>53683</v>
      </c>
      <c r="T123" s="11">
        <v>51212</v>
      </c>
      <c r="U123" s="11">
        <v>46316</v>
      </c>
      <c r="V123" s="11">
        <v>43272</v>
      </c>
      <c r="W123" s="11">
        <v>41670</v>
      </c>
      <c r="X123" s="11">
        <v>39835</v>
      </c>
      <c r="Y123" s="11">
        <v>39280</v>
      </c>
      <c r="Z123" s="7"/>
      <c r="AA123" s="17">
        <f t="shared" si="23"/>
        <v>1</v>
      </c>
      <c r="AB123" s="16">
        <f t="shared" si="19"/>
        <v>0</v>
      </c>
      <c r="AC123" s="15">
        <f t="shared" si="20"/>
        <v>1177594</v>
      </c>
      <c r="AD123" s="15">
        <f t="shared" si="21"/>
        <v>1177594</v>
      </c>
      <c r="AF123" s="16">
        <f t="shared" si="22"/>
        <v>4</v>
      </c>
      <c r="AG123" s="16">
        <f t="shared" si="16"/>
        <v>2023</v>
      </c>
      <c r="AI123" s="15">
        <f t="shared" si="17"/>
        <v>63196</v>
      </c>
      <c r="AJ123" s="16">
        <f t="shared" si="18"/>
        <v>15</v>
      </c>
    </row>
    <row r="124" spans="1:36" x14ac:dyDescent="0.2">
      <c r="A124" s="9">
        <v>45041</v>
      </c>
      <c r="B124" s="11">
        <v>38838</v>
      </c>
      <c r="C124" s="11">
        <v>38275</v>
      </c>
      <c r="D124" s="11">
        <v>38521</v>
      </c>
      <c r="E124" s="11">
        <v>39002</v>
      </c>
      <c r="F124" s="11">
        <v>41073</v>
      </c>
      <c r="G124" s="11">
        <v>43595</v>
      </c>
      <c r="H124" s="11">
        <v>45979</v>
      </c>
      <c r="I124" s="11">
        <v>50260</v>
      </c>
      <c r="J124" s="11">
        <v>54649</v>
      </c>
      <c r="K124" s="11">
        <v>56619</v>
      </c>
      <c r="L124" s="11">
        <v>58386</v>
      </c>
      <c r="M124" s="11">
        <v>61208</v>
      </c>
      <c r="N124" s="11">
        <v>61084</v>
      </c>
      <c r="O124" s="11">
        <v>62089</v>
      </c>
      <c r="P124" s="11">
        <v>62883</v>
      </c>
      <c r="Q124" s="11">
        <v>61704</v>
      </c>
      <c r="R124" s="11">
        <v>59362</v>
      </c>
      <c r="S124" s="11">
        <v>53766</v>
      </c>
      <c r="T124" s="11">
        <v>51291</v>
      </c>
      <c r="U124" s="11">
        <v>46274</v>
      </c>
      <c r="V124" s="11">
        <v>43685</v>
      </c>
      <c r="W124" s="11">
        <v>42298</v>
      </c>
      <c r="X124" s="11">
        <v>40411</v>
      </c>
      <c r="Y124" s="11">
        <v>39838</v>
      </c>
      <c r="Z124" s="7"/>
      <c r="AA124" s="17">
        <f t="shared" si="23"/>
        <v>2</v>
      </c>
      <c r="AB124" s="16">
        <f t="shared" si="19"/>
        <v>865969</v>
      </c>
      <c r="AC124" s="15">
        <f t="shared" si="20"/>
        <v>325121</v>
      </c>
      <c r="AD124" s="15">
        <f t="shared" si="21"/>
        <v>1191090</v>
      </c>
      <c r="AF124" s="16">
        <f t="shared" si="22"/>
        <v>4</v>
      </c>
      <c r="AG124" s="16">
        <f t="shared" si="16"/>
        <v>2023</v>
      </c>
      <c r="AI124" s="15">
        <f t="shared" si="17"/>
        <v>62883</v>
      </c>
      <c r="AJ124" s="16">
        <f t="shared" si="18"/>
        <v>15</v>
      </c>
    </row>
    <row r="125" spans="1:36" x14ac:dyDescent="0.2">
      <c r="A125" s="9">
        <v>45042</v>
      </c>
      <c r="B125" s="11">
        <v>39117</v>
      </c>
      <c r="C125" s="11">
        <v>38913</v>
      </c>
      <c r="D125" s="11">
        <v>39133</v>
      </c>
      <c r="E125" s="11">
        <v>39345</v>
      </c>
      <c r="F125" s="11">
        <v>41537</v>
      </c>
      <c r="G125" s="11">
        <v>44190</v>
      </c>
      <c r="H125" s="11">
        <v>46178</v>
      </c>
      <c r="I125" s="11">
        <v>50213</v>
      </c>
      <c r="J125" s="11">
        <v>54383</v>
      </c>
      <c r="K125" s="11">
        <v>56009</v>
      </c>
      <c r="L125" s="11">
        <v>56987</v>
      </c>
      <c r="M125" s="11">
        <v>59167</v>
      </c>
      <c r="N125" s="11">
        <v>58464</v>
      </c>
      <c r="O125" s="11">
        <v>59417</v>
      </c>
      <c r="P125" s="11">
        <v>59934</v>
      </c>
      <c r="Q125" s="11">
        <v>58832</v>
      </c>
      <c r="R125" s="11">
        <v>54901</v>
      </c>
      <c r="S125" s="11">
        <v>50049</v>
      </c>
      <c r="T125" s="11">
        <v>48057</v>
      </c>
      <c r="U125" s="11">
        <v>45205</v>
      </c>
      <c r="V125" s="11">
        <v>43581</v>
      </c>
      <c r="W125" s="11">
        <v>42556</v>
      </c>
      <c r="X125" s="11">
        <v>41267</v>
      </c>
      <c r="Y125" s="11">
        <v>40761</v>
      </c>
      <c r="Z125" s="7"/>
      <c r="AA125" s="17">
        <f t="shared" si="23"/>
        <v>3</v>
      </c>
      <c r="AB125" s="16">
        <f t="shared" si="19"/>
        <v>839022</v>
      </c>
      <c r="AC125" s="15">
        <f t="shared" si="20"/>
        <v>329174</v>
      </c>
      <c r="AD125" s="15">
        <f t="shared" si="21"/>
        <v>1168196</v>
      </c>
      <c r="AF125" s="16">
        <f t="shared" si="22"/>
        <v>4</v>
      </c>
      <c r="AG125" s="16">
        <f t="shared" si="16"/>
        <v>2023</v>
      </c>
      <c r="AI125" s="15">
        <f t="shared" si="17"/>
        <v>59934</v>
      </c>
      <c r="AJ125" s="16">
        <f t="shared" si="18"/>
        <v>15</v>
      </c>
    </row>
    <row r="126" spans="1:36" x14ac:dyDescent="0.2">
      <c r="A126" s="9">
        <v>45043</v>
      </c>
      <c r="B126" s="11">
        <v>40411</v>
      </c>
      <c r="C126" s="11">
        <v>40541</v>
      </c>
      <c r="D126" s="11">
        <v>41071</v>
      </c>
      <c r="E126" s="11">
        <v>41515</v>
      </c>
      <c r="F126" s="11">
        <v>43557</v>
      </c>
      <c r="G126" s="11">
        <v>46040</v>
      </c>
      <c r="H126" s="11">
        <v>47551</v>
      </c>
      <c r="I126" s="11">
        <v>50738</v>
      </c>
      <c r="J126" s="11">
        <v>54165</v>
      </c>
      <c r="K126" s="11">
        <v>54595</v>
      </c>
      <c r="L126" s="11">
        <v>53894</v>
      </c>
      <c r="M126" s="11">
        <v>53721</v>
      </c>
      <c r="N126" s="11">
        <v>52478</v>
      </c>
      <c r="O126" s="11">
        <v>53427</v>
      </c>
      <c r="P126" s="11">
        <v>52981</v>
      </c>
      <c r="Q126" s="11">
        <v>53017</v>
      </c>
      <c r="R126" s="11">
        <v>50785</v>
      </c>
      <c r="S126" s="11">
        <v>47035</v>
      </c>
      <c r="T126" s="11">
        <v>45791</v>
      </c>
      <c r="U126" s="11">
        <v>43570</v>
      </c>
      <c r="V126" s="11">
        <v>42125</v>
      </c>
      <c r="W126" s="11">
        <v>40790</v>
      </c>
      <c r="X126" s="11">
        <v>39092</v>
      </c>
      <c r="Y126" s="11">
        <v>38659</v>
      </c>
      <c r="Z126" s="7"/>
      <c r="AA126" s="17">
        <f t="shared" si="23"/>
        <v>4</v>
      </c>
      <c r="AB126" s="16">
        <f t="shared" si="19"/>
        <v>788204</v>
      </c>
      <c r="AC126" s="15">
        <f t="shared" si="20"/>
        <v>339345</v>
      </c>
      <c r="AD126" s="15">
        <f t="shared" si="21"/>
        <v>1127549</v>
      </c>
      <c r="AF126" s="16">
        <f t="shared" si="22"/>
        <v>4</v>
      </c>
      <c r="AG126" s="16">
        <f t="shared" si="16"/>
        <v>2023</v>
      </c>
      <c r="AI126" s="15">
        <f t="shared" si="17"/>
        <v>54595</v>
      </c>
      <c r="AJ126" s="16">
        <f t="shared" si="18"/>
        <v>10</v>
      </c>
    </row>
    <row r="127" spans="1:36" x14ac:dyDescent="0.2">
      <c r="A127" s="9">
        <v>45044</v>
      </c>
      <c r="B127" s="11">
        <v>38074</v>
      </c>
      <c r="C127" s="11">
        <v>38103</v>
      </c>
      <c r="D127" s="11">
        <v>38568</v>
      </c>
      <c r="E127" s="11">
        <v>39184</v>
      </c>
      <c r="F127" s="11">
        <v>41835</v>
      </c>
      <c r="G127" s="11">
        <v>44331</v>
      </c>
      <c r="H127" s="11">
        <v>46025</v>
      </c>
      <c r="I127" s="11">
        <v>48240</v>
      </c>
      <c r="J127" s="11">
        <v>50090</v>
      </c>
      <c r="K127" s="11">
        <v>49872</v>
      </c>
      <c r="L127" s="11">
        <v>49887</v>
      </c>
      <c r="M127" s="11">
        <v>51434</v>
      </c>
      <c r="N127" s="11">
        <v>50754</v>
      </c>
      <c r="O127" s="11">
        <v>50443</v>
      </c>
      <c r="P127" s="11">
        <v>50135</v>
      </c>
      <c r="Q127" s="11">
        <v>49801</v>
      </c>
      <c r="R127" s="11">
        <v>48371</v>
      </c>
      <c r="S127" s="11">
        <v>44517</v>
      </c>
      <c r="T127" s="11">
        <v>43519</v>
      </c>
      <c r="U127" s="11">
        <v>41203</v>
      </c>
      <c r="V127" s="11">
        <v>40249</v>
      </c>
      <c r="W127" s="11">
        <v>38910</v>
      </c>
      <c r="X127" s="11">
        <v>37529</v>
      </c>
      <c r="Y127" s="11">
        <v>37602</v>
      </c>
      <c r="Z127" s="7"/>
      <c r="AA127" s="17">
        <f t="shared" si="23"/>
        <v>5</v>
      </c>
      <c r="AB127" s="16">
        <f t="shared" si="19"/>
        <v>744954</v>
      </c>
      <c r="AC127" s="15">
        <f t="shared" si="20"/>
        <v>323722</v>
      </c>
      <c r="AD127" s="15">
        <f t="shared" si="21"/>
        <v>1068676</v>
      </c>
      <c r="AF127" s="16">
        <f t="shared" si="22"/>
        <v>4</v>
      </c>
      <c r="AG127" s="16">
        <f t="shared" si="16"/>
        <v>2023</v>
      </c>
      <c r="AI127" s="15">
        <f t="shared" si="17"/>
        <v>51434</v>
      </c>
      <c r="AJ127" s="16">
        <f t="shared" si="18"/>
        <v>12</v>
      </c>
    </row>
    <row r="128" spans="1:36" x14ac:dyDescent="0.2">
      <c r="A128" s="9">
        <v>45045</v>
      </c>
      <c r="B128" s="11">
        <v>37123</v>
      </c>
      <c r="C128" s="11">
        <v>36582</v>
      </c>
      <c r="D128" s="11">
        <v>35188</v>
      </c>
      <c r="E128" s="11">
        <v>37010</v>
      </c>
      <c r="F128" s="11">
        <v>38540</v>
      </c>
      <c r="G128" s="11">
        <v>39122</v>
      </c>
      <c r="H128" s="11">
        <v>40010</v>
      </c>
      <c r="I128" s="11">
        <v>42538</v>
      </c>
      <c r="J128" s="11">
        <v>44892</v>
      </c>
      <c r="K128" s="11">
        <v>45139</v>
      </c>
      <c r="L128" s="11">
        <v>45492</v>
      </c>
      <c r="M128" s="11">
        <v>47239</v>
      </c>
      <c r="N128" s="11">
        <v>46308</v>
      </c>
      <c r="O128" s="11">
        <v>45865</v>
      </c>
      <c r="P128" s="11">
        <v>46624</v>
      </c>
      <c r="Q128" s="11">
        <v>46856</v>
      </c>
      <c r="R128" s="11">
        <v>46772</v>
      </c>
      <c r="S128" s="11">
        <v>44122</v>
      </c>
      <c r="T128" s="11">
        <v>43592</v>
      </c>
      <c r="U128" s="11">
        <v>41115</v>
      </c>
      <c r="V128" s="11">
        <v>39660</v>
      </c>
      <c r="W128" s="11">
        <v>38192</v>
      </c>
      <c r="X128" s="11">
        <v>36971</v>
      </c>
      <c r="Y128" s="11">
        <v>36571</v>
      </c>
      <c r="Z128" s="7"/>
      <c r="AA128" s="17">
        <f t="shared" si="23"/>
        <v>6</v>
      </c>
      <c r="AB128" s="16">
        <f t="shared" si="19"/>
        <v>701377</v>
      </c>
      <c r="AC128" s="15">
        <f t="shared" si="20"/>
        <v>300146</v>
      </c>
      <c r="AD128" s="15">
        <f t="shared" si="21"/>
        <v>1001523</v>
      </c>
      <c r="AF128" s="16">
        <f t="shared" si="22"/>
        <v>4</v>
      </c>
      <c r="AG128" s="16">
        <f t="shared" si="16"/>
        <v>2023</v>
      </c>
      <c r="AI128" s="15">
        <f t="shared" si="17"/>
        <v>47239</v>
      </c>
      <c r="AJ128" s="16">
        <f t="shared" si="18"/>
        <v>12</v>
      </c>
    </row>
    <row r="129" spans="1:36" x14ac:dyDescent="0.2">
      <c r="A129" s="9">
        <v>45046</v>
      </c>
      <c r="B129" s="11">
        <v>36707</v>
      </c>
      <c r="C129" s="11">
        <v>36142</v>
      </c>
      <c r="D129" s="11">
        <v>34456</v>
      </c>
      <c r="E129" s="11">
        <v>36221</v>
      </c>
      <c r="F129" s="11">
        <v>37263</v>
      </c>
      <c r="G129" s="11">
        <v>37601</v>
      </c>
      <c r="H129" s="11">
        <v>38827</v>
      </c>
      <c r="I129" s="11">
        <v>42330</v>
      </c>
      <c r="J129" s="11">
        <v>47952</v>
      </c>
      <c r="K129" s="11">
        <v>50101</v>
      </c>
      <c r="L129" s="11">
        <v>52366</v>
      </c>
      <c r="M129" s="11">
        <v>55559</v>
      </c>
      <c r="N129" s="11">
        <v>55636</v>
      </c>
      <c r="O129" s="11">
        <v>55665</v>
      </c>
      <c r="P129" s="11">
        <v>57995</v>
      </c>
      <c r="Q129" s="11">
        <v>58261</v>
      </c>
      <c r="R129" s="11">
        <v>56676</v>
      </c>
      <c r="S129" s="11">
        <v>52382</v>
      </c>
      <c r="T129" s="11">
        <v>50136</v>
      </c>
      <c r="U129" s="11">
        <v>45322</v>
      </c>
      <c r="V129" s="11">
        <v>42568</v>
      </c>
      <c r="W129" s="11">
        <v>40895</v>
      </c>
      <c r="X129" s="11">
        <v>39359</v>
      </c>
      <c r="Y129" s="11">
        <v>38098</v>
      </c>
      <c r="Z129" s="7"/>
      <c r="AA129" s="17">
        <f t="shared" si="23"/>
        <v>7</v>
      </c>
      <c r="AB129" s="16">
        <f t="shared" si="19"/>
        <v>0</v>
      </c>
      <c r="AC129" s="15">
        <f t="shared" si="20"/>
        <v>1098518</v>
      </c>
      <c r="AD129" s="15">
        <f t="shared" si="21"/>
        <v>1098518</v>
      </c>
      <c r="AF129" s="16">
        <f t="shared" si="22"/>
        <v>4</v>
      </c>
      <c r="AG129" s="16">
        <f t="shared" si="16"/>
        <v>2023</v>
      </c>
      <c r="AI129" s="15">
        <f t="shared" si="17"/>
        <v>58261</v>
      </c>
      <c r="AJ129" s="16">
        <f t="shared" si="18"/>
        <v>16</v>
      </c>
    </row>
    <row r="130" spans="1:36" x14ac:dyDescent="0.2">
      <c r="A130" s="9">
        <v>45047</v>
      </c>
      <c r="B130" s="11">
        <v>36323</v>
      </c>
      <c r="C130" s="11">
        <v>36148</v>
      </c>
      <c r="D130" s="11">
        <v>35397</v>
      </c>
      <c r="E130" s="11">
        <v>35695</v>
      </c>
      <c r="F130" s="11">
        <v>36332</v>
      </c>
      <c r="G130" s="11">
        <v>38590</v>
      </c>
      <c r="H130" s="11">
        <v>41685</v>
      </c>
      <c r="I130" s="11">
        <v>44627</v>
      </c>
      <c r="J130" s="11">
        <v>51003</v>
      </c>
      <c r="K130" s="11">
        <v>52860</v>
      </c>
      <c r="L130" s="11">
        <v>56146</v>
      </c>
      <c r="M130" s="11">
        <v>56455</v>
      </c>
      <c r="N130" s="11">
        <v>57665</v>
      </c>
      <c r="O130" s="11">
        <v>57849</v>
      </c>
      <c r="P130" s="11">
        <v>56074</v>
      </c>
      <c r="Q130" s="11">
        <v>52926</v>
      </c>
      <c r="R130" s="11">
        <v>50170</v>
      </c>
      <c r="S130" s="11">
        <v>48095</v>
      </c>
      <c r="T130" s="11">
        <v>44389</v>
      </c>
      <c r="U130" s="11">
        <v>41794</v>
      </c>
      <c r="V130" s="11">
        <v>38476</v>
      </c>
      <c r="W130" s="11">
        <v>37008</v>
      </c>
      <c r="X130" s="11">
        <v>36077</v>
      </c>
      <c r="Y130" s="11">
        <v>36394</v>
      </c>
      <c r="Z130" s="7"/>
      <c r="AA130" s="17">
        <f t="shared" si="23"/>
        <v>1</v>
      </c>
      <c r="AB130" s="16">
        <f t="shared" si="19"/>
        <v>0</v>
      </c>
      <c r="AC130" s="15">
        <f t="shared" si="20"/>
        <v>1078178</v>
      </c>
      <c r="AD130" s="15">
        <f t="shared" si="21"/>
        <v>1078178</v>
      </c>
      <c r="AF130" s="16">
        <f t="shared" si="22"/>
        <v>5</v>
      </c>
      <c r="AG130" s="16">
        <f t="shared" si="16"/>
        <v>2023</v>
      </c>
      <c r="AI130" s="15">
        <f t="shared" si="17"/>
        <v>57849</v>
      </c>
      <c r="AJ130" s="16">
        <f t="shared" si="18"/>
        <v>14</v>
      </c>
    </row>
    <row r="131" spans="1:36" x14ac:dyDescent="0.2">
      <c r="A131" s="9">
        <v>45048</v>
      </c>
      <c r="B131" s="11">
        <v>35961</v>
      </c>
      <c r="C131" s="11">
        <v>36269</v>
      </c>
      <c r="D131" s="11">
        <v>36784</v>
      </c>
      <c r="E131" s="11">
        <v>37084</v>
      </c>
      <c r="F131" s="11">
        <v>38435</v>
      </c>
      <c r="G131" s="11">
        <v>40359</v>
      </c>
      <c r="H131" s="11">
        <v>43210</v>
      </c>
      <c r="I131" s="11">
        <v>46013</v>
      </c>
      <c r="J131" s="11">
        <v>50737</v>
      </c>
      <c r="K131" s="11">
        <v>51328</v>
      </c>
      <c r="L131" s="11">
        <v>52957</v>
      </c>
      <c r="M131" s="11">
        <v>53721</v>
      </c>
      <c r="N131" s="11">
        <v>53406</v>
      </c>
      <c r="O131" s="11">
        <v>54288</v>
      </c>
      <c r="P131" s="11">
        <v>53600</v>
      </c>
      <c r="Q131" s="11">
        <v>52461</v>
      </c>
      <c r="R131" s="11">
        <v>51175</v>
      </c>
      <c r="S131" s="11">
        <v>48447</v>
      </c>
      <c r="T131" s="11">
        <v>44783</v>
      </c>
      <c r="U131" s="11">
        <v>42442</v>
      </c>
      <c r="V131" s="11">
        <v>38873</v>
      </c>
      <c r="W131" s="11">
        <v>37118</v>
      </c>
      <c r="X131" s="11">
        <v>35768</v>
      </c>
      <c r="Y131" s="11">
        <v>36034</v>
      </c>
      <c r="Z131" s="7"/>
      <c r="AA131" s="17">
        <f t="shared" si="23"/>
        <v>2</v>
      </c>
      <c r="AB131" s="16">
        <f t="shared" si="19"/>
        <v>767117</v>
      </c>
      <c r="AC131" s="15">
        <f t="shared" si="20"/>
        <v>304136</v>
      </c>
      <c r="AD131" s="15">
        <f t="shared" si="21"/>
        <v>1071253</v>
      </c>
      <c r="AF131" s="16">
        <f t="shared" si="22"/>
        <v>5</v>
      </c>
      <c r="AG131" s="16">
        <f t="shared" si="16"/>
        <v>2023</v>
      </c>
      <c r="AI131" s="15">
        <f t="shared" si="17"/>
        <v>54288</v>
      </c>
      <c r="AJ131" s="16">
        <f t="shared" si="18"/>
        <v>14</v>
      </c>
    </row>
    <row r="132" spans="1:36" x14ac:dyDescent="0.2">
      <c r="A132" s="9">
        <v>45049</v>
      </c>
      <c r="B132" s="11">
        <v>35625</v>
      </c>
      <c r="C132" s="11">
        <v>35901</v>
      </c>
      <c r="D132" s="11">
        <v>36269</v>
      </c>
      <c r="E132" s="11">
        <v>36679</v>
      </c>
      <c r="F132" s="11">
        <v>38207</v>
      </c>
      <c r="G132" s="11">
        <v>40133</v>
      </c>
      <c r="H132" s="11">
        <v>43435</v>
      </c>
      <c r="I132" s="11">
        <v>46338</v>
      </c>
      <c r="J132" s="11">
        <v>52142</v>
      </c>
      <c r="K132" s="11">
        <v>53384</v>
      </c>
      <c r="L132" s="11">
        <v>55744</v>
      </c>
      <c r="M132" s="11">
        <v>56552</v>
      </c>
      <c r="N132" s="11">
        <v>57598</v>
      </c>
      <c r="O132" s="11">
        <v>58406</v>
      </c>
      <c r="P132" s="11">
        <v>58769</v>
      </c>
      <c r="Q132" s="11">
        <v>56810</v>
      </c>
      <c r="R132" s="11">
        <v>55602</v>
      </c>
      <c r="S132" s="11">
        <v>52258</v>
      </c>
      <c r="T132" s="11">
        <v>47961</v>
      </c>
      <c r="U132" s="11">
        <v>44492</v>
      </c>
      <c r="V132" s="11">
        <v>40170</v>
      </c>
      <c r="W132" s="11">
        <v>38623</v>
      </c>
      <c r="X132" s="11">
        <v>38023</v>
      </c>
      <c r="Y132" s="11">
        <v>38438</v>
      </c>
      <c r="Z132" s="7"/>
      <c r="AA132" s="17">
        <f t="shared" si="23"/>
        <v>3</v>
      </c>
      <c r="AB132" s="16">
        <f t="shared" si="19"/>
        <v>812872</v>
      </c>
      <c r="AC132" s="15">
        <f t="shared" si="20"/>
        <v>304687</v>
      </c>
      <c r="AD132" s="15">
        <f t="shared" si="21"/>
        <v>1117559</v>
      </c>
      <c r="AF132" s="16">
        <f t="shared" si="22"/>
        <v>5</v>
      </c>
      <c r="AG132" s="16">
        <f t="shared" si="16"/>
        <v>2023</v>
      </c>
      <c r="AI132" s="15">
        <f t="shared" si="17"/>
        <v>58769</v>
      </c>
      <c r="AJ132" s="16">
        <f t="shared" si="18"/>
        <v>15</v>
      </c>
    </row>
    <row r="133" spans="1:36" x14ac:dyDescent="0.2">
      <c r="A133" s="9">
        <v>45050</v>
      </c>
      <c r="B133" s="11">
        <v>37754</v>
      </c>
      <c r="C133" s="11">
        <v>37930</v>
      </c>
      <c r="D133" s="11">
        <v>38492</v>
      </c>
      <c r="E133" s="11">
        <v>38932</v>
      </c>
      <c r="F133" s="11">
        <v>40219</v>
      </c>
      <c r="G133" s="11">
        <v>42178</v>
      </c>
      <c r="H133" s="11">
        <v>45118</v>
      </c>
      <c r="I133" s="11">
        <v>47910</v>
      </c>
      <c r="J133" s="11">
        <v>54416</v>
      </c>
      <c r="K133" s="11">
        <v>55627</v>
      </c>
      <c r="L133" s="11">
        <v>57659</v>
      </c>
      <c r="M133" s="11">
        <v>57594</v>
      </c>
      <c r="N133" s="11">
        <v>58152</v>
      </c>
      <c r="O133" s="11">
        <v>59024</v>
      </c>
      <c r="P133" s="11">
        <v>59492</v>
      </c>
      <c r="Q133" s="11">
        <v>56829</v>
      </c>
      <c r="R133" s="11">
        <v>55813</v>
      </c>
      <c r="S133" s="11">
        <v>51821</v>
      </c>
      <c r="T133" s="11">
        <v>47503</v>
      </c>
      <c r="U133" s="11">
        <v>43902</v>
      </c>
      <c r="V133" s="11">
        <v>39868</v>
      </c>
      <c r="W133" s="11">
        <v>38187</v>
      </c>
      <c r="X133" s="11">
        <v>37766</v>
      </c>
      <c r="Y133" s="11">
        <v>38035</v>
      </c>
      <c r="Z133" s="7"/>
      <c r="AA133" s="17">
        <f t="shared" si="23"/>
        <v>4</v>
      </c>
      <c r="AB133" s="16">
        <f t="shared" si="19"/>
        <v>821563</v>
      </c>
      <c r="AC133" s="15">
        <f t="shared" si="20"/>
        <v>318658</v>
      </c>
      <c r="AD133" s="15">
        <f t="shared" si="21"/>
        <v>1140221</v>
      </c>
      <c r="AF133" s="16">
        <f t="shared" si="22"/>
        <v>5</v>
      </c>
      <c r="AG133" s="16">
        <f t="shared" si="16"/>
        <v>2023</v>
      </c>
      <c r="AI133" s="15">
        <f t="shared" si="17"/>
        <v>59492</v>
      </c>
      <c r="AJ133" s="16">
        <f t="shared" si="18"/>
        <v>15</v>
      </c>
    </row>
    <row r="134" spans="1:36" x14ac:dyDescent="0.2">
      <c r="A134" s="9">
        <v>45051</v>
      </c>
      <c r="B134" s="11">
        <v>37557</v>
      </c>
      <c r="C134" s="11">
        <v>37666</v>
      </c>
      <c r="D134" s="11">
        <v>37896</v>
      </c>
      <c r="E134" s="11">
        <v>38290</v>
      </c>
      <c r="F134" s="11">
        <v>39634</v>
      </c>
      <c r="G134" s="11">
        <v>41137</v>
      </c>
      <c r="H134" s="11">
        <v>43780</v>
      </c>
      <c r="I134" s="11">
        <v>45689</v>
      </c>
      <c r="J134" s="11">
        <v>49576</v>
      </c>
      <c r="K134" s="11">
        <v>49887</v>
      </c>
      <c r="L134" s="11">
        <v>50587</v>
      </c>
      <c r="M134" s="11">
        <v>50627</v>
      </c>
      <c r="N134" s="11">
        <v>51972</v>
      </c>
      <c r="O134" s="11">
        <v>51604</v>
      </c>
      <c r="P134" s="11">
        <v>51529</v>
      </c>
      <c r="Q134" s="11">
        <v>50536</v>
      </c>
      <c r="R134" s="11">
        <v>48849</v>
      </c>
      <c r="S134" s="11">
        <v>45972</v>
      </c>
      <c r="T134" s="11">
        <v>42116</v>
      </c>
      <c r="U134" s="11">
        <v>39812</v>
      </c>
      <c r="V134" s="11">
        <v>37467</v>
      </c>
      <c r="W134" s="11">
        <v>36476</v>
      </c>
      <c r="X134" s="11">
        <v>35863</v>
      </c>
      <c r="Y134" s="11">
        <v>36361</v>
      </c>
      <c r="Z134" s="7"/>
      <c r="AA134" s="17">
        <f t="shared" si="23"/>
        <v>5</v>
      </c>
      <c r="AB134" s="16">
        <f t="shared" si="19"/>
        <v>738562</v>
      </c>
      <c r="AC134" s="15">
        <f t="shared" si="20"/>
        <v>312321</v>
      </c>
      <c r="AD134" s="15">
        <f t="shared" si="21"/>
        <v>1050883</v>
      </c>
      <c r="AF134" s="16">
        <f t="shared" si="22"/>
        <v>5</v>
      </c>
      <c r="AG134" s="16">
        <f t="shared" si="16"/>
        <v>2023</v>
      </c>
      <c r="AI134" s="15">
        <f t="shared" si="17"/>
        <v>51972</v>
      </c>
      <c r="AJ134" s="16">
        <f t="shared" si="18"/>
        <v>13</v>
      </c>
    </row>
    <row r="135" spans="1:36" x14ac:dyDescent="0.2">
      <c r="A135" s="9">
        <v>45052</v>
      </c>
      <c r="B135" s="11">
        <v>35281</v>
      </c>
      <c r="C135" s="11">
        <v>35478</v>
      </c>
      <c r="D135" s="11">
        <v>35387</v>
      </c>
      <c r="E135" s="11">
        <v>35806</v>
      </c>
      <c r="F135" s="11">
        <v>36646</v>
      </c>
      <c r="G135" s="11">
        <v>36753</v>
      </c>
      <c r="H135" s="11">
        <v>37921</v>
      </c>
      <c r="I135" s="11">
        <v>39573</v>
      </c>
      <c r="J135" s="11">
        <v>42751</v>
      </c>
      <c r="K135" s="11">
        <v>42771</v>
      </c>
      <c r="L135" s="11">
        <v>43789</v>
      </c>
      <c r="M135" s="11">
        <v>44183</v>
      </c>
      <c r="N135" s="11">
        <v>44551</v>
      </c>
      <c r="O135" s="11">
        <v>44551</v>
      </c>
      <c r="P135" s="11">
        <v>44876</v>
      </c>
      <c r="Q135" s="11">
        <v>44649</v>
      </c>
      <c r="R135" s="11">
        <v>44026</v>
      </c>
      <c r="S135" s="11">
        <v>42101</v>
      </c>
      <c r="T135" s="11">
        <v>39406</v>
      </c>
      <c r="U135" s="11">
        <v>37092</v>
      </c>
      <c r="V135" s="11">
        <v>35425</v>
      </c>
      <c r="W135" s="11">
        <v>34387</v>
      </c>
      <c r="X135" s="11">
        <v>33560</v>
      </c>
      <c r="Y135" s="11">
        <v>33417</v>
      </c>
      <c r="Z135" s="7"/>
      <c r="AA135" s="17">
        <f t="shared" si="23"/>
        <v>6</v>
      </c>
      <c r="AB135" s="16">
        <f t="shared" si="19"/>
        <v>657691</v>
      </c>
      <c r="AC135" s="15">
        <f t="shared" si="20"/>
        <v>286689</v>
      </c>
      <c r="AD135" s="15">
        <f t="shared" si="21"/>
        <v>944380</v>
      </c>
      <c r="AF135" s="16">
        <f t="shared" si="22"/>
        <v>5</v>
      </c>
      <c r="AG135" s="16">
        <f t="shared" si="16"/>
        <v>2023</v>
      </c>
      <c r="AI135" s="15">
        <f t="shared" si="17"/>
        <v>44876</v>
      </c>
      <c r="AJ135" s="16">
        <f t="shared" si="18"/>
        <v>15</v>
      </c>
    </row>
    <row r="136" spans="1:36" x14ac:dyDescent="0.2">
      <c r="A136" s="9">
        <v>45053</v>
      </c>
      <c r="B136" s="11">
        <v>33255</v>
      </c>
      <c r="C136" s="11">
        <v>33095</v>
      </c>
      <c r="D136" s="11">
        <v>32896</v>
      </c>
      <c r="E136" s="11">
        <v>33419</v>
      </c>
      <c r="F136" s="11">
        <v>33817</v>
      </c>
      <c r="G136" s="11">
        <v>33809</v>
      </c>
      <c r="H136" s="11">
        <v>34987</v>
      </c>
      <c r="I136" s="11">
        <v>37457</v>
      </c>
      <c r="J136" s="11">
        <v>41920</v>
      </c>
      <c r="K136" s="11">
        <v>42552</v>
      </c>
      <c r="L136" s="11">
        <v>44155</v>
      </c>
      <c r="M136" s="11">
        <v>45375</v>
      </c>
      <c r="N136" s="11">
        <v>45910</v>
      </c>
      <c r="O136" s="11">
        <v>46199</v>
      </c>
      <c r="P136" s="11">
        <v>46172</v>
      </c>
      <c r="Q136" s="11">
        <v>45020</v>
      </c>
      <c r="R136" s="11">
        <v>44909</v>
      </c>
      <c r="S136" s="11">
        <v>44009</v>
      </c>
      <c r="T136" s="11">
        <v>41311</v>
      </c>
      <c r="U136" s="11">
        <v>39125</v>
      </c>
      <c r="V136" s="11">
        <v>36930</v>
      </c>
      <c r="W136" s="11">
        <v>35220</v>
      </c>
      <c r="X136" s="11">
        <v>33822</v>
      </c>
      <c r="Y136" s="11">
        <v>33115</v>
      </c>
      <c r="Z136" s="7"/>
      <c r="AA136" s="17">
        <f t="shared" si="23"/>
        <v>7</v>
      </c>
      <c r="AB136" s="16">
        <f t="shared" si="19"/>
        <v>0</v>
      </c>
      <c r="AC136" s="15">
        <f t="shared" si="20"/>
        <v>938479</v>
      </c>
      <c r="AD136" s="15">
        <f t="shared" si="21"/>
        <v>938479</v>
      </c>
      <c r="AF136" s="16">
        <f t="shared" si="22"/>
        <v>5</v>
      </c>
      <c r="AG136" s="16">
        <f t="shared" si="16"/>
        <v>2023</v>
      </c>
      <c r="AI136" s="15">
        <f t="shared" si="17"/>
        <v>46199</v>
      </c>
      <c r="AJ136" s="16">
        <f t="shared" si="18"/>
        <v>14</v>
      </c>
    </row>
    <row r="137" spans="1:36" x14ac:dyDescent="0.2">
      <c r="A137" s="9">
        <v>45054</v>
      </c>
      <c r="B137" s="11">
        <v>32996</v>
      </c>
      <c r="C137" s="11">
        <v>32993</v>
      </c>
      <c r="D137" s="11">
        <v>32973</v>
      </c>
      <c r="E137" s="11">
        <v>33433</v>
      </c>
      <c r="F137" s="11">
        <v>34958</v>
      </c>
      <c r="G137" s="11">
        <v>36836</v>
      </c>
      <c r="H137" s="11">
        <v>40427</v>
      </c>
      <c r="I137" s="11">
        <v>42740</v>
      </c>
      <c r="J137" s="11">
        <v>47242</v>
      </c>
      <c r="K137" s="11">
        <v>47906</v>
      </c>
      <c r="L137" s="11">
        <v>49098</v>
      </c>
      <c r="M137" s="11">
        <v>49362</v>
      </c>
      <c r="N137" s="11">
        <v>50367</v>
      </c>
      <c r="O137" s="11">
        <v>51158</v>
      </c>
      <c r="P137" s="11">
        <v>50474</v>
      </c>
      <c r="Q137" s="11">
        <v>49110</v>
      </c>
      <c r="R137" s="11">
        <v>48316</v>
      </c>
      <c r="S137" s="11">
        <v>46264</v>
      </c>
      <c r="T137" s="11">
        <v>43029</v>
      </c>
      <c r="U137" s="11">
        <v>40684</v>
      </c>
      <c r="V137" s="11">
        <v>37721</v>
      </c>
      <c r="W137" s="11">
        <v>35804</v>
      </c>
      <c r="X137" s="11">
        <v>34419</v>
      </c>
      <c r="Y137" s="11">
        <v>34583</v>
      </c>
      <c r="Z137" s="7"/>
      <c r="AA137" s="17">
        <f t="shared" si="23"/>
        <v>1</v>
      </c>
      <c r="AB137" s="16">
        <f t="shared" si="19"/>
        <v>0</v>
      </c>
      <c r="AC137" s="15">
        <f t="shared" si="20"/>
        <v>1002893</v>
      </c>
      <c r="AD137" s="15">
        <f t="shared" si="21"/>
        <v>1002893</v>
      </c>
      <c r="AF137" s="16">
        <f t="shared" si="22"/>
        <v>5</v>
      </c>
      <c r="AG137" s="16">
        <f t="shared" si="16"/>
        <v>2023</v>
      </c>
      <c r="AI137" s="15">
        <f t="shared" si="17"/>
        <v>51158</v>
      </c>
      <c r="AJ137" s="16">
        <f t="shared" si="18"/>
        <v>14</v>
      </c>
    </row>
    <row r="138" spans="1:36" x14ac:dyDescent="0.2">
      <c r="A138" s="9">
        <v>45055</v>
      </c>
      <c r="B138" s="11">
        <v>33937</v>
      </c>
      <c r="C138" s="11">
        <v>34274</v>
      </c>
      <c r="D138" s="11">
        <v>34831</v>
      </c>
      <c r="E138" s="11">
        <v>35577</v>
      </c>
      <c r="F138" s="11">
        <v>37497</v>
      </c>
      <c r="G138" s="11">
        <v>39812</v>
      </c>
      <c r="H138" s="11">
        <v>42774</v>
      </c>
      <c r="I138" s="11">
        <v>44688</v>
      </c>
      <c r="J138" s="11">
        <v>48369</v>
      </c>
      <c r="K138" s="11">
        <v>48101</v>
      </c>
      <c r="L138" s="11">
        <v>49480</v>
      </c>
      <c r="M138" s="11">
        <v>50155</v>
      </c>
      <c r="N138" s="11">
        <v>50966</v>
      </c>
      <c r="O138" s="11">
        <v>51528</v>
      </c>
      <c r="P138" s="11">
        <v>50977</v>
      </c>
      <c r="Q138" s="11">
        <v>49661</v>
      </c>
      <c r="R138" s="11">
        <v>48360</v>
      </c>
      <c r="S138" s="11">
        <v>46723</v>
      </c>
      <c r="T138" s="11">
        <v>43013</v>
      </c>
      <c r="U138" s="11">
        <v>41052</v>
      </c>
      <c r="V138" s="11">
        <v>38075</v>
      </c>
      <c r="W138" s="11">
        <v>36701</v>
      </c>
      <c r="X138" s="11">
        <v>35028</v>
      </c>
      <c r="Y138" s="11">
        <v>35719</v>
      </c>
      <c r="Z138" s="7"/>
      <c r="AA138" s="17">
        <f t="shared" si="23"/>
        <v>2</v>
      </c>
      <c r="AB138" s="16">
        <f t="shared" si="19"/>
        <v>732877</v>
      </c>
      <c r="AC138" s="15">
        <f t="shared" si="20"/>
        <v>294421</v>
      </c>
      <c r="AD138" s="15">
        <f t="shared" si="21"/>
        <v>1027298</v>
      </c>
      <c r="AF138" s="16">
        <f t="shared" si="22"/>
        <v>5</v>
      </c>
      <c r="AG138" s="16">
        <f t="shared" si="16"/>
        <v>2023</v>
      </c>
      <c r="AI138" s="15">
        <f t="shared" si="17"/>
        <v>51528</v>
      </c>
      <c r="AJ138" s="16">
        <f t="shared" si="18"/>
        <v>14</v>
      </c>
    </row>
    <row r="139" spans="1:36" x14ac:dyDescent="0.2">
      <c r="A139" s="9">
        <v>45056</v>
      </c>
      <c r="B139" s="11">
        <v>35486</v>
      </c>
      <c r="C139" s="11">
        <v>35790</v>
      </c>
      <c r="D139" s="11">
        <v>36344</v>
      </c>
      <c r="E139" s="11">
        <v>36924</v>
      </c>
      <c r="F139" s="11">
        <v>38824</v>
      </c>
      <c r="G139" s="11">
        <v>40913</v>
      </c>
      <c r="H139" s="11">
        <v>43649</v>
      </c>
      <c r="I139" s="11">
        <v>45106</v>
      </c>
      <c r="J139" s="11">
        <v>48957</v>
      </c>
      <c r="K139" s="11">
        <v>48660</v>
      </c>
      <c r="L139" s="11">
        <v>49717</v>
      </c>
      <c r="M139" s="11">
        <v>49711</v>
      </c>
      <c r="N139" s="11">
        <v>50274</v>
      </c>
      <c r="O139" s="11">
        <v>50565</v>
      </c>
      <c r="P139" s="11">
        <v>50911</v>
      </c>
      <c r="Q139" s="11">
        <v>49686</v>
      </c>
      <c r="R139" s="11">
        <v>48589</v>
      </c>
      <c r="S139" s="11">
        <v>46606</v>
      </c>
      <c r="T139" s="11">
        <v>43143</v>
      </c>
      <c r="U139" s="11">
        <v>40763</v>
      </c>
      <c r="V139" s="11">
        <v>37472</v>
      </c>
      <c r="W139" s="11">
        <v>36096</v>
      </c>
      <c r="X139" s="11">
        <v>34040</v>
      </c>
      <c r="Y139" s="11">
        <v>34158</v>
      </c>
      <c r="Z139" s="7"/>
      <c r="AA139" s="17">
        <f t="shared" si="23"/>
        <v>3</v>
      </c>
      <c r="AB139" s="16">
        <f t="shared" si="19"/>
        <v>730296</v>
      </c>
      <c r="AC139" s="15">
        <f t="shared" si="20"/>
        <v>302088</v>
      </c>
      <c r="AD139" s="15">
        <f t="shared" si="21"/>
        <v>1032384</v>
      </c>
      <c r="AF139" s="16">
        <f t="shared" si="22"/>
        <v>5</v>
      </c>
      <c r="AG139" s="16">
        <f t="shared" ref="AG139:AG202" si="24">YEAR(A139)</f>
        <v>2023</v>
      </c>
      <c r="AI139" s="15">
        <f t="shared" ref="AI139:AI202" si="25">MAX(B139:Y139)</f>
        <v>50911</v>
      </c>
      <c r="AJ139" s="16">
        <f t="shared" ref="AJ139:AJ202" si="26">INDEX($B$8:$Y$8,MATCH(AI139,B139:Y139,0))</f>
        <v>15</v>
      </c>
    </row>
    <row r="140" spans="1:36" x14ac:dyDescent="0.2">
      <c r="A140" s="9">
        <v>45057</v>
      </c>
      <c r="B140" s="11">
        <v>33529</v>
      </c>
      <c r="C140" s="11">
        <v>33614</v>
      </c>
      <c r="D140" s="11">
        <v>33740</v>
      </c>
      <c r="E140" s="11">
        <v>34279</v>
      </c>
      <c r="F140" s="11">
        <v>35825</v>
      </c>
      <c r="G140" s="11">
        <v>37737</v>
      </c>
      <c r="H140" s="11">
        <v>41170</v>
      </c>
      <c r="I140" s="11">
        <v>43623</v>
      </c>
      <c r="J140" s="11">
        <v>48036</v>
      </c>
      <c r="K140" s="11">
        <v>48456</v>
      </c>
      <c r="L140" s="11">
        <v>49651</v>
      </c>
      <c r="M140" s="11">
        <v>50086</v>
      </c>
      <c r="N140" s="11">
        <v>51377</v>
      </c>
      <c r="O140" s="11">
        <v>52305</v>
      </c>
      <c r="P140" s="11">
        <v>52306</v>
      </c>
      <c r="Q140" s="11">
        <v>51666</v>
      </c>
      <c r="R140" s="11">
        <v>50279</v>
      </c>
      <c r="S140" s="11">
        <v>47659</v>
      </c>
      <c r="T140" s="11">
        <v>43410</v>
      </c>
      <c r="U140" s="11">
        <v>40849</v>
      </c>
      <c r="V140" s="11">
        <v>37629</v>
      </c>
      <c r="W140" s="11">
        <v>36284</v>
      </c>
      <c r="X140" s="11">
        <v>34380</v>
      </c>
      <c r="Y140" s="11">
        <v>34200</v>
      </c>
      <c r="Z140" s="7"/>
      <c r="AA140" s="17">
        <f t="shared" si="23"/>
        <v>4</v>
      </c>
      <c r="AB140" s="16">
        <f t="shared" si="19"/>
        <v>737996</v>
      </c>
      <c r="AC140" s="15">
        <f t="shared" si="20"/>
        <v>284094</v>
      </c>
      <c r="AD140" s="15">
        <f t="shared" si="21"/>
        <v>1022090</v>
      </c>
      <c r="AF140" s="16">
        <f t="shared" si="22"/>
        <v>5</v>
      </c>
      <c r="AG140" s="16">
        <f t="shared" si="24"/>
        <v>2023</v>
      </c>
      <c r="AI140" s="15">
        <f t="shared" si="25"/>
        <v>52306</v>
      </c>
      <c r="AJ140" s="16">
        <f t="shared" si="26"/>
        <v>15</v>
      </c>
    </row>
    <row r="141" spans="1:36" x14ac:dyDescent="0.2">
      <c r="A141" s="9">
        <v>45058</v>
      </c>
      <c r="B141" s="11">
        <v>32921</v>
      </c>
      <c r="C141" s="11">
        <v>32908</v>
      </c>
      <c r="D141" s="11">
        <v>33142</v>
      </c>
      <c r="E141" s="11">
        <v>33530</v>
      </c>
      <c r="F141" s="11">
        <v>34211</v>
      </c>
      <c r="G141" s="11">
        <v>36817</v>
      </c>
      <c r="H141" s="11">
        <v>40299</v>
      </c>
      <c r="I141" s="11">
        <v>42934</v>
      </c>
      <c r="J141" s="11">
        <v>48191</v>
      </c>
      <c r="K141" s="11">
        <v>49753</v>
      </c>
      <c r="L141" s="11">
        <v>51176</v>
      </c>
      <c r="M141" s="11">
        <v>52235</v>
      </c>
      <c r="N141" s="11">
        <v>52547</v>
      </c>
      <c r="O141" s="11">
        <v>53359</v>
      </c>
      <c r="P141" s="11">
        <v>53624</v>
      </c>
      <c r="Q141" s="11">
        <v>51841</v>
      </c>
      <c r="R141" s="11">
        <v>50139</v>
      </c>
      <c r="S141" s="11">
        <v>47079</v>
      </c>
      <c r="T141" s="11">
        <v>42625</v>
      </c>
      <c r="U141" s="11">
        <v>39886</v>
      </c>
      <c r="V141" s="11">
        <v>36794</v>
      </c>
      <c r="W141" s="11">
        <v>35998</v>
      </c>
      <c r="X141" s="11">
        <v>34622</v>
      </c>
      <c r="Y141" s="11">
        <v>34627</v>
      </c>
      <c r="Z141" s="7"/>
      <c r="AA141" s="17">
        <f t="shared" si="23"/>
        <v>5</v>
      </c>
      <c r="AB141" s="16">
        <f t="shared" si="19"/>
        <v>742803</v>
      </c>
      <c r="AC141" s="15">
        <f t="shared" si="20"/>
        <v>278455</v>
      </c>
      <c r="AD141" s="15">
        <f t="shared" si="21"/>
        <v>1021258</v>
      </c>
      <c r="AF141" s="16">
        <f t="shared" si="22"/>
        <v>5</v>
      </c>
      <c r="AG141" s="16">
        <f t="shared" si="24"/>
        <v>2023</v>
      </c>
      <c r="AI141" s="15">
        <f t="shared" si="25"/>
        <v>53624</v>
      </c>
      <c r="AJ141" s="16">
        <f t="shared" si="26"/>
        <v>15</v>
      </c>
    </row>
    <row r="142" spans="1:36" x14ac:dyDescent="0.2">
      <c r="A142" s="9">
        <v>45059</v>
      </c>
      <c r="B142" s="11">
        <v>33114</v>
      </c>
      <c r="C142" s="11">
        <v>32766</v>
      </c>
      <c r="D142" s="11">
        <v>32609</v>
      </c>
      <c r="E142" s="11">
        <v>32598</v>
      </c>
      <c r="F142" s="11">
        <v>32987</v>
      </c>
      <c r="G142" s="11">
        <v>33413</v>
      </c>
      <c r="H142" s="11">
        <v>35118</v>
      </c>
      <c r="I142" s="11">
        <v>37809</v>
      </c>
      <c r="J142" s="11">
        <v>41551</v>
      </c>
      <c r="K142" s="11">
        <v>42313</v>
      </c>
      <c r="L142" s="11">
        <v>43269</v>
      </c>
      <c r="M142" s="11">
        <v>43741</v>
      </c>
      <c r="N142" s="11">
        <v>44390</v>
      </c>
      <c r="O142" s="11">
        <v>44493</v>
      </c>
      <c r="P142" s="11">
        <v>45774</v>
      </c>
      <c r="Q142" s="11">
        <v>45546</v>
      </c>
      <c r="R142" s="11">
        <v>45192</v>
      </c>
      <c r="S142" s="11">
        <v>43269</v>
      </c>
      <c r="T142" s="11">
        <v>39589</v>
      </c>
      <c r="U142" s="11">
        <v>37405</v>
      </c>
      <c r="V142" s="11">
        <v>35454</v>
      </c>
      <c r="W142" s="11">
        <v>35051</v>
      </c>
      <c r="X142" s="11">
        <v>34006</v>
      </c>
      <c r="Y142" s="11">
        <v>34286</v>
      </c>
      <c r="Z142" s="7"/>
      <c r="AA142" s="17">
        <f t="shared" si="23"/>
        <v>6</v>
      </c>
      <c r="AB142" s="16">
        <f t="shared" si="19"/>
        <v>658852</v>
      </c>
      <c r="AC142" s="15">
        <f t="shared" si="20"/>
        <v>266891</v>
      </c>
      <c r="AD142" s="15">
        <f t="shared" si="21"/>
        <v>925743</v>
      </c>
      <c r="AF142" s="16">
        <f t="shared" si="22"/>
        <v>5</v>
      </c>
      <c r="AG142" s="16">
        <f t="shared" si="24"/>
        <v>2023</v>
      </c>
      <c r="AI142" s="15">
        <f t="shared" si="25"/>
        <v>45774</v>
      </c>
      <c r="AJ142" s="16">
        <f t="shared" si="26"/>
        <v>15</v>
      </c>
    </row>
    <row r="143" spans="1:36" x14ac:dyDescent="0.2">
      <c r="A143" s="9">
        <v>45060</v>
      </c>
      <c r="B143" s="11">
        <v>33778</v>
      </c>
      <c r="C143" s="11">
        <v>33982</v>
      </c>
      <c r="D143" s="11">
        <v>33879</v>
      </c>
      <c r="E143" s="11">
        <v>34146</v>
      </c>
      <c r="F143" s="11">
        <v>34752</v>
      </c>
      <c r="G143" s="11">
        <v>34433</v>
      </c>
      <c r="H143" s="11">
        <v>35957</v>
      </c>
      <c r="I143" s="11">
        <v>38047</v>
      </c>
      <c r="J143" s="11">
        <v>42006</v>
      </c>
      <c r="K143" s="11">
        <v>42606</v>
      </c>
      <c r="L143" s="11">
        <v>43673</v>
      </c>
      <c r="M143" s="11">
        <v>43458</v>
      </c>
      <c r="N143" s="11">
        <v>43749</v>
      </c>
      <c r="O143" s="11">
        <v>43550</v>
      </c>
      <c r="P143" s="11">
        <v>43449</v>
      </c>
      <c r="Q143" s="11">
        <v>43099</v>
      </c>
      <c r="R143" s="11">
        <v>42963</v>
      </c>
      <c r="S143" s="11">
        <v>42380</v>
      </c>
      <c r="T143" s="11">
        <v>40331</v>
      </c>
      <c r="U143" s="11">
        <v>38578</v>
      </c>
      <c r="V143" s="11">
        <v>36775</v>
      </c>
      <c r="W143" s="11">
        <v>35572</v>
      </c>
      <c r="X143" s="11">
        <v>34147</v>
      </c>
      <c r="Y143" s="11">
        <v>33736</v>
      </c>
      <c r="Z143" s="7"/>
      <c r="AA143" s="17">
        <f t="shared" si="23"/>
        <v>7</v>
      </c>
      <c r="AB143" s="16">
        <f t="shared" si="19"/>
        <v>0</v>
      </c>
      <c r="AC143" s="15">
        <f t="shared" si="20"/>
        <v>929046</v>
      </c>
      <c r="AD143" s="15">
        <f t="shared" si="21"/>
        <v>929046</v>
      </c>
      <c r="AF143" s="16">
        <f t="shared" si="22"/>
        <v>5</v>
      </c>
      <c r="AG143" s="16">
        <f t="shared" si="24"/>
        <v>2023</v>
      </c>
      <c r="AI143" s="15">
        <f t="shared" si="25"/>
        <v>43749</v>
      </c>
      <c r="AJ143" s="16">
        <f t="shared" si="26"/>
        <v>13</v>
      </c>
    </row>
    <row r="144" spans="1:36" x14ac:dyDescent="0.2">
      <c r="A144" s="9">
        <v>45061</v>
      </c>
      <c r="B144" s="11">
        <v>34010</v>
      </c>
      <c r="C144" s="11">
        <v>34175</v>
      </c>
      <c r="D144" s="11">
        <v>34793</v>
      </c>
      <c r="E144" s="11">
        <v>35464</v>
      </c>
      <c r="F144" s="11">
        <v>36747</v>
      </c>
      <c r="G144" s="11">
        <v>39096</v>
      </c>
      <c r="H144" s="11">
        <v>42087</v>
      </c>
      <c r="I144" s="11">
        <v>44759</v>
      </c>
      <c r="J144" s="11">
        <v>49569</v>
      </c>
      <c r="K144" s="11">
        <v>49657</v>
      </c>
      <c r="L144" s="11">
        <v>50768</v>
      </c>
      <c r="M144" s="11">
        <v>53168</v>
      </c>
      <c r="N144" s="11">
        <v>53081</v>
      </c>
      <c r="O144" s="11">
        <v>53464</v>
      </c>
      <c r="P144" s="11">
        <v>53981</v>
      </c>
      <c r="Q144" s="11">
        <v>52986</v>
      </c>
      <c r="R144" s="11">
        <v>52439</v>
      </c>
      <c r="S144" s="11">
        <v>49576</v>
      </c>
      <c r="T144" s="11">
        <v>45207</v>
      </c>
      <c r="U144" s="11">
        <v>41937</v>
      </c>
      <c r="V144" s="11">
        <v>37918</v>
      </c>
      <c r="W144" s="11">
        <v>36224</v>
      </c>
      <c r="X144" s="11">
        <v>33980</v>
      </c>
      <c r="Y144" s="11">
        <v>33538</v>
      </c>
      <c r="Z144" s="7"/>
      <c r="AA144" s="17">
        <f t="shared" si="23"/>
        <v>1</v>
      </c>
      <c r="AB144" s="16">
        <f t="shared" si="19"/>
        <v>0</v>
      </c>
      <c r="AC144" s="15">
        <f t="shared" si="20"/>
        <v>1048624</v>
      </c>
      <c r="AD144" s="15">
        <f t="shared" si="21"/>
        <v>1048624</v>
      </c>
      <c r="AF144" s="16">
        <f t="shared" si="22"/>
        <v>5</v>
      </c>
      <c r="AG144" s="16">
        <f t="shared" si="24"/>
        <v>2023</v>
      </c>
      <c r="AI144" s="15">
        <f t="shared" si="25"/>
        <v>53981</v>
      </c>
      <c r="AJ144" s="16">
        <f t="shared" si="26"/>
        <v>15</v>
      </c>
    </row>
    <row r="145" spans="1:36" x14ac:dyDescent="0.2">
      <c r="A145" s="9">
        <v>45062</v>
      </c>
      <c r="B145" s="11">
        <v>33493</v>
      </c>
      <c r="C145" s="11">
        <v>33343</v>
      </c>
      <c r="D145" s="11">
        <v>33677</v>
      </c>
      <c r="E145" s="11">
        <v>34111</v>
      </c>
      <c r="F145" s="11">
        <v>35213</v>
      </c>
      <c r="G145" s="11">
        <v>37139</v>
      </c>
      <c r="H145" s="11">
        <v>41003</v>
      </c>
      <c r="I145" s="11">
        <v>44213</v>
      </c>
      <c r="J145" s="11">
        <v>50334</v>
      </c>
      <c r="K145" s="11">
        <v>52608</v>
      </c>
      <c r="L145" s="11">
        <v>55735</v>
      </c>
      <c r="M145" s="11">
        <v>56778</v>
      </c>
      <c r="N145" s="11">
        <v>57117</v>
      </c>
      <c r="O145" s="11">
        <v>56733</v>
      </c>
      <c r="P145" s="11">
        <v>56448</v>
      </c>
      <c r="Q145" s="11">
        <v>54888</v>
      </c>
      <c r="R145" s="11">
        <v>53955</v>
      </c>
      <c r="S145" s="11">
        <v>50475</v>
      </c>
      <c r="T145" s="11">
        <v>46427</v>
      </c>
      <c r="U145" s="11">
        <v>42824</v>
      </c>
      <c r="V145" s="11">
        <v>38861</v>
      </c>
      <c r="W145" s="11">
        <v>37153</v>
      </c>
      <c r="X145" s="11">
        <v>35668</v>
      </c>
      <c r="Y145" s="11">
        <v>35689</v>
      </c>
      <c r="Z145" s="7"/>
      <c r="AA145" s="17">
        <f t="shared" si="23"/>
        <v>2</v>
      </c>
      <c r="AB145" s="16">
        <f t="shared" si="19"/>
        <v>790217</v>
      </c>
      <c r="AC145" s="15">
        <f t="shared" si="20"/>
        <v>283668</v>
      </c>
      <c r="AD145" s="15">
        <f t="shared" si="21"/>
        <v>1073885</v>
      </c>
      <c r="AF145" s="16">
        <f t="shared" si="22"/>
        <v>5</v>
      </c>
      <c r="AG145" s="16">
        <f t="shared" si="24"/>
        <v>2023</v>
      </c>
      <c r="AI145" s="15">
        <f t="shared" si="25"/>
        <v>57117</v>
      </c>
      <c r="AJ145" s="16">
        <f t="shared" si="26"/>
        <v>13</v>
      </c>
    </row>
    <row r="146" spans="1:36" x14ac:dyDescent="0.2">
      <c r="A146" s="9">
        <v>45063</v>
      </c>
      <c r="B146" s="11">
        <v>35024</v>
      </c>
      <c r="C146" s="11">
        <v>35103</v>
      </c>
      <c r="D146" s="11">
        <v>35498</v>
      </c>
      <c r="E146" s="11">
        <v>35953</v>
      </c>
      <c r="F146" s="11">
        <v>37500</v>
      </c>
      <c r="G146" s="11">
        <v>39462</v>
      </c>
      <c r="H146" s="11">
        <v>43065</v>
      </c>
      <c r="I146" s="11">
        <v>45491</v>
      </c>
      <c r="J146" s="11">
        <v>49556</v>
      </c>
      <c r="K146" s="11">
        <v>49766</v>
      </c>
      <c r="L146" s="11">
        <v>52926</v>
      </c>
      <c r="M146" s="11">
        <v>54037</v>
      </c>
      <c r="N146" s="11">
        <v>54872</v>
      </c>
      <c r="O146" s="11">
        <v>55618</v>
      </c>
      <c r="P146" s="11">
        <v>55730</v>
      </c>
      <c r="Q146" s="11">
        <v>52742</v>
      </c>
      <c r="R146" s="11">
        <v>51585</v>
      </c>
      <c r="S146" s="11">
        <v>49364</v>
      </c>
      <c r="T146" s="11">
        <v>45932</v>
      </c>
      <c r="U146" s="11">
        <v>43669</v>
      </c>
      <c r="V146" s="11">
        <v>40654</v>
      </c>
      <c r="W146" s="11">
        <v>39733</v>
      </c>
      <c r="X146" s="11">
        <v>39026</v>
      </c>
      <c r="Y146" s="11">
        <v>39263</v>
      </c>
      <c r="Z146" s="7"/>
      <c r="AA146" s="17">
        <f t="shared" si="23"/>
        <v>3</v>
      </c>
      <c r="AB146" s="16">
        <f t="shared" si="19"/>
        <v>780701</v>
      </c>
      <c r="AC146" s="15">
        <f t="shared" si="20"/>
        <v>300868</v>
      </c>
      <c r="AD146" s="15">
        <f t="shared" si="21"/>
        <v>1081569</v>
      </c>
      <c r="AF146" s="16">
        <f t="shared" si="22"/>
        <v>5</v>
      </c>
      <c r="AG146" s="16">
        <f t="shared" si="24"/>
        <v>2023</v>
      </c>
      <c r="AI146" s="15">
        <f t="shared" si="25"/>
        <v>55730</v>
      </c>
      <c r="AJ146" s="16">
        <f t="shared" si="26"/>
        <v>15</v>
      </c>
    </row>
    <row r="147" spans="1:36" x14ac:dyDescent="0.2">
      <c r="A147" s="9">
        <v>45064</v>
      </c>
      <c r="B147" s="11">
        <v>38582</v>
      </c>
      <c r="C147" s="11">
        <v>38957</v>
      </c>
      <c r="D147" s="11">
        <v>39453</v>
      </c>
      <c r="E147" s="11">
        <v>39843</v>
      </c>
      <c r="F147" s="11">
        <v>41833</v>
      </c>
      <c r="G147" s="11">
        <v>43603</v>
      </c>
      <c r="H147" s="11">
        <v>45948</v>
      </c>
      <c r="I147" s="11">
        <v>47421</v>
      </c>
      <c r="J147" s="11">
        <v>51350</v>
      </c>
      <c r="K147" s="11">
        <v>51351</v>
      </c>
      <c r="L147" s="11">
        <v>52300</v>
      </c>
      <c r="M147" s="11">
        <v>52336</v>
      </c>
      <c r="N147" s="11">
        <v>52699</v>
      </c>
      <c r="O147" s="11">
        <v>52415</v>
      </c>
      <c r="P147" s="11">
        <v>52119</v>
      </c>
      <c r="Q147" s="11">
        <v>50708</v>
      </c>
      <c r="R147" s="11">
        <v>49339</v>
      </c>
      <c r="S147" s="11">
        <v>47413</v>
      </c>
      <c r="T147" s="11">
        <v>44398</v>
      </c>
      <c r="U147" s="11">
        <v>41857</v>
      </c>
      <c r="V147" s="11">
        <v>39309</v>
      </c>
      <c r="W147" s="11">
        <v>38139</v>
      </c>
      <c r="X147" s="11">
        <v>36713</v>
      </c>
      <c r="Y147" s="11">
        <v>37185</v>
      </c>
      <c r="Z147" s="7"/>
      <c r="AA147" s="17">
        <f t="shared" si="23"/>
        <v>4</v>
      </c>
      <c r="AB147" s="16">
        <f t="shared" si="19"/>
        <v>759867</v>
      </c>
      <c r="AC147" s="15">
        <f t="shared" si="20"/>
        <v>325404</v>
      </c>
      <c r="AD147" s="15">
        <f t="shared" si="21"/>
        <v>1085271</v>
      </c>
      <c r="AF147" s="16">
        <f t="shared" si="22"/>
        <v>5</v>
      </c>
      <c r="AG147" s="16">
        <f t="shared" si="24"/>
        <v>2023</v>
      </c>
      <c r="AI147" s="15">
        <f t="shared" si="25"/>
        <v>52699</v>
      </c>
      <c r="AJ147" s="16">
        <f t="shared" si="26"/>
        <v>13</v>
      </c>
    </row>
    <row r="148" spans="1:36" x14ac:dyDescent="0.2">
      <c r="A148" s="9">
        <v>45065</v>
      </c>
      <c r="B148" s="11">
        <v>36181</v>
      </c>
      <c r="C148" s="11">
        <v>36507</v>
      </c>
      <c r="D148" s="11">
        <v>36865</v>
      </c>
      <c r="E148" s="11">
        <v>37411</v>
      </c>
      <c r="F148" s="11">
        <v>38994</v>
      </c>
      <c r="G148" s="11">
        <v>40680</v>
      </c>
      <c r="H148" s="11">
        <v>43645</v>
      </c>
      <c r="I148" s="11">
        <v>45865</v>
      </c>
      <c r="J148" s="11">
        <v>50512</v>
      </c>
      <c r="K148" s="11">
        <v>50450</v>
      </c>
      <c r="L148" s="11">
        <v>51359</v>
      </c>
      <c r="M148" s="11">
        <v>51520</v>
      </c>
      <c r="N148" s="11">
        <v>51747</v>
      </c>
      <c r="O148" s="11">
        <v>51546</v>
      </c>
      <c r="P148" s="11">
        <v>51169</v>
      </c>
      <c r="Q148" s="11">
        <v>50039</v>
      </c>
      <c r="R148" s="11">
        <v>48895</v>
      </c>
      <c r="S148" s="11">
        <v>46614</v>
      </c>
      <c r="T148" s="11">
        <v>43173</v>
      </c>
      <c r="U148" s="11">
        <v>40623</v>
      </c>
      <c r="V148" s="11">
        <v>38108</v>
      </c>
      <c r="W148" s="11">
        <v>37239</v>
      </c>
      <c r="X148" s="11">
        <v>36338</v>
      </c>
      <c r="Y148" s="11">
        <v>36285</v>
      </c>
      <c r="Z148" s="7"/>
      <c r="AA148" s="17">
        <f t="shared" si="23"/>
        <v>5</v>
      </c>
      <c r="AB148" s="16">
        <f t="shared" si="19"/>
        <v>745197</v>
      </c>
      <c r="AC148" s="15">
        <f t="shared" si="20"/>
        <v>306568</v>
      </c>
      <c r="AD148" s="15">
        <f t="shared" si="21"/>
        <v>1051765</v>
      </c>
      <c r="AF148" s="16">
        <f t="shared" si="22"/>
        <v>5</v>
      </c>
      <c r="AG148" s="16">
        <f t="shared" si="24"/>
        <v>2023</v>
      </c>
      <c r="AI148" s="15">
        <f t="shared" si="25"/>
        <v>51747</v>
      </c>
      <c r="AJ148" s="16">
        <f t="shared" si="26"/>
        <v>13</v>
      </c>
    </row>
    <row r="149" spans="1:36" x14ac:dyDescent="0.2">
      <c r="A149" s="9">
        <v>45066</v>
      </c>
      <c r="B149" s="11">
        <v>35303</v>
      </c>
      <c r="C149" s="11">
        <v>34987</v>
      </c>
      <c r="D149" s="11">
        <v>34768</v>
      </c>
      <c r="E149" s="11">
        <v>34983</v>
      </c>
      <c r="F149" s="11">
        <v>35479</v>
      </c>
      <c r="G149" s="11">
        <v>35357</v>
      </c>
      <c r="H149" s="11">
        <v>37088</v>
      </c>
      <c r="I149" s="11">
        <v>39349</v>
      </c>
      <c r="J149" s="11">
        <v>43791</v>
      </c>
      <c r="K149" s="11">
        <v>45014</v>
      </c>
      <c r="L149" s="11">
        <v>46370</v>
      </c>
      <c r="M149" s="11">
        <v>46928</v>
      </c>
      <c r="N149" s="11">
        <v>47521</v>
      </c>
      <c r="O149" s="11">
        <v>48292</v>
      </c>
      <c r="P149" s="11">
        <v>47731</v>
      </c>
      <c r="Q149" s="11">
        <v>47680</v>
      </c>
      <c r="R149" s="11">
        <v>47703</v>
      </c>
      <c r="S149" s="11">
        <v>45937</v>
      </c>
      <c r="T149" s="11">
        <v>42205</v>
      </c>
      <c r="U149" s="11">
        <v>39430</v>
      </c>
      <c r="V149" s="11">
        <v>36683</v>
      </c>
      <c r="W149" s="11">
        <v>35733</v>
      </c>
      <c r="X149" s="11">
        <v>34734</v>
      </c>
      <c r="Y149" s="11">
        <v>35074</v>
      </c>
      <c r="Z149" s="7"/>
      <c r="AA149" s="17">
        <f t="shared" si="23"/>
        <v>6</v>
      </c>
      <c r="AB149" s="16">
        <f t="shared" si="19"/>
        <v>695101</v>
      </c>
      <c r="AC149" s="15">
        <f t="shared" si="20"/>
        <v>283039</v>
      </c>
      <c r="AD149" s="15">
        <f t="shared" si="21"/>
        <v>978140</v>
      </c>
      <c r="AF149" s="16">
        <f t="shared" si="22"/>
        <v>5</v>
      </c>
      <c r="AG149" s="16">
        <f t="shared" si="24"/>
        <v>2023</v>
      </c>
      <c r="AI149" s="15">
        <f t="shared" si="25"/>
        <v>48292</v>
      </c>
      <c r="AJ149" s="16">
        <f t="shared" si="26"/>
        <v>14</v>
      </c>
    </row>
    <row r="150" spans="1:36" x14ac:dyDescent="0.2">
      <c r="A150" s="9">
        <v>45067</v>
      </c>
      <c r="B150" s="11">
        <v>34391</v>
      </c>
      <c r="C150" s="11">
        <v>34491</v>
      </c>
      <c r="D150" s="11">
        <v>34142</v>
      </c>
      <c r="E150" s="11">
        <v>34412</v>
      </c>
      <c r="F150" s="11">
        <v>34627</v>
      </c>
      <c r="G150" s="11">
        <v>34263</v>
      </c>
      <c r="H150" s="11">
        <v>35469</v>
      </c>
      <c r="I150" s="11">
        <v>38843</v>
      </c>
      <c r="J150" s="11">
        <v>44121</v>
      </c>
      <c r="K150" s="11">
        <v>45971</v>
      </c>
      <c r="L150" s="11">
        <v>47909</v>
      </c>
      <c r="M150" s="11">
        <v>48028</v>
      </c>
      <c r="N150" s="11">
        <v>48070</v>
      </c>
      <c r="O150" s="11">
        <v>48234</v>
      </c>
      <c r="P150" s="11">
        <v>48839</v>
      </c>
      <c r="Q150" s="11">
        <v>47743</v>
      </c>
      <c r="R150" s="11">
        <v>47376</v>
      </c>
      <c r="S150" s="11">
        <v>45957</v>
      </c>
      <c r="T150" s="11">
        <v>42669</v>
      </c>
      <c r="U150" s="11">
        <v>40327</v>
      </c>
      <c r="V150" s="11">
        <v>37987</v>
      </c>
      <c r="W150" s="11">
        <v>36562</v>
      </c>
      <c r="X150" s="11">
        <v>34927</v>
      </c>
      <c r="Y150" s="11">
        <v>34605</v>
      </c>
      <c r="Z150" s="7"/>
      <c r="AA150" s="17">
        <f t="shared" si="23"/>
        <v>7</v>
      </c>
      <c r="AB150" s="16">
        <f t="shared" si="19"/>
        <v>0</v>
      </c>
      <c r="AC150" s="15">
        <f t="shared" si="20"/>
        <v>979963</v>
      </c>
      <c r="AD150" s="15">
        <f t="shared" si="21"/>
        <v>979963</v>
      </c>
      <c r="AF150" s="16">
        <f t="shared" si="22"/>
        <v>5</v>
      </c>
      <c r="AG150" s="16">
        <f t="shared" si="24"/>
        <v>2023</v>
      </c>
      <c r="AI150" s="15">
        <f t="shared" si="25"/>
        <v>48839</v>
      </c>
      <c r="AJ150" s="16">
        <f t="shared" si="26"/>
        <v>15</v>
      </c>
    </row>
    <row r="151" spans="1:36" x14ac:dyDescent="0.2">
      <c r="A151" s="9">
        <v>45068</v>
      </c>
      <c r="B151" s="11">
        <v>34101</v>
      </c>
      <c r="C151" s="11">
        <v>33649</v>
      </c>
      <c r="D151" s="11">
        <v>33692</v>
      </c>
      <c r="E151" s="11">
        <v>34230</v>
      </c>
      <c r="F151" s="11">
        <v>35881</v>
      </c>
      <c r="G151" s="11">
        <v>37827</v>
      </c>
      <c r="H151" s="11">
        <v>41722</v>
      </c>
      <c r="I151" s="11">
        <v>44483</v>
      </c>
      <c r="J151" s="11">
        <v>48896</v>
      </c>
      <c r="K151" s="11">
        <v>49304</v>
      </c>
      <c r="L151" s="11">
        <v>50466</v>
      </c>
      <c r="M151" s="11">
        <v>50886</v>
      </c>
      <c r="N151" s="11">
        <v>51768</v>
      </c>
      <c r="O151" s="11">
        <v>52329</v>
      </c>
      <c r="P151" s="11">
        <v>52228</v>
      </c>
      <c r="Q151" s="11">
        <v>50694</v>
      </c>
      <c r="R151" s="11">
        <v>49850</v>
      </c>
      <c r="S151" s="11">
        <v>47952</v>
      </c>
      <c r="T151" s="11">
        <v>44443</v>
      </c>
      <c r="U151" s="11">
        <v>41737</v>
      </c>
      <c r="V151" s="11">
        <v>38701</v>
      </c>
      <c r="W151" s="11">
        <v>37604</v>
      </c>
      <c r="X151" s="11">
        <v>35672</v>
      </c>
      <c r="Y151" s="11">
        <v>35663</v>
      </c>
      <c r="Z151" s="7"/>
      <c r="AA151" s="17">
        <f t="shared" si="23"/>
        <v>1</v>
      </c>
      <c r="AB151" s="16">
        <f t="shared" si="19"/>
        <v>0</v>
      </c>
      <c r="AC151" s="15">
        <f t="shared" si="20"/>
        <v>1033778</v>
      </c>
      <c r="AD151" s="15">
        <f t="shared" si="21"/>
        <v>1033778</v>
      </c>
      <c r="AF151" s="16">
        <f t="shared" si="22"/>
        <v>5</v>
      </c>
      <c r="AG151" s="16">
        <f t="shared" si="24"/>
        <v>2023</v>
      </c>
      <c r="AI151" s="15">
        <f t="shared" si="25"/>
        <v>52329</v>
      </c>
      <c r="AJ151" s="16">
        <f t="shared" si="26"/>
        <v>14</v>
      </c>
    </row>
    <row r="152" spans="1:36" x14ac:dyDescent="0.2">
      <c r="A152" s="9">
        <v>45069</v>
      </c>
      <c r="B152" s="11">
        <v>35173</v>
      </c>
      <c r="C152" s="11">
        <v>35446</v>
      </c>
      <c r="D152" s="11">
        <v>35767</v>
      </c>
      <c r="E152" s="11">
        <v>36542</v>
      </c>
      <c r="F152" s="11">
        <v>38183</v>
      </c>
      <c r="G152" s="11">
        <v>39970</v>
      </c>
      <c r="H152" s="11">
        <v>43066</v>
      </c>
      <c r="I152" s="11">
        <v>45150</v>
      </c>
      <c r="J152" s="11">
        <v>49652</v>
      </c>
      <c r="K152" s="11">
        <v>49885</v>
      </c>
      <c r="L152" s="11">
        <v>50938</v>
      </c>
      <c r="M152" s="11">
        <v>51284</v>
      </c>
      <c r="N152" s="11">
        <v>52130</v>
      </c>
      <c r="O152" s="11">
        <v>52526</v>
      </c>
      <c r="P152" s="11">
        <v>52371</v>
      </c>
      <c r="Q152" s="11">
        <v>51343</v>
      </c>
      <c r="R152" s="11">
        <v>50100</v>
      </c>
      <c r="S152" s="11">
        <v>48214</v>
      </c>
      <c r="T152" s="11">
        <v>44557</v>
      </c>
      <c r="U152" s="11">
        <v>41945</v>
      </c>
      <c r="V152" s="11">
        <v>38797</v>
      </c>
      <c r="W152" s="11">
        <v>37514</v>
      </c>
      <c r="X152" s="11">
        <v>35904</v>
      </c>
      <c r="Y152" s="11">
        <v>35683</v>
      </c>
      <c r="Z152" s="7"/>
      <c r="AA152" s="17">
        <f t="shared" si="23"/>
        <v>2</v>
      </c>
      <c r="AB152" s="16">
        <f t="shared" si="19"/>
        <v>752310</v>
      </c>
      <c r="AC152" s="15">
        <f t="shared" si="20"/>
        <v>299830</v>
      </c>
      <c r="AD152" s="15">
        <f t="shared" si="21"/>
        <v>1052140</v>
      </c>
      <c r="AF152" s="16">
        <f t="shared" si="22"/>
        <v>5</v>
      </c>
      <c r="AG152" s="16">
        <f t="shared" si="24"/>
        <v>2023</v>
      </c>
      <c r="AI152" s="15">
        <f t="shared" si="25"/>
        <v>52526</v>
      </c>
      <c r="AJ152" s="16">
        <f t="shared" si="26"/>
        <v>14</v>
      </c>
    </row>
    <row r="153" spans="1:36" x14ac:dyDescent="0.2">
      <c r="A153" s="9">
        <v>45070</v>
      </c>
      <c r="B153" s="11">
        <v>70102</v>
      </c>
      <c r="C153" s="11">
        <v>71937</v>
      </c>
      <c r="D153" s="11">
        <v>70293</v>
      </c>
      <c r="E153" s="11">
        <v>72248</v>
      </c>
      <c r="F153" s="11">
        <v>63242</v>
      </c>
      <c r="G153" s="11">
        <v>50808</v>
      </c>
      <c r="H153" s="11">
        <v>37228</v>
      </c>
      <c r="I153" s="11">
        <v>23887</v>
      </c>
      <c r="J153" s="11">
        <v>28463</v>
      </c>
      <c r="K153" s="11">
        <v>33508</v>
      </c>
      <c r="L153" s="11">
        <v>30150</v>
      </c>
      <c r="M153" s="11">
        <v>26265</v>
      </c>
      <c r="N153" s="11">
        <v>21180</v>
      </c>
      <c r="O153" s="11">
        <v>30348</v>
      </c>
      <c r="P153" s="11">
        <v>96513</v>
      </c>
      <c r="Q153" s="11">
        <v>87399</v>
      </c>
      <c r="R153" s="11">
        <v>92949</v>
      </c>
      <c r="S153" s="11">
        <v>96319</v>
      </c>
      <c r="T153" s="11">
        <v>83857</v>
      </c>
      <c r="U153" s="11">
        <v>49531</v>
      </c>
      <c r="V153" s="11">
        <v>43339</v>
      </c>
      <c r="W153" s="11">
        <v>52958</v>
      </c>
      <c r="X153" s="11">
        <v>57919</v>
      </c>
      <c r="Y153" s="11">
        <v>16247</v>
      </c>
      <c r="Z153" s="7"/>
      <c r="AA153" s="17">
        <f t="shared" si="23"/>
        <v>3</v>
      </c>
      <c r="AB153" s="16">
        <f t="shared" si="19"/>
        <v>854585</v>
      </c>
      <c r="AC153" s="15">
        <f t="shared" si="20"/>
        <v>452105</v>
      </c>
      <c r="AD153" s="15">
        <f t="shared" si="21"/>
        <v>1306690</v>
      </c>
      <c r="AF153" s="16">
        <f t="shared" si="22"/>
        <v>5</v>
      </c>
      <c r="AG153" s="16">
        <f t="shared" si="24"/>
        <v>2023</v>
      </c>
      <c r="AI153" s="15">
        <f t="shared" si="25"/>
        <v>96513</v>
      </c>
      <c r="AJ153" s="16">
        <f t="shared" si="26"/>
        <v>15</v>
      </c>
    </row>
    <row r="154" spans="1:36" x14ac:dyDescent="0.2">
      <c r="A154" s="9">
        <v>45071</v>
      </c>
      <c r="B154" s="11">
        <v>35981</v>
      </c>
      <c r="C154" s="11">
        <v>36081</v>
      </c>
      <c r="D154" s="11">
        <v>36264</v>
      </c>
      <c r="E154" s="11">
        <v>36687</v>
      </c>
      <c r="F154" s="11">
        <v>38139</v>
      </c>
      <c r="G154" s="11">
        <v>40019</v>
      </c>
      <c r="H154" s="11">
        <v>43497</v>
      </c>
      <c r="I154" s="11">
        <v>46264</v>
      </c>
      <c r="J154" s="11">
        <v>52153</v>
      </c>
      <c r="K154" s="11">
        <v>53573</v>
      </c>
      <c r="L154" s="11">
        <v>55215</v>
      </c>
      <c r="M154" s="11">
        <v>55198</v>
      </c>
      <c r="N154" s="11">
        <v>56119</v>
      </c>
      <c r="O154" s="11">
        <v>56297</v>
      </c>
      <c r="P154" s="11">
        <v>55427</v>
      </c>
      <c r="Q154" s="11">
        <v>53837</v>
      </c>
      <c r="R154" s="11">
        <v>52595</v>
      </c>
      <c r="S154" s="11">
        <v>49693</v>
      </c>
      <c r="T154" s="11">
        <v>45806</v>
      </c>
      <c r="U154" s="11">
        <v>42950</v>
      </c>
      <c r="V154" s="11">
        <v>40052</v>
      </c>
      <c r="W154" s="11">
        <v>39130</v>
      </c>
      <c r="X154" s="11">
        <v>38054</v>
      </c>
      <c r="Y154" s="11">
        <v>37894</v>
      </c>
      <c r="Z154" s="7"/>
      <c r="AA154" s="17">
        <f t="shared" si="23"/>
        <v>4</v>
      </c>
      <c r="AB154" s="16">
        <f t="shared" si="19"/>
        <v>792363</v>
      </c>
      <c r="AC154" s="15">
        <f t="shared" si="20"/>
        <v>304562</v>
      </c>
      <c r="AD154" s="15">
        <f t="shared" si="21"/>
        <v>1096925</v>
      </c>
      <c r="AF154" s="16">
        <f t="shared" si="22"/>
        <v>5</v>
      </c>
      <c r="AG154" s="16">
        <f t="shared" si="24"/>
        <v>2023</v>
      </c>
      <c r="AI154" s="15">
        <f t="shared" si="25"/>
        <v>56297</v>
      </c>
      <c r="AJ154" s="16">
        <f t="shared" si="26"/>
        <v>14</v>
      </c>
    </row>
    <row r="155" spans="1:36" x14ac:dyDescent="0.2">
      <c r="A155" s="9">
        <v>45072</v>
      </c>
      <c r="B155" s="11">
        <v>37138</v>
      </c>
      <c r="C155" s="11">
        <v>37129</v>
      </c>
      <c r="D155" s="11">
        <v>37526</v>
      </c>
      <c r="E155" s="11">
        <v>37772</v>
      </c>
      <c r="F155" s="11">
        <v>39193</v>
      </c>
      <c r="G155" s="11">
        <v>41053</v>
      </c>
      <c r="H155" s="11">
        <v>43753</v>
      </c>
      <c r="I155" s="11">
        <v>46340</v>
      </c>
      <c r="J155" s="11">
        <v>51818</v>
      </c>
      <c r="K155" s="11">
        <v>53309</v>
      </c>
      <c r="L155" s="11">
        <v>55225</v>
      </c>
      <c r="M155" s="11">
        <v>55007</v>
      </c>
      <c r="N155" s="11">
        <v>55317</v>
      </c>
      <c r="O155" s="11">
        <v>55356</v>
      </c>
      <c r="P155" s="11">
        <v>54597</v>
      </c>
      <c r="Q155" s="11">
        <v>52401</v>
      </c>
      <c r="R155" s="11">
        <v>51067</v>
      </c>
      <c r="S155" s="11">
        <v>47727</v>
      </c>
      <c r="T155" s="11">
        <v>44053</v>
      </c>
      <c r="U155" s="11">
        <v>41357</v>
      </c>
      <c r="V155" s="11">
        <v>38729</v>
      </c>
      <c r="W155" s="11">
        <v>38017</v>
      </c>
      <c r="X155" s="11">
        <v>37519</v>
      </c>
      <c r="Y155" s="11">
        <v>37412</v>
      </c>
      <c r="Z155" s="7"/>
      <c r="AA155" s="17">
        <f t="shared" si="23"/>
        <v>5</v>
      </c>
      <c r="AB155" s="16">
        <f t="shared" si="19"/>
        <v>777839</v>
      </c>
      <c r="AC155" s="15">
        <f t="shared" si="20"/>
        <v>310976</v>
      </c>
      <c r="AD155" s="15">
        <f t="shared" si="21"/>
        <v>1088815</v>
      </c>
      <c r="AF155" s="16">
        <f t="shared" si="22"/>
        <v>5</v>
      </c>
      <c r="AG155" s="16">
        <f t="shared" si="24"/>
        <v>2023</v>
      </c>
      <c r="AI155" s="15">
        <f t="shared" si="25"/>
        <v>55356</v>
      </c>
      <c r="AJ155" s="16">
        <f t="shared" si="26"/>
        <v>14</v>
      </c>
    </row>
    <row r="156" spans="1:36" x14ac:dyDescent="0.2">
      <c r="A156" s="9">
        <v>45073</v>
      </c>
      <c r="B156" s="11">
        <v>36175</v>
      </c>
      <c r="C156" s="11">
        <v>36224</v>
      </c>
      <c r="D156" s="11">
        <v>36131</v>
      </c>
      <c r="E156" s="11">
        <v>36253</v>
      </c>
      <c r="F156" s="11">
        <v>36955</v>
      </c>
      <c r="G156" s="11">
        <v>36781</v>
      </c>
      <c r="H156" s="11">
        <v>37989</v>
      </c>
      <c r="I156" s="11">
        <v>40322</v>
      </c>
      <c r="J156" s="11">
        <v>43872</v>
      </c>
      <c r="K156" s="11">
        <v>44440</v>
      </c>
      <c r="L156" s="11">
        <v>45703</v>
      </c>
      <c r="M156" s="11">
        <v>45933</v>
      </c>
      <c r="N156" s="11">
        <v>46671</v>
      </c>
      <c r="O156" s="11">
        <v>46604</v>
      </c>
      <c r="P156" s="11">
        <v>47924</v>
      </c>
      <c r="Q156" s="11">
        <v>48284</v>
      </c>
      <c r="R156" s="11">
        <v>47174</v>
      </c>
      <c r="S156" s="11">
        <v>45207</v>
      </c>
      <c r="T156" s="11">
        <v>42214</v>
      </c>
      <c r="U156" s="11">
        <v>39453</v>
      </c>
      <c r="V156" s="11">
        <v>37479</v>
      </c>
      <c r="W156" s="11">
        <v>36899</v>
      </c>
      <c r="X156" s="11">
        <v>36219</v>
      </c>
      <c r="Y156" s="11">
        <v>35954</v>
      </c>
      <c r="Z156" s="7"/>
      <c r="AA156" s="17">
        <f t="shared" si="23"/>
        <v>6</v>
      </c>
      <c r="AB156" s="16">
        <f t="shared" si="19"/>
        <v>694398</v>
      </c>
      <c r="AC156" s="15">
        <f t="shared" si="20"/>
        <v>292462</v>
      </c>
      <c r="AD156" s="15">
        <f t="shared" si="21"/>
        <v>986860</v>
      </c>
      <c r="AF156" s="16">
        <f t="shared" si="22"/>
        <v>5</v>
      </c>
      <c r="AG156" s="16">
        <f t="shared" si="24"/>
        <v>2023</v>
      </c>
      <c r="AI156" s="15">
        <f t="shared" si="25"/>
        <v>48284</v>
      </c>
      <c r="AJ156" s="16">
        <f t="shared" si="26"/>
        <v>16</v>
      </c>
    </row>
    <row r="157" spans="1:36" x14ac:dyDescent="0.2">
      <c r="A157" s="9">
        <v>45074</v>
      </c>
      <c r="B157" s="11">
        <v>34858</v>
      </c>
      <c r="C157" s="11">
        <v>34307</v>
      </c>
      <c r="D157" s="11">
        <v>33964</v>
      </c>
      <c r="E157" s="11">
        <v>33815</v>
      </c>
      <c r="F157" s="11">
        <v>34005</v>
      </c>
      <c r="G157" s="11">
        <v>33643</v>
      </c>
      <c r="H157" s="11">
        <v>35329</v>
      </c>
      <c r="I157" s="11">
        <v>38205</v>
      </c>
      <c r="J157" s="11">
        <v>43168</v>
      </c>
      <c r="K157" s="11">
        <v>44846</v>
      </c>
      <c r="L157" s="11">
        <v>47091</v>
      </c>
      <c r="M157" s="11">
        <v>48332</v>
      </c>
      <c r="N157" s="11">
        <v>49778</v>
      </c>
      <c r="O157" s="11">
        <v>50853</v>
      </c>
      <c r="P157" s="11">
        <v>51417</v>
      </c>
      <c r="Q157" s="11">
        <v>51050</v>
      </c>
      <c r="R157" s="11">
        <v>50620</v>
      </c>
      <c r="S157" s="11">
        <v>49387</v>
      </c>
      <c r="T157" s="11">
        <v>45938</v>
      </c>
      <c r="U157" s="11">
        <v>42157</v>
      </c>
      <c r="V157" s="11">
        <v>39637</v>
      </c>
      <c r="W157" s="11">
        <v>39596</v>
      </c>
      <c r="X157" s="11">
        <v>38947</v>
      </c>
      <c r="Y157" s="11">
        <v>38180</v>
      </c>
      <c r="Z157" s="7"/>
      <c r="AA157" s="17">
        <f t="shared" si="23"/>
        <v>7</v>
      </c>
      <c r="AB157" s="16">
        <f t="shared" si="19"/>
        <v>0</v>
      </c>
      <c r="AC157" s="15">
        <f t="shared" si="20"/>
        <v>1009123</v>
      </c>
      <c r="AD157" s="15">
        <f t="shared" si="21"/>
        <v>1009123</v>
      </c>
      <c r="AF157" s="16">
        <f t="shared" si="22"/>
        <v>5</v>
      </c>
      <c r="AG157" s="16">
        <f t="shared" si="24"/>
        <v>2023</v>
      </c>
      <c r="AI157" s="15">
        <f t="shared" si="25"/>
        <v>51417</v>
      </c>
      <c r="AJ157" s="16">
        <f t="shared" si="26"/>
        <v>15</v>
      </c>
    </row>
    <row r="158" spans="1:36" x14ac:dyDescent="0.2">
      <c r="A158" s="9">
        <v>45075</v>
      </c>
      <c r="B158" s="11">
        <v>36764</v>
      </c>
      <c r="C158" s="11">
        <v>35929</v>
      </c>
      <c r="D158" s="11">
        <v>35120</v>
      </c>
      <c r="E158" s="11">
        <v>34900</v>
      </c>
      <c r="F158" s="11">
        <v>35080</v>
      </c>
      <c r="G158" s="11">
        <v>34254</v>
      </c>
      <c r="H158" s="11">
        <v>35982</v>
      </c>
      <c r="I158" s="11">
        <v>38541</v>
      </c>
      <c r="J158" s="11">
        <v>42893</v>
      </c>
      <c r="K158" s="11">
        <v>44269</v>
      </c>
      <c r="L158" s="11">
        <v>46330</v>
      </c>
      <c r="M158" s="11">
        <v>47485</v>
      </c>
      <c r="N158" s="11">
        <v>48350</v>
      </c>
      <c r="O158" s="11">
        <v>48787</v>
      </c>
      <c r="P158" s="11">
        <v>48728</v>
      </c>
      <c r="Q158" s="11">
        <v>48692</v>
      </c>
      <c r="R158" s="11">
        <v>48244</v>
      </c>
      <c r="S158" s="11">
        <v>47267</v>
      </c>
      <c r="T158" s="11">
        <v>44034</v>
      </c>
      <c r="U158" s="11">
        <v>41225</v>
      </c>
      <c r="V158" s="11">
        <v>38795</v>
      </c>
      <c r="W158" s="11">
        <v>37536</v>
      </c>
      <c r="X158" s="11">
        <v>35879</v>
      </c>
      <c r="Y158" s="11">
        <v>35397</v>
      </c>
      <c r="Z158" s="7"/>
      <c r="AA158" s="17">
        <f t="shared" si="23"/>
        <v>1</v>
      </c>
      <c r="AB158" s="16">
        <f t="shared" ref="AB158:AB221" si="27">IF(AND(AA158&gt;1,AA158&lt;7),SUM(I158:X158),0)</f>
        <v>0</v>
      </c>
      <c r="AC158" s="15">
        <f t="shared" ref="AC158:AC221" si="28">SUM(B158:Y158)-AB158</f>
        <v>990481</v>
      </c>
      <c r="AD158" s="15">
        <f t="shared" ref="AD158:AD221" si="29">SUM(AB158+AC158)</f>
        <v>990481</v>
      </c>
      <c r="AF158" s="16">
        <f t="shared" ref="AF158:AF221" si="30">MONTH(A158)</f>
        <v>5</v>
      </c>
      <c r="AG158" s="16">
        <f t="shared" si="24"/>
        <v>2023</v>
      </c>
      <c r="AI158" s="15">
        <f t="shared" si="25"/>
        <v>48787</v>
      </c>
      <c r="AJ158" s="16">
        <f t="shared" si="26"/>
        <v>14</v>
      </c>
    </row>
    <row r="159" spans="1:36" x14ac:dyDescent="0.2">
      <c r="A159" s="9">
        <v>45076</v>
      </c>
      <c r="B159" s="11">
        <v>35015</v>
      </c>
      <c r="C159" s="11">
        <v>34972</v>
      </c>
      <c r="D159" s="11">
        <v>35310</v>
      </c>
      <c r="E159" s="11">
        <v>35703</v>
      </c>
      <c r="F159" s="11">
        <v>37181</v>
      </c>
      <c r="G159" s="11">
        <v>38756</v>
      </c>
      <c r="H159" s="11">
        <v>42649</v>
      </c>
      <c r="I159" s="11">
        <v>44936</v>
      </c>
      <c r="J159" s="11">
        <v>49639</v>
      </c>
      <c r="K159" s="11">
        <v>50652</v>
      </c>
      <c r="L159" s="11">
        <v>52238</v>
      </c>
      <c r="M159" s="11">
        <v>53062</v>
      </c>
      <c r="N159" s="11">
        <v>54318</v>
      </c>
      <c r="O159" s="11">
        <v>55352</v>
      </c>
      <c r="P159" s="11">
        <v>55930</v>
      </c>
      <c r="Q159" s="11">
        <v>54175</v>
      </c>
      <c r="R159" s="11">
        <v>52900</v>
      </c>
      <c r="S159" s="11">
        <v>50125</v>
      </c>
      <c r="T159" s="11">
        <v>46074</v>
      </c>
      <c r="U159" s="11">
        <v>42558</v>
      </c>
      <c r="V159" s="11">
        <v>39119</v>
      </c>
      <c r="W159" s="11">
        <v>37861</v>
      </c>
      <c r="X159" s="11">
        <v>36742</v>
      </c>
      <c r="Y159" s="11">
        <v>35724</v>
      </c>
      <c r="Z159" s="7"/>
      <c r="AA159" s="17">
        <f t="shared" ref="AA159:AA221" si="31">WEEKDAY(A159,2)</f>
        <v>2</v>
      </c>
      <c r="AB159" s="16">
        <f t="shared" si="27"/>
        <v>775681</v>
      </c>
      <c r="AC159" s="15">
        <f t="shared" si="28"/>
        <v>295310</v>
      </c>
      <c r="AD159" s="15">
        <f t="shared" si="29"/>
        <v>1070991</v>
      </c>
      <c r="AF159" s="16">
        <f t="shared" si="30"/>
        <v>5</v>
      </c>
      <c r="AG159" s="16">
        <f t="shared" si="24"/>
        <v>2023</v>
      </c>
      <c r="AI159" s="15">
        <f t="shared" si="25"/>
        <v>55930</v>
      </c>
      <c r="AJ159" s="16">
        <f t="shared" si="26"/>
        <v>15</v>
      </c>
    </row>
    <row r="160" spans="1:36" x14ac:dyDescent="0.2">
      <c r="A160" s="9">
        <v>45077</v>
      </c>
      <c r="B160" s="11">
        <v>35130</v>
      </c>
      <c r="C160" s="11">
        <v>34866</v>
      </c>
      <c r="D160" s="11">
        <v>34926</v>
      </c>
      <c r="E160" s="11">
        <v>35424</v>
      </c>
      <c r="F160" s="11">
        <v>36610</v>
      </c>
      <c r="G160" s="11">
        <v>38324</v>
      </c>
      <c r="H160" s="11">
        <v>41942</v>
      </c>
      <c r="I160" s="11">
        <v>45130</v>
      </c>
      <c r="J160" s="11">
        <v>49949</v>
      </c>
      <c r="K160" s="11">
        <v>51480</v>
      </c>
      <c r="L160" s="11">
        <v>53362</v>
      </c>
      <c r="M160" s="11">
        <v>54768</v>
      </c>
      <c r="N160" s="11">
        <v>56763</v>
      </c>
      <c r="O160" s="11">
        <v>58494</v>
      </c>
      <c r="P160" s="11">
        <v>59634</v>
      </c>
      <c r="Q160" s="11">
        <v>58896</v>
      </c>
      <c r="R160" s="11">
        <v>57715</v>
      </c>
      <c r="S160" s="11">
        <v>55139</v>
      </c>
      <c r="T160" s="11">
        <v>50525</v>
      </c>
      <c r="U160" s="11">
        <v>45947</v>
      </c>
      <c r="V160" s="11">
        <v>42104</v>
      </c>
      <c r="W160" s="11">
        <v>40677</v>
      </c>
      <c r="X160" s="11">
        <v>39113</v>
      </c>
      <c r="Y160" s="11">
        <v>38962</v>
      </c>
      <c r="Z160" s="7"/>
      <c r="AA160" s="17">
        <v>8</v>
      </c>
      <c r="AB160" s="16">
        <f t="shared" si="27"/>
        <v>0</v>
      </c>
      <c r="AC160" s="15">
        <f t="shared" si="28"/>
        <v>1115880</v>
      </c>
      <c r="AD160" s="15">
        <f t="shared" si="29"/>
        <v>1115880</v>
      </c>
      <c r="AF160" s="16">
        <f t="shared" si="30"/>
        <v>5</v>
      </c>
      <c r="AG160" s="16">
        <f t="shared" si="24"/>
        <v>2023</v>
      </c>
      <c r="AI160" s="15">
        <f t="shared" si="25"/>
        <v>59634</v>
      </c>
      <c r="AJ160" s="16">
        <f t="shared" si="26"/>
        <v>15</v>
      </c>
    </row>
    <row r="161" spans="1:36" x14ac:dyDescent="0.2">
      <c r="A161" s="9">
        <v>45078</v>
      </c>
      <c r="B161" s="11">
        <v>36628</v>
      </c>
      <c r="C161" s="11">
        <v>36748</v>
      </c>
      <c r="D161" s="11">
        <v>36403</v>
      </c>
      <c r="E161" s="11">
        <v>36195</v>
      </c>
      <c r="F161" s="11">
        <v>37503</v>
      </c>
      <c r="G161" s="11">
        <v>40394</v>
      </c>
      <c r="H161" s="11">
        <v>46037</v>
      </c>
      <c r="I161" s="11">
        <v>48620</v>
      </c>
      <c r="J161" s="11">
        <v>52632</v>
      </c>
      <c r="K161" s="11">
        <v>53481</v>
      </c>
      <c r="L161" s="11">
        <v>57881</v>
      </c>
      <c r="M161" s="11">
        <v>60877</v>
      </c>
      <c r="N161" s="11">
        <v>62095</v>
      </c>
      <c r="O161" s="11">
        <v>66549</v>
      </c>
      <c r="P161" s="11">
        <v>68293</v>
      </c>
      <c r="Q161" s="11">
        <v>67574</v>
      </c>
      <c r="R161" s="11">
        <v>67096</v>
      </c>
      <c r="S161" s="11">
        <v>63083</v>
      </c>
      <c r="T161" s="11">
        <v>57439</v>
      </c>
      <c r="U161" s="11">
        <v>52176</v>
      </c>
      <c r="V161" s="11">
        <v>49293</v>
      </c>
      <c r="W161" s="11">
        <v>44571</v>
      </c>
      <c r="X161" s="11">
        <v>43065</v>
      </c>
      <c r="Y161" s="11">
        <v>41948</v>
      </c>
      <c r="Z161" s="7"/>
      <c r="AA161" s="17">
        <f t="shared" si="31"/>
        <v>4</v>
      </c>
      <c r="AB161" s="16">
        <f t="shared" si="27"/>
        <v>914725</v>
      </c>
      <c r="AC161" s="15">
        <f t="shared" si="28"/>
        <v>311856</v>
      </c>
      <c r="AD161" s="15">
        <f t="shared" si="29"/>
        <v>1226581</v>
      </c>
      <c r="AF161" s="16">
        <f t="shared" si="30"/>
        <v>6</v>
      </c>
      <c r="AG161" s="16">
        <f t="shared" si="24"/>
        <v>2023</v>
      </c>
      <c r="AI161" s="15">
        <f t="shared" si="25"/>
        <v>68293</v>
      </c>
      <c r="AJ161" s="16">
        <f t="shared" si="26"/>
        <v>15</v>
      </c>
    </row>
    <row r="162" spans="1:36" x14ac:dyDescent="0.2">
      <c r="A162" s="9">
        <v>45079</v>
      </c>
      <c r="B162" s="11">
        <v>40670</v>
      </c>
      <c r="C162" s="11">
        <v>40707</v>
      </c>
      <c r="D162" s="11">
        <v>40099</v>
      </c>
      <c r="E162" s="11">
        <v>39168</v>
      </c>
      <c r="F162" s="11">
        <v>40171</v>
      </c>
      <c r="G162" s="11">
        <v>42232</v>
      </c>
      <c r="H162" s="11">
        <v>47850</v>
      </c>
      <c r="I162" s="11">
        <v>50317</v>
      </c>
      <c r="J162" s="11">
        <v>54804</v>
      </c>
      <c r="K162" s="11">
        <v>56450</v>
      </c>
      <c r="L162" s="11">
        <v>60640</v>
      </c>
      <c r="M162" s="11">
        <v>64324</v>
      </c>
      <c r="N162" s="11">
        <v>64062</v>
      </c>
      <c r="O162" s="11">
        <v>67435</v>
      </c>
      <c r="P162" s="11">
        <v>69346</v>
      </c>
      <c r="Q162" s="11">
        <v>67330</v>
      </c>
      <c r="R162" s="11">
        <v>63217</v>
      </c>
      <c r="S162" s="11">
        <v>57792</v>
      </c>
      <c r="T162" s="11">
        <v>50224</v>
      </c>
      <c r="U162" s="11">
        <v>45593</v>
      </c>
      <c r="V162" s="11">
        <v>42263</v>
      </c>
      <c r="W162" s="11">
        <v>38635</v>
      </c>
      <c r="X162" s="11">
        <v>36918</v>
      </c>
      <c r="Y162" s="11">
        <v>36436</v>
      </c>
      <c r="Z162" s="7"/>
      <c r="AA162" s="17">
        <f t="shared" si="31"/>
        <v>5</v>
      </c>
      <c r="AB162" s="16">
        <f t="shared" si="27"/>
        <v>889350</v>
      </c>
      <c r="AC162" s="15">
        <f t="shared" si="28"/>
        <v>327333</v>
      </c>
      <c r="AD162" s="15">
        <f t="shared" si="29"/>
        <v>1216683</v>
      </c>
      <c r="AF162" s="16">
        <f t="shared" si="30"/>
        <v>6</v>
      </c>
      <c r="AG162" s="16">
        <f t="shared" si="24"/>
        <v>2023</v>
      </c>
      <c r="AI162" s="15">
        <f t="shared" si="25"/>
        <v>69346</v>
      </c>
      <c r="AJ162" s="16">
        <f t="shared" si="26"/>
        <v>15</v>
      </c>
    </row>
    <row r="163" spans="1:36" x14ac:dyDescent="0.2">
      <c r="A163" s="9">
        <v>45080</v>
      </c>
      <c r="B163" s="11">
        <v>35427</v>
      </c>
      <c r="C163" s="11">
        <v>35804</v>
      </c>
      <c r="D163" s="11">
        <v>35071</v>
      </c>
      <c r="E163" s="11">
        <v>35248</v>
      </c>
      <c r="F163" s="11">
        <v>36122</v>
      </c>
      <c r="G163" s="11">
        <v>36762</v>
      </c>
      <c r="H163" s="11">
        <v>39590</v>
      </c>
      <c r="I163" s="11">
        <v>42739</v>
      </c>
      <c r="J163" s="11">
        <v>46903</v>
      </c>
      <c r="K163" s="11">
        <v>48080</v>
      </c>
      <c r="L163" s="11">
        <v>51722</v>
      </c>
      <c r="M163" s="11">
        <v>53987</v>
      </c>
      <c r="N163" s="11">
        <v>53815</v>
      </c>
      <c r="O163" s="11">
        <v>54955</v>
      </c>
      <c r="P163" s="11">
        <v>54424</v>
      </c>
      <c r="Q163" s="11">
        <v>53828</v>
      </c>
      <c r="R163" s="11">
        <v>53080</v>
      </c>
      <c r="S163" s="11">
        <v>50684</v>
      </c>
      <c r="T163" s="11">
        <v>46375</v>
      </c>
      <c r="U163" s="11">
        <v>43562</v>
      </c>
      <c r="V163" s="11">
        <v>42186</v>
      </c>
      <c r="W163" s="11">
        <v>39197</v>
      </c>
      <c r="X163" s="11">
        <v>38215</v>
      </c>
      <c r="Y163" s="11">
        <v>37508</v>
      </c>
      <c r="Z163" s="7"/>
      <c r="AA163" s="17">
        <f t="shared" si="31"/>
        <v>6</v>
      </c>
      <c r="AB163" s="16">
        <f t="shared" si="27"/>
        <v>773752</v>
      </c>
      <c r="AC163" s="15">
        <f t="shared" si="28"/>
        <v>291532</v>
      </c>
      <c r="AD163" s="15">
        <f t="shared" si="29"/>
        <v>1065284</v>
      </c>
      <c r="AF163" s="16">
        <f t="shared" si="30"/>
        <v>6</v>
      </c>
      <c r="AG163" s="16">
        <f t="shared" si="24"/>
        <v>2023</v>
      </c>
      <c r="AI163" s="15">
        <f t="shared" si="25"/>
        <v>54955</v>
      </c>
      <c r="AJ163" s="16">
        <f t="shared" si="26"/>
        <v>14</v>
      </c>
    </row>
    <row r="164" spans="1:36" x14ac:dyDescent="0.2">
      <c r="A164" s="9">
        <v>45081</v>
      </c>
      <c r="B164" s="11">
        <v>37802</v>
      </c>
      <c r="C164" s="11">
        <v>38284</v>
      </c>
      <c r="D164" s="11">
        <v>37711</v>
      </c>
      <c r="E164" s="11">
        <v>37931</v>
      </c>
      <c r="F164" s="11">
        <v>38775</v>
      </c>
      <c r="G164" s="11">
        <v>38897</v>
      </c>
      <c r="H164" s="11">
        <v>41374</v>
      </c>
      <c r="I164" s="11">
        <v>44010</v>
      </c>
      <c r="J164" s="11">
        <v>48709</v>
      </c>
      <c r="K164" s="11">
        <v>50579</v>
      </c>
      <c r="L164" s="11">
        <v>54901</v>
      </c>
      <c r="M164" s="11">
        <v>58157</v>
      </c>
      <c r="N164" s="11">
        <v>58906</v>
      </c>
      <c r="O164" s="11">
        <v>60300</v>
      </c>
      <c r="P164" s="11">
        <v>58422</v>
      </c>
      <c r="Q164" s="11">
        <v>56632</v>
      </c>
      <c r="R164" s="11">
        <v>56520</v>
      </c>
      <c r="S164" s="11">
        <v>53920</v>
      </c>
      <c r="T164" s="11">
        <v>49718</v>
      </c>
      <c r="U164" s="11">
        <v>46425</v>
      </c>
      <c r="V164" s="11">
        <v>43882</v>
      </c>
      <c r="W164" s="11">
        <v>39591</v>
      </c>
      <c r="X164" s="11">
        <v>37879</v>
      </c>
      <c r="Y164" s="11">
        <v>37288</v>
      </c>
      <c r="Z164" s="7"/>
      <c r="AA164" s="17">
        <v>8</v>
      </c>
      <c r="AB164" s="16">
        <f t="shared" si="27"/>
        <v>0</v>
      </c>
      <c r="AC164" s="15">
        <f t="shared" si="28"/>
        <v>1126613</v>
      </c>
      <c r="AD164" s="15">
        <f t="shared" si="29"/>
        <v>1126613</v>
      </c>
      <c r="AF164" s="16">
        <f t="shared" si="30"/>
        <v>6</v>
      </c>
      <c r="AG164" s="16">
        <f t="shared" si="24"/>
        <v>2023</v>
      </c>
      <c r="AI164" s="15">
        <f t="shared" si="25"/>
        <v>60300</v>
      </c>
      <c r="AJ164" s="16">
        <f t="shared" si="26"/>
        <v>14</v>
      </c>
    </row>
    <row r="165" spans="1:36" x14ac:dyDescent="0.2">
      <c r="A165" s="9">
        <v>45082</v>
      </c>
      <c r="B165" s="11">
        <v>38370</v>
      </c>
      <c r="C165" s="11">
        <v>38816</v>
      </c>
      <c r="D165" s="11">
        <v>38665</v>
      </c>
      <c r="E165" s="11">
        <v>38987</v>
      </c>
      <c r="F165" s="11">
        <v>40729</v>
      </c>
      <c r="G165" s="11">
        <v>44287</v>
      </c>
      <c r="H165" s="11">
        <v>50263</v>
      </c>
      <c r="I165" s="11">
        <v>52643</v>
      </c>
      <c r="J165" s="11">
        <v>56956</v>
      </c>
      <c r="K165" s="11">
        <v>57478</v>
      </c>
      <c r="L165" s="11">
        <v>61683</v>
      </c>
      <c r="M165" s="11">
        <v>63239</v>
      </c>
      <c r="N165" s="11">
        <v>62086</v>
      </c>
      <c r="O165" s="11">
        <v>62984</v>
      </c>
      <c r="P165" s="11">
        <v>63048</v>
      </c>
      <c r="Q165" s="11">
        <v>60379</v>
      </c>
      <c r="R165" s="11">
        <v>58784</v>
      </c>
      <c r="S165" s="11">
        <v>56036</v>
      </c>
      <c r="T165" s="11">
        <v>50648</v>
      </c>
      <c r="U165" s="11">
        <v>46710</v>
      </c>
      <c r="V165" s="11">
        <v>43863</v>
      </c>
      <c r="W165" s="11">
        <v>40184</v>
      </c>
      <c r="X165" s="11">
        <v>38554</v>
      </c>
      <c r="Y165" s="11">
        <v>37987</v>
      </c>
      <c r="Z165" s="7"/>
      <c r="AA165" s="17">
        <f t="shared" si="31"/>
        <v>1</v>
      </c>
      <c r="AB165" s="16">
        <f t="shared" si="27"/>
        <v>0</v>
      </c>
      <c r="AC165" s="15">
        <f t="shared" si="28"/>
        <v>1203379</v>
      </c>
      <c r="AD165" s="15">
        <f t="shared" si="29"/>
        <v>1203379</v>
      </c>
      <c r="AF165" s="16">
        <f t="shared" si="30"/>
        <v>6</v>
      </c>
      <c r="AG165" s="16">
        <f t="shared" si="24"/>
        <v>2023</v>
      </c>
      <c r="AI165" s="15">
        <f t="shared" si="25"/>
        <v>63239</v>
      </c>
      <c r="AJ165" s="16">
        <f t="shared" si="26"/>
        <v>12</v>
      </c>
    </row>
    <row r="166" spans="1:36" x14ac:dyDescent="0.2">
      <c r="A166" s="9">
        <v>45083</v>
      </c>
      <c r="B166" s="11">
        <v>37561</v>
      </c>
      <c r="C166" s="11">
        <v>38460</v>
      </c>
      <c r="D166" s="11">
        <v>38070</v>
      </c>
      <c r="E166" s="11">
        <v>38085</v>
      </c>
      <c r="F166" s="11">
        <v>39993</v>
      </c>
      <c r="G166" s="11">
        <v>43044</v>
      </c>
      <c r="H166" s="11">
        <v>49048</v>
      </c>
      <c r="I166" s="11">
        <v>51139</v>
      </c>
      <c r="J166" s="11">
        <v>55344</v>
      </c>
      <c r="K166" s="11">
        <v>55894</v>
      </c>
      <c r="L166" s="11">
        <v>58809</v>
      </c>
      <c r="M166" s="11">
        <v>59309</v>
      </c>
      <c r="N166" s="11">
        <v>58906</v>
      </c>
      <c r="O166" s="11">
        <v>60836</v>
      </c>
      <c r="P166" s="11">
        <v>60551</v>
      </c>
      <c r="Q166" s="11">
        <v>58202</v>
      </c>
      <c r="R166" s="11">
        <v>57290</v>
      </c>
      <c r="S166" s="11">
        <v>54244</v>
      </c>
      <c r="T166" s="11">
        <v>49118</v>
      </c>
      <c r="U166" s="11">
        <v>46220</v>
      </c>
      <c r="V166" s="11">
        <v>43527</v>
      </c>
      <c r="W166" s="11">
        <v>40075</v>
      </c>
      <c r="X166" s="11">
        <v>38321</v>
      </c>
      <c r="Y166" s="11">
        <v>37663</v>
      </c>
      <c r="Z166" s="7"/>
      <c r="AA166" s="17">
        <f t="shared" si="31"/>
        <v>2</v>
      </c>
      <c r="AB166" s="16">
        <f t="shared" si="27"/>
        <v>847785</v>
      </c>
      <c r="AC166" s="15">
        <f t="shared" si="28"/>
        <v>321924</v>
      </c>
      <c r="AD166" s="15">
        <f t="shared" si="29"/>
        <v>1169709</v>
      </c>
      <c r="AF166" s="16">
        <f t="shared" si="30"/>
        <v>6</v>
      </c>
      <c r="AG166" s="16">
        <f t="shared" si="24"/>
        <v>2023</v>
      </c>
      <c r="AI166" s="15">
        <f t="shared" si="25"/>
        <v>60836</v>
      </c>
      <c r="AJ166" s="16">
        <f t="shared" si="26"/>
        <v>14</v>
      </c>
    </row>
    <row r="167" spans="1:36" x14ac:dyDescent="0.2">
      <c r="A167" s="9">
        <v>45084</v>
      </c>
      <c r="B167" s="11">
        <v>37415</v>
      </c>
      <c r="C167" s="11">
        <v>38064</v>
      </c>
      <c r="D167" s="11">
        <v>37872</v>
      </c>
      <c r="E167" s="11">
        <v>38003</v>
      </c>
      <c r="F167" s="11">
        <v>39824</v>
      </c>
      <c r="G167" s="11">
        <v>43103</v>
      </c>
      <c r="H167" s="11">
        <v>48334</v>
      </c>
      <c r="I167" s="11">
        <v>49804</v>
      </c>
      <c r="J167" s="11">
        <v>53760</v>
      </c>
      <c r="K167" s="11">
        <v>53532</v>
      </c>
      <c r="L167" s="11">
        <v>56840</v>
      </c>
      <c r="M167" s="11">
        <v>58294</v>
      </c>
      <c r="N167" s="11">
        <v>58610</v>
      </c>
      <c r="O167" s="11">
        <v>59241</v>
      </c>
      <c r="P167" s="11">
        <v>58537</v>
      </c>
      <c r="Q167" s="11">
        <v>56721</v>
      </c>
      <c r="R167" s="11">
        <v>55562</v>
      </c>
      <c r="S167" s="11">
        <v>52268</v>
      </c>
      <c r="T167" s="11">
        <v>48310</v>
      </c>
      <c r="U167" s="11">
        <v>45089</v>
      </c>
      <c r="V167" s="11">
        <v>43345</v>
      </c>
      <c r="W167" s="11">
        <v>40062</v>
      </c>
      <c r="X167" s="11">
        <v>38651</v>
      </c>
      <c r="Y167" s="11">
        <v>37895</v>
      </c>
      <c r="Z167" s="7"/>
      <c r="AA167" s="17">
        <f t="shared" si="31"/>
        <v>3</v>
      </c>
      <c r="AB167" s="16">
        <f t="shared" si="27"/>
        <v>828626</v>
      </c>
      <c r="AC167" s="15">
        <f t="shared" si="28"/>
        <v>320510</v>
      </c>
      <c r="AD167" s="15">
        <f t="shared" si="29"/>
        <v>1149136</v>
      </c>
      <c r="AF167" s="16">
        <f t="shared" si="30"/>
        <v>6</v>
      </c>
      <c r="AG167" s="16">
        <f t="shared" si="24"/>
        <v>2023</v>
      </c>
      <c r="AI167" s="15">
        <f t="shared" si="25"/>
        <v>59241</v>
      </c>
      <c r="AJ167" s="16">
        <f t="shared" si="26"/>
        <v>14</v>
      </c>
    </row>
    <row r="168" spans="1:36" x14ac:dyDescent="0.2">
      <c r="A168" s="9">
        <v>45085</v>
      </c>
      <c r="B168" s="11">
        <v>37480</v>
      </c>
      <c r="C168" s="11">
        <v>38148</v>
      </c>
      <c r="D168" s="11">
        <v>38014</v>
      </c>
      <c r="E168" s="11">
        <v>38053</v>
      </c>
      <c r="F168" s="11">
        <v>39898</v>
      </c>
      <c r="G168" s="11">
        <v>42798</v>
      </c>
      <c r="H168" s="11">
        <v>48210</v>
      </c>
      <c r="I168" s="11">
        <v>50544</v>
      </c>
      <c r="J168" s="11">
        <v>54749</v>
      </c>
      <c r="K168" s="11">
        <v>55141</v>
      </c>
      <c r="L168" s="11">
        <v>57092</v>
      </c>
      <c r="M168" s="11">
        <v>58189</v>
      </c>
      <c r="N168" s="11">
        <v>57998</v>
      </c>
      <c r="O168" s="11">
        <v>58694</v>
      </c>
      <c r="P168" s="11">
        <v>58267</v>
      </c>
      <c r="Q168" s="11">
        <v>56457</v>
      </c>
      <c r="R168" s="11">
        <v>55623</v>
      </c>
      <c r="S168" s="11">
        <v>52712</v>
      </c>
      <c r="T168" s="11">
        <v>48039</v>
      </c>
      <c r="U168" s="11">
        <v>45282</v>
      </c>
      <c r="V168" s="11">
        <v>43398</v>
      </c>
      <c r="W168" s="11">
        <v>40090</v>
      </c>
      <c r="X168" s="11">
        <v>38471</v>
      </c>
      <c r="Y168" s="11">
        <v>37429</v>
      </c>
      <c r="Z168" s="7"/>
      <c r="AA168" s="17">
        <f t="shared" si="31"/>
        <v>4</v>
      </c>
      <c r="AB168" s="16">
        <f t="shared" si="27"/>
        <v>830746</v>
      </c>
      <c r="AC168" s="15">
        <f t="shared" si="28"/>
        <v>320030</v>
      </c>
      <c r="AD168" s="15">
        <f t="shared" si="29"/>
        <v>1150776</v>
      </c>
      <c r="AF168" s="16">
        <f t="shared" si="30"/>
        <v>6</v>
      </c>
      <c r="AG168" s="16">
        <f t="shared" si="24"/>
        <v>2023</v>
      </c>
      <c r="AI168" s="15">
        <f t="shared" si="25"/>
        <v>58694</v>
      </c>
      <c r="AJ168" s="16">
        <f t="shared" si="26"/>
        <v>14</v>
      </c>
    </row>
    <row r="169" spans="1:36" x14ac:dyDescent="0.2">
      <c r="A169" s="9">
        <v>45086</v>
      </c>
      <c r="B169" s="11">
        <v>36883</v>
      </c>
      <c r="C169" s="11">
        <v>37632</v>
      </c>
      <c r="D169" s="11">
        <v>37360</v>
      </c>
      <c r="E169" s="11">
        <v>37424</v>
      </c>
      <c r="F169" s="11">
        <v>39130</v>
      </c>
      <c r="G169" s="11">
        <v>42281</v>
      </c>
      <c r="H169" s="11">
        <v>47736</v>
      </c>
      <c r="I169" s="11">
        <v>50265</v>
      </c>
      <c r="J169" s="11">
        <v>54261</v>
      </c>
      <c r="K169" s="11">
        <v>54748</v>
      </c>
      <c r="L169" s="11">
        <v>57038</v>
      </c>
      <c r="M169" s="11">
        <v>57823</v>
      </c>
      <c r="N169" s="11">
        <v>57136</v>
      </c>
      <c r="O169" s="11">
        <v>58060</v>
      </c>
      <c r="P169" s="11">
        <v>58099</v>
      </c>
      <c r="Q169" s="11">
        <v>56032</v>
      </c>
      <c r="R169" s="11">
        <v>54213</v>
      </c>
      <c r="S169" s="11">
        <v>51255</v>
      </c>
      <c r="T169" s="11">
        <v>46714</v>
      </c>
      <c r="U169" s="11">
        <v>44099</v>
      </c>
      <c r="V169" s="11">
        <v>42336</v>
      </c>
      <c r="W169" s="11">
        <v>39352</v>
      </c>
      <c r="X169" s="11">
        <v>38666</v>
      </c>
      <c r="Y169" s="11">
        <v>37592</v>
      </c>
      <c r="Z169" s="7"/>
      <c r="AA169" s="17">
        <f t="shared" si="31"/>
        <v>5</v>
      </c>
      <c r="AB169" s="16">
        <f t="shared" si="27"/>
        <v>820097</v>
      </c>
      <c r="AC169" s="15">
        <f t="shared" si="28"/>
        <v>316038</v>
      </c>
      <c r="AD169" s="15">
        <f t="shared" si="29"/>
        <v>1136135</v>
      </c>
      <c r="AF169" s="16">
        <f t="shared" si="30"/>
        <v>6</v>
      </c>
      <c r="AG169" s="16">
        <f t="shared" si="24"/>
        <v>2023</v>
      </c>
      <c r="AI169" s="15">
        <f t="shared" si="25"/>
        <v>58099</v>
      </c>
      <c r="AJ169" s="16">
        <f t="shared" si="26"/>
        <v>15</v>
      </c>
    </row>
    <row r="170" spans="1:36" x14ac:dyDescent="0.2">
      <c r="A170" s="9">
        <v>45087</v>
      </c>
      <c r="B170" s="11">
        <v>36720</v>
      </c>
      <c r="C170" s="11">
        <v>37221</v>
      </c>
      <c r="D170" s="11">
        <v>36482</v>
      </c>
      <c r="E170" s="11">
        <v>36911</v>
      </c>
      <c r="F170" s="11">
        <v>37714</v>
      </c>
      <c r="G170" s="11">
        <v>38164</v>
      </c>
      <c r="H170" s="11">
        <v>40693</v>
      </c>
      <c r="I170" s="11">
        <v>43226</v>
      </c>
      <c r="J170" s="11">
        <v>46907</v>
      </c>
      <c r="K170" s="11">
        <v>46671</v>
      </c>
      <c r="L170" s="11">
        <v>49714</v>
      </c>
      <c r="M170" s="11">
        <v>51355</v>
      </c>
      <c r="N170" s="11">
        <v>52074</v>
      </c>
      <c r="O170" s="11">
        <v>51628</v>
      </c>
      <c r="P170" s="11">
        <v>50642</v>
      </c>
      <c r="Q170" s="11">
        <v>48525</v>
      </c>
      <c r="R170" s="11">
        <v>49125</v>
      </c>
      <c r="S170" s="11">
        <v>47000</v>
      </c>
      <c r="T170" s="11">
        <v>44144</v>
      </c>
      <c r="U170" s="11">
        <v>41868</v>
      </c>
      <c r="V170" s="11">
        <v>41566</v>
      </c>
      <c r="W170" s="11">
        <v>38691</v>
      </c>
      <c r="X170" s="11">
        <v>37641</v>
      </c>
      <c r="Y170" s="11">
        <v>36688</v>
      </c>
      <c r="Z170" s="7"/>
      <c r="AA170" s="17">
        <f t="shared" si="31"/>
        <v>6</v>
      </c>
      <c r="AB170" s="16">
        <f t="shared" si="27"/>
        <v>740777</v>
      </c>
      <c r="AC170" s="15">
        <f t="shared" si="28"/>
        <v>300593</v>
      </c>
      <c r="AD170" s="15">
        <f t="shared" si="29"/>
        <v>1041370</v>
      </c>
      <c r="AF170" s="16">
        <f t="shared" si="30"/>
        <v>6</v>
      </c>
      <c r="AG170" s="16">
        <f t="shared" si="24"/>
        <v>2023</v>
      </c>
      <c r="AI170" s="15">
        <f t="shared" si="25"/>
        <v>52074</v>
      </c>
      <c r="AJ170" s="16">
        <f t="shared" si="26"/>
        <v>13</v>
      </c>
    </row>
    <row r="171" spans="1:36" x14ac:dyDescent="0.2">
      <c r="A171" s="9">
        <v>45088</v>
      </c>
      <c r="B171" s="11">
        <v>36598</v>
      </c>
      <c r="C171" s="11">
        <v>36998</v>
      </c>
      <c r="D171" s="11">
        <v>36382</v>
      </c>
      <c r="E171" s="11">
        <v>36539</v>
      </c>
      <c r="F171" s="11">
        <v>37168</v>
      </c>
      <c r="G171" s="11">
        <v>36998</v>
      </c>
      <c r="H171" s="11">
        <v>39071</v>
      </c>
      <c r="I171" s="11">
        <v>41460</v>
      </c>
      <c r="J171" s="11">
        <v>44512</v>
      </c>
      <c r="K171" s="11">
        <v>44901</v>
      </c>
      <c r="L171" s="11">
        <v>47575</v>
      </c>
      <c r="M171" s="11">
        <v>49647</v>
      </c>
      <c r="N171" s="11">
        <v>50061</v>
      </c>
      <c r="O171" s="11">
        <v>51820</v>
      </c>
      <c r="P171" s="11">
        <v>51514</v>
      </c>
      <c r="Q171" s="11">
        <v>51740</v>
      </c>
      <c r="R171" s="11">
        <v>52145</v>
      </c>
      <c r="S171" s="11">
        <v>51089</v>
      </c>
      <c r="T171" s="11">
        <v>47529</v>
      </c>
      <c r="U171" s="11">
        <v>44902</v>
      </c>
      <c r="V171" s="11">
        <v>44205</v>
      </c>
      <c r="W171" s="11">
        <v>40550</v>
      </c>
      <c r="X171" s="11">
        <v>38874</v>
      </c>
      <c r="Y171" s="11">
        <v>37313</v>
      </c>
      <c r="Z171" s="7"/>
      <c r="AA171" s="17">
        <f t="shared" si="31"/>
        <v>7</v>
      </c>
      <c r="AB171" s="16">
        <f t="shared" si="27"/>
        <v>0</v>
      </c>
      <c r="AC171" s="15">
        <f t="shared" si="28"/>
        <v>1049591</v>
      </c>
      <c r="AD171" s="15">
        <f t="shared" si="29"/>
        <v>1049591</v>
      </c>
      <c r="AF171" s="16">
        <f t="shared" si="30"/>
        <v>6</v>
      </c>
      <c r="AG171" s="16">
        <f t="shared" si="24"/>
        <v>2023</v>
      </c>
      <c r="AI171" s="15">
        <f t="shared" si="25"/>
        <v>52145</v>
      </c>
      <c r="AJ171" s="16">
        <f t="shared" si="26"/>
        <v>17</v>
      </c>
    </row>
    <row r="172" spans="1:36" x14ac:dyDescent="0.2">
      <c r="A172" s="9">
        <v>45089</v>
      </c>
      <c r="B172" s="11">
        <v>37165</v>
      </c>
      <c r="C172" s="11">
        <v>37362</v>
      </c>
      <c r="D172" s="11">
        <v>36967</v>
      </c>
      <c r="E172" s="11">
        <v>36852</v>
      </c>
      <c r="F172" s="11">
        <v>38366</v>
      </c>
      <c r="G172" s="11">
        <v>41249</v>
      </c>
      <c r="H172" s="11">
        <v>46506</v>
      </c>
      <c r="I172" s="11">
        <v>48973</v>
      </c>
      <c r="J172" s="11">
        <v>53625</v>
      </c>
      <c r="K172" s="11">
        <v>54605</v>
      </c>
      <c r="L172" s="11">
        <v>57838</v>
      </c>
      <c r="M172" s="11">
        <v>59688</v>
      </c>
      <c r="N172" s="11">
        <v>61188</v>
      </c>
      <c r="O172" s="11">
        <v>62647</v>
      </c>
      <c r="P172" s="11">
        <v>62056</v>
      </c>
      <c r="Q172" s="11">
        <v>60990</v>
      </c>
      <c r="R172" s="11">
        <v>60432</v>
      </c>
      <c r="S172" s="11">
        <v>57881</v>
      </c>
      <c r="T172" s="11">
        <v>52217</v>
      </c>
      <c r="U172" s="11">
        <v>49021</v>
      </c>
      <c r="V172" s="11">
        <v>46120</v>
      </c>
      <c r="W172" s="11">
        <v>42630</v>
      </c>
      <c r="X172" s="11">
        <v>40745</v>
      </c>
      <c r="Y172" s="11">
        <v>39515</v>
      </c>
      <c r="Z172" s="7"/>
      <c r="AA172" s="17">
        <f t="shared" si="31"/>
        <v>1</v>
      </c>
      <c r="AB172" s="16">
        <f t="shared" si="27"/>
        <v>0</v>
      </c>
      <c r="AC172" s="15">
        <f t="shared" si="28"/>
        <v>1184638</v>
      </c>
      <c r="AD172" s="15">
        <f t="shared" si="29"/>
        <v>1184638</v>
      </c>
      <c r="AF172" s="16">
        <f t="shared" si="30"/>
        <v>6</v>
      </c>
      <c r="AG172" s="16">
        <f t="shared" si="24"/>
        <v>2023</v>
      </c>
      <c r="AI172" s="15">
        <f t="shared" si="25"/>
        <v>62647</v>
      </c>
      <c r="AJ172" s="16">
        <f t="shared" si="26"/>
        <v>14</v>
      </c>
    </row>
    <row r="173" spans="1:36" x14ac:dyDescent="0.2">
      <c r="A173" s="9">
        <v>45090</v>
      </c>
      <c r="B173" s="11">
        <v>25569</v>
      </c>
      <c r="C173" s="11">
        <v>20774</v>
      </c>
      <c r="D173" s="11">
        <v>19460</v>
      </c>
      <c r="E173" s="11">
        <v>18786</v>
      </c>
      <c r="F173" s="11">
        <v>19112</v>
      </c>
      <c r="G173" s="11">
        <v>13252</v>
      </c>
      <c r="H173" s="11">
        <v>20731</v>
      </c>
      <c r="I173" s="11">
        <v>30430</v>
      </c>
      <c r="J173" s="11">
        <v>32338</v>
      </c>
      <c r="K173" s="11">
        <v>40265</v>
      </c>
      <c r="L173" s="11">
        <v>59118</v>
      </c>
      <c r="M173" s="11">
        <v>61432</v>
      </c>
      <c r="N173" s="11">
        <v>62070</v>
      </c>
      <c r="O173" s="11">
        <v>62249</v>
      </c>
      <c r="P173" s="11">
        <v>60632</v>
      </c>
      <c r="Q173" s="11">
        <v>58878</v>
      </c>
      <c r="R173" s="11">
        <v>59031</v>
      </c>
      <c r="S173" s="11">
        <v>55277</v>
      </c>
      <c r="T173" s="11">
        <v>48592</v>
      </c>
      <c r="U173" s="11">
        <v>46779</v>
      </c>
      <c r="V173" s="11">
        <v>44673</v>
      </c>
      <c r="W173" s="11">
        <v>41207</v>
      </c>
      <c r="X173" s="11">
        <v>39704</v>
      </c>
      <c r="Y173" s="11">
        <v>25230</v>
      </c>
      <c r="Z173" s="7"/>
      <c r="AA173" s="17">
        <f t="shared" si="31"/>
        <v>2</v>
      </c>
      <c r="AB173" s="16">
        <f t="shared" si="27"/>
        <v>802675</v>
      </c>
      <c r="AC173" s="15">
        <f t="shared" si="28"/>
        <v>162914</v>
      </c>
      <c r="AD173" s="15">
        <f t="shared" si="29"/>
        <v>965589</v>
      </c>
      <c r="AF173" s="16">
        <f t="shared" si="30"/>
        <v>6</v>
      </c>
      <c r="AG173" s="16">
        <f t="shared" si="24"/>
        <v>2023</v>
      </c>
      <c r="AI173" s="15">
        <f t="shared" si="25"/>
        <v>62249</v>
      </c>
      <c r="AJ173" s="16">
        <f t="shared" si="26"/>
        <v>14</v>
      </c>
    </row>
    <row r="174" spans="1:36" x14ac:dyDescent="0.2">
      <c r="A174" s="9">
        <v>45091</v>
      </c>
      <c r="B174" s="11">
        <v>38051</v>
      </c>
      <c r="C174" s="11">
        <v>38454</v>
      </c>
      <c r="D174" s="11">
        <v>37971</v>
      </c>
      <c r="E174" s="11">
        <v>37914</v>
      </c>
      <c r="F174" s="11">
        <v>39508</v>
      </c>
      <c r="G174" s="11">
        <v>42493</v>
      </c>
      <c r="H174" s="11">
        <v>47612</v>
      </c>
      <c r="I174" s="11">
        <v>50588</v>
      </c>
      <c r="J174" s="11">
        <v>55752</v>
      </c>
      <c r="K174" s="11">
        <v>56673</v>
      </c>
      <c r="L174" s="11">
        <v>59906</v>
      </c>
      <c r="M174" s="11">
        <v>61492</v>
      </c>
      <c r="N174" s="11">
        <v>60557</v>
      </c>
      <c r="O174" s="11">
        <v>62012</v>
      </c>
      <c r="P174" s="11">
        <v>62190</v>
      </c>
      <c r="Q174" s="11">
        <v>59324</v>
      </c>
      <c r="R174" s="11">
        <v>57960</v>
      </c>
      <c r="S174" s="11">
        <v>54261</v>
      </c>
      <c r="T174" s="11">
        <v>49386</v>
      </c>
      <c r="U174" s="11">
        <v>46410</v>
      </c>
      <c r="V174" s="11">
        <v>43923</v>
      </c>
      <c r="W174" s="11">
        <v>40875</v>
      </c>
      <c r="X174" s="11">
        <v>38809</v>
      </c>
      <c r="Y174" s="11">
        <v>38411</v>
      </c>
      <c r="Z174" s="7"/>
      <c r="AA174" s="17">
        <f t="shared" si="31"/>
        <v>3</v>
      </c>
      <c r="AB174" s="16">
        <f t="shared" si="27"/>
        <v>860118</v>
      </c>
      <c r="AC174" s="15">
        <f t="shared" si="28"/>
        <v>320414</v>
      </c>
      <c r="AD174" s="15">
        <f t="shared" si="29"/>
        <v>1180532</v>
      </c>
      <c r="AF174" s="16">
        <f t="shared" si="30"/>
        <v>6</v>
      </c>
      <c r="AG174" s="16">
        <f t="shared" si="24"/>
        <v>2023</v>
      </c>
      <c r="AI174" s="15">
        <f t="shared" si="25"/>
        <v>62190</v>
      </c>
      <c r="AJ174" s="16">
        <f t="shared" si="26"/>
        <v>15</v>
      </c>
    </row>
    <row r="175" spans="1:36" x14ac:dyDescent="0.2">
      <c r="A175" s="9">
        <v>45092</v>
      </c>
      <c r="B175" s="11">
        <v>37482</v>
      </c>
      <c r="C175" s="11">
        <v>37415</v>
      </c>
      <c r="D175" s="11">
        <v>37234</v>
      </c>
      <c r="E175" s="11">
        <v>37080</v>
      </c>
      <c r="F175" s="11">
        <v>38704</v>
      </c>
      <c r="G175" s="11">
        <v>41496</v>
      </c>
      <c r="H175" s="11">
        <v>46542</v>
      </c>
      <c r="I175" s="11">
        <v>50111</v>
      </c>
      <c r="J175" s="11">
        <v>55573</v>
      </c>
      <c r="K175" s="11">
        <v>57058</v>
      </c>
      <c r="L175" s="11">
        <v>60674</v>
      </c>
      <c r="M175" s="11">
        <v>61943</v>
      </c>
      <c r="N175" s="11">
        <v>61127</v>
      </c>
      <c r="O175" s="11">
        <v>62064</v>
      </c>
      <c r="P175" s="11">
        <v>62193</v>
      </c>
      <c r="Q175" s="11">
        <v>59440</v>
      </c>
      <c r="R175" s="11">
        <v>58061</v>
      </c>
      <c r="S175" s="11">
        <v>55324</v>
      </c>
      <c r="T175" s="11">
        <v>50106</v>
      </c>
      <c r="U175" s="11">
        <v>47094</v>
      </c>
      <c r="V175" s="11">
        <v>44948</v>
      </c>
      <c r="W175" s="11">
        <v>42037</v>
      </c>
      <c r="X175" s="11">
        <v>40281</v>
      </c>
      <c r="Y175" s="11">
        <v>39000</v>
      </c>
      <c r="Z175" s="7"/>
      <c r="AA175" s="17">
        <f t="shared" si="31"/>
        <v>4</v>
      </c>
      <c r="AB175" s="16">
        <f t="shared" si="27"/>
        <v>868034</v>
      </c>
      <c r="AC175" s="15">
        <f t="shared" si="28"/>
        <v>314953</v>
      </c>
      <c r="AD175" s="15">
        <f t="shared" si="29"/>
        <v>1182987</v>
      </c>
      <c r="AF175" s="16">
        <f t="shared" si="30"/>
        <v>6</v>
      </c>
      <c r="AG175" s="16">
        <f t="shared" si="24"/>
        <v>2023</v>
      </c>
      <c r="AI175" s="15">
        <f t="shared" si="25"/>
        <v>62193</v>
      </c>
      <c r="AJ175" s="16">
        <f t="shared" si="26"/>
        <v>15</v>
      </c>
    </row>
    <row r="176" spans="1:36" x14ac:dyDescent="0.2">
      <c r="A176" s="9">
        <v>45093</v>
      </c>
      <c r="B176" s="11">
        <v>38278</v>
      </c>
      <c r="C176" s="11">
        <v>38260</v>
      </c>
      <c r="D176" s="11">
        <v>37712</v>
      </c>
      <c r="E176" s="11">
        <v>37397</v>
      </c>
      <c r="F176" s="11">
        <v>38939</v>
      </c>
      <c r="G176" s="11">
        <v>41338</v>
      </c>
      <c r="H176" s="11">
        <v>46551</v>
      </c>
      <c r="I176" s="11">
        <v>49615</v>
      </c>
      <c r="J176" s="11">
        <v>54528</v>
      </c>
      <c r="K176" s="11">
        <v>55095</v>
      </c>
      <c r="L176" s="11">
        <v>59446</v>
      </c>
      <c r="M176" s="11">
        <v>61478</v>
      </c>
      <c r="N176" s="11">
        <v>60039</v>
      </c>
      <c r="O176" s="11">
        <v>61961</v>
      </c>
      <c r="P176" s="11">
        <v>63314</v>
      </c>
      <c r="Q176" s="11">
        <v>60513</v>
      </c>
      <c r="R176" s="11">
        <v>60115</v>
      </c>
      <c r="S176" s="11">
        <v>56775</v>
      </c>
      <c r="T176" s="11">
        <v>51137</v>
      </c>
      <c r="U176" s="11">
        <v>46922</v>
      </c>
      <c r="V176" s="11">
        <v>44616</v>
      </c>
      <c r="W176" s="11">
        <v>41628</v>
      </c>
      <c r="X176" s="11">
        <v>40743</v>
      </c>
      <c r="Y176" s="11">
        <v>39964</v>
      </c>
      <c r="Z176" s="7"/>
      <c r="AA176" s="17">
        <f t="shared" si="31"/>
        <v>5</v>
      </c>
      <c r="AB176" s="16">
        <f t="shared" si="27"/>
        <v>867925</v>
      </c>
      <c r="AC176" s="15">
        <f t="shared" si="28"/>
        <v>318439</v>
      </c>
      <c r="AD176" s="15">
        <f t="shared" si="29"/>
        <v>1186364</v>
      </c>
      <c r="AF176" s="16">
        <f t="shared" si="30"/>
        <v>6</v>
      </c>
      <c r="AG176" s="16">
        <f t="shared" si="24"/>
        <v>2023</v>
      </c>
      <c r="AI176" s="15">
        <f t="shared" si="25"/>
        <v>63314</v>
      </c>
      <c r="AJ176" s="16">
        <f t="shared" si="26"/>
        <v>15</v>
      </c>
    </row>
    <row r="177" spans="1:36" x14ac:dyDescent="0.2">
      <c r="A177" s="9">
        <v>45094</v>
      </c>
      <c r="B177" s="11">
        <v>38279</v>
      </c>
      <c r="C177" s="11">
        <v>38353</v>
      </c>
      <c r="D177" s="11">
        <v>37306</v>
      </c>
      <c r="E177" s="11">
        <v>37415</v>
      </c>
      <c r="F177" s="11">
        <v>37785</v>
      </c>
      <c r="G177" s="11">
        <v>38100</v>
      </c>
      <c r="H177" s="11">
        <v>40693</v>
      </c>
      <c r="I177" s="11">
        <v>43899</v>
      </c>
      <c r="J177" s="11">
        <v>47931</v>
      </c>
      <c r="K177" s="11">
        <v>49456</v>
      </c>
      <c r="L177" s="11">
        <v>53795</v>
      </c>
      <c r="M177" s="11">
        <v>56612</v>
      </c>
      <c r="N177" s="11">
        <v>56524</v>
      </c>
      <c r="O177" s="11">
        <v>57526</v>
      </c>
      <c r="P177" s="11">
        <v>56346</v>
      </c>
      <c r="Q177" s="11">
        <v>55761</v>
      </c>
      <c r="R177" s="11">
        <v>54973</v>
      </c>
      <c r="S177" s="11">
        <v>52413</v>
      </c>
      <c r="T177" s="11">
        <v>48332</v>
      </c>
      <c r="U177" s="11">
        <v>44691</v>
      </c>
      <c r="V177" s="11">
        <v>42838</v>
      </c>
      <c r="W177" s="11">
        <v>39062</v>
      </c>
      <c r="X177" s="11">
        <v>37589</v>
      </c>
      <c r="Y177" s="11">
        <v>36583</v>
      </c>
      <c r="Z177" s="7"/>
      <c r="AA177" s="17">
        <f t="shared" si="31"/>
        <v>6</v>
      </c>
      <c r="AB177" s="16">
        <f t="shared" si="27"/>
        <v>797748</v>
      </c>
      <c r="AC177" s="15">
        <f t="shared" si="28"/>
        <v>304514</v>
      </c>
      <c r="AD177" s="15">
        <f t="shared" si="29"/>
        <v>1102262</v>
      </c>
      <c r="AF177" s="16">
        <f t="shared" si="30"/>
        <v>6</v>
      </c>
      <c r="AG177" s="16">
        <f t="shared" si="24"/>
        <v>2023</v>
      </c>
      <c r="AI177" s="15">
        <f t="shared" si="25"/>
        <v>57526</v>
      </c>
      <c r="AJ177" s="16">
        <f t="shared" si="26"/>
        <v>14</v>
      </c>
    </row>
    <row r="178" spans="1:36" x14ac:dyDescent="0.2">
      <c r="A178" s="9">
        <v>45095</v>
      </c>
      <c r="B178" s="11">
        <v>36519</v>
      </c>
      <c r="C178" s="11">
        <v>36626</v>
      </c>
      <c r="D178" s="11">
        <v>35802</v>
      </c>
      <c r="E178" s="11">
        <v>36318</v>
      </c>
      <c r="F178" s="11">
        <v>36712</v>
      </c>
      <c r="G178" s="11">
        <v>36997</v>
      </c>
      <c r="H178" s="11">
        <v>39531</v>
      </c>
      <c r="I178" s="11">
        <v>42912</v>
      </c>
      <c r="J178" s="11">
        <v>47319</v>
      </c>
      <c r="K178" s="11">
        <v>48673</v>
      </c>
      <c r="L178" s="11">
        <v>51658</v>
      </c>
      <c r="M178" s="11">
        <v>54078</v>
      </c>
      <c r="N178" s="11">
        <v>53882</v>
      </c>
      <c r="O178" s="11">
        <v>54256</v>
      </c>
      <c r="P178" s="11">
        <v>53244</v>
      </c>
      <c r="Q178" s="11">
        <v>53075</v>
      </c>
      <c r="R178" s="11">
        <v>51717</v>
      </c>
      <c r="S178" s="11">
        <v>49875</v>
      </c>
      <c r="T178" s="11">
        <v>46781</v>
      </c>
      <c r="U178" s="11">
        <v>44262</v>
      </c>
      <c r="V178" s="11">
        <v>43045</v>
      </c>
      <c r="W178" s="11">
        <v>39873</v>
      </c>
      <c r="X178" s="11">
        <v>38335</v>
      </c>
      <c r="Y178" s="11">
        <v>37263</v>
      </c>
      <c r="Z178" s="7"/>
      <c r="AA178" s="17">
        <f t="shared" si="31"/>
        <v>7</v>
      </c>
      <c r="AB178" s="16">
        <f t="shared" si="27"/>
        <v>0</v>
      </c>
      <c r="AC178" s="15">
        <f t="shared" si="28"/>
        <v>1068753</v>
      </c>
      <c r="AD178" s="15">
        <f t="shared" si="29"/>
        <v>1068753</v>
      </c>
      <c r="AF178" s="16">
        <f t="shared" si="30"/>
        <v>6</v>
      </c>
      <c r="AG178" s="16">
        <f t="shared" si="24"/>
        <v>2023</v>
      </c>
      <c r="AI178" s="15">
        <f t="shared" si="25"/>
        <v>54256</v>
      </c>
      <c r="AJ178" s="16">
        <f t="shared" si="26"/>
        <v>14</v>
      </c>
    </row>
    <row r="179" spans="1:36" x14ac:dyDescent="0.2">
      <c r="A179" s="9">
        <v>45096</v>
      </c>
      <c r="B179" s="11">
        <v>37300</v>
      </c>
      <c r="C179" s="11">
        <v>37572</v>
      </c>
      <c r="D179" s="11">
        <v>37338</v>
      </c>
      <c r="E179" s="11">
        <v>37455</v>
      </c>
      <c r="F179" s="11">
        <v>38922</v>
      </c>
      <c r="G179" s="11">
        <v>40895</v>
      </c>
      <c r="H179" s="11">
        <v>45197</v>
      </c>
      <c r="I179" s="11">
        <v>48338</v>
      </c>
      <c r="J179" s="11">
        <v>53565</v>
      </c>
      <c r="K179" s="11">
        <v>54259</v>
      </c>
      <c r="L179" s="11">
        <v>57572</v>
      </c>
      <c r="M179" s="11">
        <v>59375</v>
      </c>
      <c r="N179" s="11">
        <v>58993</v>
      </c>
      <c r="O179" s="11">
        <v>61106</v>
      </c>
      <c r="P179" s="11">
        <v>60759</v>
      </c>
      <c r="Q179" s="11">
        <v>57938</v>
      </c>
      <c r="R179" s="11">
        <v>56190</v>
      </c>
      <c r="S179" s="11">
        <v>54192</v>
      </c>
      <c r="T179" s="11">
        <v>49197</v>
      </c>
      <c r="U179" s="11">
        <v>46435</v>
      </c>
      <c r="V179" s="11">
        <v>44573</v>
      </c>
      <c r="W179" s="11">
        <v>41361</v>
      </c>
      <c r="X179" s="11">
        <v>39574</v>
      </c>
      <c r="Y179" s="11">
        <v>38105</v>
      </c>
      <c r="Z179" s="7"/>
      <c r="AA179" s="17">
        <f t="shared" si="31"/>
        <v>1</v>
      </c>
      <c r="AB179" s="16">
        <f t="shared" si="27"/>
        <v>0</v>
      </c>
      <c r="AC179" s="15">
        <f t="shared" si="28"/>
        <v>1156211</v>
      </c>
      <c r="AD179" s="15">
        <f t="shared" si="29"/>
        <v>1156211</v>
      </c>
      <c r="AF179" s="16">
        <f t="shared" si="30"/>
        <v>6</v>
      </c>
      <c r="AG179" s="16">
        <f t="shared" si="24"/>
        <v>2023</v>
      </c>
      <c r="AI179" s="15">
        <f t="shared" si="25"/>
        <v>61106</v>
      </c>
      <c r="AJ179" s="16">
        <f t="shared" si="26"/>
        <v>14</v>
      </c>
    </row>
    <row r="180" spans="1:36" x14ac:dyDescent="0.2">
      <c r="A180" s="9">
        <v>45097</v>
      </c>
      <c r="B180" s="11">
        <v>37533</v>
      </c>
      <c r="C180" s="11">
        <v>37738</v>
      </c>
      <c r="D180" s="11">
        <v>37500</v>
      </c>
      <c r="E180" s="11">
        <v>37417</v>
      </c>
      <c r="F180" s="11">
        <v>38983</v>
      </c>
      <c r="G180" s="11">
        <v>41248</v>
      </c>
      <c r="H180" s="11">
        <v>46461</v>
      </c>
      <c r="I180" s="11">
        <v>49759</v>
      </c>
      <c r="J180" s="11">
        <v>54726</v>
      </c>
      <c r="K180" s="11">
        <v>55622</v>
      </c>
      <c r="L180" s="11">
        <v>59199</v>
      </c>
      <c r="M180" s="11">
        <v>60750</v>
      </c>
      <c r="N180" s="11">
        <v>60307</v>
      </c>
      <c r="O180" s="11">
        <v>61943</v>
      </c>
      <c r="P180" s="11">
        <v>61988</v>
      </c>
      <c r="Q180" s="11">
        <v>59430</v>
      </c>
      <c r="R180" s="11">
        <v>57019</v>
      </c>
      <c r="S180" s="11">
        <v>54417</v>
      </c>
      <c r="T180" s="11">
        <v>49357</v>
      </c>
      <c r="U180" s="11">
        <v>46728</v>
      </c>
      <c r="V180" s="11">
        <v>44651</v>
      </c>
      <c r="W180" s="11">
        <v>41735</v>
      </c>
      <c r="X180" s="11">
        <v>40015</v>
      </c>
      <c r="Y180" s="11">
        <v>38059</v>
      </c>
      <c r="Z180" s="7"/>
      <c r="AA180" s="17">
        <f t="shared" si="31"/>
        <v>2</v>
      </c>
      <c r="AB180" s="16">
        <f t="shared" si="27"/>
        <v>857646</v>
      </c>
      <c r="AC180" s="15">
        <f t="shared" si="28"/>
        <v>314939</v>
      </c>
      <c r="AD180" s="15">
        <f t="shared" si="29"/>
        <v>1172585</v>
      </c>
      <c r="AF180" s="16">
        <f t="shared" si="30"/>
        <v>6</v>
      </c>
      <c r="AG180" s="16">
        <f t="shared" si="24"/>
        <v>2023</v>
      </c>
      <c r="AI180" s="15">
        <f t="shared" si="25"/>
        <v>61988</v>
      </c>
      <c r="AJ180" s="16">
        <f t="shared" si="26"/>
        <v>15</v>
      </c>
    </row>
    <row r="181" spans="1:36" x14ac:dyDescent="0.2">
      <c r="A181" s="9">
        <v>45098</v>
      </c>
      <c r="B181" s="11">
        <v>37322</v>
      </c>
      <c r="C181" s="11">
        <v>37689</v>
      </c>
      <c r="D181" s="11">
        <v>37497</v>
      </c>
      <c r="E181" s="11">
        <v>37457</v>
      </c>
      <c r="F181" s="11">
        <v>39142</v>
      </c>
      <c r="G181" s="11">
        <v>41990</v>
      </c>
      <c r="H181" s="11">
        <v>46607</v>
      </c>
      <c r="I181" s="11">
        <v>49327</v>
      </c>
      <c r="J181" s="11">
        <v>53218</v>
      </c>
      <c r="K181" s="11">
        <v>53741</v>
      </c>
      <c r="L181" s="11">
        <v>56822</v>
      </c>
      <c r="M181" s="11">
        <v>59005</v>
      </c>
      <c r="N181" s="11">
        <v>58871</v>
      </c>
      <c r="O181" s="11">
        <v>61164</v>
      </c>
      <c r="P181" s="11">
        <v>61921</v>
      </c>
      <c r="Q181" s="11">
        <v>60631</v>
      </c>
      <c r="R181" s="11">
        <v>59477</v>
      </c>
      <c r="S181" s="11">
        <v>57478</v>
      </c>
      <c r="T181" s="11">
        <v>52521</v>
      </c>
      <c r="U181" s="11">
        <v>49151</v>
      </c>
      <c r="V181" s="11">
        <v>45816</v>
      </c>
      <c r="W181" s="11">
        <v>43382</v>
      </c>
      <c r="X181" s="11">
        <v>41310</v>
      </c>
      <c r="Y181" s="11">
        <v>39337</v>
      </c>
      <c r="Z181" s="7"/>
      <c r="AA181" s="17">
        <f t="shared" si="31"/>
        <v>3</v>
      </c>
      <c r="AB181" s="16">
        <f t="shared" si="27"/>
        <v>863835</v>
      </c>
      <c r="AC181" s="15">
        <f t="shared" si="28"/>
        <v>317041</v>
      </c>
      <c r="AD181" s="15">
        <f t="shared" si="29"/>
        <v>1180876</v>
      </c>
      <c r="AF181" s="16">
        <f t="shared" si="30"/>
        <v>6</v>
      </c>
      <c r="AG181" s="16">
        <f t="shared" si="24"/>
        <v>2023</v>
      </c>
      <c r="AI181" s="15">
        <f t="shared" si="25"/>
        <v>61921</v>
      </c>
      <c r="AJ181" s="16">
        <f t="shared" si="26"/>
        <v>15</v>
      </c>
    </row>
    <row r="182" spans="1:36" x14ac:dyDescent="0.2">
      <c r="A182" s="9">
        <v>45099</v>
      </c>
      <c r="B182" s="11">
        <v>38861</v>
      </c>
      <c r="C182" s="11">
        <v>38853</v>
      </c>
      <c r="D182" s="11">
        <v>38243</v>
      </c>
      <c r="E182" s="11">
        <v>38072</v>
      </c>
      <c r="F182" s="11">
        <v>39294</v>
      </c>
      <c r="G182" s="11">
        <v>41750</v>
      </c>
      <c r="H182" s="11">
        <v>46922</v>
      </c>
      <c r="I182" s="11">
        <v>49809</v>
      </c>
      <c r="J182" s="11">
        <v>54138</v>
      </c>
      <c r="K182" s="11">
        <v>54810</v>
      </c>
      <c r="L182" s="11">
        <v>58478</v>
      </c>
      <c r="M182" s="11">
        <v>60294</v>
      </c>
      <c r="N182" s="11">
        <v>60981</v>
      </c>
      <c r="O182" s="11">
        <v>62629</v>
      </c>
      <c r="P182" s="11">
        <v>63767</v>
      </c>
      <c r="Q182" s="11">
        <v>61458</v>
      </c>
      <c r="R182" s="11">
        <v>60653</v>
      </c>
      <c r="S182" s="11">
        <v>57576</v>
      </c>
      <c r="T182" s="11">
        <v>53572</v>
      </c>
      <c r="U182" s="11">
        <v>49106</v>
      </c>
      <c r="V182" s="11">
        <v>46173</v>
      </c>
      <c r="W182" s="11">
        <v>43497</v>
      </c>
      <c r="X182" s="11">
        <v>41670</v>
      </c>
      <c r="Y182" s="11">
        <v>39462</v>
      </c>
      <c r="Z182" s="7"/>
      <c r="AA182" s="17">
        <f t="shared" si="31"/>
        <v>4</v>
      </c>
      <c r="AB182" s="16">
        <f t="shared" si="27"/>
        <v>878611</v>
      </c>
      <c r="AC182" s="15">
        <f t="shared" si="28"/>
        <v>321457</v>
      </c>
      <c r="AD182" s="15">
        <f t="shared" si="29"/>
        <v>1200068</v>
      </c>
      <c r="AF182" s="16">
        <f t="shared" si="30"/>
        <v>6</v>
      </c>
      <c r="AG182" s="16">
        <f t="shared" si="24"/>
        <v>2023</v>
      </c>
      <c r="AI182" s="15">
        <f t="shared" si="25"/>
        <v>63767</v>
      </c>
      <c r="AJ182" s="16">
        <f t="shared" si="26"/>
        <v>15</v>
      </c>
    </row>
    <row r="183" spans="1:36" x14ac:dyDescent="0.2">
      <c r="A183" s="9">
        <v>45100</v>
      </c>
      <c r="B183" s="11">
        <v>38864</v>
      </c>
      <c r="C183" s="11">
        <v>38924</v>
      </c>
      <c r="D183" s="11">
        <v>38249</v>
      </c>
      <c r="E183" s="11">
        <v>38088</v>
      </c>
      <c r="F183" s="11">
        <v>39454</v>
      </c>
      <c r="G183" s="11">
        <v>41676</v>
      </c>
      <c r="H183" s="11">
        <v>46243</v>
      </c>
      <c r="I183" s="11">
        <v>49412</v>
      </c>
      <c r="J183" s="11">
        <v>53995</v>
      </c>
      <c r="K183" s="11">
        <v>54334</v>
      </c>
      <c r="L183" s="11">
        <v>58301</v>
      </c>
      <c r="M183" s="11">
        <v>60615</v>
      </c>
      <c r="N183" s="11">
        <v>61139</v>
      </c>
      <c r="O183" s="11">
        <v>63845</v>
      </c>
      <c r="P183" s="11">
        <v>65594</v>
      </c>
      <c r="Q183" s="11">
        <v>62804</v>
      </c>
      <c r="R183" s="11">
        <v>62615</v>
      </c>
      <c r="S183" s="11">
        <v>60377</v>
      </c>
      <c r="T183" s="11">
        <v>54648</v>
      </c>
      <c r="U183" s="11">
        <v>49818</v>
      </c>
      <c r="V183" s="11">
        <v>46930</v>
      </c>
      <c r="W183" s="11">
        <v>43949</v>
      </c>
      <c r="X183" s="11">
        <v>42882</v>
      </c>
      <c r="Y183" s="11">
        <v>41459</v>
      </c>
      <c r="Z183" s="7"/>
      <c r="AA183" s="17">
        <f t="shared" si="31"/>
        <v>5</v>
      </c>
      <c r="AB183" s="16">
        <f t="shared" si="27"/>
        <v>891258</v>
      </c>
      <c r="AC183" s="15">
        <f t="shared" si="28"/>
        <v>322957</v>
      </c>
      <c r="AD183" s="15">
        <f t="shared" si="29"/>
        <v>1214215</v>
      </c>
      <c r="AF183" s="16">
        <f t="shared" si="30"/>
        <v>6</v>
      </c>
      <c r="AG183" s="16">
        <f t="shared" si="24"/>
        <v>2023</v>
      </c>
      <c r="AI183" s="15">
        <f t="shared" si="25"/>
        <v>65594</v>
      </c>
      <c r="AJ183" s="16">
        <f t="shared" si="26"/>
        <v>15</v>
      </c>
    </row>
    <row r="184" spans="1:36" x14ac:dyDescent="0.2">
      <c r="A184" s="9">
        <v>45101</v>
      </c>
      <c r="B184" s="11">
        <v>40621</v>
      </c>
      <c r="C184" s="11">
        <v>40913</v>
      </c>
      <c r="D184" s="11">
        <v>39574</v>
      </c>
      <c r="E184" s="11">
        <v>39787</v>
      </c>
      <c r="F184" s="11">
        <v>40362</v>
      </c>
      <c r="G184" s="11">
        <v>40215</v>
      </c>
      <c r="H184" s="11">
        <v>42389</v>
      </c>
      <c r="I184" s="11">
        <v>45181</v>
      </c>
      <c r="J184" s="11">
        <v>48921</v>
      </c>
      <c r="K184" s="11">
        <v>50047</v>
      </c>
      <c r="L184" s="11">
        <v>54756</v>
      </c>
      <c r="M184" s="11">
        <v>57727</v>
      </c>
      <c r="N184" s="11">
        <v>59358</v>
      </c>
      <c r="O184" s="11">
        <v>62155</v>
      </c>
      <c r="P184" s="11">
        <v>62442</v>
      </c>
      <c r="Q184" s="11">
        <v>61406</v>
      </c>
      <c r="R184" s="11">
        <v>60112</v>
      </c>
      <c r="S184" s="11">
        <v>56999</v>
      </c>
      <c r="T184" s="11">
        <v>51662</v>
      </c>
      <c r="U184" s="11">
        <v>48635</v>
      </c>
      <c r="V184" s="11">
        <v>46864</v>
      </c>
      <c r="W184" s="11">
        <v>43165</v>
      </c>
      <c r="X184" s="11">
        <v>41574</v>
      </c>
      <c r="Y184" s="11">
        <v>40687</v>
      </c>
      <c r="Z184" s="7"/>
      <c r="AA184" s="17">
        <f t="shared" si="31"/>
        <v>6</v>
      </c>
      <c r="AB184" s="16">
        <f t="shared" si="27"/>
        <v>851004</v>
      </c>
      <c r="AC184" s="15">
        <f t="shared" si="28"/>
        <v>324548</v>
      </c>
      <c r="AD184" s="15">
        <f t="shared" si="29"/>
        <v>1175552</v>
      </c>
      <c r="AF184" s="16">
        <f t="shared" si="30"/>
        <v>6</v>
      </c>
      <c r="AG184" s="16">
        <f t="shared" si="24"/>
        <v>2023</v>
      </c>
      <c r="AI184" s="15">
        <f t="shared" si="25"/>
        <v>62442</v>
      </c>
      <c r="AJ184" s="16">
        <f t="shared" si="26"/>
        <v>15</v>
      </c>
    </row>
    <row r="185" spans="1:36" x14ac:dyDescent="0.2">
      <c r="A185" s="9">
        <v>45102</v>
      </c>
      <c r="B185" s="11">
        <v>40298</v>
      </c>
      <c r="C185" s="11">
        <v>41104</v>
      </c>
      <c r="D185" s="11">
        <v>40446</v>
      </c>
      <c r="E185" s="11">
        <v>40215</v>
      </c>
      <c r="F185" s="11">
        <v>40504</v>
      </c>
      <c r="G185" s="11">
        <v>40028</v>
      </c>
      <c r="H185" s="11">
        <v>42115</v>
      </c>
      <c r="I185" s="11">
        <v>44852</v>
      </c>
      <c r="J185" s="11">
        <v>49132</v>
      </c>
      <c r="K185" s="11">
        <v>51243</v>
      </c>
      <c r="L185" s="11">
        <v>55681</v>
      </c>
      <c r="M185" s="11">
        <v>60180</v>
      </c>
      <c r="N185" s="11">
        <v>60835</v>
      </c>
      <c r="O185" s="11">
        <v>64062</v>
      </c>
      <c r="P185" s="11">
        <v>64265</v>
      </c>
      <c r="Q185" s="11">
        <v>63751</v>
      </c>
      <c r="R185" s="11">
        <v>66129</v>
      </c>
      <c r="S185" s="11">
        <v>62505</v>
      </c>
      <c r="T185" s="11">
        <v>58404</v>
      </c>
      <c r="U185" s="11">
        <v>54007</v>
      </c>
      <c r="V185" s="11">
        <v>51517</v>
      </c>
      <c r="W185" s="11">
        <v>46730</v>
      </c>
      <c r="X185" s="11">
        <v>45259</v>
      </c>
      <c r="Y185" s="11">
        <v>43309</v>
      </c>
      <c r="Z185" s="7"/>
      <c r="AA185" s="17">
        <f t="shared" si="31"/>
        <v>7</v>
      </c>
      <c r="AB185" s="16">
        <f t="shared" si="27"/>
        <v>0</v>
      </c>
      <c r="AC185" s="15">
        <f t="shared" si="28"/>
        <v>1226571</v>
      </c>
      <c r="AD185" s="15">
        <f t="shared" si="29"/>
        <v>1226571</v>
      </c>
      <c r="AF185" s="16">
        <f t="shared" si="30"/>
        <v>6</v>
      </c>
      <c r="AG185" s="16">
        <f t="shared" si="24"/>
        <v>2023</v>
      </c>
      <c r="AI185" s="15">
        <f t="shared" si="25"/>
        <v>66129</v>
      </c>
      <c r="AJ185" s="16">
        <f t="shared" si="26"/>
        <v>17</v>
      </c>
    </row>
    <row r="186" spans="1:36" x14ac:dyDescent="0.2">
      <c r="A186" s="9">
        <v>45103</v>
      </c>
      <c r="B186" s="11">
        <v>17476</v>
      </c>
      <c r="C186" s="11">
        <v>44069</v>
      </c>
      <c r="D186" s="11">
        <v>43286</v>
      </c>
      <c r="E186" s="11">
        <v>42430</v>
      </c>
      <c r="F186" s="11">
        <v>43847</v>
      </c>
      <c r="G186" s="11">
        <v>45757</v>
      </c>
      <c r="H186" s="11">
        <v>50078</v>
      </c>
      <c r="I186" s="11">
        <v>52862</v>
      </c>
      <c r="J186" s="11">
        <v>58723</v>
      </c>
      <c r="K186" s="11">
        <v>59900</v>
      </c>
      <c r="L186" s="11">
        <v>65056</v>
      </c>
      <c r="M186" s="11">
        <v>65896</v>
      </c>
      <c r="N186" s="11">
        <v>65867</v>
      </c>
      <c r="O186" s="11">
        <v>67651</v>
      </c>
      <c r="P186" s="11">
        <v>67179</v>
      </c>
      <c r="Q186" s="11">
        <v>63151</v>
      </c>
      <c r="R186" s="11">
        <v>61329</v>
      </c>
      <c r="S186" s="11">
        <v>58949</v>
      </c>
      <c r="T186" s="11">
        <v>52968</v>
      </c>
      <c r="U186" s="11">
        <v>48663</v>
      </c>
      <c r="V186" s="11">
        <v>45444</v>
      </c>
      <c r="W186" s="11">
        <v>41666</v>
      </c>
      <c r="X186" s="11">
        <v>39939</v>
      </c>
      <c r="Y186" s="11">
        <v>39946</v>
      </c>
      <c r="Z186" s="7"/>
      <c r="AA186" s="17">
        <f t="shared" si="31"/>
        <v>1</v>
      </c>
      <c r="AB186" s="16">
        <f t="shared" si="27"/>
        <v>0</v>
      </c>
      <c r="AC186" s="15">
        <f t="shared" si="28"/>
        <v>1242132</v>
      </c>
      <c r="AD186" s="15">
        <f t="shared" si="29"/>
        <v>1242132</v>
      </c>
      <c r="AF186" s="16">
        <f t="shared" si="30"/>
        <v>6</v>
      </c>
      <c r="AG186" s="16">
        <f t="shared" si="24"/>
        <v>2023</v>
      </c>
      <c r="AI186" s="15">
        <f t="shared" si="25"/>
        <v>67651</v>
      </c>
      <c r="AJ186" s="16">
        <f t="shared" si="26"/>
        <v>14</v>
      </c>
    </row>
    <row r="187" spans="1:36" x14ac:dyDescent="0.2">
      <c r="A187" s="9">
        <v>45104</v>
      </c>
      <c r="B187" s="11">
        <v>38705</v>
      </c>
      <c r="C187" s="11">
        <v>39116</v>
      </c>
      <c r="D187" s="11">
        <v>38649</v>
      </c>
      <c r="E187" s="11">
        <v>38740</v>
      </c>
      <c r="F187" s="11">
        <v>40279</v>
      </c>
      <c r="G187" s="11">
        <v>42562</v>
      </c>
      <c r="H187" s="11">
        <v>47436</v>
      </c>
      <c r="I187" s="11">
        <v>51233</v>
      </c>
      <c r="J187" s="11">
        <v>56711</v>
      </c>
      <c r="K187" s="11">
        <v>58098</v>
      </c>
      <c r="L187" s="11">
        <v>61327</v>
      </c>
      <c r="M187" s="11">
        <v>65021</v>
      </c>
      <c r="N187" s="11">
        <v>62848</v>
      </c>
      <c r="O187" s="11">
        <v>64675</v>
      </c>
      <c r="P187" s="11">
        <v>66008</v>
      </c>
      <c r="Q187" s="11">
        <v>63040</v>
      </c>
      <c r="R187" s="11">
        <v>61650</v>
      </c>
      <c r="S187" s="11">
        <v>58682</v>
      </c>
      <c r="T187" s="11">
        <v>53419</v>
      </c>
      <c r="U187" s="11">
        <v>49693</v>
      </c>
      <c r="V187" s="11">
        <v>46600</v>
      </c>
      <c r="W187" s="11">
        <v>43189</v>
      </c>
      <c r="X187" s="11">
        <v>41482</v>
      </c>
      <c r="Y187" s="11">
        <v>40929</v>
      </c>
      <c r="Z187" s="7"/>
      <c r="AA187" s="17">
        <f t="shared" si="31"/>
        <v>2</v>
      </c>
      <c r="AB187" s="16">
        <f t="shared" si="27"/>
        <v>903676</v>
      </c>
      <c r="AC187" s="15">
        <f t="shared" si="28"/>
        <v>326416</v>
      </c>
      <c r="AD187" s="15">
        <f t="shared" si="29"/>
        <v>1230092</v>
      </c>
      <c r="AF187" s="16">
        <f t="shared" si="30"/>
        <v>6</v>
      </c>
      <c r="AG187" s="16">
        <f t="shared" si="24"/>
        <v>2023</v>
      </c>
      <c r="AI187" s="15">
        <f t="shared" si="25"/>
        <v>66008</v>
      </c>
      <c r="AJ187" s="16">
        <f t="shared" si="26"/>
        <v>15</v>
      </c>
    </row>
    <row r="188" spans="1:36" x14ac:dyDescent="0.2">
      <c r="A188" s="9">
        <v>45105</v>
      </c>
      <c r="B188" s="11">
        <v>40013</v>
      </c>
      <c r="C188" s="11">
        <v>40038</v>
      </c>
      <c r="D188" s="11">
        <v>39538</v>
      </c>
      <c r="E188" s="11">
        <v>39756</v>
      </c>
      <c r="F188" s="11">
        <v>41233</v>
      </c>
      <c r="G188" s="11">
        <v>43414</v>
      </c>
      <c r="H188" s="11">
        <v>48418</v>
      </c>
      <c r="I188" s="11">
        <v>51768</v>
      </c>
      <c r="J188" s="11">
        <v>57696</v>
      </c>
      <c r="K188" s="11">
        <v>60109</v>
      </c>
      <c r="L188" s="11">
        <v>64653</v>
      </c>
      <c r="M188" s="11">
        <v>68039</v>
      </c>
      <c r="N188" s="11">
        <v>66394</v>
      </c>
      <c r="O188" s="11">
        <v>68497</v>
      </c>
      <c r="P188" s="11">
        <v>68842</v>
      </c>
      <c r="Q188" s="11">
        <v>66004</v>
      </c>
      <c r="R188" s="11">
        <v>63380</v>
      </c>
      <c r="S188" s="11">
        <v>60190</v>
      </c>
      <c r="T188" s="11">
        <v>53991</v>
      </c>
      <c r="U188" s="11">
        <v>49886</v>
      </c>
      <c r="V188" s="11">
        <v>46512</v>
      </c>
      <c r="W188" s="11">
        <v>42849</v>
      </c>
      <c r="X188" s="11">
        <v>41760</v>
      </c>
      <c r="Y188" s="11">
        <v>40326</v>
      </c>
      <c r="Z188" s="7"/>
      <c r="AA188" s="17">
        <f t="shared" si="31"/>
        <v>3</v>
      </c>
      <c r="AB188" s="16">
        <f t="shared" si="27"/>
        <v>930570</v>
      </c>
      <c r="AC188" s="15">
        <f t="shared" si="28"/>
        <v>332736</v>
      </c>
      <c r="AD188" s="15">
        <f t="shared" si="29"/>
        <v>1263306</v>
      </c>
      <c r="AF188" s="16">
        <f t="shared" si="30"/>
        <v>6</v>
      </c>
      <c r="AG188" s="16">
        <f t="shared" si="24"/>
        <v>2023</v>
      </c>
      <c r="AI188" s="15">
        <f t="shared" si="25"/>
        <v>68842</v>
      </c>
      <c r="AJ188" s="16">
        <f t="shared" si="26"/>
        <v>15</v>
      </c>
    </row>
    <row r="189" spans="1:36" x14ac:dyDescent="0.2">
      <c r="A189" s="9">
        <v>45106</v>
      </c>
      <c r="B189" s="11">
        <v>40176</v>
      </c>
      <c r="C189" s="11">
        <v>40348</v>
      </c>
      <c r="D189" s="11">
        <v>40255</v>
      </c>
      <c r="E189" s="11">
        <v>40383</v>
      </c>
      <c r="F189" s="11">
        <v>41837</v>
      </c>
      <c r="G189" s="11">
        <v>43820</v>
      </c>
      <c r="H189" s="11">
        <v>49003</v>
      </c>
      <c r="I189" s="11">
        <v>51213</v>
      </c>
      <c r="J189" s="11">
        <v>58014</v>
      </c>
      <c r="K189" s="11">
        <v>59496</v>
      </c>
      <c r="L189" s="11">
        <v>63836</v>
      </c>
      <c r="M189" s="11">
        <v>65654</v>
      </c>
      <c r="N189" s="11">
        <v>63977</v>
      </c>
      <c r="O189" s="11">
        <v>66579</v>
      </c>
      <c r="P189" s="11">
        <v>67071</v>
      </c>
      <c r="Q189" s="11">
        <v>64584</v>
      </c>
      <c r="R189" s="11">
        <v>61841</v>
      </c>
      <c r="S189" s="11">
        <v>59846</v>
      </c>
      <c r="T189" s="11">
        <v>54374</v>
      </c>
      <c r="U189" s="11">
        <v>50825</v>
      </c>
      <c r="V189" s="11">
        <v>48348</v>
      </c>
      <c r="W189" s="11">
        <v>44911</v>
      </c>
      <c r="X189" s="11">
        <v>43448</v>
      </c>
      <c r="Y189" s="11">
        <v>41877</v>
      </c>
      <c r="Z189" s="7"/>
      <c r="AA189" s="17">
        <f t="shared" si="31"/>
        <v>4</v>
      </c>
      <c r="AB189" s="16">
        <f t="shared" si="27"/>
        <v>924017</v>
      </c>
      <c r="AC189" s="15">
        <f t="shared" si="28"/>
        <v>337699</v>
      </c>
      <c r="AD189" s="15">
        <f t="shared" si="29"/>
        <v>1261716</v>
      </c>
      <c r="AF189" s="16">
        <f t="shared" si="30"/>
        <v>6</v>
      </c>
      <c r="AG189" s="16">
        <f t="shared" si="24"/>
        <v>2023</v>
      </c>
      <c r="AI189" s="15">
        <f t="shared" si="25"/>
        <v>67071</v>
      </c>
      <c r="AJ189" s="16">
        <f t="shared" si="26"/>
        <v>15</v>
      </c>
    </row>
    <row r="190" spans="1:36" x14ac:dyDescent="0.2">
      <c r="A190" s="9">
        <v>45107</v>
      </c>
      <c r="B190" s="11">
        <v>41562</v>
      </c>
      <c r="C190" s="11">
        <v>41568</v>
      </c>
      <c r="D190" s="11">
        <v>40937</v>
      </c>
      <c r="E190" s="11">
        <v>40624</v>
      </c>
      <c r="F190" s="11">
        <v>41951</v>
      </c>
      <c r="G190" s="11">
        <v>44223</v>
      </c>
      <c r="H190" s="11">
        <v>48868</v>
      </c>
      <c r="I190" s="11">
        <v>52312</v>
      </c>
      <c r="J190" s="11">
        <v>57770</v>
      </c>
      <c r="K190" s="11">
        <v>58903</v>
      </c>
      <c r="L190" s="11">
        <v>63258</v>
      </c>
      <c r="M190" s="11">
        <v>65453</v>
      </c>
      <c r="N190" s="11">
        <v>65055</v>
      </c>
      <c r="O190" s="11">
        <v>68097</v>
      </c>
      <c r="P190" s="11">
        <v>69531</v>
      </c>
      <c r="Q190" s="11">
        <v>67810</v>
      </c>
      <c r="R190" s="11">
        <v>66483</v>
      </c>
      <c r="S190" s="11">
        <v>63339</v>
      </c>
      <c r="T190" s="11">
        <v>57118</v>
      </c>
      <c r="U190" s="11">
        <v>53569</v>
      </c>
      <c r="V190" s="11">
        <v>50379</v>
      </c>
      <c r="W190" s="11">
        <v>47851</v>
      </c>
      <c r="X190" s="11">
        <v>46811</v>
      </c>
      <c r="Y190" s="11">
        <v>45417</v>
      </c>
      <c r="Z190" s="7"/>
      <c r="AA190" s="17">
        <f t="shared" si="31"/>
        <v>5</v>
      </c>
      <c r="AB190" s="16">
        <f t="shared" si="27"/>
        <v>953739</v>
      </c>
      <c r="AC190" s="15">
        <f t="shared" si="28"/>
        <v>345150</v>
      </c>
      <c r="AD190" s="15">
        <f t="shared" si="29"/>
        <v>1298889</v>
      </c>
      <c r="AF190" s="16">
        <f t="shared" si="30"/>
        <v>6</v>
      </c>
      <c r="AG190" s="16">
        <f t="shared" si="24"/>
        <v>2023</v>
      </c>
      <c r="AI190" s="15">
        <f t="shared" si="25"/>
        <v>69531</v>
      </c>
      <c r="AJ190" s="16">
        <f t="shared" si="26"/>
        <v>15</v>
      </c>
    </row>
    <row r="191" spans="1:36" x14ac:dyDescent="0.2">
      <c r="A191" s="9">
        <v>45108</v>
      </c>
      <c r="B191" s="11">
        <v>42804</v>
      </c>
      <c r="C191" s="11">
        <v>41987</v>
      </c>
      <c r="D191" s="11">
        <v>41386</v>
      </c>
      <c r="E191" s="11">
        <v>40603</v>
      </c>
      <c r="F191" s="11">
        <v>41953</v>
      </c>
      <c r="G191" s="11">
        <v>43771</v>
      </c>
      <c r="H191" s="11">
        <v>44579</v>
      </c>
      <c r="I191" s="11">
        <v>49318</v>
      </c>
      <c r="J191" s="11">
        <v>53849</v>
      </c>
      <c r="K191" s="11">
        <v>55922</v>
      </c>
      <c r="L191" s="11">
        <v>58850</v>
      </c>
      <c r="M191" s="11">
        <v>60770</v>
      </c>
      <c r="N191" s="11">
        <v>62849</v>
      </c>
      <c r="O191" s="11">
        <v>62901</v>
      </c>
      <c r="P191" s="11">
        <v>63185</v>
      </c>
      <c r="Q191" s="11">
        <v>62373</v>
      </c>
      <c r="R191" s="11">
        <v>60465</v>
      </c>
      <c r="S191" s="11">
        <v>60624</v>
      </c>
      <c r="T191" s="11">
        <v>55341</v>
      </c>
      <c r="U191" s="11">
        <v>52870</v>
      </c>
      <c r="V191" s="11">
        <v>48741</v>
      </c>
      <c r="W191" s="11">
        <v>45951</v>
      </c>
      <c r="X191" s="11">
        <v>43373</v>
      </c>
      <c r="Y191" s="11">
        <v>43594</v>
      </c>
      <c r="Z191" s="7"/>
      <c r="AA191" s="17">
        <f t="shared" si="31"/>
        <v>6</v>
      </c>
      <c r="AB191" s="16">
        <f t="shared" si="27"/>
        <v>897382</v>
      </c>
      <c r="AC191" s="15">
        <f t="shared" si="28"/>
        <v>340677</v>
      </c>
      <c r="AD191" s="15">
        <f t="shared" si="29"/>
        <v>1238059</v>
      </c>
      <c r="AF191" s="16">
        <f t="shared" si="30"/>
        <v>7</v>
      </c>
      <c r="AG191" s="16">
        <f t="shared" si="24"/>
        <v>2023</v>
      </c>
      <c r="AI191" s="15">
        <f t="shared" si="25"/>
        <v>63185</v>
      </c>
      <c r="AJ191" s="16">
        <f t="shared" si="26"/>
        <v>15</v>
      </c>
    </row>
    <row r="192" spans="1:36" x14ac:dyDescent="0.2">
      <c r="A192" s="9">
        <v>45109</v>
      </c>
      <c r="B192" s="11">
        <v>42637</v>
      </c>
      <c r="C192" s="11">
        <v>42057</v>
      </c>
      <c r="D192" s="11">
        <v>41563</v>
      </c>
      <c r="E192" s="11">
        <v>40923</v>
      </c>
      <c r="F192" s="11">
        <v>41932</v>
      </c>
      <c r="G192" s="11">
        <v>43147</v>
      </c>
      <c r="H192" s="11">
        <v>43537</v>
      </c>
      <c r="I192" s="11">
        <v>48305</v>
      </c>
      <c r="J192" s="11">
        <v>53504</v>
      </c>
      <c r="K192" s="11">
        <v>55444</v>
      </c>
      <c r="L192" s="11">
        <v>58227</v>
      </c>
      <c r="M192" s="11">
        <v>60905</v>
      </c>
      <c r="N192" s="11">
        <v>62132</v>
      </c>
      <c r="O192" s="11">
        <v>63660</v>
      </c>
      <c r="P192" s="11">
        <v>64415</v>
      </c>
      <c r="Q192" s="11">
        <v>62789</v>
      </c>
      <c r="R192" s="11">
        <v>60588</v>
      </c>
      <c r="S192" s="11">
        <v>60111</v>
      </c>
      <c r="T192" s="11">
        <v>54017</v>
      </c>
      <c r="U192" s="11">
        <v>50832</v>
      </c>
      <c r="V192" s="11">
        <v>46954</v>
      </c>
      <c r="W192" s="11">
        <v>43591</v>
      </c>
      <c r="X192" s="11">
        <v>40858</v>
      </c>
      <c r="Y192" s="11">
        <v>41045</v>
      </c>
      <c r="Z192" s="7"/>
      <c r="AA192" s="17">
        <f t="shared" si="31"/>
        <v>7</v>
      </c>
      <c r="AB192" s="16">
        <f t="shared" si="27"/>
        <v>0</v>
      </c>
      <c r="AC192" s="15">
        <f t="shared" si="28"/>
        <v>1223173</v>
      </c>
      <c r="AD192" s="15">
        <f t="shared" si="29"/>
        <v>1223173</v>
      </c>
      <c r="AF192" s="16">
        <f t="shared" si="30"/>
        <v>7</v>
      </c>
      <c r="AG192" s="16">
        <f t="shared" si="24"/>
        <v>2023</v>
      </c>
      <c r="AI192" s="15">
        <f t="shared" si="25"/>
        <v>64415</v>
      </c>
      <c r="AJ192" s="16">
        <f t="shared" si="26"/>
        <v>15</v>
      </c>
    </row>
    <row r="193" spans="1:36" x14ac:dyDescent="0.2">
      <c r="A193" s="9">
        <v>45110</v>
      </c>
      <c r="B193" s="11">
        <v>39851</v>
      </c>
      <c r="C193" s="11">
        <v>40142</v>
      </c>
      <c r="D193" s="11">
        <v>39868</v>
      </c>
      <c r="E193" s="11">
        <v>39299</v>
      </c>
      <c r="F193" s="11">
        <v>41562</v>
      </c>
      <c r="G193" s="11">
        <v>44657</v>
      </c>
      <c r="H193" s="11">
        <v>47205</v>
      </c>
      <c r="I193" s="11">
        <v>52972</v>
      </c>
      <c r="J193" s="11">
        <v>59126</v>
      </c>
      <c r="K193" s="11">
        <v>61246</v>
      </c>
      <c r="L193" s="11">
        <v>64032</v>
      </c>
      <c r="M193" s="11">
        <v>65360</v>
      </c>
      <c r="N193" s="11">
        <v>67624</v>
      </c>
      <c r="O193" s="11">
        <v>68613</v>
      </c>
      <c r="P193" s="11">
        <v>68724</v>
      </c>
      <c r="Q193" s="11">
        <v>66928</v>
      </c>
      <c r="R193" s="11">
        <v>63628</v>
      </c>
      <c r="S193" s="11">
        <v>63103</v>
      </c>
      <c r="T193" s="11">
        <v>57431</v>
      </c>
      <c r="U193" s="11">
        <v>53657</v>
      </c>
      <c r="V193" s="11">
        <v>49874</v>
      </c>
      <c r="W193" s="11">
        <v>45982</v>
      </c>
      <c r="X193" s="11">
        <v>43950</v>
      </c>
      <c r="Y193" s="11">
        <v>44287</v>
      </c>
      <c r="Z193" s="7"/>
      <c r="AA193" s="17">
        <f t="shared" si="31"/>
        <v>1</v>
      </c>
      <c r="AB193" s="16">
        <f t="shared" si="27"/>
        <v>0</v>
      </c>
      <c r="AC193" s="15">
        <f t="shared" si="28"/>
        <v>1289121</v>
      </c>
      <c r="AD193" s="15">
        <f t="shared" si="29"/>
        <v>1289121</v>
      </c>
      <c r="AF193" s="16">
        <f t="shared" si="30"/>
        <v>7</v>
      </c>
      <c r="AG193" s="16">
        <f t="shared" si="24"/>
        <v>2023</v>
      </c>
      <c r="AI193" s="15">
        <f t="shared" si="25"/>
        <v>68724</v>
      </c>
      <c r="AJ193" s="16">
        <f t="shared" si="26"/>
        <v>15</v>
      </c>
    </row>
    <row r="194" spans="1:36" x14ac:dyDescent="0.2">
      <c r="A194" s="9">
        <v>45111</v>
      </c>
      <c r="B194" s="11">
        <v>42523</v>
      </c>
      <c r="C194" s="11">
        <v>41926</v>
      </c>
      <c r="D194" s="11">
        <v>41541</v>
      </c>
      <c r="E194" s="11">
        <v>41016</v>
      </c>
      <c r="F194" s="11">
        <v>42346</v>
      </c>
      <c r="G194" s="11">
        <v>43977</v>
      </c>
      <c r="H194" s="11">
        <v>44955</v>
      </c>
      <c r="I194" s="11">
        <v>49913</v>
      </c>
      <c r="J194" s="11">
        <v>55496</v>
      </c>
      <c r="K194" s="11">
        <v>57277</v>
      </c>
      <c r="L194" s="11">
        <v>60395</v>
      </c>
      <c r="M194" s="11">
        <v>62701</v>
      </c>
      <c r="N194" s="11">
        <v>64256</v>
      </c>
      <c r="O194" s="11">
        <v>65817</v>
      </c>
      <c r="P194" s="11">
        <v>66829</v>
      </c>
      <c r="Q194" s="11">
        <v>67267</v>
      </c>
      <c r="R194" s="11">
        <v>64969</v>
      </c>
      <c r="S194" s="11">
        <v>64767</v>
      </c>
      <c r="T194" s="11">
        <v>58509</v>
      </c>
      <c r="U194" s="11">
        <v>54887</v>
      </c>
      <c r="V194" s="11">
        <v>50057</v>
      </c>
      <c r="W194" s="11">
        <v>46610</v>
      </c>
      <c r="X194" s="11">
        <v>45625</v>
      </c>
      <c r="Y194" s="11">
        <v>45976</v>
      </c>
      <c r="Z194" s="7"/>
      <c r="AA194" s="17">
        <f t="shared" si="31"/>
        <v>2</v>
      </c>
      <c r="AB194" s="16">
        <f t="shared" si="27"/>
        <v>935375</v>
      </c>
      <c r="AC194" s="15">
        <f t="shared" si="28"/>
        <v>344260</v>
      </c>
      <c r="AD194" s="15">
        <f t="shared" si="29"/>
        <v>1279635</v>
      </c>
      <c r="AF194" s="16">
        <f t="shared" si="30"/>
        <v>7</v>
      </c>
      <c r="AG194" s="16">
        <f t="shared" si="24"/>
        <v>2023</v>
      </c>
      <c r="AI194" s="15">
        <f t="shared" si="25"/>
        <v>67267</v>
      </c>
      <c r="AJ194" s="16">
        <f t="shared" si="26"/>
        <v>16</v>
      </c>
    </row>
    <row r="195" spans="1:36" x14ac:dyDescent="0.2">
      <c r="A195" s="9">
        <v>45112</v>
      </c>
      <c r="B195" s="11">
        <v>35498</v>
      </c>
      <c r="C195" s="11">
        <v>34482</v>
      </c>
      <c r="D195" s="11">
        <v>33689</v>
      </c>
      <c r="E195" s="11">
        <v>33487</v>
      </c>
      <c r="F195" s="11">
        <v>34605</v>
      </c>
      <c r="G195" s="11">
        <v>38237</v>
      </c>
      <c r="H195" s="11">
        <v>42412</v>
      </c>
      <c r="I195" s="11">
        <v>48165</v>
      </c>
      <c r="J195" s="11">
        <v>53604</v>
      </c>
      <c r="K195" s="11">
        <v>55516</v>
      </c>
      <c r="L195" s="11">
        <v>59331</v>
      </c>
      <c r="M195" s="11">
        <v>61188</v>
      </c>
      <c r="N195" s="11">
        <v>65040</v>
      </c>
      <c r="O195" s="11">
        <v>67171</v>
      </c>
      <c r="P195" s="11">
        <v>69563</v>
      </c>
      <c r="Q195" s="11">
        <v>68582</v>
      </c>
      <c r="R195" s="11">
        <v>65737</v>
      </c>
      <c r="S195" s="11">
        <v>65655</v>
      </c>
      <c r="T195" s="11">
        <v>60737</v>
      </c>
      <c r="U195" s="11">
        <v>55840</v>
      </c>
      <c r="V195" s="11">
        <v>50411</v>
      </c>
      <c r="W195" s="11">
        <v>45904</v>
      </c>
      <c r="X195" s="11">
        <v>41945</v>
      </c>
      <c r="Y195" s="11">
        <v>41175</v>
      </c>
      <c r="Z195" s="7"/>
      <c r="AA195" s="17">
        <f t="shared" si="31"/>
        <v>3</v>
      </c>
      <c r="AB195" s="16">
        <f t="shared" si="27"/>
        <v>934389</v>
      </c>
      <c r="AC195" s="15">
        <f t="shared" si="28"/>
        <v>293585</v>
      </c>
      <c r="AD195" s="15">
        <f t="shared" si="29"/>
        <v>1227974</v>
      </c>
      <c r="AF195" s="16">
        <f t="shared" si="30"/>
        <v>7</v>
      </c>
      <c r="AG195" s="16">
        <f t="shared" si="24"/>
        <v>2023</v>
      </c>
      <c r="AI195" s="15">
        <f t="shared" si="25"/>
        <v>69563</v>
      </c>
      <c r="AJ195" s="16">
        <f t="shared" si="26"/>
        <v>15</v>
      </c>
    </row>
    <row r="196" spans="1:36" x14ac:dyDescent="0.2">
      <c r="A196" s="9">
        <v>45113</v>
      </c>
      <c r="B196" s="11">
        <v>46790</v>
      </c>
      <c r="C196" s="11">
        <v>46675</v>
      </c>
      <c r="D196" s="11">
        <v>46086</v>
      </c>
      <c r="E196" s="11">
        <v>45119</v>
      </c>
      <c r="F196" s="11">
        <v>46797</v>
      </c>
      <c r="G196" s="11">
        <v>50808</v>
      </c>
      <c r="H196" s="11">
        <v>54110</v>
      </c>
      <c r="I196" s="11">
        <v>60824</v>
      </c>
      <c r="J196" s="11">
        <v>68435</v>
      </c>
      <c r="K196" s="11">
        <v>69658</v>
      </c>
      <c r="L196" s="11">
        <v>74988</v>
      </c>
      <c r="M196" s="11">
        <v>78271</v>
      </c>
      <c r="N196" s="11">
        <v>82849</v>
      </c>
      <c r="O196" s="11">
        <v>86146</v>
      </c>
      <c r="P196" s="11">
        <v>89682</v>
      </c>
      <c r="Q196" s="11">
        <v>88079</v>
      </c>
      <c r="R196" s="11">
        <v>83261</v>
      </c>
      <c r="S196" s="11">
        <v>82223</v>
      </c>
      <c r="T196" s="11">
        <v>74518</v>
      </c>
      <c r="U196" s="11">
        <v>68047</v>
      </c>
      <c r="V196" s="11">
        <v>61626</v>
      </c>
      <c r="W196" s="11">
        <v>55926</v>
      </c>
      <c r="X196" s="11">
        <v>52579</v>
      </c>
      <c r="Y196" s="11">
        <v>51365</v>
      </c>
      <c r="Z196" s="7"/>
      <c r="AA196" s="17">
        <f t="shared" si="31"/>
        <v>4</v>
      </c>
      <c r="AB196" s="16">
        <f t="shared" si="27"/>
        <v>1177112</v>
      </c>
      <c r="AC196" s="15">
        <f t="shared" si="28"/>
        <v>387750</v>
      </c>
      <c r="AD196" s="15">
        <f t="shared" si="29"/>
        <v>1564862</v>
      </c>
      <c r="AF196" s="16">
        <f t="shared" si="30"/>
        <v>7</v>
      </c>
      <c r="AG196" s="16">
        <f t="shared" si="24"/>
        <v>2023</v>
      </c>
      <c r="AI196" s="15">
        <f t="shared" si="25"/>
        <v>89682</v>
      </c>
      <c r="AJ196" s="16">
        <f t="shared" si="26"/>
        <v>15</v>
      </c>
    </row>
    <row r="197" spans="1:36" x14ac:dyDescent="0.2">
      <c r="A197" s="9">
        <v>45114</v>
      </c>
      <c r="B197" s="11">
        <v>49129</v>
      </c>
      <c r="C197" s="11">
        <v>48706</v>
      </c>
      <c r="D197" s="11">
        <v>47728</v>
      </c>
      <c r="E197" s="11">
        <v>47081</v>
      </c>
      <c r="F197" s="11">
        <v>49455</v>
      </c>
      <c r="G197" s="11">
        <v>53250</v>
      </c>
      <c r="H197" s="11">
        <v>55782</v>
      </c>
      <c r="I197" s="11">
        <v>62102</v>
      </c>
      <c r="J197" s="11">
        <v>68994</v>
      </c>
      <c r="K197" s="11">
        <v>69621</v>
      </c>
      <c r="L197" s="11">
        <v>68104</v>
      </c>
      <c r="M197" s="11">
        <v>75883</v>
      </c>
      <c r="N197" s="11">
        <v>81486</v>
      </c>
      <c r="O197" s="11">
        <v>84947</v>
      </c>
      <c r="P197" s="11">
        <v>87260</v>
      </c>
      <c r="Q197" s="11">
        <v>85744</v>
      </c>
      <c r="R197" s="11">
        <v>79686</v>
      </c>
      <c r="S197" s="11">
        <v>78320</v>
      </c>
      <c r="T197" s="11">
        <v>68218</v>
      </c>
      <c r="U197" s="11">
        <v>62255</v>
      </c>
      <c r="V197" s="11">
        <v>56221</v>
      </c>
      <c r="W197" s="11">
        <v>52055</v>
      </c>
      <c r="X197" s="11">
        <v>49244</v>
      </c>
      <c r="Y197" s="11">
        <v>49394</v>
      </c>
      <c r="Z197" s="7"/>
      <c r="AA197" s="17">
        <f t="shared" si="31"/>
        <v>5</v>
      </c>
      <c r="AB197" s="16">
        <f t="shared" si="27"/>
        <v>1130140</v>
      </c>
      <c r="AC197" s="15">
        <f t="shared" si="28"/>
        <v>400525</v>
      </c>
      <c r="AD197" s="15">
        <f t="shared" si="29"/>
        <v>1530665</v>
      </c>
      <c r="AF197" s="16">
        <f t="shared" si="30"/>
        <v>7</v>
      </c>
      <c r="AG197" s="16">
        <f t="shared" si="24"/>
        <v>2023</v>
      </c>
      <c r="AI197" s="15">
        <f t="shared" si="25"/>
        <v>87260</v>
      </c>
      <c r="AJ197" s="16">
        <f t="shared" si="26"/>
        <v>15</v>
      </c>
    </row>
    <row r="198" spans="1:36" x14ac:dyDescent="0.2">
      <c r="A198" s="9">
        <v>45115</v>
      </c>
      <c r="B198" s="11">
        <v>47609</v>
      </c>
      <c r="C198" s="11">
        <v>47414</v>
      </c>
      <c r="D198" s="11">
        <v>46451</v>
      </c>
      <c r="E198" s="11">
        <v>45626</v>
      </c>
      <c r="F198" s="11">
        <v>46748</v>
      </c>
      <c r="G198" s="11">
        <v>48317</v>
      </c>
      <c r="H198" s="11">
        <v>48226</v>
      </c>
      <c r="I198" s="11">
        <v>52150</v>
      </c>
      <c r="J198" s="11">
        <v>56487</v>
      </c>
      <c r="K198" s="11">
        <v>58354</v>
      </c>
      <c r="L198" s="11">
        <v>62469</v>
      </c>
      <c r="M198" s="11">
        <v>65026</v>
      </c>
      <c r="N198" s="11">
        <v>68649</v>
      </c>
      <c r="O198" s="11">
        <v>71517</v>
      </c>
      <c r="P198" s="11">
        <v>73628</v>
      </c>
      <c r="Q198" s="11">
        <v>72642</v>
      </c>
      <c r="R198" s="11">
        <v>70046</v>
      </c>
      <c r="S198" s="11">
        <v>70141</v>
      </c>
      <c r="T198" s="11">
        <v>64365</v>
      </c>
      <c r="U198" s="11">
        <v>59772</v>
      </c>
      <c r="V198" s="11">
        <v>54339</v>
      </c>
      <c r="W198" s="11">
        <v>50736</v>
      </c>
      <c r="X198" s="11">
        <v>48356</v>
      </c>
      <c r="Y198" s="11">
        <v>49086</v>
      </c>
      <c r="Z198" s="7"/>
      <c r="AA198" s="17">
        <f t="shared" si="31"/>
        <v>6</v>
      </c>
      <c r="AB198" s="16">
        <f t="shared" si="27"/>
        <v>998677</v>
      </c>
      <c r="AC198" s="15">
        <f t="shared" si="28"/>
        <v>379477</v>
      </c>
      <c r="AD198" s="15">
        <f t="shared" si="29"/>
        <v>1378154</v>
      </c>
      <c r="AF198" s="16">
        <f t="shared" si="30"/>
        <v>7</v>
      </c>
      <c r="AG198" s="16">
        <f t="shared" si="24"/>
        <v>2023</v>
      </c>
      <c r="AI198" s="15">
        <f t="shared" si="25"/>
        <v>73628</v>
      </c>
      <c r="AJ198" s="16">
        <f t="shared" si="26"/>
        <v>15</v>
      </c>
    </row>
    <row r="199" spans="1:36" x14ac:dyDescent="0.2">
      <c r="A199" s="9">
        <v>45116</v>
      </c>
      <c r="B199" s="11">
        <v>47539</v>
      </c>
      <c r="C199" s="11">
        <v>47143</v>
      </c>
      <c r="D199" s="11">
        <v>46489</v>
      </c>
      <c r="E199" s="11">
        <v>45736</v>
      </c>
      <c r="F199" s="11">
        <v>46978</v>
      </c>
      <c r="G199" s="11">
        <v>48274</v>
      </c>
      <c r="H199" s="11">
        <v>48198</v>
      </c>
      <c r="I199" s="11">
        <v>51977</v>
      </c>
      <c r="J199" s="11">
        <v>56898</v>
      </c>
      <c r="K199" s="11">
        <v>59437</v>
      </c>
      <c r="L199" s="11">
        <v>62677</v>
      </c>
      <c r="M199" s="11">
        <v>65363</v>
      </c>
      <c r="N199" s="11">
        <v>68634</v>
      </c>
      <c r="O199" s="11">
        <v>71043</v>
      </c>
      <c r="P199" s="11">
        <v>73301</v>
      </c>
      <c r="Q199" s="11">
        <v>71972</v>
      </c>
      <c r="R199" s="11">
        <v>70647</v>
      </c>
      <c r="S199" s="11">
        <v>71080</v>
      </c>
      <c r="T199" s="11">
        <v>64668</v>
      </c>
      <c r="U199" s="11">
        <v>60718</v>
      </c>
      <c r="V199" s="11">
        <v>55648</v>
      </c>
      <c r="W199" s="11">
        <v>51013</v>
      </c>
      <c r="X199" s="11">
        <v>48376</v>
      </c>
      <c r="Y199" s="11">
        <v>47404</v>
      </c>
      <c r="Z199" s="7"/>
      <c r="AA199" s="17">
        <f t="shared" si="31"/>
        <v>7</v>
      </c>
      <c r="AB199" s="16">
        <f t="shared" si="27"/>
        <v>0</v>
      </c>
      <c r="AC199" s="15">
        <f t="shared" si="28"/>
        <v>1381213</v>
      </c>
      <c r="AD199" s="15">
        <f t="shared" si="29"/>
        <v>1381213</v>
      </c>
      <c r="AF199" s="16">
        <f t="shared" si="30"/>
        <v>7</v>
      </c>
      <c r="AG199" s="16">
        <f t="shared" si="24"/>
        <v>2023</v>
      </c>
      <c r="AI199" s="15">
        <f t="shared" si="25"/>
        <v>73301</v>
      </c>
      <c r="AJ199" s="16">
        <f t="shared" si="26"/>
        <v>15</v>
      </c>
    </row>
    <row r="200" spans="1:36" x14ac:dyDescent="0.2">
      <c r="A200" s="9">
        <v>45117</v>
      </c>
      <c r="B200" s="11">
        <v>46116</v>
      </c>
      <c r="C200" s="11">
        <v>46175</v>
      </c>
      <c r="D200" s="11">
        <v>45631</v>
      </c>
      <c r="E200" s="11">
        <v>44882</v>
      </c>
      <c r="F200" s="11">
        <v>47077</v>
      </c>
      <c r="G200" s="11">
        <v>51472</v>
      </c>
      <c r="H200" s="11">
        <v>54592</v>
      </c>
      <c r="I200" s="11">
        <v>59705</v>
      </c>
      <c r="J200" s="11">
        <v>66030</v>
      </c>
      <c r="K200" s="11">
        <v>66307</v>
      </c>
      <c r="L200" s="11">
        <v>68892</v>
      </c>
      <c r="M200" s="11">
        <v>70949</v>
      </c>
      <c r="N200" s="11">
        <v>72629</v>
      </c>
      <c r="O200" s="11">
        <v>74449</v>
      </c>
      <c r="P200" s="11">
        <v>75209</v>
      </c>
      <c r="Q200" s="11">
        <v>73668</v>
      </c>
      <c r="R200" s="11">
        <v>67543</v>
      </c>
      <c r="S200" s="11">
        <v>68282</v>
      </c>
      <c r="T200" s="11">
        <v>61537</v>
      </c>
      <c r="U200" s="11">
        <v>58082</v>
      </c>
      <c r="V200" s="11">
        <v>52343</v>
      </c>
      <c r="W200" s="11">
        <v>47359</v>
      </c>
      <c r="X200" s="11">
        <v>44217</v>
      </c>
      <c r="Y200" s="11">
        <v>45391</v>
      </c>
      <c r="Z200" s="7"/>
      <c r="AA200" s="17">
        <f t="shared" si="31"/>
        <v>1</v>
      </c>
      <c r="AB200" s="16">
        <f t="shared" si="27"/>
        <v>0</v>
      </c>
      <c r="AC200" s="15">
        <f t="shared" si="28"/>
        <v>1408537</v>
      </c>
      <c r="AD200" s="15">
        <f t="shared" si="29"/>
        <v>1408537</v>
      </c>
      <c r="AF200" s="16">
        <f t="shared" si="30"/>
        <v>7</v>
      </c>
      <c r="AG200" s="16">
        <f t="shared" si="24"/>
        <v>2023</v>
      </c>
      <c r="AI200" s="15">
        <f t="shared" si="25"/>
        <v>75209</v>
      </c>
      <c r="AJ200" s="16">
        <f t="shared" si="26"/>
        <v>15</v>
      </c>
    </row>
    <row r="201" spans="1:36" x14ac:dyDescent="0.2">
      <c r="A201" s="9">
        <v>45118</v>
      </c>
      <c r="B201" s="11">
        <v>43796</v>
      </c>
      <c r="C201" s="11">
        <v>43595</v>
      </c>
      <c r="D201" s="11">
        <v>43446</v>
      </c>
      <c r="E201" s="11">
        <v>42622</v>
      </c>
      <c r="F201" s="11">
        <v>44791</v>
      </c>
      <c r="G201" s="11">
        <v>49024</v>
      </c>
      <c r="H201" s="11">
        <v>51693</v>
      </c>
      <c r="I201" s="11">
        <v>56620</v>
      </c>
      <c r="J201" s="11">
        <v>61778</v>
      </c>
      <c r="K201" s="11">
        <v>62270</v>
      </c>
      <c r="L201" s="11">
        <v>65994</v>
      </c>
      <c r="M201" s="11">
        <v>67363</v>
      </c>
      <c r="N201" s="11">
        <v>68458</v>
      </c>
      <c r="O201" s="11">
        <v>70352</v>
      </c>
      <c r="P201" s="11">
        <v>72191</v>
      </c>
      <c r="Q201" s="11">
        <v>71947</v>
      </c>
      <c r="R201" s="11">
        <v>68721</v>
      </c>
      <c r="S201" s="11">
        <v>68836</v>
      </c>
      <c r="T201" s="11">
        <v>62623</v>
      </c>
      <c r="U201" s="11">
        <v>58816</v>
      </c>
      <c r="V201" s="11">
        <v>53521</v>
      </c>
      <c r="W201" s="11">
        <v>48833</v>
      </c>
      <c r="X201" s="11">
        <v>45849</v>
      </c>
      <c r="Y201" s="11">
        <v>45804</v>
      </c>
      <c r="Z201" s="7"/>
      <c r="AA201" s="17">
        <f t="shared" si="31"/>
        <v>2</v>
      </c>
      <c r="AB201" s="16">
        <f t="shared" si="27"/>
        <v>1004172</v>
      </c>
      <c r="AC201" s="15">
        <f t="shared" si="28"/>
        <v>364771</v>
      </c>
      <c r="AD201" s="15">
        <f t="shared" si="29"/>
        <v>1368943</v>
      </c>
      <c r="AF201" s="16">
        <f t="shared" si="30"/>
        <v>7</v>
      </c>
      <c r="AG201" s="16">
        <f t="shared" si="24"/>
        <v>2023</v>
      </c>
      <c r="AI201" s="15">
        <f t="shared" si="25"/>
        <v>72191</v>
      </c>
      <c r="AJ201" s="16">
        <f t="shared" si="26"/>
        <v>15</v>
      </c>
    </row>
    <row r="202" spans="1:36" x14ac:dyDescent="0.2">
      <c r="A202" s="9">
        <v>45119</v>
      </c>
      <c r="B202" s="11">
        <v>44030</v>
      </c>
      <c r="C202" s="11">
        <v>43697</v>
      </c>
      <c r="D202" s="11">
        <v>43128</v>
      </c>
      <c r="E202" s="11">
        <v>42617</v>
      </c>
      <c r="F202" s="11">
        <v>44822</v>
      </c>
      <c r="G202" s="11">
        <v>48852</v>
      </c>
      <c r="H202" s="11">
        <v>52574</v>
      </c>
      <c r="I202" s="11">
        <v>58584</v>
      </c>
      <c r="J202" s="11">
        <v>64840</v>
      </c>
      <c r="K202" s="11">
        <v>65322</v>
      </c>
      <c r="L202" s="11">
        <v>69583</v>
      </c>
      <c r="M202" s="11">
        <v>72251</v>
      </c>
      <c r="N202" s="11">
        <v>77397</v>
      </c>
      <c r="O202" s="11">
        <v>81065</v>
      </c>
      <c r="P202" s="11">
        <v>84616</v>
      </c>
      <c r="Q202" s="11">
        <v>82874</v>
      </c>
      <c r="R202" s="11">
        <v>78953</v>
      </c>
      <c r="S202" s="11">
        <v>78255</v>
      </c>
      <c r="T202" s="11">
        <v>69052</v>
      </c>
      <c r="U202" s="11">
        <v>63735</v>
      </c>
      <c r="V202" s="11">
        <v>58003</v>
      </c>
      <c r="W202" s="11">
        <v>52768</v>
      </c>
      <c r="X202" s="11">
        <v>49144</v>
      </c>
      <c r="Y202" s="11">
        <v>49265</v>
      </c>
      <c r="Z202" s="7"/>
      <c r="AA202" s="17">
        <f t="shared" si="31"/>
        <v>3</v>
      </c>
      <c r="AB202" s="16">
        <f t="shared" si="27"/>
        <v>1106442</v>
      </c>
      <c r="AC202" s="15">
        <f t="shared" si="28"/>
        <v>368985</v>
      </c>
      <c r="AD202" s="15">
        <f t="shared" si="29"/>
        <v>1475427</v>
      </c>
      <c r="AF202" s="16">
        <f t="shared" si="30"/>
        <v>7</v>
      </c>
      <c r="AG202" s="16">
        <f t="shared" si="24"/>
        <v>2023</v>
      </c>
      <c r="AI202" s="15">
        <f t="shared" si="25"/>
        <v>84616</v>
      </c>
      <c r="AJ202" s="16">
        <f t="shared" si="26"/>
        <v>15</v>
      </c>
    </row>
    <row r="203" spans="1:36" x14ac:dyDescent="0.2">
      <c r="A203" s="9">
        <v>45120</v>
      </c>
      <c r="B203" s="11">
        <v>47062</v>
      </c>
      <c r="C203" s="11">
        <v>47070</v>
      </c>
      <c r="D203" s="11">
        <v>46277</v>
      </c>
      <c r="E203" s="11">
        <v>45173</v>
      </c>
      <c r="F203" s="11">
        <v>47172</v>
      </c>
      <c r="G203" s="11">
        <v>51187</v>
      </c>
      <c r="H203" s="11">
        <v>54286</v>
      </c>
      <c r="I203" s="11">
        <v>60456</v>
      </c>
      <c r="J203" s="11">
        <v>66343</v>
      </c>
      <c r="K203" s="11">
        <v>66296</v>
      </c>
      <c r="L203" s="11">
        <v>71467</v>
      </c>
      <c r="M203" s="11">
        <v>73918</v>
      </c>
      <c r="N203" s="11">
        <v>78000</v>
      </c>
      <c r="O203" s="11">
        <v>81757</v>
      </c>
      <c r="P203" s="11">
        <v>86026</v>
      </c>
      <c r="Q203" s="11">
        <v>83324</v>
      </c>
      <c r="R203" s="11">
        <v>78443</v>
      </c>
      <c r="S203" s="11">
        <v>78006</v>
      </c>
      <c r="T203" s="11">
        <v>68784</v>
      </c>
      <c r="U203" s="11">
        <v>64270</v>
      </c>
      <c r="V203" s="11">
        <v>58548</v>
      </c>
      <c r="W203" s="11">
        <v>53172</v>
      </c>
      <c r="X203" s="11">
        <v>49673</v>
      </c>
      <c r="Y203" s="11">
        <v>49922</v>
      </c>
      <c r="Z203" s="7"/>
      <c r="AA203" s="17">
        <f t="shared" si="31"/>
        <v>4</v>
      </c>
      <c r="AB203" s="16">
        <f t="shared" si="27"/>
        <v>1118483</v>
      </c>
      <c r="AC203" s="15">
        <f t="shared" si="28"/>
        <v>388149</v>
      </c>
      <c r="AD203" s="15">
        <f t="shared" si="29"/>
        <v>1506632</v>
      </c>
      <c r="AF203" s="16">
        <f t="shared" si="30"/>
        <v>7</v>
      </c>
      <c r="AG203" s="16">
        <f t="shared" ref="AG203:AG266" si="32">YEAR(A203)</f>
        <v>2023</v>
      </c>
      <c r="AI203" s="15">
        <f t="shared" ref="AI203:AI266" si="33">MAX(B203:Y203)</f>
        <v>86026</v>
      </c>
      <c r="AJ203" s="16">
        <f t="shared" ref="AJ203:AJ266" si="34">INDEX($B$8:$Y$8,MATCH(AI203,B203:Y203,0))</f>
        <v>15</v>
      </c>
    </row>
    <row r="204" spans="1:36" x14ac:dyDescent="0.2">
      <c r="A204" s="9">
        <v>45121</v>
      </c>
      <c r="B204" s="11">
        <v>48246</v>
      </c>
      <c r="C204" s="11">
        <v>48293</v>
      </c>
      <c r="D204" s="11">
        <v>47995</v>
      </c>
      <c r="E204" s="11">
        <v>47420</v>
      </c>
      <c r="F204" s="11">
        <v>49708</v>
      </c>
      <c r="G204" s="11">
        <v>53745</v>
      </c>
      <c r="H204" s="11">
        <v>56244</v>
      </c>
      <c r="I204" s="11">
        <v>61621</v>
      </c>
      <c r="J204" s="11">
        <v>67576</v>
      </c>
      <c r="K204" s="11">
        <v>67916</v>
      </c>
      <c r="L204" s="11">
        <v>71687</v>
      </c>
      <c r="M204" s="11">
        <v>71744</v>
      </c>
      <c r="N204" s="11">
        <v>75678</v>
      </c>
      <c r="O204" s="11">
        <v>80012</v>
      </c>
      <c r="P204" s="11">
        <v>81828</v>
      </c>
      <c r="Q204" s="11">
        <v>79839</v>
      </c>
      <c r="R204" s="11">
        <v>74311</v>
      </c>
      <c r="S204" s="11">
        <v>72326</v>
      </c>
      <c r="T204" s="11">
        <v>65282</v>
      </c>
      <c r="U204" s="11">
        <v>60650</v>
      </c>
      <c r="V204" s="11">
        <v>55583</v>
      </c>
      <c r="W204" s="11">
        <v>51102</v>
      </c>
      <c r="X204" s="11">
        <v>48884</v>
      </c>
      <c r="Y204" s="11">
        <v>49339</v>
      </c>
      <c r="Z204" s="7"/>
      <c r="AA204" s="17">
        <f t="shared" si="31"/>
        <v>5</v>
      </c>
      <c r="AB204" s="16">
        <f t="shared" si="27"/>
        <v>1086039</v>
      </c>
      <c r="AC204" s="15">
        <f t="shared" si="28"/>
        <v>400990</v>
      </c>
      <c r="AD204" s="15">
        <f t="shared" si="29"/>
        <v>1487029</v>
      </c>
      <c r="AF204" s="16">
        <f t="shared" si="30"/>
        <v>7</v>
      </c>
      <c r="AG204" s="16">
        <f t="shared" si="32"/>
        <v>2023</v>
      </c>
      <c r="AI204" s="15">
        <f t="shared" si="33"/>
        <v>81828</v>
      </c>
      <c r="AJ204" s="16">
        <f t="shared" si="34"/>
        <v>15</v>
      </c>
    </row>
    <row r="205" spans="1:36" x14ac:dyDescent="0.2">
      <c r="A205" s="9">
        <v>45122</v>
      </c>
      <c r="B205" s="11">
        <v>47989</v>
      </c>
      <c r="C205" s="11">
        <v>47841</v>
      </c>
      <c r="D205" s="11">
        <v>46984</v>
      </c>
      <c r="E205" s="11">
        <v>46208</v>
      </c>
      <c r="F205" s="11">
        <v>47432</v>
      </c>
      <c r="G205" s="11">
        <v>49137</v>
      </c>
      <c r="H205" s="11">
        <v>49204</v>
      </c>
      <c r="I205" s="11">
        <v>53477</v>
      </c>
      <c r="J205" s="11">
        <v>58529</v>
      </c>
      <c r="K205" s="11">
        <v>60112</v>
      </c>
      <c r="L205" s="11">
        <v>62712</v>
      </c>
      <c r="M205" s="11">
        <v>64938</v>
      </c>
      <c r="N205" s="11">
        <v>65604</v>
      </c>
      <c r="O205" s="11">
        <v>67581</v>
      </c>
      <c r="P205" s="11">
        <v>68858</v>
      </c>
      <c r="Q205" s="11">
        <v>67305</v>
      </c>
      <c r="R205" s="11">
        <v>63767</v>
      </c>
      <c r="S205" s="11">
        <v>63669</v>
      </c>
      <c r="T205" s="11">
        <v>57578</v>
      </c>
      <c r="U205" s="11">
        <v>54287</v>
      </c>
      <c r="V205" s="11">
        <v>50361</v>
      </c>
      <c r="W205" s="11">
        <v>47470</v>
      </c>
      <c r="X205" s="11">
        <v>45724</v>
      </c>
      <c r="Y205" s="11">
        <v>45940</v>
      </c>
      <c r="Z205" s="7"/>
      <c r="AA205" s="17">
        <f t="shared" si="31"/>
        <v>6</v>
      </c>
      <c r="AB205" s="16">
        <f t="shared" si="27"/>
        <v>951972</v>
      </c>
      <c r="AC205" s="15">
        <f t="shared" si="28"/>
        <v>380735</v>
      </c>
      <c r="AD205" s="15">
        <f t="shared" si="29"/>
        <v>1332707</v>
      </c>
      <c r="AF205" s="16">
        <f t="shared" si="30"/>
        <v>7</v>
      </c>
      <c r="AG205" s="16">
        <f t="shared" si="32"/>
        <v>2023</v>
      </c>
      <c r="AI205" s="15">
        <f t="shared" si="33"/>
        <v>68858</v>
      </c>
      <c r="AJ205" s="16">
        <f t="shared" si="34"/>
        <v>15</v>
      </c>
    </row>
    <row r="206" spans="1:36" x14ac:dyDescent="0.2">
      <c r="A206" s="9">
        <v>45123</v>
      </c>
      <c r="B206" s="11">
        <v>45769</v>
      </c>
      <c r="C206" s="11">
        <v>45622</v>
      </c>
      <c r="D206" s="11">
        <v>45166</v>
      </c>
      <c r="E206" s="11">
        <v>44406</v>
      </c>
      <c r="F206" s="11">
        <v>45715</v>
      </c>
      <c r="G206" s="11">
        <v>47174</v>
      </c>
      <c r="H206" s="11">
        <v>46910</v>
      </c>
      <c r="I206" s="11">
        <v>51298</v>
      </c>
      <c r="J206" s="11">
        <v>56809</v>
      </c>
      <c r="K206" s="11">
        <v>59955</v>
      </c>
      <c r="L206" s="11">
        <v>63071</v>
      </c>
      <c r="M206" s="11">
        <v>65536</v>
      </c>
      <c r="N206" s="11">
        <v>67571</v>
      </c>
      <c r="O206" s="11">
        <v>69213</v>
      </c>
      <c r="P206" s="11">
        <v>70033</v>
      </c>
      <c r="Q206" s="11">
        <v>68302</v>
      </c>
      <c r="R206" s="11">
        <v>65019</v>
      </c>
      <c r="S206" s="11">
        <v>65546</v>
      </c>
      <c r="T206" s="11">
        <v>59657</v>
      </c>
      <c r="U206" s="11">
        <v>55204</v>
      </c>
      <c r="V206" s="11">
        <v>50345</v>
      </c>
      <c r="W206" s="11">
        <v>46083</v>
      </c>
      <c r="X206" s="11">
        <v>43727</v>
      </c>
      <c r="Y206" s="11">
        <v>44564</v>
      </c>
      <c r="Z206" s="7"/>
      <c r="AA206" s="17">
        <f t="shared" si="31"/>
        <v>7</v>
      </c>
      <c r="AB206" s="16">
        <f t="shared" si="27"/>
        <v>0</v>
      </c>
      <c r="AC206" s="15">
        <f t="shared" si="28"/>
        <v>1322695</v>
      </c>
      <c r="AD206" s="15">
        <f t="shared" si="29"/>
        <v>1322695</v>
      </c>
      <c r="AF206" s="16">
        <f t="shared" si="30"/>
        <v>7</v>
      </c>
      <c r="AG206" s="16">
        <f t="shared" si="32"/>
        <v>2023</v>
      </c>
      <c r="AI206" s="15">
        <f t="shared" si="33"/>
        <v>70033</v>
      </c>
      <c r="AJ206" s="16">
        <f t="shared" si="34"/>
        <v>15</v>
      </c>
    </row>
    <row r="207" spans="1:36" x14ac:dyDescent="0.2">
      <c r="A207" s="9">
        <v>45124</v>
      </c>
      <c r="B207" s="11">
        <v>43913</v>
      </c>
      <c r="C207" s="11">
        <v>44159</v>
      </c>
      <c r="D207" s="11">
        <v>44329</v>
      </c>
      <c r="E207" s="11">
        <v>43895</v>
      </c>
      <c r="F207" s="11">
        <v>46077</v>
      </c>
      <c r="G207" s="11">
        <v>50800</v>
      </c>
      <c r="H207" s="11">
        <v>53508</v>
      </c>
      <c r="I207" s="11">
        <v>59330</v>
      </c>
      <c r="J207" s="11">
        <v>65924</v>
      </c>
      <c r="K207" s="11">
        <v>66282</v>
      </c>
      <c r="L207" s="11">
        <v>70390</v>
      </c>
      <c r="M207" s="11">
        <v>71768</v>
      </c>
      <c r="N207" s="11">
        <v>75921</v>
      </c>
      <c r="O207" s="11">
        <v>78925</v>
      </c>
      <c r="P207" s="11">
        <v>81637</v>
      </c>
      <c r="Q207" s="11">
        <v>81060</v>
      </c>
      <c r="R207" s="11">
        <v>76604</v>
      </c>
      <c r="S207" s="11">
        <v>76923</v>
      </c>
      <c r="T207" s="11">
        <v>69017</v>
      </c>
      <c r="U207" s="11">
        <v>63901</v>
      </c>
      <c r="V207" s="11">
        <v>57888</v>
      </c>
      <c r="W207" s="11">
        <v>52024</v>
      </c>
      <c r="X207" s="11">
        <v>48862</v>
      </c>
      <c r="Y207" s="11">
        <v>49472</v>
      </c>
      <c r="Z207" s="7"/>
      <c r="AA207" s="17">
        <f t="shared" si="31"/>
        <v>1</v>
      </c>
      <c r="AB207" s="16">
        <f t="shared" si="27"/>
        <v>0</v>
      </c>
      <c r="AC207" s="15">
        <f t="shared" si="28"/>
        <v>1472609</v>
      </c>
      <c r="AD207" s="15">
        <f t="shared" si="29"/>
        <v>1472609</v>
      </c>
      <c r="AF207" s="16">
        <f t="shared" si="30"/>
        <v>7</v>
      </c>
      <c r="AG207" s="16">
        <f t="shared" si="32"/>
        <v>2023</v>
      </c>
      <c r="AI207" s="15">
        <f t="shared" si="33"/>
        <v>81637</v>
      </c>
      <c r="AJ207" s="16">
        <f t="shared" si="34"/>
        <v>15</v>
      </c>
    </row>
    <row r="208" spans="1:36" x14ac:dyDescent="0.2">
      <c r="A208" s="9">
        <v>45125</v>
      </c>
      <c r="B208" s="11">
        <v>47694</v>
      </c>
      <c r="C208" s="11">
        <v>47551</v>
      </c>
      <c r="D208" s="11">
        <v>47093</v>
      </c>
      <c r="E208" s="11">
        <v>46215</v>
      </c>
      <c r="F208" s="11">
        <v>48810</v>
      </c>
      <c r="G208" s="11">
        <v>53110</v>
      </c>
      <c r="H208" s="11">
        <v>55531</v>
      </c>
      <c r="I208" s="11">
        <v>60739</v>
      </c>
      <c r="J208" s="11">
        <v>66095</v>
      </c>
      <c r="K208" s="11">
        <v>66567</v>
      </c>
      <c r="L208" s="11">
        <v>70613</v>
      </c>
      <c r="M208" s="11">
        <v>72939</v>
      </c>
      <c r="N208" s="11">
        <v>77682</v>
      </c>
      <c r="O208" s="11">
        <v>79651</v>
      </c>
      <c r="P208" s="11">
        <v>80563</v>
      </c>
      <c r="Q208" s="11">
        <v>78501</v>
      </c>
      <c r="R208" s="11">
        <v>73180</v>
      </c>
      <c r="S208" s="11">
        <v>71846</v>
      </c>
      <c r="T208" s="11">
        <v>64681</v>
      </c>
      <c r="U208" s="11">
        <v>60620</v>
      </c>
      <c r="V208" s="11">
        <v>55151</v>
      </c>
      <c r="W208" s="11">
        <v>50252</v>
      </c>
      <c r="X208" s="11">
        <v>47439</v>
      </c>
      <c r="Y208" s="11">
        <v>47905</v>
      </c>
      <c r="Z208" s="7"/>
      <c r="AA208" s="17">
        <f t="shared" si="31"/>
        <v>2</v>
      </c>
      <c r="AB208" s="16">
        <f t="shared" si="27"/>
        <v>1076519</v>
      </c>
      <c r="AC208" s="15">
        <f t="shared" si="28"/>
        <v>393909</v>
      </c>
      <c r="AD208" s="15">
        <f t="shared" si="29"/>
        <v>1470428</v>
      </c>
      <c r="AF208" s="16">
        <f t="shared" si="30"/>
        <v>7</v>
      </c>
      <c r="AG208" s="16">
        <f t="shared" si="32"/>
        <v>2023</v>
      </c>
      <c r="AI208" s="15">
        <f t="shared" si="33"/>
        <v>80563</v>
      </c>
      <c r="AJ208" s="16">
        <f t="shared" si="34"/>
        <v>15</v>
      </c>
    </row>
    <row r="209" spans="1:36" x14ac:dyDescent="0.2">
      <c r="A209" s="9">
        <v>45126</v>
      </c>
      <c r="B209" s="11">
        <v>46928</v>
      </c>
      <c r="C209" s="11">
        <v>47103</v>
      </c>
      <c r="D209" s="11">
        <v>46622</v>
      </c>
      <c r="E209" s="11">
        <v>46083</v>
      </c>
      <c r="F209" s="11">
        <v>48131</v>
      </c>
      <c r="G209" s="11">
        <v>52314</v>
      </c>
      <c r="H209" s="11">
        <v>55354</v>
      </c>
      <c r="I209" s="11">
        <v>60723</v>
      </c>
      <c r="J209" s="11">
        <v>65968</v>
      </c>
      <c r="K209" s="11">
        <v>66314</v>
      </c>
      <c r="L209" s="11">
        <v>70416</v>
      </c>
      <c r="M209" s="11">
        <v>72493</v>
      </c>
      <c r="N209" s="11">
        <v>76309</v>
      </c>
      <c r="O209" s="11">
        <v>79135</v>
      </c>
      <c r="P209" s="11">
        <v>82679</v>
      </c>
      <c r="Q209" s="11">
        <v>81288</v>
      </c>
      <c r="R209" s="11">
        <v>76624</v>
      </c>
      <c r="S209" s="11">
        <v>76913</v>
      </c>
      <c r="T209" s="11">
        <v>68638</v>
      </c>
      <c r="U209" s="11">
        <v>64479</v>
      </c>
      <c r="V209" s="11">
        <v>58925</v>
      </c>
      <c r="W209" s="11">
        <v>53430</v>
      </c>
      <c r="X209" s="11">
        <v>49476</v>
      </c>
      <c r="Y209" s="11">
        <v>49358</v>
      </c>
      <c r="Z209" s="7"/>
      <c r="AA209" s="17">
        <f t="shared" si="31"/>
        <v>3</v>
      </c>
      <c r="AB209" s="16">
        <f t="shared" si="27"/>
        <v>1103810</v>
      </c>
      <c r="AC209" s="15">
        <f t="shared" si="28"/>
        <v>391893</v>
      </c>
      <c r="AD209" s="15">
        <f t="shared" si="29"/>
        <v>1495703</v>
      </c>
      <c r="AF209" s="16">
        <f t="shared" si="30"/>
        <v>7</v>
      </c>
      <c r="AG209" s="16">
        <f t="shared" si="32"/>
        <v>2023</v>
      </c>
      <c r="AI209" s="15">
        <f t="shared" si="33"/>
        <v>82679</v>
      </c>
      <c r="AJ209" s="16">
        <f t="shared" si="34"/>
        <v>15</v>
      </c>
    </row>
    <row r="210" spans="1:36" x14ac:dyDescent="0.2">
      <c r="A210" s="9">
        <v>45127</v>
      </c>
      <c r="B210" s="11">
        <v>47431</v>
      </c>
      <c r="C210" s="11">
        <v>47182</v>
      </c>
      <c r="D210" s="11">
        <v>46540</v>
      </c>
      <c r="E210" s="11">
        <v>45333</v>
      </c>
      <c r="F210" s="11">
        <v>46933</v>
      </c>
      <c r="G210" s="11">
        <v>50649</v>
      </c>
      <c r="H210" s="11">
        <v>53940</v>
      </c>
      <c r="I210" s="11">
        <v>59612</v>
      </c>
      <c r="J210" s="11">
        <v>64935</v>
      </c>
      <c r="K210" s="11">
        <v>64851</v>
      </c>
      <c r="L210" s="11">
        <v>68852</v>
      </c>
      <c r="M210" s="11">
        <v>70321</v>
      </c>
      <c r="N210" s="11">
        <v>74246</v>
      </c>
      <c r="O210" s="11">
        <v>77753</v>
      </c>
      <c r="P210" s="11">
        <v>81113</v>
      </c>
      <c r="Q210" s="11">
        <v>79648</v>
      </c>
      <c r="R210" s="11">
        <v>74868</v>
      </c>
      <c r="S210" s="11">
        <v>74951</v>
      </c>
      <c r="T210" s="11">
        <v>67293</v>
      </c>
      <c r="U210" s="11">
        <v>62438</v>
      </c>
      <c r="V210" s="11">
        <v>56320</v>
      </c>
      <c r="W210" s="11">
        <v>51568</v>
      </c>
      <c r="X210" s="11">
        <v>47838</v>
      </c>
      <c r="Y210" s="11">
        <v>47889</v>
      </c>
      <c r="Z210" s="7"/>
      <c r="AA210" s="17">
        <f t="shared" si="31"/>
        <v>4</v>
      </c>
      <c r="AB210" s="16">
        <f t="shared" si="27"/>
        <v>1076607</v>
      </c>
      <c r="AC210" s="15">
        <f t="shared" si="28"/>
        <v>385897</v>
      </c>
      <c r="AD210" s="15">
        <f t="shared" si="29"/>
        <v>1462504</v>
      </c>
      <c r="AF210" s="16">
        <f t="shared" si="30"/>
        <v>7</v>
      </c>
      <c r="AG210" s="16">
        <f t="shared" si="32"/>
        <v>2023</v>
      </c>
      <c r="AI210" s="15">
        <f t="shared" si="33"/>
        <v>81113</v>
      </c>
      <c r="AJ210" s="16">
        <f t="shared" si="34"/>
        <v>15</v>
      </c>
    </row>
    <row r="211" spans="1:36" x14ac:dyDescent="0.2">
      <c r="A211" s="9">
        <v>45128</v>
      </c>
      <c r="B211" s="11">
        <v>45870</v>
      </c>
      <c r="C211" s="11">
        <v>45333</v>
      </c>
      <c r="D211" s="11">
        <v>44549</v>
      </c>
      <c r="E211" s="11">
        <v>43767</v>
      </c>
      <c r="F211" s="11">
        <v>45407</v>
      </c>
      <c r="G211" s="11">
        <v>48865</v>
      </c>
      <c r="H211" s="11">
        <v>51504</v>
      </c>
      <c r="I211" s="11">
        <v>57181</v>
      </c>
      <c r="J211" s="11">
        <v>63331</v>
      </c>
      <c r="K211" s="11">
        <v>64079</v>
      </c>
      <c r="L211" s="11">
        <v>67971</v>
      </c>
      <c r="M211" s="11">
        <v>69390</v>
      </c>
      <c r="N211" s="11">
        <v>72791</v>
      </c>
      <c r="O211" s="11">
        <v>75619</v>
      </c>
      <c r="P211" s="11">
        <v>77645</v>
      </c>
      <c r="Q211" s="11">
        <v>75171</v>
      </c>
      <c r="R211" s="11">
        <v>69836</v>
      </c>
      <c r="S211" s="11">
        <v>67479</v>
      </c>
      <c r="T211" s="11">
        <v>60936</v>
      </c>
      <c r="U211" s="11">
        <v>56095</v>
      </c>
      <c r="V211" s="11">
        <v>51936</v>
      </c>
      <c r="W211" s="11">
        <v>47604</v>
      </c>
      <c r="X211" s="11">
        <v>45059</v>
      </c>
      <c r="Y211" s="11">
        <v>45837</v>
      </c>
      <c r="Z211" s="7"/>
      <c r="AA211" s="17">
        <f t="shared" si="31"/>
        <v>5</v>
      </c>
      <c r="AB211" s="16">
        <f t="shared" si="27"/>
        <v>1022123</v>
      </c>
      <c r="AC211" s="15">
        <f t="shared" si="28"/>
        <v>371132</v>
      </c>
      <c r="AD211" s="15">
        <f t="shared" si="29"/>
        <v>1393255</v>
      </c>
      <c r="AF211" s="16">
        <f t="shared" si="30"/>
        <v>7</v>
      </c>
      <c r="AG211" s="16">
        <f t="shared" si="32"/>
        <v>2023</v>
      </c>
      <c r="AI211" s="15">
        <f t="shared" si="33"/>
        <v>77645</v>
      </c>
      <c r="AJ211" s="16">
        <f t="shared" si="34"/>
        <v>15</v>
      </c>
    </row>
    <row r="212" spans="1:36" x14ac:dyDescent="0.2">
      <c r="A212" s="9">
        <v>45129</v>
      </c>
      <c r="B212" s="11">
        <v>44541</v>
      </c>
      <c r="C212" s="11">
        <v>44116</v>
      </c>
      <c r="D212" s="11">
        <v>43804</v>
      </c>
      <c r="E212" s="11">
        <v>43008</v>
      </c>
      <c r="F212" s="11">
        <v>44258</v>
      </c>
      <c r="G212" s="11">
        <v>45946</v>
      </c>
      <c r="H212" s="11">
        <v>46361</v>
      </c>
      <c r="I212" s="11">
        <v>51376</v>
      </c>
      <c r="J212" s="11">
        <v>56191</v>
      </c>
      <c r="K212" s="11">
        <v>57987</v>
      </c>
      <c r="L212" s="11">
        <v>61305</v>
      </c>
      <c r="M212" s="11">
        <v>63484</v>
      </c>
      <c r="N212" s="11">
        <v>65424</v>
      </c>
      <c r="O212" s="11">
        <v>67583</v>
      </c>
      <c r="P212" s="11">
        <v>68501</v>
      </c>
      <c r="Q212" s="11">
        <v>66898</v>
      </c>
      <c r="R212" s="11">
        <v>65296</v>
      </c>
      <c r="S212" s="11">
        <v>65107</v>
      </c>
      <c r="T212" s="11">
        <v>59806</v>
      </c>
      <c r="U212" s="11">
        <v>55539</v>
      </c>
      <c r="V212" s="11">
        <v>51063</v>
      </c>
      <c r="W212" s="11">
        <v>48053</v>
      </c>
      <c r="X212" s="11">
        <v>45563</v>
      </c>
      <c r="Y212" s="11">
        <v>46420</v>
      </c>
      <c r="Z212" s="7"/>
      <c r="AA212" s="17">
        <f t="shared" si="31"/>
        <v>6</v>
      </c>
      <c r="AB212" s="16">
        <f t="shared" si="27"/>
        <v>949176</v>
      </c>
      <c r="AC212" s="15">
        <f t="shared" si="28"/>
        <v>358454</v>
      </c>
      <c r="AD212" s="15">
        <f t="shared" si="29"/>
        <v>1307630</v>
      </c>
      <c r="AF212" s="16">
        <f t="shared" si="30"/>
        <v>7</v>
      </c>
      <c r="AG212" s="16">
        <f t="shared" si="32"/>
        <v>2023</v>
      </c>
      <c r="AI212" s="15">
        <f t="shared" si="33"/>
        <v>68501</v>
      </c>
      <c r="AJ212" s="16">
        <f t="shared" si="34"/>
        <v>15</v>
      </c>
    </row>
    <row r="213" spans="1:36" x14ac:dyDescent="0.2">
      <c r="A213" s="9">
        <v>45130</v>
      </c>
      <c r="B213" s="11">
        <v>45571</v>
      </c>
      <c r="C213" s="11">
        <v>45390</v>
      </c>
      <c r="D213" s="11">
        <v>44528</v>
      </c>
      <c r="E213" s="11">
        <v>43760</v>
      </c>
      <c r="F213" s="11">
        <v>44777</v>
      </c>
      <c r="G213" s="11">
        <v>45827</v>
      </c>
      <c r="H213" s="11">
        <v>45789</v>
      </c>
      <c r="I213" s="11">
        <v>50591</v>
      </c>
      <c r="J213" s="11">
        <v>55723</v>
      </c>
      <c r="K213" s="11">
        <v>58184</v>
      </c>
      <c r="L213" s="11">
        <v>62014</v>
      </c>
      <c r="M213" s="11">
        <v>64362</v>
      </c>
      <c r="N213" s="11">
        <v>67718</v>
      </c>
      <c r="O213" s="11">
        <v>69021</v>
      </c>
      <c r="P213" s="11">
        <v>71836</v>
      </c>
      <c r="Q213" s="11">
        <v>70352</v>
      </c>
      <c r="R213" s="11">
        <v>68661</v>
      </c>
      <c r="S213" s="11">
        <v>70197</v>
      </c>
      <c r="T213" s="11">
        <v>64375</v>
      </c>
      <c r="U213" s="11">
        <v>60555</v>
      </c>
      <c r="V213" s="11">
        <v>55274</v>
      </c>
      <c r="W213" s="11">
        <v>50970</v>
      </c>
      <c r="X213" s="11">
        <v>47407</v>
      </c>
      <c r="Y213" s="11">
        <v>47133</v>
      </c>
      <c r="Z213" s="7"/>
      <c r="AA213" s="17">
        <f t="shared" si="31"/>
        <v>7</v>
      </c>
      <c r="AB213" s="16">
        <f t="shared" si="27"/>
        <v>0</v>
      </c>
      <c r="AC213" s="15">
        <f t="shared" si="28"/>
        <v>1350015</v>
      </c>
      <c r="AD213" s="15">
        <f t="shared" si="29"/>
        <v>1350015</v>
      </c>
      <c r="AF213" s="16">
        <f t="shared" si="30"/>
        <v>7</v>
      </c>
      <c r="AG213" s="16">
        <f t="shared" si="32"/>
        <v>2023</v>
      </c>
      <c r="AI213" s="15">
        <f t="shared" si="33"/>
        <v>71836</v>
      </c>
      <c r="AJ213" s="16">
        <f t="shared" si="34"/>
        <v>15</v>
      </c>
    </row>
    <row r="214" spans="1:36" x14ac:dyDescent="0.2">
      <c r="A214" s="9">
        <v>45131</v>
      </c>
      <c r="B214" s="11">
        <v>45881</v>
      </c>
      <c r="C214" s="11">
        <v>45607</v>
      </c>
      <c r="D214" s="11">
        <v>45197</v>
      </c>
      <c r="E214" s="11">
        <v>43900</v>
      </c>
      <c r="F214" s="11">
        <v>45836</v>
      </c>
      <c r="G214" s="11">
        <v>49480</v>
      </c>
      <c r="H214" s="11">
        <v>52533</v>
      </c>
      <c r="I214" s="11">
        <v>58384</v>
      </c>
      <c r="J214" s="11">
        <v>64802</v>
      </c>
      <c r="K214" s="11">
        <v>66138</v>
      </c>
      <c r="L214" s="11">
        <v>71583</v>
      </c>
      <c r="M214" s="11">
        <v>72440</v>
      </c>
      <c r="N214" s="11">
        <v>77044</v>
      </c>
      <c r="O214" s="11">
        <v>80551</v>
      </c>
      <c r="P214" s="11">
        <v>83843</v>
      </c>
      <c r="Q214" s="11">
        <v>81550</v>
      </c>
      <c r="R214" s="11">
        <v>77188</v>
      </c>
      <c r="S214" s="11">
        <v>77562</v>
      </c>
      <c r="T214" s="11">
        <v>70100</v>
      </c>
      <c r="U214" s="11">
        <v>64134</v>
      </c>
      <c r="V214" s="11">
        <v>58172</v>
      </c>
      <c r="W214" s="11">
        <v>52690</v>
      </c>
      <c r="X214" s="11">
        <v>49725</v>
      </c>
      <c r="Y214" s="11">
        <v>50046</v>
      </c>
      <c r="Z214" s="7"/>
      <c r="AA214" s="17">
        <f t="shared" si="31"/>
        <v>1</v>
      </c>
      <c r="AB214" s="16">
        <f t="shared" si="27"/>
        <v>0</v>
      </c>
      <c r="AC214" s="15">
        <f t="shared" si="28"/>
        <v>1484386</v>
      </c>
      <c r="AD214" s="15">
        <f t="shared" si="29"/>
        <v>1484386</v>
      </c>
      <c r="AF214" s="16">
        <f t="shared" si="30"/>
        <v>7</v>
      </c>
      <c r="AG214" s="16">
        <f t="shared" si="32"/>
        <v>2023</v>
      </c>
      <c r="AI214" s="15">
        <f t="shared" si="33"/>
        <v>83843</v>
      </c>
      <c r="AJ214" s="16">
        <f t="shared" si="34"/>
        <v>15</v>
      </c>
    </row>
    <row r="215" spans="1:36" x14ac:dyDescent="0.2">
      <c r="A215" s="9">
        <v>45132</v>
      </c>
      <c r="B215" s="11">
        <v>48562</v>
      </c>
      <c r="C215" s="11">
        <v>48666</v>
      </c>
      <c r="D215" s="11">
        <v>48128</v>
      </c>
      <c r="E215" s="11">
        <v>47232</v>
      </c>
      <c r="F215" s="11">
        <v>49566</v>
      </c>
      <c r="G215" s="11">
        <v>53231</v>
      </c>
      <c r="H215" s="11">
        <v>56618</v>
      </c>
      <c r="I215" s="11">
        <v>62424</v>
      </c>
      <c r="J215" s="11">
        <v>68565</v>
      </c>
      <c r="K215" s="11">
        <v>67690</v>
      </c>
      <c r="L215" s="11">
        <v>72678</v>
      </c>
      <c r="M215" s="11">
        <v>75577</v>
      </c>
      <c r="N215" s="11">
        <v>79535</v>
      </c>
      <c r="O215" s="11">
        <v>83321</v>
      </c>
      <c r="P215" s="11">
        <v>85305</v>
      </c>
      <c r="Q215" s="11">
        <v>84803</v>
      </c>
      <c r="R215" s="11">
        <v>79741</v>
      </c>
      <c r="S215" s="11">
        <v>78350</v>
      </c>
      <c r="T215" s="11">
        <v>69164</v>
      </c>
      <c r="U215" s="11">
        <v>64268</v>
      </c>
      <c r="V215" s="11">
        <v>57970</v>
      </c>
      <c r="W215" s="11">
        <v>52429</v>
      </c>
      <c r="X215" s="11">
        <v>49092</v>
      </c>
      <c r="Y215" s="11">
        <v>50205</v>
      </c>
      <c r="Z215" s="7"/>
      <c r="AA215" s="17">
        <f t="shared" si="31"/>
        <v>2</v>
      </c>
      <c r="AB215" s="16">
        <f t="shared" si="27"/>
        <v>1130912</v>
      </c>
      <c r="AC215" s="15">
        <f t="shared" si="28"/>
        <v>402208</v>
      </c>
      <c r="AD215" s="15">
        <f t="shared" si="29"/>
        <v>1533120</v>
      </c>
      <c r="AF215" s="16">
        <f t="shared" si="30"/>
        <v>7</v>
      </c>
      <c r="AG215" s="16">
        <f t="shared" si="32"/>
        <v>2023</v>
      </c>
      <c r="AI215" s="15">
        <f t="shared" si="33"/>
        <v>85305</v>
      </c>
      <c r="AJ215" s="16">
        <f t="shared" si="34"/>
        <v>15</v>
      </c>
    </row>
    <row r="216" spans="1:36" x14ac:dyDescent="0.2">
      <c r="A216" s="9">
        <v>45133</v>
      </c>
      <c r="B216" s="11">
        <v>48844</v>
      </c>
      <c r="C216" s="11">
        <v>49028</v>
      </c>
      <c r="D216" s="11">
        <v>48565</v>
      </c>
      <c r="E216" s="11">
        <v>47540</v>
      </c>
      <c r="F216" s="11">
        <v>49645</v>
      </c>
      <c r="G216" s="11">
        <v>53641</v>
      </c>
      <c r="H216" s="11">
        <v>56330</v>
      </c>
      <c r="I216" s="11">
        <v>62002</v>
      </c>
      <c r="J216" s="11">
        <v>67890</v>
      </c>
      <c r="K216" s="11">
        <v>68221</v>
      </c>
      <c r="L216" s="11">
        <v>72167</v>
      </c>
      <c r="M216" s="11">
        <v>74867</v>
      </c>
      <c r="N216" s="11">
        <v>79355</v>
      </c>
      <c r="O216" s="11">
        <v>82776</v>
      </c>
      <c r="P216" s="11">
        <v>85854</v>
      </c>
      <c r="Q216" s="11">
        <v>85320</v>
      </c>
      <c r="R216" s="11">
        <v>79763</v>
      </c>
      <c r="S216" s="11">
        <v>79540</v>
      </c>
      <c r="T216" s="11">
        <v>70933</v>
      </c>
      <c r="U216" s="11">
        <v>66347</v>
      </c>
      <c r="V216" s="11">
        <v>60120</v>
      </c>
      <c r="W216" s="11">
        <v>54527</v>
      </c>
      <c r="X216" s="11">
        <v>50740</v>
      </c>
      <c r="Y216" s="11">
        <v>51534</v>
      </c>
      <c r="Z216" s="7"/>
      <c r="AA216" s="17">
        <f t="shared" si="31"/>
        <v>3</v>
      </c>
      <c r="AB216" s="16">
        <f t="shared" si="27"/>
        <v>1140422</v>
      </c>
      <c r="AC216" s="15">
        <f t="shared" si="28"/>
        <v>405127</v>
      </c>
      <c r="AD216" s="15">
        <f t="shared" si="29"/>
        <v>1545549</v>
      </c>
      <c r="AF216" s="16">
        <f t="shared" si="30"/>
        <v>7</v>
      </c>
      <c r="AG216" s="16">
        <f t="shared" si="32"/>
        <v>2023</v>
      </c>
      <c r="AI216" s="15">
        <f t="shared" si="33"/>
        <v>85854</v>
      </c>
      <c r="AJ216" s="16">
        <f t="shared" si="34"/>
        <v>15</v>
      </c>
    </row>
    <row r="217" spans="1:36" x14ac:dyDescent="0.2">
      <c r="A217" s="9">
        <v>45134</v>
      </c>
      <c r="B217" s="11">
        <v>49512</v>
      </c>
      <c r="C217" s="11">
        <v>49254</v>
      </c>
      <c r="D217" s="11">
        <v>48840</v>
      </c>
      <c r="E217" s="11">
        <v>47946</v>
      </c>
      <c r="F217" s="11">
        <v>50050</v>
      </c>
      <c r="G217" s="11">
        <v>54276</v>
      </c>
      <c r="H217" s="11">
        <v>56467</v>
      </c>
      <c r="I217" s="11">
        <v>62211</v>
      </c>
      <c r="J217" s="11">
        <v>68307</v>
      </c>
      <c r="K217" s="11">
        <v>68447</v>
      </c>
      <c r="L217" s="11">
        <v>71633</v>
      </c>
      <c r="M217" s="11">
        <v>73882</v>
      </c>
      <c r="N217" s="11">
        <v>77206</v>
      </c>
      <c r="O217" s="11">
        <v>78363</v>
      </c>
      <c r="P217" s="11">
        <v>78347</v>
      </c>
      <c r="Q217" s="11">
        <v>76323</v>
      </c>
      <c r="R217" s="11">
        <v>70618</v>
      </c>
      <c r="S217" s="11">
        <v>69488</v>
      </c>
      <c r="T217" s="11">
        <v>62112</v>
      </c>
      <c r="U217" s="11">
        <v>57874</v>
      </c>
      <c r="V217" s="11">
        <v>53069</v>
      </c>
      <c r="W217" s="11">
        <v>48474</v>
      </c>
      <c r="X217" s="11">
        <v>45872</v>
      </c>
      <c r="Y217" s="11">
        <v>46768</v>
      </c>
      <c r="Z217" s="7"/>
      <c r="AA217" s="17">
        <f t="shared" si="31"/>
        <v>4</v>
      </c>
      <c r="AB217" s="16">
        <f t="shared" si="27"/>
        <v>1062226</v>
      </c>
      <c r="AC217" s="15">
        <f t="shared" si="28"/>
        <v>403113</v>
      </c>
      <c r="AD217" s="15">
        <f t="shared" si="29"/>
        <v>1465339</v>
      </c>
      <c r="AF217" s="16">
        <f t="shared" si="30"/>
        <v>7</v>
      </c>
      <c r="AG217" s="16">
        <f t="shared" si="32"/>
        <v>2023</v>
      </c>
      <c r="AI217" s="15">
        <f t="shared" si="33"/>
        <v>78363</v>
      </c>
      <c r="AJ217" s="16">
        <f t="shared" si="34"/>
        <v>14</v>
      </c>
    </row>
    <row r="218" spans="1:36" x14ac:dyDescent="0.2">
      <c r="A218" s="9">
        <v>45135</v>
      </c>
      <c r="B218" s="11">
        <v>45229</v>
      </c>
      <c r="C218" s="11">
        <v>44604</v>
      </c>
      <c r="D218" s="11">
        <v>44394</v>
      </c>
      <c r="E218" s="11">
        <v>43971</v>
      </c>
      <c r="F218" s="11">
        <v>46343</v>
      </c>
      <c r="G218" s="11">
        <v>49839</v>
      </c>
      <c r="H218" s="11">
        <v>53296</v>
      </c>
      <c r="I218" s="11">
        <v>59957</v>
      </c>
      <c r="J218" s="11">
        <v>67168</v>
      </c>
      <c r="K218" s="11">
        <v>67741</v>
      </c>
      <c r="L218" s="11">
        <v>72578</v>
      </c>
      <c r="M218" s="11">
        <v>74041</v>
      </c>
      <c r="N218" s="11">
        <v>78356</v>
      </c>
      <c r="O218" s="11">
        <v>82762</v>
      </c>
      <c r="P218" s="11">
        <v>86031</v>
      </c>
      <c r="Q218" s="11">
        <v>85098</v>
      </c>
      <c r="R218" s="11">
        <v>79484</v>
      </c>
      <c r="S218" s="11">
        <v>78822</v>
      </c>
      <c r="T218" s="11">
        <v>69321</v>
      </c>
      <c r="U218" s="11">
        <v>64708</v>
      </c>
      <c r="V218" s="11">
        <v>58904</v>
      </c>
      <c r="W218" s="11">
        <v>54679</v>
      </c>
      <c r="X218" s="11">
        <v>51394</v>
      </c>
      <c r="Y218" s="11">
        <v>52706</v>
      </c>
      <c r="Z218" s="7"/>
      <c r="AA218" s="17">
        <f t="shared" si="31"/>
        <v>5</v>
      </c>
      <c r="AB218" s="16">
        <f t="shared" si="27"/>
        <v>1131044</v>
      </c>
      <c r="AC218" s="15">
        <f t="shared" si="28"/>
        <v>380382</v>
      </c>
      <c r="AD218" s="15">
        <f t="shared" si="29"/>
        <v>1511426</v>
      </c>
      <c r="AF218" s="16">
        <f t="shared" si="30"/>
        <v>7</v>
      </c>
      <c r="AG218" s="16">
        <f t="shared" si="32"/>
        <v>2023</v>
      </c>
      <c r="AI218" s="15">
        <f t="shared" si="33"/>
        <v>86031</v>
      </c>
      <c r="AJ218" s="16">
        <f t="shared" si="34"/>
        <v>15</v>
      </c>
    </row>
    <row r="219" spans="1:36" x14ac:dyDescent="0.2">
      <c r="A219" s="9">
        <v>45136</v>
      </c>
      <c r="B219" s="11">
        <v>51181</v>
      </c>
      <c r="C219" s="11">
        <v>50776</v>
      </c>
      <c r="D219" s="11">
        <v>49176</v>
      </c>
      <c r="E219" s="11">
        <v>48314</v>
      </c>
      <c r="F219" s="11">
        <v>49114</v>
      </c>
      <c r="G219" s="11">
        <v>50894</v>
      </c>
      <c r="H219" s="11">
        <v>50844</v>
      </c>
      <c r="I219" s="11">
        <v>56063</v>
      </c>
      <c r="J219" s="11">
        <v>60443</v>
      </c>
      <c r="K219" s="11">
        <v>61836</v>
      </c>
      <c r="L219" s="11">
        <v>64958</v>
      </c>
      <c r="M219" s="11">
        <v>67169</v>
      </c>
      <c r="N219" s="11">
        <v>70737</v>
      </c>
      <c r="O219" s="11">
        <v>71895</v>
      </c>
      <c r="P219" s="11">
        <v>74425</v>
      </c>
      <c r="Q219" s="11">
        <v>72743</v>
      </c>
      <c r="R219" s="11">
        <v>69212</v>
      </c>
      <c r="S219" s="11">
        <v>66286</v>
      </c>
      <c r="T219" s="11">
        <v>60000</v>
      </c>
      <c r="U219" s="11">
        <v>55171</v>
      </c>
      <c r="V219" s="11">
        <v>50655</v>
      </c>
      <c r="W219" s="11">
        <v>46205</v>
      </c>
      <c r="X219" s="11">
        <v>43500</v>
      </c>
      <c r="Y219" s="11">
        <v>43983</v>
      </c>
      <c r="Z219" s="7"/>
      <c r="AA219" s="17">
        <f t="shared" si="31"/>
        <v>6</v>
      </c>
      <c r="AB219" s="16">
        <f t="shared" si="27"/>
        <v>991298</v>
      </c>
      <c r="AC219" s="15">
        <f t="shared" si="28"/>
        <v>394282</v>
      </c>
      <c r="AD219" s="15">
        <f t="shared" si="29"/>
        <v>1385580</v>
      </c>
      <c r="AF219" s="16">
        <f t="shared" si="30"/>
        <v>7</v>
      </c>
      <c r="AG219" s="16">
        <f t="shared" si="32"/>
        <v>2023</v>
      </c>
      <c r="AI219" s="15">
        <f t="shared" si="33"/>
        <v>74425</v>
      </c>
      <c r="AJ219" s="16">
        <f t="shared" si="34"/>
        <v>15</v>
      </c>
    </row>
    <row r="220" spans="1:36" x14ac:dyDescent="0.2">
      <c r="A220" s="9">
        <v>45137</v>
      </c>
      <c r="B220" s="11">
        <v>43552</v>
      </c>
      <c r="C220" s="11">
        <v>43387</v>
      </c>
      <c r="D220" s="11">
        <v>42665</v>
      </c>
      <c r="E220" s="11">
        <v>41756</v>
      </c>
      <c r="F220" s="11">
        <v>42446</v>
      </c>
      <c r="G220" s="11">
        <v>43470</v>
      </c>
      <c r="H220" s="11">
        <v>44437</v>
      </c>
      <c r="I220" s="11">
        <v>48807</v>
      </c>
      <c r="J220" s="11">
        <v>52966</v>
      </c>
      <c r="K220" s="11">
        <v>54094</v>
      </c>
      <c r="L220" s="11">
        <v>56957</v>
      </c>
      <c r="M220" s="11">
        <v>58150</v>
      </c>
      <c r="N220" s="11">
        <v>59929</v>
      </c>
      <c r="O220" s="11">
        <v>61128</v>
      </c>
      <c r="P220" s="11">
        <v>61590</v>
      </c>
      <c r="Q220" s="11">
        <v>60855</v>
      </c>
      <c r="R220" s="11">
        <v>59896</v>
      </c>
      <c r="S220" s="11">
        <v>60236</v>
      </c>
      <c r="T220" s="11">
        <v>55630</v>
      </c>
      <c r="U220" s="11">
        <v>52622</v>
      </c>
      <c r="V220" s="11">
        <v>49274</v>
      </c>
      <c r="W220" s="11">
        <v>44940</v>
      </c>
      <c r="X220" s="11">
        <v>42004</v>
      </c>
      <c r="Y220" s="11">
        <v>40929</v>
      </c>
      <c r="Z220" s="7"/>
      <c r="AA220" s="17">
        <f t="shared" si="31"/>
        <v>7</v>
      </c>
      <c r="AB220" s="16">
        <f t="shared" si="27"/>
        <v>0</v>
      </c>
      <c r="AC220" s="15">
        <f t="shared" si="28"/>
        <v>1221720</v>
      </c>
      <c r="AD220" s="15">
        <f t="shared" si="29"/>
        <v>1221720</v>
      </c>
      <c r="AF220" s="16">
        <f t="shared" si="30"/>
        <v>7</v>
      </c>
      <c r="AG220" s="16">
        <f t="shared" si="32"/>
        <v>2023</v>
      </c>
      <c r="AI220" s="15">
        <f t="shared" si="33"/>
        <v>61590</v>
      </c>
      <c r="AJ220" s="16">
        <f t="shared" si="34"/>
        <v>15</v>
      </c>
    </row>
    <row r="221" spans="1:36" x14ac:dyDescent="0.2">
      <c r="A221" s="9">
        <v>45138</v>
      </c>
      <c r="B221" s="11">
        <v>40158</v>
      </c>
      <c r="C221" s="11">
        <v>40092</v>
      </c>
      <c r="D221" s="11">
        <v>40024</v>
      </c>
      <c r="E221" s="11">
        <v>39168</v>
      </c>
      <c r="F221" s="11">
        <v>41278</v>
      </c>
      <c r="G221" s="11">
        <v>45224</v>
      </c>
      <c r="H221" s="11">
        <v>48707</v>
      </c>
      <c r="I221" s="11">
        <v>54317</v>
      </c>
      <c r="J221" s="11">
        <v>58936</v>
      </c>
      <c r="K221" s="11">
        <v>59972</v>
      </c>
      <c r="L221" s="11">
        <v>63339</v>
      </c>
      <c r="M221" s="11">
        <v>64665</v>
      </c>
      <c r="N221" s="11">
        <v>65813</v>
      </c>
      <c r="O221" s="11">
        <v>68983</v>
      </c>
      <c r="P221" s="11">
        <v>70776</v>
      </c>
      <c r="Q221" s="11">
        <v>67385</v>
      </c>
      <c r="R221" s="11">
        <v>63318</v>
      </c>
      <c r="S221" s="11">
        <v>63077</v>
      </c>
      <c r="T221" s="11">
        <v>55970</v>
      </c>
      <c r="U221" s="11">
        <v>52333</v>
      </c>
      <c r="V221" s="11">
        <v>48728</v>
      </c>
      <c r="W221" s="11">
        <v>44162</v>
      </c>
      <c r="X221" s="11">
        <v>40773</v>
      </c>
      <c r="Y221" s="11">
        <v>40428</v>
      </c>
      <c r="Z221" s="7"/>
      <c r="AA221" s="17">
        <f t="shared" si="31"/>
        <v>1</v>
      </c>
      <c r="AB221" s="16">
        <f t="shared" si="27"/>
        <v>0</v>
      </c>
      <c r="AC221" s="15">
        <f t="shared" si="28"/>
        <v>1277626</v>
      </c>
      <c r="AD221" s="15">
        <f t="shared" si="29"/>
        <v>1277626</v>
      </c>
      <c r="AF221" s="16">
        <f t="shared" si="30"/>
        <v>7</v>
      </c>
      <c r="AG221" s="16">
        <f t="shared" si="32"/>
        <v>2023</v>
      </c>
      <c r="AI221" s="15">
        <f t="shared" si="33"/>
        <v>70776</v>
      </c>
      <c r="AJ221" s="16">
        <f t="shared" si="34"/>
        <v>15</v>
      </c>
    </row>
    <row r="222" spans="1:36" x14ac:dyDescent="0.2">
      <c r="A222" s="9">
        <v>45139</v>
      </c>
      <c r="B222" s="11">
        <v>39421</v>
      </c>
      <c r="C222" s="11">
        <v>38672</v>
      </c>
      <c r="D222" s="11">
        <v>38776</v>
      </c>
      <c r="E222" s="11">
        <v>38747</v>
      </c>
      <c r="F222" s="11">
        <v>40089</v>
      </c>
      <c r="G222" s="11">
        <v>43253</v>
      </c>
      <c r="H222" s="11">
        <v>47450</v>
      </c>
      <c r="I222" s="11">
        <v>53987</v>
      </c>
      <c r="J222" s="11">
        <v>57218</v>
      </c>
      <c r="K222" s="11">
        <v>57079</v>
      </c>
      <c r="L222" s="11">
        <v>60867</v>
      </c>
      <c r="M222" s="11">
        <v>63577</v>
      </c>
      <c r="N222" s="11">
        <v>65594</v>
      </c>
      <c r="O222" s="11">
        <v>67168</v>
      </c>
      <c r="P222" s="11">
        <v>67045</v>
      </c>
      <c r="Q222" s="11">
        <v>66102</v>
      </c>
      <c r="R222" s="11">
        <v>62850</v>
      </c>
      <c r="S222" s="11">
        <v>59422</v>
      </c>
      <c r="T222" s="11">
        <v>53749</v>
      </c>
      <c r="U222" s="11">
        <v>50282</v>
      </c>
      <c r="V222" s="11">
        <v>47679</v>
      </c>
      <c r="W222" s="11">
        <v>43532</v>
      </c>
      <c r="X222" s="11">
        <v>40314</v>
      </c>
      <c r="Y222" s="11">
        <v>40208</v>
      </c>
      <c r="Z222" s="7"/>
      <c r="AA222" s="17">
        <f t="shared" ref="AA222:AA283" si="35">WEEKDAY(A222,2)</f>
        <v>2</v>
      </c>
      <c r="AB222" s="16">
        <f t="shared" ref="AB222:AB283" si="36">IF(AND(AA222&gt;1,AA222&lt;7),SUM(I222:X222),0)</f>
        <v>916465</v>
      </c>
      <c r="AC222" s="15">
        <f t="shared" ref="AC222:AC283" si="37">SUM(B222:Y222)-AB222</f>
        <v>326616</v>
      </c>
      <c r="AD222" s="15">
        <f t="shared" ref="AD222:AD283" si="38">SUM(AB222+AC222)</f>
        <v>1243081</v>
      </c>
      <c r="AF222" s="16">
        <f t="shared" ref="AF222:AF283" si="39">MONTH(A222)</f>
        <v>8</v>
      </c>
      <c r="AG222" s="16">
        <f t="shared" si="32"/>
        <v>2023</v>
      </c>
      <c r="AI222" s="15">
        <f t="shared" si="33"/>
        <v>67168</v>
      </c>
      <c r="AJ222" s="16">
        <f t="shared" si="34"/>
        <v>14</v>
      </c>
    </row>
    <row r="223" spans="1:36" x14ac:dyDescent="0.2">
      <c r="A223" s="9">
        <v>45140</v>
      </c>
      <c r="B223" s="11">
        <v>38537</v>
      </c>
      <c r="C223" s="11">
        <v>37533</v>
      </c>
      <c r="D223" s="11">
        <v>37685</v>
      </c>
      <c r="E223" s="11">
        <v>37573</v>
      </c>
      <c r="F223" s="11">
        <v>39363</v>
      </c>
      <c r="G223" s="11">
        <v>42819</v>
      </c>
      <c r="H223" s="11">
        <v>47013</v>
      </c>
      <c r="I223" s="11">
        <v>53295</v>
      </c>
      <c r="J223" s="11">
        <v>57453</v>
      </c>
      <c r="K223" s="11">
        <v>57281</v>
      </c>
      <c r="L223" s="11">
        <v>60249</v>
      </c>
      <c r="M223" s="11">
        <v>62303</v>
      </c>
      <c r="N223" s="11">
        <v>64640</v>
      </c>
      <c r="O223" s="11">
        <v>67501</v>
      </c>
      <c r="P223" s="11">
        <v>66614</v>
      </c>
      <c r="Q223" s="11">
        <v>66201</v>
      </c>
      <c r="R223" s="11">
        <v>63587</v>
      </c>
      <c r="S223" s="11">
        <v>60158</v>
      </c>
      <c r="T223" s="11">
        <v>54922</v>
      </c>
      <c r="U223" s="11">
        <v>51109</v>
      </c>
      <c r="V223" s="11">
        <v>48268</v>
      </c>
      <c r="W223" s="11">
        <v>44210</v>
      </c>
      <c r="X223" s="11">
        <v>40932</v>
      </c>
      <c r="Y223" s="11">
        <v>40526</v>
      </c>
      <c r="Z223" s="7"/>
      <c r="AA223" s="17">
        <f t="shared" si="35"/>
        <v>3</v>
      </c>
      <c r="AB223" s="16">
        <f t="shared" si="36"/>
        <v>918723</v>
      </c>
      <c r="AC223" s="15">
        <f t="shared" si="37"/>
        <v>321049</v>
      </c>
      <c r="AD223" s="15">
        <f t="shared" si="38"/>
        <v>1239772</v>
      </c>
      <c r="AF223" s="16">
        <f t="shared" si="39"/>
        <v>8</v>
      </c>
      <c r="AG223" s="16">
        <f t="shared" si="32"/>
        <v>2023</v>
      </c>
      <c r="AI223" s="15">
        <f t="shared" si="33"/>
        <v>67501</v>
      </c>
      <c r="AJ223" s="16">
        <f t="shared" si="34"/>
        <v>14</v>
      </c>
    </row>
    <row r="224" spans="1:36" x14ac:dyDescent="0.2">
      <c r="A224" s="9">
        <v>45141</v>
      </c>
      <c r="B224" s="11">
        <v>39291</v>
      </c>
      <c r="C224" s="11">
        <v>38152</v>
      </c>
      <c r="D224" s="11">
        <v>38060</v>
      </c>
      <c r="E224" s="11">
        <v>37965</v>
      </c>
      <c r="F224" s="11">
        <v>39752</v>
      </c>
      <c r="G224" s="11">
        <v>43172</v>
      </c>
      <c r="H224" s="11">
        <v>47201</v>
      </c>
      <c r="I224" s="11">
        <v>53348</v>
      </c>
      <c r="J224" s="11">
        <v>58295</v>
      </c>
      <c r="K224" s="11">
        <v>58250</v>
      </c>
      <c r="L224" s="11">
        <v>61097</v>
      </c>
      <c r="M224" s="11">
        <v>63433</v>
      </c>
      <c r="N224" s="11">
        <v>65323</v>
      </c>
      <c r="O224" s="11">
        <v>67485</v>
      </c>
      <c r="P224" s="11">
        <v>68066</v>
      </c>
      <c r="Q224" s="11">
        <v>66309</v>
      </c>
      <c r="R224" s="11">
        <v>63321</v>
      </c>
      <c r="S224" s="11">
        <v>59884</v>
      </c>
      <c r="T224" s="11">
        <v>54415</v>
      </c>
      <c r="U224" s="11">
        <v>50875</v>
      </c>
      <c r="V224" s="11">
        <v>48153</v>
      </c>
      <c r="W224" s="11">
        <v>44387</v>
      </c>
      <c r="X224" s="11">
        <v>41057</v>
      </c>
      <c r="Y224" s="11">
        <v>40995</v>
      </c>
      <c r="Z224" s="7"/>
      <c r="AA224" s="17">
        <f t="shared" si="35"/>
        <v>4</v>
      </c>
      <c r="AB224" s="16">
        <f t="shared" si="36"/>
        <v>923698</v>
      </c>
      <c r="AC224" s="15">
        <f t="shared" si="37"/>
        <v>324588</v>
      </c>
      <c r="AD224" s="15">
        <f t="shared" si="38"/>
        <v>1248286</v>
      </c>
      <c r="AF224" s="16">
        <f t="shared" si="39"/>
        <v>8</v>
      </c>
      <c r="AG224" s="16">
        <f t="shared" si="32"/>
        <v>2023</v>
      </c>
      <c r="AI224" s="15">
        <f t="shared" si="33"/>
        <v>68066</v>
      </c>
      <c r="AJ224" s="16">
        <f t="shared" si="34"/>
        <v>15</v>
      </c>
    </row>
    <row r="225" spans="1:36" x14ac:dyDescent="0.2">
      <c r="A225" s="9">
        <v>45142</v>
      </c>
      <c r="B225" s="11">
        <v>39741</v>
      </c>
      <c r="C225" s="11">
        <v>39271</v>
      </c>
      <c r="D225" s="11">
        <v>39595</v>
      </c>
      <c r="E225" s="11">
        <v>39626</v>
      </c>
      <c r="F225" s="11">
        <v>41466</v>
      </c>
      <c r="G225" s="11">
        <v>44332</v>
      </c>
      <c r="H225" s="11">
        <v>48363</v>
      </c>
      <c r="I225" s="11">
        <v>54408</v>
      </c>
      <c r="J225" s="11">
        <v>60301</v>
      </c>
      <c r="K225" s="11">
        <v>60703</v>
      </c>
      <c r="L225" s="11">
        <v>64420</v>
      </c>
      <c r="M225" s="11">
        <v>65282</v>
      </c>
      <c r="N225" s="11">
        <v>67151</v>
      </c>
      <c r="O225" s="11">
        <v>68264</v>
      </c>
      <c r="P225" s="11">
        <v>66759</v>
      </c>
      <c r="Q225" s="11">
        <v>65475</v>
      </c>
      <c r="R225" s="11">
        <v>61658</v>
      </c>
      <c r="S225" s="11">
        <v>57594</v>
      </c>
      <c r="T225" s="11">
        <v>52162</v>
      </c>
      <c r="U225" s="11">
        <v>48820</v>
      </c>
      <c r="V225" s="11">
        <v>46095</v>
      </c>
      <c r="W225" s="11">
        <v>42745</v>
      </c>
      <c r="X225" s="11">
        <v>39457</v>
      </c>
      <c r="Y225" s="11">
        <v>39866</v>
      </c>
      <c r="Z225" s="7"/>
      <c r="AA225" s="17">
        <f t="shared" si="35"/>
        <v>5</v>
      </c>
      <c r="AB225" s="16">
        <f t="shared" si="36"/>
        <v>921294</v>
      </c>
      <c r="AC225" s="15">
        <f t="shared" si="37"/>
        <v>332260</v>
      </c>
      <c r="AD225" s="15">
        <f t="shared" si="38"/>
        <v>1253554</v>
      </c>
      <c r="AF225" s="16">
        <f t="shared" si="39"/>
        <v>8</v>
      </c>
      <c r="AG225" s="16">
        <f t="shared" si="32"/>
        <v>2023</v>
      </c>
      <c r="AI225" s="15">
        <f t="shared" si="33"/>
        <v>68264</v>
      </c>
      <c r="AJ225" s="16">
        <f t="shared" si="34"/>
        <v>14</v>
      </c>
    </row>
    <row r="226" spans="1:36" x14ac:dyDescent="0.2">
      <c r="A226" s="9">
        <v>45143</v>
      </c>
      <c r="B226" s="11">
        <v>37939</v>
      </c>
      <c r="C226" s="11">
        <v>37351</v>
      </c>
      <c r="D226" s="11">
        <v>37551</v>
      </c>
      <c r="E226" s="11">
        <v>37540</v>
      </c>
      <c r="F226" s="11">
        <v>38387</v>
      </c>
      <c r="G226" s="11">
        <v>40523</v>
      </c>
      <c r="H226" s="11">
        <v>43072</v>
      </c>
      <c r="I226" s="11">
        <v>47280</v>
      </c>
      <c r="J226" s="11">
        <v>51463</v>
      </c>
      <c r="K226" s="11">
        <v>53526</v>
      </c>
      <c r="L226" s="11">
        <v>55690</v>
      </c>
      <c r="M226" s="11">
        <v>57998</v>
      </c>
      <c r="N226" s="11">
        <v>59656</v>
      </c>
      <c r="O226" s="11">
        <v>61475</v>
      </c>
      <c r="P226" s="11">
        <v>61472</v>
      </c>
      <c r="Q226" s="11">
        <v>59869</v>
      </c>
      <c r="R226" s="11">
        <v>58802</v>
      </c>
      <c r="S226" s="11">
        <v>56310</v>
      </c>
      <c r="T226" s="11">
        <v>52377</v>
      </c>
      <c r="U226" s="11">
        <v>48381</v>
      </c>
      <c r="V226" s="11">
        <v>46642</v>
      </c>
      <c r="W226" s="11">
        <v>43648</v>
      </c>
      <c r="X226" s="11">
        <v>40761</v>
      </c>
      <c r="Y226" s="11">
        <v>40398</v>
      </c>
      <c r="Z226" s="7"/>
      <c r="AA226" s="17">
        <f t="shared" si="35"/>
        <v>6</v>
      </c>
      <c r="AB226" s="16">
        <f t="shared" si="36"/>
        <v>855350</v>
      </c>
      <c r="AC226" s="15">
        <f t="shared" si="37"/>
        <v>312761</v>
      </c>
      <c r="AD226" s="15">
        <f t="shared" si="38"/>
        <v>1168111</v>
      </c>
      <c r="AF226" s="16">
        <f t="shared" si="39"/>
        <v>8</v>
      </c>
      <c r="AG226" s="16">
        <f t="shared" si="32"/>
        <v>2023</v>
      </c>
      <c r="AI226" s="15">
        <f t="shared" si="33"/>
        <v>61475</v>
      </c>
      <c r="AJ226" s="16">
        <f t="shared" si="34"/>
        <v>14</v>
      </c>
    </row>
    <row r="227" spans="1:36" x14ac:dyDescent="0.2">
      <c r="A227" s="9">
        <v>45144</v>
      </c>
      <c r="B227" s="11">
        <v>39052</v>
      </c>
      <c r="C227" s="11">
        <v>38242</v>
      </c>
      <c r="D227" s="11">
        <v>37955</v>
      </c>
      <c r="E227" s="11">
        <v>37605</v>
      </c>
      <c r="F227" s="11">
        <v>38190</v>
      </c>
      <c r="G227" s="11">
        <v>39809</v>
      </c>
      <c r="H227" s="11">
        <v>41805</v>
      </c>
      <c r="I227" s="11">
        <v>46525</v>
      </c>
      <c r="J227" s="11">
        <v>50447</v>
      </c>
      <c r="K227" s="11">
        <v>51811</v>
      </c>
      <c r="L227" s="11">
        <v>54801</v>
      </c>
      <c r="M227" s="11">
        <v>57821</v>
      </c>
      <c r="N227" s="11">
        <v>59355</v>
      </c>
      <c r="O227" s="11">
        <v>60986</v>
      </c>
      <c r="P227" s="11">
        <v>61313</v>
      </c>
      <c r="Q227" s="11">
        <v>61758</v>
      </c>
      <c r="R227" s="11">
        <v>60508</v>
      </c>
      <c r="S227" s="11">
        <v>57974</v>
      </c>
      <c r="T227" s="11">
        <v>54308</v>
      </c>
      <c r="U227" s="11">
        <v>50240</v>
      </c>
      <c r="V227" s="11">
        <v>48070</v>
      </c>
      <c r="W227" s="11">
        <v>44310</v>
      </c>
      <c r="X227" s="11">
        <v>41175</v>
      </c>
      <c r="Y227" s="11">
        <v>40217</v>
      </c>
      <c r="Z227" s="7"/>
      <c r="AA227" s="17">
        <f t="shared" si="35"/>
        <v>7</v>
      </c>
      <c r="AB227" s="16">
        <f t="shared" si="36"/>
        <v>0</v>
      </c>
      <c r="AC227" s="15">
        <f t="shared" si="37"/>
        <v>1174277</v>
      </c>
      <c r="AD227" s="15">
        <f t="shared" si="38"/>
        <v>1174277</v>
      </c>
      <c r="AF227" s="16">
        <f t="shared" si="39"/>
        <v>8</v>
      </c>
      <c r="AG227" s="16">
        <f t="shared" si="32"/>
        <v>2023</v>
      </c>
      <c r="AI227" s="15">
        <f t="shared" si="33"/>
        <v>61758</v>
      </c>
      <c r="AJ227" s="16">
        <f t="shared" si="34"/>
        <v>16</v>
      </c>
    </row>
    <row r="228" spans="1:36" x14ac:dyDescent="0.2">
      <c r="A228" s="9">
        <v>45145</v>
      </c>
      <c r="B228" s="11">
        <v>39666</v>
      </c>
      <c r="C228" s="11">
        <v>38715</v>
      </c>
      <c r="D228" s="11">
        <v>38700</v>
      </c>
      <c r="E228" s="11">
        <v>38759</v>
      </c>
      <c r="F228" s="11">
        <v>40205</v>
      </c>
      <c r="G228" s="11">
        <v>43218</v>
      </c>
      <c r="H228" s="11">
        <v>47551</v>
      </c>
      <c r="I228" s="11">
        <v>53931</v>
      </c>
      <c r="J228" s="11">
        <v>59669</v>
      </c>
      <c r="K228" s="11">
        <v>59527</v>
      </c>
      <c r="L228" s="11">
        <v>63551</v>
      </c>
      <c r="M228" s="11">
        <v>66270</v>
      </c>
      <c r="N228" s="11">
        <v>69484</v>
      </c>
      <c r="O228" s="11">
        <v>72499</v>
      </c>
      <c r="P228" s="11">
        <v>72865</v>
      </c>
      <c r="Q228" s="11">
        <v>70809</v>
      </c>
      <c r="R228" s="11">
        <v>67266</v>
      </c>
      <c r="S228" s="11">
        <v>62898</v>
      </c>
      <c r="T228" s="11">
        <v>56728</v>
      </c>
      <c r="U228" s="11">
        <v>53125</v>
      </c>
      <c r="V228" s="11">
        <v>49407</v>
      </c>
      <c r="W228" s="11">
        <v>45280</v>
      </c>
      <c r="X228" s="11">
        <v>41913</v>
      </c>
      <c r="Y228" s="11">
        <v>41831</v>
      </c>
      <c r="Z228" s="7"/>
      <c r="AA228" s="17">
        <f t="shared" si="35"/>
        <v>1</v>
      </c>
      <c r="AB228" s="16">
        <f t="shared" si="36"/>
        <v>0</v>
      </c>
      <c r="AC228" s="15">
        <f t="shared" si="37"/>
        <v>1293867</v>
      </c>
      <c r="AD228" s="15">
        <f t="shared" si="38"/>
        <v>1293867</v>
      </c>
      <c r="AF228" s="16">
        <f t="shared" si="39"/>
        <v>8</v>
      </c>
      <c r="AG228" s="16">
        <f t="shared" si="32"/>
        <v>2023</v>
      </c>
      <c r="AI228" s="15">
        <f t="shared" si="33"/>
        <v>72865</v>
      </c>
      <c r="AJ228" s="16">
        <f t="shared" si="34"/>
        <v>15</v>
      </c>
    </row>
    <row r="229" spans="1:36" x14ac:dyDescent="0.2">
      <c r="A229" s="9">
        <v>45146</v>
      </c>
      <c r="B229" s="11">
        <v>40552</v>
      </c>
      <c r="C229" s="11">
        <v>39702</v>
      </c>
      <c r="D229" s="11">
        <v>39855</v>
      </c>
      <c r="E229" s="11">
        <v>40031</v>
      </c>
      <c r="F229" s="11">
        <v>41740</v>
      </c>
      <c r="G229" s="11">
        <v>44671</v>
      </c>
      <c r="H229" s="11">
        <v>48573</v>
      </c>
      <c r="I229" s="11">
        <v>54786</v>
      </c>
      <c r="J229" s="11">
        <v>53804</v>
      </c>
      <c r="K229" s="11">
        <v>60881</v>
      </c>
      <c r="L229" s="11">
        <v>63218</v>
      </c>
      <c r="M229" s="11">
        <v>65119</v>
      </c>
      <c r="N229" s="11">
        <v>67824</v>
      </c>
      <c r="O229" s="11">
        <v>69624</v>
      </c>
      <c r="P229" s="11">
        <v>69132</v>
      </c>
      <c r="Q229" s="11">
        <v>67310</v>
      </c>
      <c r="R229" s="11">
        <v>64103</v>
      </c>
      <c r="S229" s="11">
        <v>59838</v>
      </c>
      <c r="T229" s="11">
        <v>54232</v>
      </c>
      <c r="U229" s="11">
        <v>50335</v>
      </c>
      <c r="V229" s="11">
        <v>46989</v>
      </c>
      <c r="W229" s="11">
        <v>42907</v>
      </c>
      <c r="X229" s="11">
        <v>39816</v>
      </c>
      <c r="Y229" s="11">
        <v>39507</v>
      </c>
      <c r="Z229" s="7"/>
      <c r="AA229" s="17">
        <f t="shared" si="35"/>
        <v>2</v>
      </c>
      <c r="AB229" s="16">
        <f t="shared" si="36"/>
        <v>929918</v>
      </c>
      <c r="AC229" s="15">
        <f t="shared" si="37"/>
        <v>334631</v>
      </c>
      <c r="AD229" s="15">
        <f t="shared" si="38"/>
        <v>1264549</v>
      </c>
      <c r="AF229" s="16">
        <f t="shared" si="39"/>
        <v>8</v>
      </c>
      <c r="AG229" s="16">
        <f t="shared" si="32"/>
        <v>2023</v>
      </c>
      <c r="AI229" s="15">
        <f t="shared" si="33"/>
        <v>69624</v>
      </c>
      <c r="AJ229" s="16">
        <f t="shared" si="34"/>
        <v>14</v>
      </c>
    </row>
    <row r="230" spans="1:36" x14ac:dyDescent="0.2">
      <c r="A230" s="9">
        <v>45147</v>
      </c>
      <c r="B230" s="11">
        <v>38361</v>
      </c>
      <c r="C230" s="11">
        <v>37639</v>
      </c>
      <c r="D230" s="11">
        <v>38348</v>
      </c>
      <c r="E230" s="11">
        <v>38486</v>
      </c>
      <c r="F230" s="11">
        <v>40373</v>
      </c>
      <c r="G230" s="11">
        <v>44032</v>
      </c>
      <c r="H230" s="11">
        <v>48260</v>
      </c>
      <c r="I230" s="11">
        <v>54280</v>
      </c>
      <c r="J230" s="11">
        <v>59912</v>
      </c>
      <c r="K230" s="11">
        <v>60608</v>
      </c>
      <c r="L230" s="11">
        <v>63263</v>
      </c>
      <c r="M230" s="11">
        <v>65055</v>
      </c>
      <c r="N230" s="11">
        <v>66805</v>
      </c>
      <c r="O230" s="11">
        <v>68646</v>
      </c>
      <c r="P230" s="11">
        <v>67590</v>
      </c>
      <c r="Q230" s="11">
        <v>66899</v>
      </c>
      <c r="R230" s="11">
        <v>62673</v>
      </c>
      <c r="S230" s="11">
        <v>59096</v>
      </c>
      <c r="T230" s="11">
        <v>53879</v>
      </c>
      <c r="U230" s="11">
        <v>50444</v>
      </c>
      <c r="V230" s="11">
        <v>47723</v>
      </c>
      <c r="W230" s="11">
        <v>43749</v>
      </c>
      <c r="X230" s="11">
        <v>40770</v>
      </c>
      <c r="Y230" s="11">
        <v>40213</v>
      </c>
      <c r="Z230" s="7"/>
      <c r="AA230" s="17">
        <f t="shared" si="35"/>
        <v>3</v>
      </c>
      <c r="AB230" s="16">
        <f t="shared" si="36"/>
        <v>931392</v>
      </c>
      <c r="AC230" s="15">
        <f t="shared" si="37"/>
        <v>325712</v>
      </c>
      <c r="AD230" s="15">
        <f t="shared" si="38"/>
        <v>1257104</v>
      </c>
      <c r="AF230" s="16">
        <f t="shared" si="39"/>
        <v>8</v>
      </c>
      <c r="AG230" s="16">
        <f t="shared" si="32"/>
        <v>2023</v>
      </c>
      <c r="AI230" s="15">
        <f t="shared" si="33"/>
        <v>68646</v>
      </c>
      <c r="AJ230" s="16">
        <f t="shared" si="34"/>
        <v>14</v>
      </c>
    </row>
    <row r="231" spans="1:36" x14ac:dyDescent="0.2">
      <c r="A231" s="9">
        <v>45148</v>
      </c>
      <c r="B231" s="11">
        <v>38982</v>
      </c>
      <c r="C231" s="11">
        <v>38100</v>
      </c>
      <c r="D231" s="11">
        <v>38065</v>
      </c>
      <c r="E231" s="11">
        <v>37733</v>
      </c>
      <c r="F231" s="11">
        <v>39643</v>
      </c>
      <c r="G231" s="11">
        <v>43091</v>
      </c>
      <c r="H231" s="11">
        <v>47114</v>
      </c>
      <c r="I231" s="11">
        <v>53590</v>
      </c>
      <c r="J231" s="11">
        <v>58451</v>
      </c>
      <c r="K231" s="11">
        <v>59277</v>
      </c>
      <c r="L231" s="11">
        <v>62378</v>
      </c>
      <c r="M231" s="11">
        <v>65207</v>
      </c>
      <c r="N231" s="11">
        <v>68540</v>
      </c>
      <c r="O231" s="11">
        <v>72564</v>
      </c>
      <c r="P231" s="11">
        <v>72805</v>
      </c>
      <c r="Q231" s="11">
        <v>72934</v>
      </c>
      <c r="R231" s="11">
        <v>69395</v>
      </c>
      <c r="S231" s="11">
        <v>64015</v>
      </c>
      <c r="T231" s="11">
        <v>57605</v>
      </c>
      <c r="U231" s="11">
        <v>53413</v>
      </c>
      <c r="V231" s="11">
        <v>50812</v>
      </c>
      <c r="W231" s="11">
        <v>46308</v>
      </c>
      <c r="X231" s="11">
        <v>42879</v>
      </c>
      <c r="Y231" s="11">
        <v>43009</v>
      </c>
      <c r="Z231" s="7"/>
      <c r="AA231" s="17">
        <f t="shared" si="35"/>
        <v>4</v>
      </c>
      <c r="AB231" s="16">
        <f t="shared" si="36"/>
        <v>970173</v>
      </c>
      <c r="AC231" s="15">
        <f t="shared" si="37"/>
        <v>325737</v>
      </c>
      <c r="AD231" s="15">
        <f t="shared" si="38"/>
        <v>1295910</v>
      </c>
      <c r="AF231" s="16">
        <f t="shared" si="39"/>
        <v>8</v>
      </c>
      <c r="AG231" s="16">
        <f t="shared" si="32"/>
        <v>2023</v>
      </c>
      <c r="AI231" s="15">
        <f t="shared" si="33"/>
        <v>72934</v>
      </c>
      <c r="AJ231" s="16">
        <f t="shared" si="34"/>
        <v>16</v>
      </c>
    </row>
    <row r="232" spans="1:36" x14ac:dyDescent="0.2">
      <c r="A232" s="9">
        <v>45149</v>
      </c>
      <c r="B232" s="11">
        <v>42178</v>
      </c>
      <c r="C232" s="11">
        <v>41339</v>
      </c>
      <c r="D232" s="11">
        <v>41357</v>
      </c>
      <c r="E232" s="11">
        <v>41558</v>
      </c>
      <c r="F232" s="11">
        <v>42999</v>
      </c>
      <c r="G232" s="11">
        <v>46000</v>
      </c>
      <c r="H232" s="11">
        <v>49371</v>
      </c>
      <c r="I232" s="11">
        <v>55814</v>
      </c>
      <c r="J232" s="11">
        <v>60627</v>
      </c>
      <c r="K232" s="11">
        <v>61194</v>
      </c>
      <c r="L232" s="11">
        <v>64062</v>
      </c>
      <c r="M232" s="11">
        <v>66248</v>
      </c>
      <c r="N232" s="11">
        <v>67890</v>
      </c>
      <c r="O232" s="11">
        <v>70322</v>
      </c>
      <c r="P232" s="11">
        <v>69852</v>
      </c>
      <c r="Q232" s="11">
        <v>68030</v>
      </c>
      <c r="R232" s="11">
        <v>64400</v>
      </c>
      <c r="S232" s="11">
        <v>60949</v>
      </c>
      <c r="T232" s="11">
        <v>55214</v>
      </c>
      <c r="U232" s="11">
        <v>51068</v>
      </c>
      <c r="V232" s="11">
        <v>48427</v>
      </c>
      <c r="W232" s="11">
        <v>44325</v>
      </c>
      <c r="X232" s="11">
        <v>41473</v>
      </c>
      <c r="Y232" s="11">
        <v>41452</v>
      </c>
      <c r="Z232" s="7"/>
      <c r="AA232" s="17">
        <f t="shared" si="35"/>
        <v>5</v>
      </c>
      <c r="AB232" s="16">
        <f t="shared" si="36"/>
        <v>949895</v>
      </c>
      <c r="AC232" s="15">
        <f t="shared" si="37"/>
        <v>346254</v>
      </c>
      <c r="AD232" s="15">
        <f t="shared" si="38"/>
        <v>1296149</v>
      </c>
      <c r="AF232" s="16">
        <f t="shared" si="39"/>
        <v>8</v>
      </c>
      <c r="AG232" s="16">
        <f t="shared" si="32"/>
        <v>2023</v>
      </c>
      <c r="AI232" s="15">
        <f t="shared" si="33"/>
        <v>70322</v>
      </c>
      <c r="AJ232" s="16">
        <f t="shared" si="34"/>
        <v>14</v>
      </c>
    </row>
    <row r="233" spans="1:36" x14ac:dyDescent="0.2">
      <c r="A233" s="9">
        <v>45150</v>
      </c>
      <c r="B233" s="11">
        <v>39321</v>
      </c>
      <c r="C233" s="11">
        <v>38140</v>
      </c>
      <c r="D233" s="11">
        <v>38045</v>
      </c>
      <c r="E233" s="11">
        <v>38046</v>
      </c>
      <c r="F233" s="11">
        <v>38839</v>
      </c>
      <c r="G233" s="11">
        <v>40621</v>
      </c>
      <c r="H233" s="11">
        <v>43057</v>
      </c>
      <c r="I233" s="11">
        <v>47637</v>
      </c>
      <c r="J233" s="11">
        <v>51403</v>
      </c>
      <c r="K233" s="11">
        <v>52718</v>
      </c>
      <c r="L233" s="11">
        <v>55278</v>
      </c>
      <c r="M233" s="11">
        <v>58080</v>
      </c>
      <c r="N233" s="11">
        <v>59553</v>
      </c>
      <c r="O233" s="11">
        <v>61354</v>
      </c>
      <c r="P233" s="11">
        <v>61579</v>
      </c>
      <c r="Q233" s="11">
        <v>61935</v>
      </c>
      <c r="R233" s="11">
        <v>59839</v>
      </c>
      <c r="S233" s="11">
        <v>57147</v>
      </c>
      <c r="T233" s="11">
        <v>52125</v>
      </c>
      <c r="U233" s="11">
        <v>48685</v>
      </c>
      <c r="V233" s="11">
        <v>46792</v>
      </c>
      <c r="W233" s="11">
        <v>43730</v>
      </c>
      <c r="X233" s="11">
        <v>40990</v>
      </c>
      <c r="Y233" s="11">
        <v>40722</v>
      </c>
      <c r="Z233" s="7"/>
      <c r="AA233" s="17">
        <f t="shared" si="35"/>
        <v>6</v>
      </c>
      <c r="AB233" s="16">
        <f t="shared" si="36"/>
        <v>858845</v>
      </c>
      <c r="AC233" s="15">
        <f t="shared" si="37"/>
        <v>316791</v>
      </c>
      <c r="AD233" s="15">
        <f t="shared" si="38"/>
        <v>1175636</v>
      </c>
      <c r="AF233" s="16">
        <f t="shared" si="39"/>
        <v>8</v>
      </c>
      <c r="AG233" s="16">
        <f t="shared" si="32"/>
        <v>2023</v>
      </c>
      <c r="AI233" s="15">
        <f t="shared" si="33"/>
        <v>61935</v>
      </c>
      <c r="AJ233" s="16">
        <f t="shared" si="34"/>
        <v>16</v>
      </c>
    </row>
    <row r="234" spans="1:36" x14ac:dyDescent="0.2">
      <c r="A234" s="9">
        <v>45151</v>
      </c>
      <c r="B234" s="11">
        <v>39967</v>
      </c>
      <c r="C234" s="11">
        <v>39100</v>
      </c>
      <c r="D234" s="11">
        <v>39299</v>
      </c>
      <c r="E234" s="11">
        <v>39345</v>
      </c>
      <c r="F234" s="11">
        <v>40159</v>
      </c>
      <c r="G234" s="11">
        <v>41549</v>
      </c>
      <c r="H234" s="11">
        <v>43400</v>
      </c>
      <c r="I234" s="11">
        <v>47828</v>
      </c>
      <c r="J234" s="11">
        <v>52111</v>
      </c>
      <c r="K234" s="11">
        <v>54789</v>
      </c>
      <c r="L234" s="11">
        <v>57861</v>
      </c>
      <c r="M234" s="11">
        <v>60651</v>
      </c>
      <c r="N234" s="11">
        <v>63026</v>
      </c>
      <c r="O234" s="11">
        <v>64345</v>
      </c>
      <c r="P234" s="11">
        <v>64142</v>
      </c>
      <c r="Q234" s="11">
        <v>64402</v>
      </c>
      <c r="R234" s="11">
        <v>62420</v>
      </c>
      <c r="S234" s="11">
        <v>58825</v>
      </c>
      <c r="T234" s="11">
        <v>53148</v>
      </c>
      <c r="U234" s="11">
        <v>49552</v>
      </c>
      <c r="V234" s="11">
        <v>46882</v>
      </c>
      <c r="W234" s="11">
        <v>43549</v>
      </c>
      <c r="X234" s="11">
        <v>40530</v>
      </c>
      <c r="Y234" s="11">
        <v>40385</v>
      </c>
      <c r="Z234" s="7"/>
      <c r="AA234" s="17">
        <f t="shared" si="35"/>
        <v>7</v>
      </c>
      <c r="AB234" s="16">
        <f t="shared" si="36"/>
        <v>0</v>
      </c>
      <c r="AC234" s="15">
        <f t="shared" si="37"/>
        <v>1207265</v>
      </c>
      <c r="AD234" s="15">
        <f t="shared" si="38"/>
        <v>1207265</v>
      </c>
      <c r="AF234" s="16">
        <f t="shared" si="39"/>
        <v>8</v>
      </c>
      <c r="AG234" s="16">
        <f t="shared" si="32"/>
        <v>2023</v>
      </c>
      <c r="AI234" s="15">
        <f t="shared" si="33"/>
        <v>64402</v>
      </c>
      <c r="AJ234" s="16">
        <f t="shared" si="34"/>
        <v>16</v>
      </c>
    </row>
    <row r="235" spans="1:36" x14ac:dyDescent="0.2">
      <c r="A235" s="9">
        <v>45152</v>
      </c>
      <c r="B235" s="11">
        <v>40249</v>
      </c>
      <c r="C235" s="11">
        <v>39029</v>
      </c>
      <c r="D235" s="11">
        <v>39245</v>
      </c>
      <c r="E235" s="11">
        <v>39128</v>
      </c>
      <c r="F235" s="11">
        <v>40996</v>
      </c>
      <c r="G235" s="11">
        <v>44313</v>
      </c>
      <c r="H235" s="11">
        <v>48543</v>
      </c>
      <c r="I235" s="11">
        <v>55169</v>
      </c>
      <c r="J235" s="11">
        <v>60386</v>
      </c>
      <c r="K235" s="11">
        <v>60584</v>
      </c>
      <c r="L235" s="11">
        <v>64560</v>
      </c>
      <c r="M235" s="11">
        <v>66467</v>
      </c>
      <c r="N235" s="11">
        <v>69513</v>
      </c>
      <c r="O235" s="11">
        <v>72757</v>
      </c>
      <c r="P235" s="11">
        <v>71814</v>
      </c>
      <c r="Q235" s="11">
        <v>71309</v>
      </c>
      <c r="R235" s="11">
        <v>66931</v>
      </c>
      <c r="S235" s="11">
        <v>63491</v>
      </c>
      <c r="T235" s="11">
        <v>57992</v>
      </c>
      <c r="U235" s="11">
        <v>53566</v>
      </c>
      <c r="V235" s="11">
        <v>50561</v>
      </c>
      <c r="W235" s="11">
        <v>45949</v>
      </c>
      <c r="X235" s="11">
        <v>42361</v>
      </c>
      <c r="Y235" s="11">
        <v>42499</v>
      </c>
      <c r="Z235" s="7"/>
      <c r="AA235" s="17">
        <f t="shared" si="35"/>
        <v>1</v>
      </c>
      <c r="AB235" s="16">
        <f t="shared" si="36"/>
        <v>0</v>
      </c>
      <c r="AC235" s="15">
        <f t="shared" si="37"/>
        <v>1307412</v>
      </c>
      <c r="AD235" s="15">
        <f t="shared" si="38"/>
        <v>1307412</v>
      </c>
      <c r="AF235" s="16">
        <f t="shared" si="39"/>
        <v>8</v>
      </c>
      <c r="AG235" s="16">
        <f t="shared" si="32"/>
        <v>2023</v>
      </c>
      <c r="AI235" s="15">
        <f t="shared" si="33"/>
        <v>72757</v>
      </c>
      <c r="AJ235" s="16">
        <f t="shared" si="34"/>
        <v>14</v>
      </c>
    </row>
    <row r="236" spans="1:36" x14ac:dyDescent="0.2">
      <c r="A236" s="9">
        <v>45153</v>
      </c>
      <c r="B236" s="11">
        <v>41277</v>
      </c>
      <c r="C236" s="11">
        <v>40293</v>
      </c>
      <c r="D236" s="11">
        <v>40209</v>
      </c>
      <c r="E236" s="11">
        <v>40282</v>
      </c>
      <c r="F236" s="11">
        <v>41858</v>
      </c>
      <c r="G236" s="11">
        <v>45013</v>
      </c>
      <c r="H236" s="11">
        <v>48796</v>
      </c>
      <c r="I236" s="11">
        <v>55166</v>
      </c>
      <c r="J236" s="11">
        <v>60429</v>
      </c>
      <c r="K236" s="11">
        <v>59940</v>
      </c>
      <c r="L236" s="11">
        <v>63264</v>
      </c>
      <c r="M236" s="11">
        <v>65744</v>
      </c>
      <c r="N236" s="11">
        <v>67017</v>
      </c>
      <c r="O236" s="11">
        <v>69575</v>
      </c>
      <c r="P236" s="11">
        <v>69580</v>
      </c>
      <c r="Q236" s="11">
        <v>68529</v>
      </c>
      <c r="R236" s="11">
        <v>65949</v>
      </c>
      <c r="S236" s="11">
        <v>62359</v>
      </c>
      <c r="T236" s="11">
        <v>57073</v>
      </c>
      <c r="U236" s="11">
        <v>53402</v>
      </c>
      <c r="V236" s="11">
        <v>50070</v>
      </c>
      <c r="W236" s="11">
        <v>45537</v>
      </c>
      <c r="X236" s="11">
        <v>41876</v>
      </c>
      <c r="Y236" s="11">
        <v>41818</v>
      </c>
      <c r="Z236" s="7"/>
      <c r="AA236" s="17">
        <f t="shared" si="35"/>
        <v>2</v>
      </c>
      <c r="AB236" s="16">
        <f t="shared" si="36"/>
        <v>955510</v>
      </c>
      <c r="AC236" s="15">
        <f t="shared" si="37"/>
        <v>339546</v>
      </c>
      <c r="AD236" s="15">
        <f t="shared" si="38"/>
        <v>1295056</v>
      </c>
      <c r="AF236" s="16">
        <f t="shared" si="39"/>
        <v>8</v>
      </c>
      <c r="AG236" s="16">
        <f t="shared" si="32"/>
        <v>2023</v>
      </c>
      <c r="AI236" s="15">
        <f t="shared" si="33"/>
        <v>69580</v>
      </c>
      <c r="AJ236" s="16">
        <f t="shared" si="34"/>
        <v>15</v>
      </c>
    </row>
    <row r="237" spans="1:36" x14ac:dyDescent="0.2">
      <c r="A237" s="9">
        <v>45154</v>
      </c>
      <c r="B237" s="11">
        <v>40811</v>
      </c>
      <c r="C237" s="11">
        <v>39793</v>
      </c>
      <c r="D237" s="11">
        <v>39662</v>
      </c>
      <c r="E237" s="11">
        <v>39642</v>
      </c>
      <c r="F237" s="11">
        <v>41479</v>
      </c>
      <c r="G237" s="11">
        <v>44828</v>
      </c>
      <c r="H237" s="11">
        <v>48836</v>
      </c>
      <c r="I237" s="11">
        <v>55351</v>
      </c>
      <c r="J237" s="11">
        <v>59807</v>
      </c>
      <c r="K237" s="11">
        <v>60132</v>
      </c>
      <c r="L237" s="11">
        <v>63977</v>
      </c>
      <c r="M237" s="11">
        <v>65765</v>
      </c>
      <c r="N237" s="11">
        <v>67891</v>
      </c>
      <c r="O237" s="11">
        <v>70435</v>
      </c>
      <c r="P237" s="11">
        <v>70289</v>
      </c>
      <c r="Q237" s="11">
        <v>69459</v>
      </c>
      <c r="R237" s="11">
        <v>65829</v>
      </c>
      <c r="S237" s="11">
        <v>61678</v>
      </c>
      <c r="T237" s="11">
        <v>55973</v>
      </c>
      <c r="U237" s="11">
        <v>52084</v>
      </c>
      <c r="V237" s="11">
        <v>49099</v>
      </c>
      <c r="W237" s="11">
        <v>45043</v>
      </c>
      <c r="X237" s="11">
        <v>41201</v>
      </c>
      <c r="Y237" s="11">
        <v>41284</v>
      </c>
      <c r="Z237" s="7"/>
      <c r="AA237" s="17">
        <f t="shared" si="35"/>
        <v>3</v>
      </c>
      <c r="AB237" s="16">
        <f t="shared" si="36"/>
        <v>954013</v>
      </c>
      <c r="AC237" s="15">
        <f t="shared" si="37"/>
        <v>336335</v>
      </c>
      <c r="AD237" s="15">
        <f t="shared" si="38"/>
        <v>1290348</v>
      </c>
      <c r="AF237" s="16">
        <f t="shared" si="39"/>
        <v>8</v>
      </c>
      <c r="AG237" s="16">
        <f t="shared" si="32"/>
        <v>2023</v>
      </c>
      <c r="AI237" s="15">
        <f t="shared" si="33"/>
        <v>70435</v>
      </c>
      <c r="AJ237" s="16">
        <f t="shared" si="34"/>
        <v>14</v>
      </c>
    </row>
    <row r="238" spans="1:36" x14ac:dyDescent="0.2">
      <c r="A238" s="9">
        <v>45155</v>
      </c>
      <c r="B238" s="11">
        <v>40539</v>
      </c>
      <c r="C238" s="11">
        <v>39669</v>
      </c>
      <c r="D238" s="11">
        <v>39615</v>
      </c>
      <c r="E238" s="11">
        <v>39867</v>
      </c>
      <c r="F238" s="11">
        <v>41638</v>
      </c>
      <c r="G238" s="11">
        <v>45172</v>
      </c>
      <c r="H238" s="11">
        <v>49154</v>
      </c>
      <c r="I238" s="11">
        <v>54960</v>
      </c>
      <c r="J238" s="11">
        <v>60229</v>
      </c>
      <c r="K238" s="11">
        <v>60758</v>
      </c>
      <c r="L238" s="11">
        <v>63986</v>
      </c>
      <c r="M238" s="11">
        <v>65278</v>
      </c>
      <c r="N238" s="11">
        <v>68045</v>
      </c>
      <c r="O238" s="11">
        <v>69791</v>
      </c>
      <c r="P238" s="11">
        <v>69537</v>
      </c>
      <c r="Q238" s="11">
        <v>67981</v>
      </c>
      <c r="R238" s="11">
        <v>64525</v>
      </c>
      <c r="S238" s="11">
        <v>60023</v>
      </c>
      <c r="T238" s="11">
        <v>54919</v>
      </c>
      <c r="U238" s="11">
        <v>51492</v>
      </c>
      <c r="V238" s="11">
        <v>48305</v>
      </c>
      <c r="W238" s="11">
        <v>44408</v>
      </c>
      <c r="X238" s="11">
        <v>41060</v>
      </c>
      <c r="Y238" s="11">
        <v>41207</v>
      </c>
      <c r="Z238" s="7"/>
      <c r="AA238" s="17">
        <f t="shared" si="35"/>
        <v>4</v>
      </c>
      <c r="AB238" s="16">
        <f t="shared" si="36"/>
        <v>945297</v>
      </c>
      <c r="AC238" s="15">
        <f t="shared" si="37"/>
        <v>336861</v>
      </c>
      <c r="AD238" s="15">
        <f t="shared" si="38"/>
        <v>1282158</v>
      </c>
      <c r="AF238" s="16">
        <f t="shared" si="39"/>
        <v>8</v>
      </c>
      <c r="AG238" s="16">
        <f t="shared" si="32"/>
        <v>2023</v>
      </c>
      <c r="AI238" s="15">
        <f t="shared" si="33"/>
        <v>69791</v>
      </c>
      <c r="AJ238" s="16">
        <f t="shared" si="34"/>
        <v>14</v>
      </c>
    </row>
    <row r="239" spans="1:36" x14ac:dyDescent="0.2">
      <c r="A239" s="9">
        <v>45156</v>
      </c>
      <c r="B239" s="11">
        <v>40327</v>
      </c>
      <c r="C239" s="11">
        <v>39387</v>
      </c>
      <c r="D239" s="11">
        <v>39344</v>
      </c>
      <c r="E239" s="11">
        <v>39690</v>
      </c>
      <c r="F239" s="11">
        <v>41403</v>
      </c>
      <c r="G239" s="11">
        <v>44757</v>
      </c>
      <c r="H239" s="11">
        <v>48611</v>
      </c>
      <c r="I239" s="11">
        <v>54956</v>
      </c>
      <c r="J239" s="11">
        <v>60545</v>
      </c>
      <c r="K239" s="11">
        <v>61477</v>
      </c>
      <c r="L239" s="11">
        <v>64717</v>
      </c>
      <c r="M239" s="11">
        <v>67234</v>
      </c>
      <c r="N239" s="11">
        <v>69061</v>
      </c>
      <c r="O239" s="11">
        <v>71128</v>
      </c>
      <c r="P239" s="11">
        <v>70857</v>
      </c>
      <c r="Q239" s="11">
        <v>68917</v>
      </c>
      <c r="R239" s="11">
        <v>65106</v>
      </c>
      <c r="S239" s="11">
        <v>60653</v>
      </c>
      <c r="T239" s="11">
        <v>54305</v>
      </c>
      <c r="U239" s="11">
        <v>51181</v>
      </c>
      <c r="V239" s="11">
        <v>47714</v>
      </c>
      <c r="W239" s="11">
        <v>44062</v>
      </c>
      <c r="X239" s="11">
        <v>41322</v>
      </c>
      <c r="Y239" s="11">
        <v>41768</v>
      </c>
      <c r="Z239" s="7"/>
      <c r="AA239" s="17">
        <f t="shared" si="35"/>
        <v>5</v>
      </c>
      <c r="AB239" s="16">
        <f t="shared" si="36"/>
        <v>953235</v>
      </c>
      <c r="AC239" s="15">
        <f t="shared" si="37"/>
        <v>335287</v>
      </c>
      <c r="AD239" s="15">
        <f t="shared" si="38"/>
        <v>1288522</v>
      </c>
      <c r="AF239" s="16">
        <f t="shared" si="39"/>
        <v>8</v>
      </c>
      <c r="AG239" s="16">
        <f t="shared" si="32"/>
        <v>2023</v>
      </c>
      <c r="AI239" s="15">
        <f t="shared" si="33"/>
        <v>71128</v>
      </c>
      <c r="AJ239" s="16">
        <f t="shared" si="34"/>
        <v>14</v>
      </c>
    </row>
    <row r="240" spans="1:36" x14ac:dyDescent="0.2">
      <c r="A240" s="9">
        <v>45157</v>
      </c>
      <c r="B240" s="11">
        <v>40173</v>
      </c>
      <c r="C240" s="11">
        <v>39559</v>
      </c>
      <c r="D240" s="11">
        <v>39797</v>
      </c>
      <c r="E240" s="11">
        <v>39637</v>
      </c>
      <c r="F240" s="11">
        <v>40483</v>
      </c>
      <c r="G240" s="11">
        <v>41633</v>
      </c>
      <c r="H240" s="11">
        <v>44009</v>
      </c>
      <c r="I240" s="11">
        <v>48629</v>
      </c>
      <c r="J240" s="11">
        <v>52201</v>
      </c>
      <c r="K240" s="11">
        <v>53510</v>
      </c>
      <c r="L240" s="11">
        <v>56263</v>
      </c>
      <c r="M240" s="11">
        <v>58624</v>
      </c>
      <c r="N240" s="11">
        <v>59604</v>
      </c>
      <c r="O240" s="11">
        <v>61507</v>
      </c>
      <c r="P240" s="11">
        <v>61096</v>
      </c>
      <c r="Q240" s="11">
        <v>59788</v>
      </c>
      <c r="R240" s="11">
        <v>58601</v>
      </c>
      <c r="S240" s="11">
        <v>54713</v>
      </c>
      <c r="T240" s="11">
        <v>50840</v>
      </c>
      <c r="U240" s="11">
        <v>47923</v>
      </c>
      <c r="V240" s="11">
        <v>45985</v>
      </c>
      <c r="W240" s="11">
        <v>42680</v>
      </c>
      <c r="X240" s="11">
        <v>40181</v>
      </c>
      <c r="Y240" s="11">
        <v>39797</v>
      </c>
      <c r="Z240" s="7"/>
      <c r="AA240" s="17">
        <f t="shared" si="35"/>
        <v>6</v>
      </c>
      <c r="AB240" s="16">
        <f t="shared" si="36"/>
        <v>852145</v>
      </c>
      <c r="AC240" s="15">
        <f t="shared" si="37"/>
        <v>325088</v>
      </c>
      <c r="AD240" s="15">
        <f t="shared" si="38"/>
        <v>1177233</v>
      </c>
      <c r="AF240" s="16">
        <f t="shared" si="39"/>
        <v>8</v>
      </c>
      <c r="AG240" s="16">
        <f t="shared" si="32"/>
        <v>2023</v>
      </c>
      <c r="AI240" s="15">
        <f t="shared" si="33"/>
        <v>61507</v>
      </c>
      <c r="AJ240" s="16">
        <f t="shared" si="34"/>
        <v>14</v>
      </c>
    </row>
    <row r="241" spans="1:36" x14ac:dyDescent="0.2">
      <c r="A241" s="9">
        <v>45158</v>
      </c>
      <c r="B241" s="11">
        <v>38980</v>
      </c>
      <c r="C241" s="11">
        <v>38337</v>
      </c>
      <c r="D241" s="11">
        <v>38277</v>
      </c>
      <c r="E241" s="11">
        <v>38086</v>
      </c>
      <c r="F241" s="11">
        <v>38610</v>
      </c>
      <c r="G241" s="11">
        <v>40382</v>
      </c>
      <c r="H241" s="11">
        <v>42364</v>
      </c>
      <c r="I241" s="11">
        <v>46551</v>
      </c>
      <c r="J241" s="11">
        <v>50636</v>
      </c>
      <c r="K241" s="11">
        <v>51870</v>
      </c>
      <c r="L241" s="11">
        <v>55472</v>
      </c>
      <c r="M241" s="11">
        <v>58313</v>
      </c>
      <c r="N241" s="11">
        <v>59622</v>
      </c>
      <c r="O241" s="11">
        <v>61062</v>
      </c>
      <c r="P241" s="11">
        <v>61310</v>
      </c>
      <c r="Q241" s="11">
        <v>61227</v>
      </c>
      <c r="R241" s="11">
        <v>59918</v>
      </c>
      <c r="S241" s="11">
        <v>57868</v>
      </c>
      <c r="T241" s="11">
        <v>54373</v>
      </c>
      <c r="U241" s="11">
        <v>50679</v>
      </c>
      <c r="V241" s="11">
        <v>48437</v>
      </c>
      <c r="W241" s="11">
        <v>44508</v>
      </c>
      <c r="X241" s="11">
        <v>41053</v>
      </c>
      <c r="Y241" s="11">
        <v>40712</v>
      </c>
      <c r="Z241" s="7"/>
      <c r="AA241" s="17">
        <f t="shared" si="35"/>
        <v>7</v>
      </c>
      <c r="AB241" s="16">
        <f t="shared" si="36"/>
        <v>0</v>
      </c>
      <c r="AC241" s="15">
        <f t="shared" si="37"/>
        <v>1178647</v>
      </c>
      <c r="AD241" s="15">
        <f t="shared" si="38"/>
        <v>1178647</v>
      </c>
      <c r="AF241" s="16">
        <f t="shared" si="39"/>
        <v>8</v>
      </c>
      <c r="AG241" s="16">
        <f t="shared" si="32"/>
        <v>2023</v>
      </c>
      <c r="AI241" s="15">
        <f t="shared" si="33"/>
        <v>61310</v>
      </c>
      <c r="AJ241" s="16">
        <f t="shared" si="34"/>
        <v>15</v>
      </c>
    </row>
    <row r="242" spans="1:36" x14ac:dyDescent="0.2">
      <c r="A242" s="9">
        <v>45159</v>
      </c>
      <c r="B242" s="11">
        <v>40565</v>
      </c>
      <c r="C242" s="11">
        <v>39655</v>
      </c>
      <c r="D242" s="11">
        <v>39837</v>
      </c>
      <c r="E242" s="11">
        <v>40042</v>
      </c>
      <c r="F242" s="11">
        <v>41926</v>
      </c>
      <c r="G242" s="11">
        <v>45283</v>
      </c>
      <c r="H242" s="11">
        <v>49640</v>
      </c>
      <c r="I242" s="11">
        <v>56045</v>
      </c>
      <c r="J242" s="11">
        <v>61075</v>
      </c>
      <c r="K242" s="11">
        <v>61383</v>
      </c>
      <c r="L242" s="11">
        <v>65549</v>
      </c>
      <c r="M242" s="11">
        <v>67603</v>
      </c>
      <c r="N242" s="11">
        <v>69904</v>
      </c>
      <c r="O242" s="11">
        <v>73116</v>
      </c>
      <c r="P242" s="11">
        <v>74436</v>
      </c>
      <c r="Q242" s="11">
        <v>72820</v>
      </c>
      <c r="R242" s="11">
        <v>69397</v>
      </c>
      <c r="S242" s="11">
        <v>64127</v>
      </c>
      <c r="T242" s="11">
        <v>57930</v>
      </c>
      <c r="U242" s="11">
        <v>53543</v>
      </c>
      <c r="V242" s="11">
        <v>49927</v>
      </c>
      <c r="W242" s="11">
        <v>44784</v>
      </c>
      <c r="X242" s="11">
        <v>40801</v>
      </c>
      <c r="Y242" s="11">
        <v>41037</v>
      </c>
      <c r="Z242" s="7"/>
      <c r="AA242" s="17">
        <f t="shared" si="35"/>
        <v>1</v>
      </c>
      <c r="AB242" s="16">
        <f t="shared" si="36"/>
        <v>0</v>
      </c>
      <c r="AC242" s="15">
        <f t="shared" si="37"/>
        <v>1320425</v>
      </c>
      <c r="AD242" s="15">
        <f t="shared" si="38"/>
        <v>1320425</v>
      </c>
      <c r="AF242" s="16">
        <f t="shared" si="39"/>
        <v>8</v>
      </c>
      <c r="AG242" s="16">
        <f t="shared" si="32"/>
        <v>2023</v>
      </c>
      <c r="AI242" s="15">
        <f t="shared" si="33"/>
        <v>74436</v>
      </c>
      <c r="AJ242" s="16">
        <f t="shared" si="34"/>
        <v>15</v>
      </c>
    </row>
    <row r="243" spans="1:36" x14ac:dyDescent="0.2">
      <c r="A243" s="9">
        <v>45160</v>
      </c>
      <c r="B243" s="11">
        <v>40298</v>
      </c>
      <c r="C243" s="11">
        <v>39327</v>
      </c>
      <c r="D243" s="11">
        <v>39062</v>
      </c>
      <c r="E243" s="11">
        <v>39044</v>
      </c>
      <c r="F243" s="11">
        <v>40392</v>
      </c>
      <c r="G243" s="11">
        <v>43945</v>
      </c>
      <c r="H243" s="11">
        <v>48032</v>
      </c>
      <c r="I243" s="11">
        <v>54084</v>
      </c>
      <c r="J243" s="11">
        <v>59114</v>
      </c>
      <c r="K243" s="11">
        <v>58934</v>
      </c>
      <c r="L243" s="11">
        <v>61715</v>
      </c>
      <c r="M243" s="11">
        <v>62877</v>
      </c>
      <c r="N243" s="11">
        <v>64472</v>
      </c>
      <c r="O243" s="11">
        <v>67504</v>
      </c>
      <c r="P243" s="11">
        <v>66478</v>
      </c>
      <c r="Q243" s="11">
        <v>65451</v>
      </c>
      <c r="R243" s="11">
        <v>62306</v>
      </c>
      <c r="S243" s="11">
        <v>58908</v>
      </c>
      <c r="T243" s="11">
        <v>53787</v>
      </c>
      <c r="U243" s="11">
        <v>50222</v>
      </c>
      <c r="V243" s="11">
        <v>47207</v>
      </c>
      <c r="W243" s="11">
        <v>42554</v>
      </c>
      <c r="X243" s="11">
        <v>38900</v>
      </c>
      <c r="Y243" s="11">
        <v>39036</v>
      </c>
      <c r="Z243" s="7"/>
      <c r="AA243" s="17">
        <f t="shared" si="35"/>
        <v>2</v>
      </c>
      <c r="AB243" s="16">
        <f t="shared" si="36"/>
        <v>914513</v>
      </c>
      <c r="AC243" s="15">
        <f t="shared" si="37"/>
        <v>329136</v>
      </c>
      <c r="AD243" s="15">
        <f t="shared" si="38"/>
        <v>1243649</v>
      </c>
      <c r="AF243" s="16">
        <f t="shared" si="39"/>
        <v>8</v>
      </c>
      <c r="AG243" s="16">
        <f t="shared" si="32"/>
        <v>2023</v>
      </c>
      <c r="AI243" s="15">
        <f t="shared" si="33"/>
        <v>67504</v>
      </c>
      <c r="AJ243" s="16">
        <f t="shared" si="34"/>
        <v>14</v>
      </c>
    </row>
    <row r="244" spans="1:36" x14ac:dyDescent="0.2">
      <c r="A244" s="9">
        <v>45161</v>
      </c>
      <c r="B244" s="11">
        <v>37869</v>
      </c>
      <c r="C244" s="11">
        <v>36924</v>
      </c>
      <c r="D244" s="11">
        <v>36869</v>
      </c>
      <c r="E244" s="11">
        <v>36999</v>
      </c>
      <c r="F244" s="11">
        <v>38938</v>
      </c>
      <c r="G244" s="11">
        <v>42670</v>
      </c>
      <c r="H244" s="11">
        <v>47044</v>
      </c>
      <c r="I244" s="11">
        <v>52199</v>
      </c>
      <c r="J244" s="11">
        <v>55947</v>
      </c>
      <c r="K244" s="11">
        <v>55275</v>
      </c>
      <c r="L244" s="11">
        <v>57603</v>
      </c>
      <c r="M244" s="11">
        <v>59185</v>
      </c>
      <c r="N244" s="11">
        <v>61046</v>
      </c>
      <c r="O244" s="11">
        <v>63883</v>
      </c>
      <c r="P244" s="11">
        <v>64434</v>
      </c>
      <c r="Q244" s="11">
        <v>64163</v>
      </c>
      <c r="R244" s="11">
        <v>61763</v>
      </c>
      <c r="S244" s="11">
        <v>59141</v>
      </c>
      <c r="T244" s="11">
        <v>54582</v>
      </c>
      <c r="U244" s="11">
        <v>50842</v>
      </c>
      <c r="V244" s="11">
        <v>47968</v>
      </c>
      <c r="W244" s="11">
        <v>43335</v>
      </c>
      <c r="X244" s="11">
        <v>39789</v>
      </c>
      <c r="Y244" s="11">
        <v>39841</v>
      </c>
      <c r="Z244" s="7"/>
      <c r="AA244" s="17">
        <f t="shared" si="35"/>
        <v>3</v>
      </c>
      <c r="AB244" s="16">
        <f t="shared" si="36"/>
        <v>891155</v>
      </c>
      <c r="AC244" s="15">
        <f t="shared" si="37"/>
        <v>317154</v>
      </c>
      <c r="AD244" s="15">
        <f t="shared" si="38"/>
        <v>1208309</v>
      </c>
      <c r="AF244" s="16">
        <f t="shared" si="39"/>
        <v>8</v>
      </c>
      <c r="AG244" s="16">
        <f t="shared" si="32"/>
        <v>2023</v>
      </c>
      <c r="AI244" s="15">
        <f t="shared" si="33"/>
        <v>64434</v>
      </c>
      <c r="AJ244" s="16">
        <f t="shared" si="34"/>
        <v>15</v>
      </c>
    </row>
    <row r="245" spans="1:36" x14ac:dyDescent="0.2">
      <c r="A245" s="9">
        <v>45162</v>
      </c>
      <c r="B245" s="11">
        <v>38902</v>
      </c>
      <c r="C245" s="11">
        <v>37892</v>
      </c>
      <c r="D245" s="11">
        <v>37878</v>
      </c>
      <c r="E245" s="11">
        <v>37770</v>
      </c>
      <c r="F245" s="11">
        <v>39342</v>
      </c>
      <c r="G245" s="11">
        <v>43086</v>
      </c>
      <c r="H245" s="11">
        <v>47215</v>
      </c>
      <c r="I245" s="11">
        <v>53173</v>
      </c>
      <c r="J245" s="11">
        <v>56869</v>
      </c>
      <c r="K245" s="11">
        <v>56843</v>
      </c>
      <c r="L245" s="11">
        <v>59798</v>
      </c>
      <c r="M245" s="11">
        <v>62244</v>
      </c>
      <c r="N245" s="11">
        <v>64957</v>
      </c>
      <c r="O245" s="11">
        <v>67900</v>
      </c>
      <c r="P245" s="11">
        <v>68548</v>
      </c>
      <c r="Q245" s="11">
        <v>68298</v>
      </c>
      <c r="R245" s="11">
        <v>65084</v>
      </c>
      <c r="S245" s="11">
        <v>60840</v>
      </c>
      <c r="T245" s="11">
        <v>55260</v>
      </c>
      <c r="U245" s="11">
        <v>51844</v>
      </c>
      <c r="V245" s="11">
        <v>48371</v>
      </c>
      <c r="W245" s="11">
        <v>44132</v>
      </c>
      <c r="X245" s="11">
        <v>40626</v>
      </c>
      <c r="Y245" s="11">
        <v>41047</v>
      </c>
      <c r="Z245" s="7"/>
      <c r="AA245" s="17">
        <f t="shared" si="35"/>
        <v>4</v>
      </c>
      <c r="AB245" s="16">
        <f t="shared" si="36"/>
        <v>924787</v>
      </c>
      <c r="AC245" s="15">
        <f t="shared" si="37"/>
        <v>323132</v>
      </c>
      <c r="AD245" s="15">
        <f t="shared" si="38"/>
        <v>1247919</v>
      </c>
      <c r="AF245" s="16">
        <f t="shared" si="39"/>
        <v>8</v>
      </c>
      <c r="AG245" s="16">
        <f t="shared" si="32"/>
        <v>2023</v>
      </c>
      <c r="AI245" s="15">
        <f t="shared" si="33"/>
        <v>68548</v>
      </c>
      <c r="AJ245" s="16">
        <f t="shared" si="34"/>
        <v>15</v>
      </c>
    </row>
    <row r="246" spans="1:36" x14ac:dyDescent="0.2">
      <c r="A246" s="9">
        <v>45163</v>
      </c>
      <c r="B246" s="11">
        <v>40203</v>
      </c>
      <c r="C246" s="11">
        <v>39325</v>
      </c>
      <c r="D246" s="11">
        <v>39317</v>
      </c>
      <c r="E246" s="11">
        <v>39240</v>
      </c>
      <c r="F246" s="11">
        <v>40994</v>
      </c>
      <c r="G246" s="11">
        <v>44138</v>
      </c>
      <c r="H246" s="11">
        <v>47901</v>
      </c>
      <c r="I246" s="11">
        <v>53462</v>
      </c>
      <c r="J246" s="11">
        <v>58465</v>
      </c>
      <c r="K246" s="11">
        <v>59231</v>
      </c>
      <c r="L246" s="11">
        <v>62596</v>
      </c>
      <c r="M246" s="11">
        <v>64114</v>
      </c>
      <c r="N246" s="11">
        <v>65689</v>
      </c>
      <c r="O246" s="11">
        <v>67226</v>
      </c>
      <c r="P246" s="11">
        <v>66707</v>
      </c>
      <c r="Q246" s="11">
        <v>65164</v>
      </c>
      <c r="R246" s="11">
        <v>61588</v>
      </c>
      <c r="S246" s="11">
        <v>57496</v>
      </c>
      <c r="T246" s="11">
        <v>52459</v>
      </c>
      <c r="U246" s="11">
        <v>48896</v>
      </c>
      <c r="V246" s="11">
        <v>45428</v>
      </c>
      <c r="W246" s="11">
        <v>41422</v>
      </c>
      <c r="X246" s="11">
        <v>38831</v>
      </c>
      <c r="Y246" s="11">
        <v>39625</v>
      </c>
      <c r="Z246" s="7"/>
      <c r="AA246" s="17">
        <f t="shared" si="35"/>
        <v>5</v>
      </c>
      <c r="AB246" s="16">
        <f t="shared" si="36"/>
        <v>908774</v>
      </c>
      <c r="AC246" s="15">
        <f t="shared" si="37"/>
        <v>330743</v>
      </c>
      <c r="AD246" s="15">
        <f t="shared" si="38"/>
        <v>1239517</v>
      </c>
      <c r="AF246" s="16">
        <f t="shared" si="39"/>
        <v>8</v>
      </c>
      <c r="AG246" s="16">
        <f t="shared" si="32"/>
        <v>2023</v>
      </c>
      <c r="AI246" s="15">
        <f t="shared" si="33"/>
        <v>67226</v>
      </c>
      <c r="AJ246" s="16">
        <f t="shared" si="34"/>
        <v>14</v>
      </c>
    </row>
    <row r="247" spans="1:36" x14ac:dyDescent="0.2">
      <c r="A247" s="9">
        <v>45164</v>
      </c>
      <c r="B247" s="11">
        <v>37967</v>
      </c>
      <c r="C247" s="11">
        <v>37405</v>
      </c>
      <c r="D247" s="11">
        <v>37481</v>
      </c>
      <c r="E247" s="11">
        <v>37333</v>
      </c>
      <c r="F247" s="11">
        <v>38366</v>
      </c>
      <c r="G247" s="11">
        <v>40469</v>
      </c>
      <c r="H247" s="11">
        <v>42577</v>
      </c>
      <c r="I247" s="11">
        <v>47183</v>
      </c>
      <c r="J247" s="11">
        <v>51193</v>
      </c>
      <c r="K247" s="11">
        <v>53074</v>
      </c>
      <c r="L247" s="11">
        <v>56184</v>
      </c>
      <c r="M247" s="11">
        <v>58381</v>
      </c>
      <c r="N247" s="11">
        <v>59616</v>
      </c>
      <c r="O247" s="11">
        <v>61655</v>
      </c>
      <c r="P247" s="11">
        <v>61037</v>
      </c>
      <c r="Q247" s="11">
        <v>61179</v>
      </c>
      <c r="R247" s="11">
        <v>59699</v>
      </c>
      <c r="S247" s="11">
        <v>56430</v>
      </c>
      <c r="T247" s="11">
        <v>52227</v>
      </c>
      <c r="U247" s="11">
        <v>48748</v>
      </c>
      <c r="V247" s="11">
        <v>46621</v>
      </c>
      <c r="W247" s="11">
        <v>43406</v>
      </c>
      <c r="X247" s="11">
        <v>40673</v>
      </c>
      <c r="Y247" s="11">
        <v>40794</v>
      </c>
      <c r="Z247" s="7"/>
      <c r="AA247" s="17">
        <f t="shared" si="35"/>
        <v>6</v>
      </c>
      <c r="AB247" s="16">
        <f t="shared" si="36"/>
        <v>857306</v>
      </c>
      <c r="AC247" s="15">
        <f t="shared" si="37"/>
        <v>312392</v>
      </c>
      <c r="AD247" s="15">
        <f t="shared" si="38"/>
        <v>1169698</v>
      </c>
      <c r="AF247" s="16">
        <f t="shared" si="39"/>
        <v>8</v>
      </c>
      <c r="AG247" s="16">
        <f t="shared" si="32"/>
        <v>2023</v>
      </c>
      <c r="AI247" s="15">
        <f t="shared" si="33"/>
        <v>61655</v>
      </c>
      <c r="AJ247" s="16">
        <f t="shared" si="34"/>
        <v>14</v>
      </c>
    </row>
    <row r="248" spans="1:36" x14ac:dyDescent="0.2">
      <c r="A248" s="9">
        <v>45165</v>
      </c>
      <c r="B248" s="11">
        <v>40032</v>
      </c>
      <c r="C248" s="11">
        <v>39339</v>
      </c>
      <c r="D248" s="11">
        <v>39143</v>
      </c>
      <c r="E248" s="11">
        <v>38756</v>
      </c>
      <c r="F248" s="11">
        <v>39070</v>
      </c>
      <c r="G248" s="11">
        <v>40577</v>
      </c>
      <c r="H248" s="11">
        <v>42411</v>
      </c>
      <c r="I248" s="11">
        <v>46178</v>
      </c>
      <c r="J248" s="11">
        <v>49564</v>
      </c>
      <c r="K248" s="11">
        <v>50962</v>
      </c>
      <c r="L248" s="11">
        <v>53275</v>
      </c>
      <c r="M248" s="11">
        <v>55357</v>
      </c>
      <c r="N248" s="11">
        <v>57279</v>
      </c>
      <c r="O248" s="11">
        <v>59386</v>
      </c>
      <c r="P248" s="11">
        <v>60160</v>
      </c>
      <c r="Q248" s="11">
        <v>59605</v>
      </c>
      <c r="R248" s="11">
        <v>58763</v>
      </c>
      <c r="S248" s="11">
        <v>57483</v>
      </c>
      <c r="T248" s="11">
        <v>53262</v>
      </c>
      <c r="U248" s="11">
        <v>49954</v>
      </c>
      <c r="V248" s="11">
        <v>47035</v>
      </c>
      <c r="W248" s="11">
        <v>43145</v>
      </c>
      <c r="X248" s="11">
        <v>39977</v>
      </c>
      <c r="Y248" s="11">
        <v>39212</v>
      </c>
      <c r="Z248" s="7"/>
      <c r="AA248" s="17">
        <f t="shared" si="35"/>
        <v>7</v>
      </c>
      <c r="AB248" s="16">
        <f t="shared" si="36"/>
        <v>0</v>
      </c>
      <c r="AC248" s="15">
        <f t="shared" si="37"/>
        <v>1159925</v>
      </c>
      <c r="AD248" s="15">
        <f t="shared" si="38"/>
        <v>1159925</v>
      </c>
      <c r="AF248" s="16">
        <f t="shared" si="39"/>
        <v>8</v>
      </c>
      <c r="AG248" s="16">
        <f t="shared" si="32"/>
        <v>2023</v>
      </c>
      <c r="AI248" s="15">
        <f t="shared" si="33"/>
        <v>60160</v>
      </c>
      <c r="AJ248" s="16">
        <f t="shared" si="34"/>
        <v>15</v>
      </c>
    </row>
    <row r="249" spans="1:36" x14ac:dyDescent="0.2">
      <c r="A249" s="9">
        <v>45166</v>
      </c>
      <c r="B249" s="11">
        <v>39073</v>
      </c>
      <c r="C249" s="11">
        <v>38268</v>
      </c>
      <c r="D249" s="11">
        <v>38161</v>
      </c>
      <c r="E249" s="11">
        <v>38066</v>
      </c>
      <c r="F249" s="11">
        <v>39844</v>
      </c>
      <c r="G249" s="11">
        <v>43596</v>
      </c>
      <c r="H249" s="11">
        <v>47804</v>
      </c>
      <c r="I249" s="11">
        <v>53688</v>
      </c>
      <c r="J249" s="11">
        <v>57536</v>
      </c>
      <c r="K249" s="11">
        <v>56946</v>
      </c>
      <c r="L249" s="11">
        <v>60193</v>
      </c>
      <c r="M249" s="11">
        <v>62403</v>
      </c>
      <c r="N249" s="11">
        <v>65366</v>
      </c>
      <c r="O249" s="11">
        <v>67884</v>
      </c>
      <c r="P249" s="11">
        <v>69403</v>
      </c>
      <c r="Q249" s="11">
        <v>67700</v>
      </c>
      <c r="R249" s="11">
        <v>65101</v>
      </c>
      <c r="S249" s="11">
        <v>61521</v>
      </c>
      <c r="T249" s="11">
        <v>55874</v>
      </c>
      <c r="U249" s="11">
        <v>52702</v>
      </c>
      <c r="V249" s="11">
        <v>48569</v>
      </c>
      <c r="W249" s="11">
        <v>44020</v>
      </c>
      <c r="X249" s="11">
        <v>40410</v>
      </c>
      <c r="Y249" s="11">
        <v>40289</v>
      </c>
      <c r="Z249" s="7"/>
      <c r="AA249" s="17">
        <f t="shared" si="35"/>
        <v>1</v>
      </c>
      <c r="AB249" s="16">
        <f t="shared" si="36"/>
        <v>0</v>
      </c>
      <c r="AC249" s="15">
        <f t="shared" si="37"/>
        <v>1254417</v>
      </c>
      <c r="AD249" s="15">
        <f t="shared" si="38"/>
        <v>1254417</v>
      </c>
      <c r="AF249" s="16">
        <f t="shared" si="39"/>
        <v>8</v>
      </c>
      <c r="AG249" s="16">
        <f t="shared" si="32"/>
        <v>2023</v>
      </c>
      <c r="AI249" s="15">
        <f t="shared" si="33"/>
        <v>69403</v>
      </c>
      <c r="AJ249" s="16">
        <f t="shared" si="34"/>
        <v>15</v>
      </c>
    </row>
    <row r="250" spans="1:36" x14ac:dyDescent="0.2">
      <c r="A250" s="9">
        <v>45167</v>
      </c>
      <c r="B250" s="11">
        <v>39741</v>
      </c>
      <c r="C250" s="11">
        <v>39108</v>
      </c>
      <c r="D250" s="11">
        <v>39333</v>
      </c>
      <c r="E250" s="11">
        <v>39240</v>
      </c>
      <c r="F250" s="11">
        <v>41073</v>
      </c>
      <c r="G250" s="11">
        <v>45064</v>
      </c>
      <c r="H250" s="11">
        <v>49515</v>
      </c>
      <c r="I250" s="11">
        <v>54953</v>
      </c>
      <c r="J250" s="11">
        <v>59210</v>
      </c>
      <c r="K250" s="11">
        <v>58687</v>
      </c>
      <c r="L250" s="11">
        <v>61547</v>
      </c>
      <c r="M250" s="11">
        <v>63409</v>
      </c>
      <c r="N250" s="11">
        <v>65820</v>
      </c>
      <c r="O250" s="11">
        <v>68304</v>
      </c>
      <c r="P250" s="11">
        <v>68138</v>
      </c>
      <c r="Q250" s="11">
        <v>67771</v>
      </c>
      <c r="R250" s="11">
        <v>65104</v>
      </c>
      <c r="S250" s="11">
        <v>61779</v>
      </c>
      <c r="T250" s="11">
        <v>56625</v>
      </c>
      <c r="U250" s="11">
        <v>53347</v>
      </c>
      <c r="V250" s="11">
        <v>49593</v>
      </c>
      <c r="W250" s="11">
        <v>44742</v>
      </c>
      <c r="X250" s="11">
        <v>41428</v>
      </c>
      <c r="Y250" s="11">
        <v>41545</v>
      </c>
      <c r="Z250" s="7"/>
      <c r="AA250" s="17">
        <f t="shared" si="35"/>
        <v>2</v>
      </c>
      <c r="AB250" s="16">
        <f t="shared" si="36"/>
        <v>940457</v>
      </c>
      <c r="AC250" s="15">
        <f t="shared" si="37"/>
        <v>334619</v>
      </c>
      <c r="AD250" s="15">
        <f t="shared" si="38"/>
        <v>1275076</v>
      </c>
      <c r="AF250" s="16">
        <f t="shared" si="39"/>
        <v>8</v>
      </c>
      <c r="AG250" s="16">
        <f t="shared" si="32"/>
        <v>2023</v>
      </c>
      <c r="AI250" s="15">
        <f t="shared" si="33"/>
        <v>68304</v>
      </c>
      <c r="AJ250" s="16">
        <f t="shared" si="34"/>
        <v>14</v>
      </c>
    </row>
    <row r="251" spans="1:36" x14ac:dyDescent="0.2">
      <c r="A251" s="9">
        <v>45168</v>
      </c>
      <c r="B251" s="11">
        <v>41133</v>
      </c>
      <c r="C251" s="11">
        <v>40334</v>
      </c>
      <c r="D251" s="11">
        <v>40653</v>
      </c>
      <c r="E251" s="11">
        <v>40868</v>
      </c>
      <c r="F251" s="11">
        <v>43031</v>
      </c>
      <c r="G251" s="11">
        <v>46409</v>
      </c>
      <c r="H251" s="11">
        <v>51138</v>
      </c>
      <c r="I251" s="11">
        <v>56269</v>
      </c>
      <c r="J251" s="11">
        <v>61043</v>
      </c>
      <c r="K251" s="11">
        <v>61313</v>
      </c>
      <c r="L251" s="11">
        <v>65091</v>
      </c>
      <c r="M251" s="11">
        <v>67800</v>
      </c>
      <c r="N251" s="11">
        <v>70455</v>
      </c>
      <c r="O251" s="11">
        <v>71653</v>
      </c>
      <c r="P251" s="11">
        <v>70653</v>
      </c>
      <c r="Q251" s="11">
        <v>68725</v>
      </c>
      <c r="R251" s="11">
        <v>64806</v>
      </c>
      <c r="S251" s="11">
        <v>61853</v>
      </c>
      <c r="T251" s="11">
        <v>55883</v>
      </c>
      <c r="U251" s="11">
        <v>53005</v>
      </c>
      <c r="V251" s="11">
        <v>48600</v>
      </c>
      <c r="W251" s="11">
        <v>44252</v>
      </c>
      <c r="X251" s="11">
        <v>40659</v>
      </c>
      <c r="Y251" s="11">
        <v>40682</v>
      </c>
      <c r="Z251" s="7"/>
      <c r="AA251" s="17">
        <f t="shared" si="35"/>
        <v>3</v>
      </c>
      <c r="AB251" s="16">
        <f t="shared" si="36"/>
        <v>962060</v>
      </c>
      <c r="AC251" s="15">
        <f t="shared" si="37"/>
        <v>344248</v>
      </c>
      <c r="AD251" s="15">
        <f t="shared" si="38"/>
        <v>1306308</v>
      </c>
      <c r="AF251" s="16">
        <f t="shared" si="39"/>
        <v>8</v>
      </c>
      <c r="AG251" s="16">
        <f t="shared" si="32"/>
        <v>2023</v>
      </c>
      <c r="AI251" s="15">
        <f t="shared" si="33"/>
        <v>71653</v>
      </c>
      <c r="AJ251" s="16">
        <f t="shared" si="34"/>
        <v>14</v>
      </c>
    </row>
    <row r="252" spans="1:36" x14ac:dyDescent="0.2">
      <c r="A252" s="9">
        <v>45169</v>
      </c>
      <c r="B252" s="11">
        <v>40004</v>
      </c>
      <c r="C252" s="11">
        <v>39031</v>
      </c>
      <c r="D252" s="11">
        <v>39030</v>
      </c>
      <c r="E252" s="11">
        <v>38996</v>
      </c>
      <c r="F252" s="11">
        <v>40605</v>
      </c>
      <c r="G252" s="11">
        <v>44750</v>
      </c>
      <c r="H252" s="11">
        <v>49567</v>
      </c>
      <c r="I252" s="11">
        <v>54241</v>
      </c>
      <c r="J252" s="11">
        <v>56893</v>
      </c>
      <c r="K252" s="11">
        <v>56310</v>
      </c>
      <c r="L252" s="11">
        <v>58384</v>
      </c>
      <c r="M252" s="11">
        <v>59577</v>
      </c>
      <c r="N252" s="11">
        <v>60431</v>
      </c>
      <c r="O252" s="11">
        <v>62245</v>
      </c>
      <c r="P252" s="11">
        <v>62405</v>
      </c>
      <c r="Q252" s="11">
        <v>61339</v>
      </c>
      <c r="R252" s="11">
        <v>59424</v>
      </c>
      <c r="S252" s="11">
        <v>56408</v>
      </c>
      <c r="T252" s="11">
        <v>52143</v>
      </c>
      <c r="U252" s="11">
        <v>49454</v>
      </c>
      <c r="V252" s="11">
        <v>46486</v>
      </c>
      <c r="W252" s="11">
        <v>42392</v>
      </c>
      <c r="X252" s="11">
        <v>38799</v>
      </c>
      <c r="Y252" s="11">
        <v>38901</v>
      </c>
      <c r="Z252" s="7"/>
      <c r="AA252" s="17">
        <f t="shared" si="35"/>
        <v>4</v>
      </c>
      <c r="AB252" s="16">
        <f t="shared" si="36"/>
        <v>876931</v>
      </c>
      <c r="AC252" s="15">
        <f t="shared" si="37"/>
        <v>330884</v>
      </c>
      <c r="AD252" s="15">
        <f t="shared" si="38"/>
        <v>1207815</v>
      </c>
      <c r="AF252" s="16">
        <f t="shared" si="39"/>
        <v>8</v>
      </c>
      <c r="AG252" s="16">
        <f t="shared" si="32"/>
        <v>2023</v>
      </c>
      <c r="AI252" s="15">
        <f t="shared" si="33"/>
        <v>62405</v>
      </c>
      <c r="AJ252" s="16">
        <f t="shared" si="34"/>
        <v>15</v>
      </c>
    </row>
    <row r="253" spans="1:36" x14ac:dyDescent="0.2">
      <c r="A253" s="9">
        <v>45170</v>
      </c>
      <c r="B253" s="11">
        <v>37550</v>
      </c>
      <c r="C253" s="11">
        <v>36916</v>
      </c>
      <c r="D253" s="11">
        <v>36597</v>
      </c>
      <c r="E253" s="11">
        <v>36992</v>
      </c>
      <c r="F253" s="11">
        <v>38273</v>
      </c>
      <c r="G253" s="11">
        <v>40944</v>
      </c>
      <c r="H253" s="11">
        <v>41964</v>
      </c>
      <c r="I253" s="11">
        <v>47001</v>
      </c>
      <c r="J253" s="11">
        <v>52611</v>
      </c>
      <c r="K253" s="11">
        <v>54215</v>
      </c>
      <c r="L253" s="11">
        <v>55550</v>
      </c>
      <c r="M253" s="11">
        <v>57457</v>
      </c>
      <c r="N253" s="11">
        <v>60077</v>
      </c>
      <c r="O253" s="11">
        <v>61513</v>
      </c>
      <c r="P253" s="11">
        <v>61547</v>
      </c>
      <c r="Q253" s="11">
        <v>60331</v>
      </c>
      <c r="R253" s="11">
        <v>57856</v>
      </c>
      <c r="S253" s="11">
        <v>53223</v>
      </c>
      <c r="T253" s="11">
        <v>48495</v>
      </c>
      <c r="U253" s="11">
        <v>45853</v>
      </c>
      <c r="V253" s="11">
        <v>44312</v>
      </c>
      <c r="W253" s="11">
        <v>41638</v>
      </c>
      <c r="X253" s="11">
        <v>39082</v>
      </c>
      <c r="Y253" s="11">
        <v>39081</v>
      </c>
      <c r="Z253" s="7"/>
      <c r="AA253" s="17">
        <f t="shared" si="35"/>
        <v>5</v>
      </c>
      <c r="AB253" s="16">
        <f t="shared" si="36"/>
        <v>840761</v>
      </c>
      <c r="AC253" s="15">
        <f t="shared" si="37"/>
        <v>308317</v>
      </c>
      <c r="AD253" s="15">
        <f t="shared" si="38"/>
        <v>1149078</v>
      </c>
      <c r="AF253" s="16">
        <f t="shared" si="39"/>
        <v>9</v>
      </c>
      <c r="AG253" s="16">
        <f t="shared" si="32"/>
        <v>2023</v>
      </c>
      <c r="AI253" s="15">
        <f t="shared" si="33"/>
        <v>61547</v>
      </c>
      <c r="AJ253" s="16">
        <f t="shared" si="34"/>
        <v>15</v>
      </c>
    </row>
    <row r="254" spans="1:36" x14ac:dyDescent="0.2">
      <c r="A254" s="9">
        <v>45171</v>
      </c>
      <c r="B254" s="11">
        <v>37844</v>
      </c>
      <c r="C254" s="11">
        <v>37100</v>
      </c>
      <c r="D254" s="11">
        <v>36950</v>
      </c>
      <c r="E254" s="11">
        <v>36920</v>
      </c>
      <c r="F254" s="11">
        <v>37378</v>
      </c>
      <c r="G254" s="11">
        <v>38525</v>
      </c>
      <c r="H254" s="11">
        <v>38078</v>
      </c>
      <c r="I254" s="11">
        <v>42059</v>
      </c>
      <c r="J254" s="11">
        <v>46642</v>
      </c>
      <c r="K254" s="11">
        <v>49115</v>
      </c>
      <c r="L254" s="11">
        <v>50709</v>
      </c>
      <c r="M254" s="11">
        <v>52811</v>
      </c>
      <c r="N254" s="11">
        <v>55066</v>
      </c>
      <c r="O254" s="11">
        <v>56573</v>
      </c>
      <c r="P254" s="11">
        <v>56385</v>
      </c>
      <c r="Q254" s="11">
        <v>55454</v>
      </c>
      <c r="R254" s="11">
        <v>53193</v>
      </c>
      <c r="S254" s="11">
        <v>50004</v>
      </c>
      <c r="T254" s="11">
        <v>45558</v>
      </c>
      <c r="U254" s="11">
        <v>44357</v>
      </c>
      <c r="V254" s="11">
        <v>42753</v>
      </c>
      <c r="W254" s="11">
        <v>41049</v>
      </c>
      <c r="X254" s="11">
        <v>38791</v>
      </c>
      <c r="Y254" s="11">
        <v>39407</v>
      </c>
      <c r="Z254" s="7"/>
      <c r="AA254" s="17">
        <f t="shared" si="35"/>
        <v>6</v>
      </c>
      <c r="AB254" s="16">
        <f t="shared" si="36"/>
        <v>780519</v>
      </c>
      <c r="AC254" s="15">
        <f t="shared" si="37"/>
        <v>302202</v>
      </c>
      <c r="AD254" s="15">
        <f t="shared" si="38"/>
        <v>1082721</v>
      </c>
      <c r="AF254" s="16">
        <f t="shared" si="39"/>
        <v>9</v>
      </c>
      <c r="AG254" s="16">
        <f t="shared" si="32"/>
        <v>2023</v>
      </c>
      <c r="AI254" s="15">
        <f t="shared" si="33"/>
        <v>56573</v>
      </c>
      <c r="AJ254" s="16">
        <f t="shared" si="34"/>
        <v>14</v>
      </c>
    </row>
    <row r="255" spans="1:36" x14ac:dyDescent="0.2">
      <c r="A255" s="9">
        <v>45172</v>
      </c>
      <c r="B255" s="11">
        <v>38768</v>
      </c>
      <c r="C255" s="11">
        <v>37979</v>
      </c>
      <c r="D255" s="11">
        <v>37504</v>
      </c>
      <c r="E255" s="11">
        <v>37642</v>
      </c>
      <c r="F255" s="11">
        <v>37862</v>
      </c>
      <c r="G255" s="11">
        <v>38747</v>
      </c>
      <c r="H255" s="11">
        <v>37484</v>
      </c>
      <c r="I255" s="11">
        <v>41544</v>
      </c>
      <c r="J255" s="11">
        <v>46947</v>
      </c>
      <c r="K255" s="11">
        <v>49935</v>
      </c>
      <c r="L255" s="11">
        <v>51884</v>
      </c>
      <c r="M255" s="11">
        <v>54954</v>
      </c>
      <c r="N255" s="11">
        <v>57612</v>
      </c>
      <c r="O255" s="11">
        <v>60630</v>
      </c>
      <c r="P255" s="11">
        <v>59011</v>
      </c>
      <c r="Q255" s="11">
        <v>58979</v>
      </c>
      <c r="R255" s="11">
        <v>57443</v>
      </c>
      <c r="S255" s="11">
        <v>54341</v>
      </c>
      <c r="T255" s="11">
        <v>49090</v>
      </c>
      <c r="U255" s="11">
        <v>47306</v>
      </c>
      <c r="V255" s="11">
        <v>45436</v>
      </c>
      <c r="W255" s="11">
        <v>43361</v>
      </c>
      <c r="X255" s="11">
        <v>41731</v>
      </c>
      <c r="Y255" s="11">
        <v>42248</v>
      </c>
      <c r="Z255" s="7"/>
      <c r="AA255" s="17">
        <f t="shared" si="35"/>
        <v>7</v>
      </c>
      <c r="AB255" s="16">
        <f t="shared" si="36"/>
        <v>0</v>
      </c>
      <c r="AC255" s="15">
        <f t="shared" si="37"/>
        <v>1128438</v>
      </c>
      <c r="AD255" s="15">
        <f t="shared" si="38"/>
        <v>1128438</v>
      </c>
      <c r="AF255" s="16">
        <f t="shared" si="39"/>
        <v>9</v>
      </c>
      <c r="AG255" s="16">
        <f t="shared" si="32"/>
        <v>2023</v>
      </c>
      <c r="AI255" s="15">
        <f t="shared" si="33"/>
        <v>60630</v>
      </c>
      <c r="AJ255" s="16">
        <f t="shared" si="34"/>
        <v>14</v>
      </c>
    </row>
    <row r="256" spans="1:36" x14ac:dyDescent="0.2">
      <c r="A256" s="9">
        <v>45173</v>
      </c>
      <c r="B256" s="11">
        <v>41077</v>
      </c>
      <c r="C256" s="11">
        <v>40124</v>
      </c>
      <c r="D256" s="11">
        <v>39583</v>
      </c>
      <c r="E256" s="11">
        <v>39414</v>
      </c>
      <c r="F256" s="11">
        <v>39911</v>
      </c>
      <c r="G256" s="11">
        <v>40427</v>
      </c>
      <c r="H256" s="11">
        <v>39100</v>
      </c>
      <c r="I256" s="11">
        <v>43095</v>
      </c>
      <c r="J256" s="11">
        <v>48825</v>
      </c>
      <c r="K256" s="11">
        <v>52560</v>
      </c>
      <c r="L256" s="11">
        <v>54867</v>
      </c>
      <c r="M256" s="11">
        <v>58546</v>
      </c>
      <c r="N256" s="11">
        <v>62338</v>
      </c>
      <c r="O256" s="11">
        <v>65688</v>
      </c>
      <c r="P256" s="11">
        <v>66784</v>
      </c>
      <c r="Q256" s="11">
        <v>65337</v>
      </c>
      <c r="R256" s="11">
        <v>64503</v>
      </c>
      <c r="S256" s="11">
        <v>60963</v>
      </c>
      <c r="T256" s="11">
        <v>54888</v>
      </c>
      <c r="U256" s="11">
        <v>51483</v>
      </c>
      <c r="V256" s="11">
        <v>49653</v>
      </c>
      <c r="W256" s="11">
        <v>46909</v>
      </c>
      <c r="X256" s="11">
        <v>44041</v>
      </c>
      <c r="Y256" s="11">
        <v>43746</v>
      </c>
      <c r="Z256" s="7"/>
      <c r="AA256" s="17">
        <f t="shared" si="35"/>
        <v>1</v>
      </c>
      <c r="AB256" s="16">
        <f t="shared" si="36"/>
        <v>0</v>
      </c>
      <c r="AC256" s="15">
        <f t="shared" si="37"/>
        <v>1213862</v>
      </c>
      <c r="AD256" s="15">
        <f t="shared" si="38"/>
        <v>1213862</v>
      </c>
      <c r="AF256" s="16">
        <f t="shared" si="39"/>
        <v>9</v>
      </c>
      <c r="AG256" s="16">
        <f t="shared" si="32"/>
        <v>2023</v>
      </c>
      <c r="AI256" s="15">
        <f t="shared" si="33"/>
        <v>66784</v>
      </c>
      <c r="AJ256" s="16">
        <f t="shared" si="34"/>
        <v>15</v>
      </c>
    </row>
    <row r="257" spans="1:36" x14ac:dyDescent="0.2">
      <c r="A257" s="9">
        <v>45174</v>
      </c>
      <c r="B257" s="11">
        <v>43400</v>
      </c>
      <c r="C257" s="11">
        <v>42322</v>
      </c>
      <c r="D257" s="11">
        <v>42106</v>
      </c>
      <c r="E257" s="11">
        <v>42240</v>
      </c>
      <c r="F257" s="11">
        <v>43390</v>
      </c>
      <c r="G257" s="11">
        <v>46635</v>
      </c>
      <c r="H257" s="11">
        <v>45892</v>
      </c>
      <c r="I257" s="11">
        <v>51454</v>
      </c>
      <c r="J257" s="11">
        <v>58232</v>
      </c>
      <c r="K257" s="11">
        <v>62680</v>
      </c>
      <c r="L257" s="11">
        <v>66654</v>
      </c>
      <c r="M257" s="11">
        <v>71643</v>
      </c>
      <c r="N257" s="11">
        <v>76889</v>
      </c>
      <c r="O257" s="11">
        <v>81399</v>
      </c>
      <c r="P257" s="11">
        <v>83657</v>
      </c>
      <c r="Q257" s="11">
        <v>83590</v>
      </c>
      <c r="R257" s="11">
        <v>78324</v>
      </c>
      <c r="S257" s="11">
        <v>72722</v>
      </c>
      <c r="T257" s="11">
        <v>65214</v>
      </c>
      <c r="U257" s="11">
        <v>60236</v>
      </c>
      <c r="V257" s="11">
        <v>57126</v>
      </c>
      <c r="W257" s="11">
        <v>53389</v>
      </c>
      <c r="X257" s="11">
        <v>49093</v>
      </c>
      <c r="Y257" s="11">
        <v>49461</v>
      </c>
      <c r="Z257" s="7"/>
      <c r="AA257" s="17">
        <f t="shared" si="35"/>
        <v>2</v>
      </c>
      <c r="AB257" s="16">
        <f t="shared" si="36"/>
        <v>1072302</v>
      </c>
      <c r="AC257" s="15">
        <f t="shared" si="37"/>
        <v>355446</v>
      </c>
      <c r="AD257" s="15">
        <f t="shared" si="38"/>
        <v>1427748</v>
      </c>
      <c r="AF257" s="16">
        <f t="shared" si="39"/>
        <v>9</v>
      </c>
      <c r="AG257" s="16">
        <f t="shared" si="32"/>
        <v>2023</v>
      </c>
      <c r="AI257" s="15">
        <f t="shared" si="33"/>
        <v>83657</v>
      </c>
      <c r="AJ257" s="16">
        <f t="shared" si="34"/>
        <v>15</v>
      </c>
    </row>
    <row r="258" spans="1:36" x14ac:dyDescent="0.2">
      <c r="A258" s="9">
        <v>45175</v>
      </c>
      <c r="B258" s="11">
        <v>48865</v>
      </c>
      <c r="C258" s="11">
        <v>47697</v>
      </c>
      <c r="D258" s="11">
        <v>46841</v>
      </c>
      <c r="E258" s="11">
        <v>46650</v>
      </c>
      <c r="F258" s="11">
        <v>47299</v>
      </c>
      <c r="G258" s="11">
        <v>49175</v>
      </c>
      <c r="H258" s="11">
        <v>47819</v>
      </c>
      <c r="I258" s="11">
        <v>52866</v>
      </c>
      <c r="J258" s="11">
        <v>59720</v>
      </c>
      <c r="K258" s="11">
        <v>62471</v>
      </c>
      <c r="L258" s="11">
        <v>65813</v>
      </c>
      <c r="M258" s="11">
        <v>70395</v>
      </c>
      <c r="N258" s="11">
        <v>75489</v>
      </c>
      <c r="O258" s="11">
        <v>78311</v>
      </c>
      <c r="P258" s="11">
        <v>81584</v>
      </c>
      <c r="Q258" s="11">
        <v>79278</v>
      </c>
      <c r="R258" s="11">
        <v>75583</v>
      </c>
      <c r="S258" s="11">
        <v>68899</v>
      </c>
      <c r="T258" s="11">
        <v>61940</v>
      </c>
      <c r="U258" s="11">
        <v>57173</v>
      </c>
      <c r="V258" s="11">
        <v>54104</v>
      </c>
      <c r="W258" s="11">
        <v>50774</v>
      </c>
      <c r="X258" s="11">
        <v>47374</v>
      </c>
      <c r="Y258" s="11">
        <v>48068</v>
      </c>
      <c r="Z258" s="7"/>
      <c r="AA258" s="17">
        <f t="shared" si="35"/>
        <v>3</v>
      </c>
      <c r="AB258" s="16">
        <f t="shared" si="36"/>
        <v>1041774</v>
      </c>
      <c r="AC258" s="15">
        <f t="shared" si="37"/>
        <v>382414</v>
      </c>
      <c r="AD258" s="15">
        <f t="shared" si="38"/>
        <v>1424188</v>
      </c>
      <c r="AF258" s="16">
        <f t="shared" si="39"/>
        <v>9</v>
      </c>
      <c r="AG258" s="16">
        <f t="shared" si="32"/>
        <v>2023</v>
      </c>
      <c r="AI258" s="15">
        <f t="shared" si="33"/>
        <v>81584</v>
      </c>
      <c r="AJ258" s="16">
        <f t="shared" si="34"/>
        <v>15</v>
      </c>
    </row>
    <row r="259" spans="1:36" x14ac:dyDescent="0.2">
      <c r="A259" s="9">
        <v>45176</v>
      </c>
      <c r="B259" s="11">
        <v>47373</v>
      </c>
      <c r="C259" s="11">
        <v>46228</v>
      </c>
      <c r="D259" s="11">
        <v>46006</v>
      </c>
      <c r="E259" s="11">
        <v>45995</v>
      </c>
      <c r="F259" s="11">
        <v>46694</v>
      </c>
      <c r="G259" s="11">
        <v>49682</v>
      </c>
      <c r="H259" s="11">
        <v>48411</v>
      </c>
      <c r="I259" s="11">
        <v>53387</v>
      </c>
      <c r="J259" s="11">
        <v>60462</v>
      </c>
      <c r="K259" s="11">
        <v>63244</v>
      </c>
      <c r="L259" s="11">
        <v>66897</v>
      </c>
      <c r="M259" s="11">
        <v>71311</v>
      </c>
      <c r="N259" s="11">
        <v>77585</v>
      </c>
      <c r="O259" s="11">
        <v>82550</v>
      </c>
      <c r="P259" s="11">
        <v>84648</v>
      </c>
      <c r="Q259" s="11">
        <v>83685</v>
      </c>
      <c r="R259" s="11">
        <v>79073</v>
      </c>
      <c r="S259" s="11">
        <v>71548</v>
      </c>
      <c r="T259" s="11">
        <v>65074</v>
      </c>
      <c r="U259" s="11">
        <v>60210</v>
      </c>
      <c r="V259" s="11">
        <v>56809</v>
      </c>
      <c r="W259" s="11">
        <v>53611</v>
      </c>
      <c r="X259" s="11">
        <v>50102</v>
      </c>
      <c r="Y259" s="11">
        <v>50996</v>
      </c>
      <c r="Z259" s="7"/>
      <c r="AA259" s="17">
        <f t="shared" si="35"/>
        <v>4</v>
      </c>
      <c r="AB259" s="16">
        <f t="shared" si="36"/>
        <v>1080196</v>
      </c>
      <c r="AC259" s="15">
        <f t="shared" si="37"/>
        <v>381385</v>
      </c>
      <c r="AD259" s="15">
        <f t="shared" si="38"/>
        <v>1461581</v>
      </c>
      <c r="AF259" s="16">
        <f t="shared" si="39"/>
        <v>9</v>
      </c>
      <c r="AG259" s="16">
        <f t="shared" si="32"/>
        <v>2023</v>
      </c>
      <c r="AI259" s="15">
        <f t="shared" si="33"/>
        <v>84648</v>
      </c>
      <c r="AJ259" s="16">
        <f t="shared" si="34"/>
        <v>15</v>
      </c>
    </row>
    <row r="260" spans="1:36" x14ac:dyDescent="0.2">
      <c r="A260" s="9">
        <v>45177</v>
      </c>
      <c r="B260" s="11">
        <v>50107</v>
      </c>
      <c r="C260" s="11">
        <v>49090</v>
      </c>
      <c r="D260" s="11">
        <v>48689</v>
      </c>
      <c r="E260" s="11">
        <v>48299</v>
      </c>
      <c r="F260" s="11">
        <v>49470</v>
      </c>
      <c r="G260" s="11">
        <v>51672</v>
      </c>
      <c r="H260" s="11">
        <v>49813</v>
      </c>
      <c r="I260" s="11">
        <v>54954</v>
      </c>
      <c r="J260" s="11">
        <v>62258</v>
      </c>
      <c r="K260" s="11">
        <v>64769</v>
      </c>
      <c r="L260" s="11">
        <v>66525</v>
      </c>
      <c r="M260" s="11">
        <v>72492</v>
      </c>
      <c r="N260" s="11">
        <v>78280</v>
      </c>
      <c r="O260" s="11">
        <v>80249</v>
      </c>
      <c r="P260" s="11">
        <v>80746</v>
      </c>
      <c r="Q260" s="11">
        <v>77562</v>
      </c>
      <c r="R260" s="11">
        <v>74070</v>
      </c>
      <c r="S260" s="11">
        <v>67854</v>
      </c>
      <c r="T260" s="11">
        <v>61061</v>
      </c>
      <c r="U260" s="11">
        <v>55728</v>
      </c>
      <c r="V260" s="11">
        <v>52757</v>
      </c>
      <c r="W260" s="11">
        <v>51601</v>
      </c>
      <c r="X260" s="11">
        <v>48970</v>
      </c>
      <c r="Y260" s="11">
        <v>50113</v>
      </c>
      <c r="Z260" s="7"/>
      <c r="AA260" s="17">
        <f t="shared" si="35"/>
        <v>5</v>
      </c>
      <c r="AB260" s="16">
        <f t="shared" si="36"/>
        <v>1049876</v>
      </c>
      <c r="AC260" s="15">
        <f t="shared" si="37"/>
        <v>397253</v>
      </c>
      <c r="AD260" s="15">
        <f t="shared" si="38"/>
        <v>1447129</v>
      </c>
      <c r="AF260" s="16">
        <f t="shared" si="39"/>
        <v>9</v>
      </c>
      <c r="AG260" s="16">
        <f t="shared" si="32"/>
        <v>2023</v>
      </c>
      <c r="AI260" s="15">
        <f t="shared" si="33"/>
        <v>80746</v>
      </c>
      <c r="AJ260" s="16">
        <f t="shared" si="34"/>
        <v>15</v>
      </c>
    </row>
    <row r="261" spans="1:36" x14ac:dyDescent="0.2">
      <c r="A261" s="9">
        <v>45178</v>
      </c>
      <c r="B261" s="11">
        <v>48660</v>
      </c>
      <c r="C261" s="11">
        <v>47140</v>
      </c>
      <c r="D261" s="11">
        <v>46617</v>
      </c>
      <c r="E261" s="11">
        <v>46424</v>
      </c>
      <c r="F261" s="11">
        <v>46720</v>
      </c>
      <c r="G261" s="11">
        <v>46904</v>
      </c>
      <c r="H261" s="11">
        <v>43628</v>
      </c>
      <c r="I261" s="11">
        <v>47354</v>
      </c>
      <c r="J261" s="11">
        <v>52933</v>
      </c>
      <c r="K261" s="11">
        <v>55835</v>
      </c>
      <c r="L261" s="11">
        <v>58813</v>
      </c>
      <c r="M261" s="11">
        <v>64189</v>
      </c>
      <c r="N261" s="11">
        <v>68533</v>
      </c>
      <c r="O261" s="11">
        <v>70913</v>
      </c>
      <c r="P261" s="11">
        <v>71049</v>
      </c>
      <c r="Q261" s="11">
        <v>68453</v>
      </c>
      <c r="R261" s="11">
        <v>65977</v>
      </c>
      <c r="S261" s="11">
        <v>61549</v>
      </c>
      <c r="T261" s="11">
        <v>54464</v>
      </c>
      <c r="U261" s="11">
        <v>50874</v>
      </c>
      <c r="V261" s="11">
        <v>47501</v>
      </c>
      <c r="W261" s="11">
        <v>46648</v>
      </c>
      <c r="X261" s="11">
        <v>43905</v>
      </c>
      <c r="Y261" s="11">
        <v>45133</v>
      </c>
      <c r="Z261" s="7"/>
      <c r="AA261" s="17">
        <f t="shared" si="35"/>
        <v>6</v>
      </c>
      <c r="AB261" s="16">
        <f t="shared" si="36"/>
        <v>928990</v>
      </c>
      <c r="AC261" s="15">
        <f t="shared" si="37"/>
        <v>371226</v>
      </c>
      <c r="AD261" s="15">
        <f t="shared" si="38"/>
        <v>1300216</v>
      </c>
      <c r="AF261" s="16">
        <f t="shared" si="39"/>
        <v>9</v>
      </c>
      <c r="AG261" s="16">
        <f t="shared" si="32"/>
        <v>2023</v>
      </c>
      <c r="AI261" s="15">
        <f t="shared" si="33"/>
        <v>71049</v>
      </c>
      <c r="AJ261" s="16">
        <f t="shared" si="34"/>
        <v>15</v>
      </c>
    </row>
    <row r="262" spans="1:36" x14ac:dyDescent="0.2">
      <c r="A262" s="9">
        <v>45179</v>
      </c>
      <c r="B262" s="11">
        <v>43671</v>
      </c>
      <c r="C262" s="11">
        <v>42712</v>
      </c>
      <c r="D262" s="11">
        <v>42037</v>
      </c>
      <c r="E262" s="11">
        <v>41673</v>
      </c>
      <c r="F262" s="11">
        <v>41754</v>
      </c>
      <c r="G262" s="11">
        <v>42013</v>
      </c>
      <c r="H262" s="11">
        <v>39807</v>
      </c>
      <c r="I262" s="11">
        <v>43374</v>
      </c>
      <c r="J262" s="11">
        <v>48507</v>
      </c>
      <c r="K262" s="11">
        <v>51449</v>
      </c>
      <c r="L262" s="11">
        <v>54487</v>
      </c>
      <c r="M262" s="11">
        <v>57343</v>
      </c>
      <c r="N262" s="11">
        <v>60937</v>
      </c>
      <c r="O262" s="11">
        <v>63856</v>
      </c>
      <c r="P262" s="11">
        <v>63236</v>
      </c>
      <c r="Q262" s="11">
        <v>61453</v>
      </c>
      <c r="R262" s="11">
        <v>59454</v>
      </c>
      <c r="S262" s="11">
        <v>55997</v>
      </c>
      <c r="T262" s="11">
        <v>50808</v>
      </c>
      <c r="U262" s="11">
        <v>48430</v>
      </c>
      <c r="V262" s="11">
        <v>45044</v>
      </c>
      <c r="W262" s="11">
        <v>44119</v>
      </c>
      <c r="X262" s="11">
        <v>41885</v>
      </c>
      <c r="Y262" s="11">
        <v>42380</v>
      </c>
      <c r="Z262" s="7"/>
      <c r="AA262" s="17">
        <f t="shared" si="35"/>
        <v>7</v>
      </c>
      <c r="AB262" s="16">
        <f t="shared" si="36"/>
        <v>0</v>
      </c>
      <c r="AC262" s="15">
        <f t="shared" si="37"/>
        <v>1186426</v>
      </c>
      <c r="AD262" s="15">
        <f t="shared" si="38"/>
        <v>1186426</v>
      </c>
      <c r="AF262" s="16">
        <f t="shared" si="39"/>
        <v>9</v>
      </c>
      <c r="AG262" s="16">
        <f t="shared" si="32"/>
        <v>2023</v>
      </c>
      <c r="AI262" s="15">
        <f t="shared" si="33"/>
        <v>63856</v>
      </c>
      <c r="AJ262" s="16">
        <f t="shared" si="34"/>
        <v>14</v>
      </c>
    </row>
    <row r="263" spans="1:36" x14ac:dyDescent="0.2">
      <c r="A263" s="9">
        <v>45180</v>
      </c>
      <c r="B263" s="11">
        <v>42302</v>
      </c>
      <c r="C263" s="11">
        <v>41789</v>
      </c>
      <c r="D263" s="11">
        <v>41711</v>
      </c>
      <c r="E263" s="11">
        <v>42057</v>
      </c>
      <c r="F263" s="11">
        <v>43520</v>
      </c>
      <c r="G263" s="11">
        <v>46986</v>
      </c>
      <c r="H263" s="11">
        <v>46466</v>
      </c>
      <c r="I263" s="11">
        <v>51709</v>
      </c>
      <c r="J263" s="11">
        <v>58095</v>
      </c>
      <c r="K263" s="11">
        <v>61154</v>
      </c>
      <c r="L263" s="11">
        <v>64163</v>
      </c>
      <c r="M263" s="11">
        <v>66547</v>
      </c>
      <c r="N263" s="11">
        <v>69695</v>
      </c>
      <c r="O263" s="11">
        <v>70377</v>
      </c>
      <c r="P263" s="11">
        <v>69886</v>
      </c>
      <c r="Q263" s="11">
        <v>66466</v>
      </c>
      <c r="R263" s="11">
        <v>63289</v>
      </c>
      <c r="S263" s="11">
        <v>58700</v>
      </c>
      <c r="T263" s="11">
        <v>54462</v>
      </c>
      <c r="U263" s="11">
        <v>50074</v>
      </c>
      <c r="V263" s="11">
        <v>47432</v>
      </c>
      <c r="W263" s="11">
        <v>44508</v>
      </c>
      <c r="X263" s="11">
        <v>42553</v>
      </c>
      <c r="Y263" s="11">
        <v>42747</v>
      </c>
      <c r="Z263" s="7"/>
      <c r="AA263" s="17">
        <f t="shared" si="35"/>
        <v>1</v>
      </c>
      <c r="AB263" s="16">
        <f t="shared" si="36"/>
        <v>0</v>
      </c>
      <c r="AC263" s="15">
        <f t="shared" si="37"/>
        <v>1286688</v>
      </c>
      <c r="AD263" s="15">
        <f t="shared" si="38"/>
        <v>1286688</v>
      </c>
      <c r="AF263" s="16">
        <f t="shared" si="39"/>
        <v>9</v>
      </c>
      <c r="AG263" s="16">
        <f t="shared" si="32"/>
        <v>2023</v>
      </c>
      <c r="AI263" s="15">
        <f t="shared" si="33"/>
        <v>70377</v>
      </c>
      <c r="AJ263" s="16">
        <f t="shared" si="34"/>
        <v>14</v>
      </c>
    </row>
    <row r="264" spans="1:36" x14ac:dyDescent="0.2">
      <c r="A264" s="9">
        <v>45181</v>
      </c>
      <c r="B264" s="11">
        <v>42898</v>
      </c>
      <c r="C264" s="11">
        <v>42267</v>
      </c>
      <c r="D264" s="11">
        <v>42228</v>
      </c>
      <c r="E264" s="11">
        <v>42253</v>
      </c>
      <c r="F264" s="11">
        <v>43039</v>
      </c>
      <c r="G264" s="11">
        <v>46476</v>
      </c>
      <c r="H264" s="11">
        <v>46568</v>
      </c>
      <c r="I264" s="11">
        <v>51993</v>
      </c>
      <c r="J264" s="11">
        <v>58314</v>
      </c>
      <c r="K264" s="11">
        <v>61102</v>
      </c>
      <c r="L264" s="11">
        <v>63444</v>
      </c>
      <c r="M264" s="11">
        <v>65998</v>
      </c>
      <c r="N264" s="11">
        <v>68632</v>
      </c>
      <c r="O264" s="11">
        <v>69492</v>
      </c>
      <c r="P264" s="11">
        <v>68804</v>
      </c>
      <c r="Q264" s="11">
        <v>66031</v>
      </c>
      <c r="R264" s="11">
        <v>61513</v>
      </c>
      <c r="S264" s="11">
        <v>56793</v>
      </c>
      <c r="T264" s="11">
        <v>52539</v>
      </c>
      <c r="U264" s="11">
        <v>49502</v>
      </c>
      <c r="V264" s="11">
        <v>46510</v>
      </c>
      <c r="W264" s="11">
        <v>43569</v>
      </c>
      <c r="X264" s="11">
        <v>41550</v>
      </c>
      <c r="Y264" s="11">
        <v>42559</v>
      </c>
      <c r="Z264" s="7"/>
      <c r="AA264" s="17">
        <f t="shared" si="35"/>
        <v>2</v>
      </c>
      <c r="AB264" s="16">
        <f t="shared" si="36"/>
        <v>925786</v>
      </c>
      <c r="AC264" s="15">
        <f t="shared" si="37"/>
        <v>348288</v>
      </c>
      <c r="AD264" s="15">
        <f t="shared" si="38"/>
        <v>1274074</v>
      </c>
      <c r="AF264" s="16">
        <f t="shared" si="39"/>
        <v>9</v>
      </c>
      <c r="AG264" s="16">
        <f t="shared" si="32"/>
        <v>2023</v>
      </c>
      <c r="AI264" s="15">
        <f t="shared" si="33"/>
        <v>69492</v>
      </c>
      <c r="AJ264" s="16">
        <f t="shared" si="34"/>
        <v>14</v>
      </c>
    </row>
    <row r="265" spans="1:36" x14ac:dyDescent="0.2">
      <c r="A265" s="9">
        <v>45182</v>
      </c>
      <c r="B265" s="11">
        <v>42049</v>
      </c>
      <c r="C265" s="11">
        <v>41630</v>
      </c>
      <c r="D265" s="11">
        <v>41337</v>
      </c>
      <c r="E265" s="11">
        <v>41925</v>
      </c>
      <c r="F265" s="11">
        <v>43327</v>
      </c>
      <c r="G265" s="11">
        <v>46494</v>
      </c>
      <c r="H265" s="11">
        <v>46319</v>
      </c>
      <c r="I265" s="11">
        <v>51392</v>
      </c>
      <c r="J265" s="11">
        <v>57840</v>
      </c>
      <c r="K265" s="11">
        <v>60392</v>
      </c>
      <c r="L265" s="11">
        <v>62946</v>
      </c>
      <c r="M265" s="11">
        <v>65590</v>
      </c>
      <c r="N265" s="11">
        <v>69107</v>
      </c>
      <c r="O265" s="11">
        <v>70566</v>
      </c>
      <c r="P265" s="11">
        <v>71506</v>
      </c>
      <c r="Q265" s="11">
        <v>68776</v>
      </c>
      <c r="R265" s="11">
        <v>64282</v>
      </c>
      <c r="S265" s="11">
        <v>58819</v>
      </c>
      <c r="T265" s="11">
        <v>54204</v>
      </c>
      <c r="U265" s="11">
        <v>50334</v>
      </c>
      <c r="V265" s="11">
        <v>47979</v>
      </c>
      <c r="W265" s="11">
        <v>45421</v>
      </c>
      <c r="X265" s="11">
        <v>43090</v>
      </c>
      <c r="Y265" s="11">
        <v>43965</v>
      </c>
      <c r="Z265" s="7"/>
      <c r="AA265" s="17">
        <f t="shared" si="35"/>
        <v>3</v>
      </c>
      <c r="AB265" s="16">
        <f t="shared" si="36"/>
        <v>942244</v>
      </c>
      <c r="AC265" s="15">
        <f t="shared" si="37"/>
        <v>347046</v>
      </c>
      <c r="AD265" s="15">
        <f t="shared" si="38"/>
        <v>1289290</v>
      </c>
      <c r="AF265" s="16">
        <f t="shared" si="39"/>
        <v>9</v>
      </c>
      <c r="AG265" s="16">
        <f t="shared" si="32"/>
        <v>2023</v>
      </c>
      <c r="AI265" s="15">
        <f t="shared" si="33"/>
        <v>71506</v>
      </c>
      <c r="AJ265" s="16">
        <f t="shared" si="34"/>
        <v>15</v>
      </c>
    </row>
    <row r="266" spans="1:36" x14ac:dyDescent="0.2">
      <c r="A266" s="9">
        <v>45183</v>
      </c>
      <c r="B266" s="11">
        <v>43620</v>
      </c>
      <c r="C266" s="11">
        <v>43060</v>
      </c>
      <c r="D266" s="11">
        <v>42809</v>
      </c>
      <c r="E266" s="11">
        <v>42996</v>
      </c>
      <c r="F266" s="11">
        <v>44052</v>
      </c>
      <c r="G266" s="11">
        <v>46539</v>
      </c>
      <c r="H266" s="11">
        <v>47186</v>
      </c>
      <c r="I266" s="11">
        <v>52007</v>
      </c>
      <c r="J266" s="11">
        <v>58967</v>
      </c>
      <c r="K266" s="11">
        <v>61920</v>
      </c>
      <c r="L266" s="11">
        <v>63208</v>
      </c>
      <c r="M266" s="11">
        <v>64968</v>
      </c>
      <c r="N266" s="11">
        <v>67391</v>
      </c>
      <c r="O266" s="11">
        <v>67569</v>
      </c>
      <c r="P266" s="11">
        <v>66508</v>
      </c>
      <c r="Q266" s="11">
        <v>64129</v>
      </c>
      <c r="R266" s="11">
        <v>61114</v>
      </c>
      <c r="S266" s="11">
        <v>56720</v>
      </c>
      <c r="T266" s="11">
        <v>52695</v>
      </c>
      <c r="U266" s="11">
        <v>49874</v>
      </c>
      <c r="V266" s="11">
        <v>47219</v>
      </c>
      <c r="W266" s="11">
        <v>43642</v>
      </c>
      <c r="X266" s="11">
        <v>41056</v>
      </c>
      <c r="Y266" s="11">
        <v>41076</v>
      </c>
      <c r="Z266" s="7"/>
      <c r="AA266" s="17">
        <f t="shared" si="35"/>
        <v>4</v>
      </c>
      <c r="AB266" s="16">
        <f t="shared" si="36"/>
        <v>918987</v>
      </c>
      <c r="AC266" s="15">
        <f t="shared" si="37"/>
        <v>351338</v>
      </c>
      <c r="AD266" s="15">
        <f t="shared" si="38"/>
        <v>1270325</v>
      </c>
      <c r="AF266" s="16">
        <f t="shared" si="39"/>
        <v>9</v>
      </c>
      <c r="AG266" s="16">
        <f t="shared" si="32"/>
        <v>2023</v>
      </c>
      <c r="AI266" s="15">
        <f t="shared" si="33"/>
        <v>67569</v>
      </c>
      <c r="AJ266" s="16">
        <f t="shared" si="34"/>
        <v>14</v>
      </c>
    </row>
    <row r="267" spans="1:36" x14ac:dyDescent="0.2">
      <c r="A267" s="9">
        <v>45184</v>
      </c>
      <c r="B267" s="11">
        <v>39860</v>
      </c>
      <c r="C267" s="11">
        <v>38990</v>
      </c>
      <c r="D267" s="11">
        <v>38931</v>
      </c>
      <c r="E267" s="11">
        <v>38976</v>
      </c>
      <c r="F267" s="11">
        <v>40458</v>
      </c>
      <c r="G267" s="11">
        <v>43455</v>
      </c>
      <c r="H267" s="11">
        <v>43430</v>
      </c>
      <c r="I267" s="11">
        <v>48353</v>
      </c>
      <c r="J267" s="11">
        <v>53574</v>
      </c>
      <c r="K267" s="11">
        <v>54729</v>
      </c>
      <c r="L267" s="11">
        <v>56311</v>
      </c>
      <c r="M267" s="11">
        <v>58134</v>
      </c>
      <c r="N267" s="11">
        <v>60232</v>
      </c>
      <c r="O267" s="11">
        <v>61388</v>
      </c>
      <c r="P267" s="11">
        <v>60982</v>
      </c>
      <c r="Q267" s="11">
        <v>60276</v>
      </c>
      <c r="R267" s="11">
        <v>57400</v>
      </c>
      <c r="S267" s="11">
        <v>53158</v>
      </c>
      <c r="T267" s="11">
        <v>49119</v>
      </c>
      <c r="U267" s="11">
        <v>46680</v>
      </c>
      <c r="V267" s="11">
        <v>44551</v>
      </c>
      <c r="W267" s="11">
        <v>41935</v>
      </c>
      <c r="X267" s="11">
        <v>39157</v>
      </c>
      <c r="Y267" s="11">
        <v>39907</v>
      </c>
      <c r="Z267" s="7"/>
      <c r="AA267" s="17">
        <f t="shared" si="35"/>
        <v>5</v>
      </c>
      <c r="AB267" s="16">
        <f t="shared" si="36"/>
        <v>845979</v>
      </c>
      <c r="AC267" s="15">
        <f t="shared" si="37"/>
        <v>324007</v>
      </c>
      <c r="AD267" s="15">
        <f t="shared" si="38"/>
        <v>1169986</v>
      </c>
      <c r="AF267" s="16">
        <f t="shared" si="39"/>
        <v>9</v>
      </c>
      <c r="AG267" s="16">
        <f t="shared" ref="AG267:AG283" si="40">YEAR(A267)</f>
        <v>2023</v>
      </c>
      <c r="AI267" s="15">
        <f t="shared" ref="AI267:AI283" si="41">MAX(B267:Y267)</f>
        <v>61388</v>
      </c>
      <c r="AJ267" s="16">
        <f t="shared" ref="AJ267:AJ283" si="42">INDEX($B$8:$Y$8,MATCH(AI267,B267:Y267,0))</f>
        <v>14</v>
      </c>
    </row>
    <row r="268" spans="1:36" x14ac:dyDescent="0.2">
      <c r="A268" s="9">
        <v>45185</v>
      </c>
      <c r="B268" s="11">
        <v>38560</v>
      </c>
      <c r="C268" s="11">
        <v>37372</v>
      </c>
      <c r="D268" s="11">
        <v>36825</v>
      </c>
      <c r="E268" s="11">
        <v>36437</v>
      </c>
      <c r="F268" s="11">
        <v>36420</v>
      </c>
      <c r="G268" s="11">
        <v>37386</v>
      </c>
      <c r="H268" s="11">
        <v>37110</v>
      </c>
      <c r="I268" s="11">
        <v>40650</v>
      </c>
      <c r="J268" s="11">
        <v>45132</v>
      </c>
      <c r="K268" s="11">
        <v>46546</v>
      </c>
      <c r="L268" s="11">
        <v>48802</v>
      </c>
      <c r="M268" s="11">
        <v>50470</v>
      </c>
      <c r="N268" s="11">
        <v>50720</v>
      </c>
      <c r="O268" s="11">
        <v>50867</v>
      </c>
      <c r="P268" s="11">
        <v>50315</v>
      </c>
      <c r="Q268" s="11">
        <v>49696</v>
      </c>
      <c r="R268" s="11">
        <v>47663</v>
      </c>
      <c r="S268" s="11">
        <v>44898</v>
      </c>
      <c r="T268" s="11">
        <v>42098</v>
      </c>
      <c r="U268" s="11">
        <v>40558</v>
      </c>
      <c r="V268" s="11">
        <v>38958</v>
      </c>
      <c r="W268" s="11">
        <v>37656</v>
      </c>
      <c r="X268" s="11">
        <v>35526</v>
      </c>
      <c r="Y268" s="11">
        <v>35523</v>
      </c>
      <c r="Z268" s="7"/>
      <c r="AA268" s="17">
        <f t="shared" si="35"/>
        <v>6</v>
      </c>
      <c r="AB268" s="16">
        <f t="shared" si="36"/>
        <v>720555</v>
      </c>
      <c r="AC268" s="15">
        <f t="shared" si="37"/>
        <v>295633</v>
      </c>
      <c r="AD268" s="15">
        <f t="shared" si="38"/>
        <v>1016188</v>
      </c>
      <c r="AF268" s="16">
        <f t="shared" si="39"/>
        <v>9</v>
      </c>
      <c r="AG268" s="16">
        <f t="shared" si="40"/>
        <v>2023</v>
      </c>
      <c r="AI268" s="15">
        <f t="shared" si="41"/>
        <v>50867</v>
      </c>
      <c r="AJ268" s="16">
        <f t="shared" si="42"/>
        <v>14</v>
      </c>
    </row>
    <row r="269" spans="1:36" x14ac:dyDescent="0.2">
      <c r="A269" s="9">
        <v>45186</v>
      </c>
      <c r="B269" s="11">
        <v>34998</v>
      </c>
      <c r="C269" s="11">
        <v>34458</v>
      </c>
      <c r="D269" s="11">
        <v>34171</v>
      </c>
      <c r="E269" s="11">
        <v>34351</v>
      </c>
      <c r="F269" s="11">
        <v>35029</v>
      </c>
      <c r="G269" s="11">
        <v>36274</v>
      </c>
      <c r="H269" s="11">
        <v>35736</v>
      </c>
      <c r="I269" s="11">
        <v>39213</v>
      </c>
      <c r="J269" s="11">
        <v>43462</v>
      </c>
      <c r="K269" s="11">
        <v>45689</v>
      </c>
      <c r="L269" s="11">
        <v>46986</v>
      </c>
      <c r="M269" s="11">
        <v>49563</v>
      </c>
      <c r="N269" s="11">
        <v>52136</v>
      </c>
      <c r="O269" s="11">
        <v>54378</v>
      </c>
      <c r="P269" s="11">
        <v>54200</v>
      </c>
      <c r="Q269" s="11">
        <v>54304</v>
      </c>
      <c r="R269" s="11">
        <v>54231</v>
      </c>
      <c r="S269" s="11">
        <v>52223</v>
      </c>
      <c r="T269" s="11">
        <v>48199</v>
      </c>
      <c r="U269" s="11">
        <v>46649</v>
      </c>
      <c r="V269" s="11">
        <v>44183</v>
      </c>
      <c r="W269" s="11">
        <v>41641</v>
      </c>
      <c r="X269" s="11">
        <v>38722</v>
      </c>
      <c r="Y269" s="11">
        <v>38899</v>
      </c>
      <c r="Z269" s="7"/>
      <c r="AA269" s="17">
        <f t="shared" si="35"/>
        <v>7</v>
      </c>
      <c r="AB269" s="16">
        <f t="shared" si="36"/>
        <v>0</v>
      </c>
      <c r="AC269" s="15">
        <f t="shared" si="37"/>
        <v>1049695</v>
      </c>
      <c r="AD269" s="15">
        <f t="shared" si="38"/>
        <v>1049695</v>
      </c>
      <c r="AF269" s="16">
        <f t="shared" si="39"/>
        <v>9</v>
      </c>
      <c r="AG269" s="16">
        <f t="shared" si="40"/>
        <v>2023</v>
      </c>
      <c r="AI269" s="15">
        <f t="shared" si="41"/>
        <v>54378</v>
      </c>
      <c r="AJ269" s="16">
        <f t="shared" si="42"/>
        <v>14</v>
      </c>
    </row>
    <row r="270" spans="1:36" x14ac:dyDescent="0.2">
      <c r="A270" s="9">
        <v>45187</v>
      </c>
      <c r="B270" s="11">
        <v>38158</v>
      </c>
      <c r="C270" s="11">
        <v>37255</v>
      </c>
      <c r="D270" s="11">
        <v>37494</v>
      </c>
      <c r="E270" s="11">
        <v>37704</v>
      </c>
      <c r="F270" s="11">
        <v>39298</v>
      </c>
      <c r="G270" s="11">
        <v>42708</v>
      </c>
      <c r="H270" s="11">
        <v>43631</v>
      </c>
      <c r="I270" s="11">
        <v>48624</v>
      </c>
      <c r="J270" s="11">
        <v>54636</v>
      </c>
      <c r="K270" s="11">
        <v>57633</v>
      </c>
      <c r="L270" s="11">
        <v>59415</v>
      </c>
      <c r="M270" s="11">
        <v>62359</v>
      </c>
      <c r="N270" s="11">
        <v>63970</v>
      </c>
      <c r="O270" s="11">
        <v>66087</v>
      </c>
      <c r="P270" s="11">
        <v>65487</v>
      </c>
      <c r="Q270" s="11">
        <v>63631</v>
      </c>
      <c r="R270" s="11">
        <v>60197</v>
      </c>
      <c r="S270" s="11">
        <v>55786</v>
      </c>
      <c r="T270" s="11">
        <v>51119</v>
      </c>
      <c r="U270" s="11">
        <v>46924</v>
      </c>
      <c r="V270" s="11">
        <v>44434</v>
      </c>
      <c r="W270" s="11">
        <v>41085</v>
      </c>
      <c r="X270" s="11">
        <v>38700</v>
      </c>
      <c r="Y270" s="11">
        <v>38975</v>
      </c>
      <c r="Z270" s="7"/>
      <c r="AA270" s="17">
        <f t="shared" si="35"/>
        <v>1</v>
      </c>
      <c r="AB270" s="16">
        <f t="shared" si="36"/>
        <v>0</v>
      </c>
      <c r="AC270" s="15">
        <f t="shared" si="37"/>
        <v>1195310</v>
      </c>
      <c r="AD270" s="15">
        <f t="shared" si="38"/>
        <v>1195310</v>
      </c>
      <c r="AF270" s="16">
        <f t="shared" si="39"/>
        <v>9</v>
      </c>
      <c r="AG270" s="16">
        <f t="shared" si="40"/>
        <v>2023</v>
      </c>
      <c r="AI270" s="15">
        <f t="shared" si="41"/>
        <v>66087</v>
      </c>
      <c r="AJ270" s="16">
        <f t="shared" si="42"/>
        <v>14</v>
      </c>
    </row>
    <row r="271" spans="1:36" x14ac:dyDescent="0.2">
      <c r="A271" s="9">
        <v>45188</v>
      </c>
      <c r="B271" s="11">
        <v>38724</v>
      </c>
      <c r="C271" s="11">
        <v>38303</v>
      </c>
      <c r="D271" s="11">
        <v>38360</v>
      </c>
      <c r="E271" s="11">
        <v>38988</v>
      </c>
      <c r="F271" s="11">
        <v>40461</v>
      </c>
      <c r="G271" s="11">
        <v>43683</v>
      </c>
      <c r="H271" s="11">
        <v>44321</v>
      </c>
      <c r="I271" s="11">
        <v>49808</v>
      </c>
      <c r="J271" s="11">
        <v>55784</v>
      </c>
      <c r="K271" s="11">
        <v>57494</v>
      </c>
      <c r="L271" s="11">
        <v>58310</v>
      </c>
      <c r="M271" s="11">
        <v>59156</v>
      </c>
      <c r="N271" s="11">
        <v>61644</v>
      </c>
      <c r="O271" s="11">
        <v>63938</v>
      </c>
      <c r="P271" s="11">
        <v>62797</v>
      </c>
      <c r="Q271" s="11">
        <v>61328</v>
      </c>
      <c r="R271" s="11">
        <v>57900</v>
      </c>
      <c r="S271" s="11">
        <v>54260</v>
      </c>
      <c r="T271" s="11">
        <v>50636</v>
      </c>
      <c r="U271" s="11">
        <v>47615</v>
      </c>
      <c r="V271" s="11">
        <v>45197</v>
      </c>
      <c r="W271" s="11">
        <v>41835</v>
      </c>
      <c r="X271" s="11">
        <v>38886</v>
      </c>
      <c r="Y271" s="11">
        <v>38987</v>
      </c>
      <c r="Z271" s="7"/>
      <c r="AA271" s="17">
        <f t="shared" si="35"/>
        <v>2</v>
      </c>
      <c r="AB271" s="16">
        <f t="shared" si="36"/>
        <v>866588</v>
      </c>
      <c r="AC271" s="15">
        <f t="shared" si="37"/>
        <v>321827</v>
      </c>
      <c r="AD271" s="15">
        <f t="shared" si="38"/>
        <v>1188415</v>
      </c>
      <c r="AF271" s="16">
        <f t="shared" si="39"/>
        <v>9</v>
      </c>
      <c r="AG271" s="16">
        <f t="shared" si="40"/>
        <v>2023</v>
      </c>
      <c r="AI271" s="15">
        <f t="shared" si="41"/>
        <v>63938</v>
      </c>
      <c r="AJ271" s="16">
        <f t="shared" si="42"/>
        <v>14</v>
      </c>
    </row>
    <row r="272" spans="1:36" x14ac:dyDescent="0.2">
      <c r="A272" s="9">
        <v>45189</v>
      </c>
      <c r="B272" s="11">
        <v>37972</v>
      </c>
      <c r="C272" s="11">
        <v>37332</v>
      </c>
      <c r="D272" s="11">
        <v>37126</v>
      </c>
      <c r="E272" s="11">
        <v>37485</v>
      </c>
      <c r="F272" s="11">
        <v>39547</v>
      </c>
      <c r="G272" s="11">
        <v>43367</v>
      </c>
      <c r="H272" s="11">
        <v>43807</v>
      </c>
      <c r="I272" s="11">
        <v>48462</v>
      </c>
      <c r="J272" s="11">
        <v>53252</v>
      </c>
      <c r="K272" s="11">
        <v>53846</v>
      </c>
      <c r="L272" s="11">
        <v>55113</v>
      </c>
      <c r="M272" s="11">
        <v>56906</v>
      </c>
      <c r="N272" s="11">
        <v>59454</v>
      </c>
      <c r="O272" s="11">
        <v>60949</v>
      </c>
      <c r="P272" s="11">
        <v>61294</v>
      </c>
      <c r="Q272" s="11">
        <v>61036</v>
      </c>
      <c r="R272" s="11">
        <v>57660</v>
      </c>
      <c r="S272" s="11">
        <v>53596</v>
      </c>
      <c r="T272" s="11">
        <v>49956</v>
      </c>
      <c r="U272" s="11">
        <v>47450</v>
      </c>
      <c r="V272" s="11">
        <v>44657</v>
      </c>
      <c r="W272" s="11">
        <v>41852</v>
      </c>
      <c r="X272" s="11">
        <v>38621</v>
      </c>
      <c r="Y272" s="11">
        <v>38705</v>
      </c>
      <c r="Z272" s="7"/>
      <c r="AA272" s="17">
        <f t="shared" si="35"/>
        <v>3</v>
      </c>
      <c r="AB272" s="16">
        <f t="shared" si="36"/>
        <v>844104</v>
      </c>
      <c r="AC272" s="15">
        <f t="shared" si="37"/>
        <v>315341</v>
      </c>
      <c r="AD272" s="15">
        <f t="shared" si="38"/>
        <v>1159445</v>
      </c>
      <c r="AF272" s="16">
        <f t="shared" si="39"/>
        <v>9</v>
      </c>
      <c r="AG272" s="16">
        <f t="shared" si="40"/>
        <v>2023</v>
      </c>
      <c r="AI272" s="15">
        <f t="shared" si="41"/>
        <v>61294</v>
      </c>
      <c r="AJ272" s="16">
        <f t="shared" si="42"/>
        <v>15</v>
      </c>
    </row>
    <row r="273" spans="1:36" x14ac:dyDescent="0.2">
      <c r="A273" s="9">
        <v>45190</v>
      </c>
      <c r="B273" s="11">
        <v>37878</v>
      </c>
      <c r="C273" s="11">
        <v>37157</v>
      </c>
      <c r="D273" s="11">
        <v>37068</v>
      </c>
      <c r="E273" s="11">
        <v>37316</v>
      </c>
      <c r="F273" s="11">
        <v>39372</v>
      </c>
      <c r="G273" s="11">
        <v>42974</v>
      </c>
      <c r="H273" s="11">
        <v>43631</v>
      </c>
      <c r="I273" s="11">
        <v>48452</v>
      </c>
      <c r="J273" s="11">
        <v>53262</v>
      </c>
      <c r="K273" s="11">
        <v>54063</v>
      </c>
      <c r="L273" s="11">
        <v>54720</v>
      </c>
      <c r="M273" s="11">
        <v>56860</v>
      </c>
      <c r="N273" s="11">
        <v>59466</v>
      </c>
      <c r="O273" s="11">
        <v>60914</v>
      </c>
      <c r="P273" s="11">
        <v>59756</v>
      </c>
      <c r="Q273" s="11">
        <v>58899</v>
      </c>
      <c r="R273" s="11">
        <v>56767</v>
      </c>
      <c r="S273" s="11">
        <v>52421</v>
      </c>
      <c r="T273" s="11">
        <v>49241</v>
      </c>
      <c r="U273" s="11">
        <v>47121</v>
      </c>
      <c r="V273" s="11">
        <v>44397</v>
      </c>
      <c r="W273" s="11">
        <v>41383</v>
      </c>
      <c r="X273" s="11">
        <v>38343</v>
      </c>
      <c r="Y273" s="11">
        <v>37955</v>
      </c>
      <c r="Z273" s="7"/>
      <c r="AA273" s="17">
        <f t="shared" si="35"/>
        <v>4</v>
      </c>
      <c r="AB273" s="16">
        <f t="shared" si="36"/>
        <v>836065</v>
      </c>
      <c r="AC273" s="15">
        <f t="shared" si="37"/>
        <v>313351</v>
      </c>
      <c r="AD273" s="15">
        <f t="shared" si="38"/>
        <v>1149416</v>
      </c>
      <c r="AF273" s="16">
        <f t="shared" si="39"/>
        <v>9</v>
      </c>
      <c r="AG273" s="16">
        <f t="shared" si="40"/>
        <v>2023</v>
      </c>
      <c r="AI273" s="15">
        <f t="shared" si="41"/>
        <v>60914</v>
      </c>
      <c r="AJ273" s="16">
        <f t="shared" si="42"/>
        <v>14</v>
      </c>
    </row>
    <row r="274" spans="1:36" x14ac:dyDescent="0.2">
      <c r="A274" s="9">
        <v>45191</v>
      </c>
      <c r="B274" s="11">
        <v>37521</v>
      </c>
      <c r="C274" s="11">
        <v>36974</v>
      </c>
      <c r="D274" s="11">
        <v>37127</v>
      </c>
      <c r="E274" s="11">
        <v>37645</v>
      </c>
      <c r="F274" s="11">
        <v>39330</v>
      </c>
      <c r="G274" s="11">
        <v>42714</v>
      </c>
      <c r="H274" s="11">
        <v>43878</v>
      </c>
      <c r="I274" s="11">
        <v>48757</v>
      </c>
      <c r="J274" s="11">
        <v>53178</v>
      </c>
      <c r="K274" s="11">
        <v>53713</v>
      </c>
      <c r="L274" s="11">
        <v>53962</v>
      </c>
      <c r="M274" s="11">
        <v>55461</v>
      </c>
      <c r="N274" s="11">
        <v>57287</v>
      </c>
      <c r="O274" s="11">
        <v>58305</v>
      </c>
      <c r="P274" s="11">
        <v>58163</v>
      </c>
      <c r="Q274" s="11">
        <v>57978</v>
      </c>
      <c r="R274" s="11">
        <v>55335</v>
      </c>
      <c r="S274" s="11">
        <v>51982</v>
      </c>
      <c r="T274" s="11">
        <v>48473</v>
      </c>
      <c r="U274" s="11">
        <v>45765</v>
      </c>
      <c r="V274" s="11">
        <v>43485</v>
      </c>
      <c r="W274" s="11">
        <v>41016</v>
      </c>
      <c r="X274" s="11">
        <v>38481</v>
      </c>
      <c r="Y274" s="11">
        <v>38666</v>
      </c>
      <c r="Z274" s="7"/>
      <c r="AA274" s="17">
        <f t="shared" si="35"/>
        <v>5</v>
      </c>
      <c r="AB274" s="16">
        <f t="shared" si="36"/>
        <v>821341</v>
      </c>
      <c r="AC274" s="15">
        <f t="shared" si="37"/>
        <v>313855</v>
      </c>
      <c r="AD274" s="15">
        <f t="shared" si="38"/>
        <v>1135196</v>
      </c>
      <c r="AF274" s="16">
        <f t="shared" si="39"/>
        <v>9</v>
      </c>
      <c r="AG274" s="16">
        <f t="shared" si="40"/>
        <v>2023</v>
      </c>
      <c r="AI274" s="15">
        <f t="shared" si="41"/>
        <v>58305</v>
      </c>
      <c r="AJ274" s="16">
        <f t="shared" si="42"/>
        <v>14</v>
      </c>
    </row>
    <row r="275" spans="1:36" x14ac:dyDescent="0.2">
      <c r="A275" s="9">
        <v>45192</v>
      </c>
      <c r="B275" s="11">
        <v>37428</v>
      </c>
      <c r="C275" s="11">
        <v>36994</v>
      </c>
      <c r="D275" s="11">
        <v>36557</v>
      </c>
      <c r="E275" s="11">
        <v>36750</v>
      </c>
      <c r="F275" s="11">
        <v>37592</v>
      </c>
      <c r="G275" s="11">
        <v>39195</v>
      </c>
      <c r="H275" s="11">
        <v>39436</v>
      </c>
      <c r="I275" s="11">
        <v>43396</v>
      </c>
      <c r="J275" s="11">
        <v>47468</v>
      </c>
      <c r="K275" s="11">
        <v>48614</v>
      </c>
      <c r="L275" s="11">
        <v>48476</v>
      </c>
      <c r="M275" s="11">
        <v>49977</v>
      </c>
      <c r="N275" s="11">
        <v>51375</v>
      </c>
      <c r="O275" s="11">
        <v>52786</v>
      </c>
      <c r="P275" s="11">
        <v>52794</v>
      </c>
      <c r="Q275" s="11">
        <v>52874</v>
      </c>
      <c r="R275" s="11">
        <v>51580</v>
      </c>
      <c r="S275" s="11">
        <v>49108</v>
      </c>
      <c r="T275" s="11">
        <v>45909</v>
      </c>
      <c r="U275" s="11">
        <v>44056</v>
      </c>
      <c r="V275" s="11">
        <v>42063</v>
      </c>
      <c r="W275" s="11">
        <v>40273</v>
      </c>
      <c r="X275" s="11">
        <v>37899</v>
      </c>
      <c r="Y275" s="11">
        <v>38153</v>
      </c>
      <c r="Z275" s="7"/>
      <c r="AA275" s="17">
        <f t="shared" si="35"/>
        <v>6</v>
      </c>
      <c r="AB275" s="16">
        <f t="shared" si="36"/>
        <v>758648</v>
      </c>
      <c r="AC275" s="15">
        <f t="shared" si="37"/>
        <v>302105</v>
      </c>
      <c r="AD275" s="15">
        <f t="shared" si="38"/>
        <v>1060753</v>
      </c>
      <c r="AF275" s="16">
        <f t="shared" si="39"/>
        <v>9</v>
      </c>
      <c r="AG275" s="16">
        <f t="shared" si="40"/>
        <v>2023</v>
      </c>
      <c r="AI275" s="15">
        <f t="shared" si="41"/>
        <v>52874</v>
      </c>
      <c r="AJ275" s="16">
        <f t="shared" si="42"/>
        <v>16</v>
      </c>
    </row>
    <row r="276" spans="1:36" x14ac:dyDescent="0.2">
      <c r="A276" s="9">
        <v>45193</v>
      </c>
      <c r="B276" s="11">
        <v>37596</v>
      </c>
      <c r="C276" s="11">
        <v>36953</v>
      </c>
      <c r="D276" s="11">
        <v>36826</v>
      </c>
      <c r="E276" s="11">
        <v>37040</v>
      </c>
      <c r="F276" s="11">
        <v>37682</v>
      </c>
      <c r="G276" s="11">
        <v>38598</v>
      </c>
      <c r="H276" s="11">
        <v>38354</v>
      </c>
      <c r="I276" s="11">
        <v>42393</v>
      </c>
      <c r="J276" s="11">
        <v>47911</v>
      </c>
      <c r="K276" s="11">
        <v>51309</v>
      </c>
      <c r="L276" s="11">
        <v>51961</v>
      </c>
      <c r="M276" s="11">
        <v>53432</v>
      </c>
      <c r="N276" s="11">
        <v>55963</v>
      </c>
      <c r="O276" s="11">
        <v>57246</v>
      </c>
      <c r="P276" s="11">
        <v>56014</v>
      </c>
      <c r="Q276" s="11">
        <v>54786</v>
      </c>
      <c r="R276" s="11">
        <v>53758</v>
      </c>
      <c r="S276" s="11">
        <v>51665</v>
      </c>
      <c r="T276" s="11">
        <v>48309</v>
      </c>
      <c r="U276" s="11">
        <v>46345</v>
      </c>
      <c r="V276" s="11">
        <v>43649</v>
      </c>
      <c r="W276" s="11">
        <v>41115</v>
      </c>
      <c r="X276" s="11">
        <v>38106</v>
      </c>
      <c r="Y276" s="11">
        <v>37650</v>
      </c>
      <c r="Z276" s="7"/>
      <c r="AA276" s="17">
        <f t="shared" si="35"/>
        <v>7</v>
      </c>
      <c r="AB276" s="16">
        <f t="shared" si="36"/>
        <v>0</v>
      </c>
      <c r="AC276" s="15">
        <f t="shared" si="37"/>
        <v>1094661</v>
      </c>
      <c r="AD276" s="15">
        <f t="shared" si="38"/>
        <v>1094661</v>
      </c>
      <c r="AF276" s="16">
        <f t="shared" si="39"/>
        <v>9</v>
      </c>
      <c r="AG276" s="16">
        <f t="shared" si="40"/>
        <v>2023</v>
      </c>
      <c r="AI276" s="15">
        <f t="shared" si="41"/>
        <v>57246</v>
      </c>
      <c r="AJ276" s="16">
        <f t="shared" si="42"/>
        <v>14</v>
      </c>
    </row>
    <row r="277" spans="1:36" x14ac:dyDescent="0.2">
      <c r="A277" s="9">
        <v>45194</v>
      </c>
      <c r="B277" s="11">
        <v>37271</v>
      </c>
      <c r="C277" s="11">
        <v>36374</v>
      </c>
      <c r="D277" s="11">
        <v>36446</v>
      </c>
      <c r="E277" s="11">
        <v>37046</v>
      </c>
      <c r="F277" s="11">
        <v>39172</v>
      </c>
      <c r="G277" s="11">
        <v>43004</v>
      </c>
      <c r="H277" s="11">
        <v>43976</v>
      </c>
      <c r="I277" s="11">
        <v>48965</v>
      </c>
      <c r="J277" s="11">
        <v>53653</v>
      </c>
      <c r="K277" s="11">
        <v>54936</v>
      </c>
      <c r="L277" s="11">
        <v>55570</v>
      </c>
      <c r="M277" s="11">
        <v>56606</v>
      </c>
      <c r="N277" s="11">
        <v>59180</v>
      </c>
      <c r="O277" s="11">
        <v>60226</v>
      </c>
      <c r="P277" s="11">
        <v>60082</v>
      </c>
      <c r="Q277" s="11">
        <v>58472</v>
      </c>
      <c r="R277" s="11">
        <v>56328</v>
      </c>
      <c r="S277" s="11">
        <v>53222</v>
      </c>
      <c r="T277" s="11">
        <v>50289</v>
      </c>
      <c r="U277" s="11">
        <v>47369</v>
      </c>
      <c r="V277" s="11">
        <v>44142</v>
      </c>
      <c r="W277" s="11">
        <v>41110</v>
      </c>
      <c r="X277" s="11">
        <v>38160</v>
      </c>
      <c r="Y277" s="11">
        <v>38051</v>
      </c>
      <c r="Z277" s="7"/>
      <c r="AA277" s="17">
        <f t="shared" si="35"/>
        <v>1</v>
      </c>
      <c r="AB277" s="16">
        <f t="shared" si="36"/>
        <v>0</v>
      </c>
      <c r="AC277" s="15">
        <f t="shared" si="37"/>
        <v>1149650</v>
      </c>
      <c r="AD277" s="15">
        <f t="shared" si="38"/>
        <v>1149650</v>
      </c>
      <c r="AF277" s="16">
        <f t="shared" si="39"/>
        <v>9</v>
      </c>
      <c r="AG277" s="16">
        <f t="shared" si="40"/>
        <v>2023</v>
      </c>
      <c r="AI277" s="15">
        <f t="shared" si="41"/>
        <v>60226</v>
      </c>
      <c r="AJ277" s="16">
        <f t="shared" si="42"/>
        <v>14</v>
      </c>
    </row>
    <row r="278" spans="1:36" x14ac:dyDescent="0.2">
      <c r="A278" s="9">
        <v>45195</v>
      </c>
      <c r="B278" s="11">
        <v>37475</v>
      </c>
      <c r="C278" s="11">
        <v>37047</v>
      </c>
      <c r="D278" s="11">
        <v>37356</v>
      </c>
      <c r="E278" s="11">
        <v>37872</v>
      </c>
      <c r="F278" s="11">
        <v>39961</v>
      </c>
      <c r="G278" s="11">
        <v>43872</v>
      </c>
      <c r="H278" s="11">
        <v>44984</v>
      </c>
      <c r="I278" s="11">
        <v>49903</v>
      </c>
      <c r="J278" s="11">
        <v>54312</v>
      </c>
      <c r="K278" s="11">
        <v>54081</v>
      </c>
      <c r="L278" s="11">
        <v>54326</v>
      </c>
      <c r="M278" s="11">
        <v>55660</v>
      </c>
      <c r="N278" s="11">
        <v>56966</v>
      </c>
      <c r="O278" s="11">
        <v>58363</v>
      </c>
      <c r="P278" s="11">
        <v>58179</v>
      </c>
      <c r="Q278" s="11">
        <v>57446</v>
      </c>
      <c r="R278" s="11">
        <v>55770</v>
      </c>
      <c r="S278" s="11">
        <v>53235</v>
      </c>
      <c r="T278" s="11">
        <v>50604</v>
      </c>
      <c r="U278" s="11">
        <v>47608</v>
      </c>
      <c r="V278" s="11">
        <v>44846</v>
      </c>
      <c r="W278" s="11">
        <v>41704</v>
      </c>
      <c r="X278" s="11">
        <v>38477</v>
      </c>
      <c r="Y278" s="11">
        <v>38653</v>
      </c>
      <c r="Z278" s="7"/>
      <c r="AA278" s="17">
        <f t="shared" si="35"/>
        <v>2</v>
      </c>
      <c r="AB278" s="16">
        <f t="shared" si="36"/>
        <v>831480</v>
      </c>
      <c r="AC278" s="15">
        <f t="shared" si="37"/>
        <v>317220</v>
      </c>
      <c r="AD278" s="15">
        <f t="shared" si="38"/>
        <v>1148700</v>
      </c>
      <c r="AF278" s="16">
        <f t="shared" si="39"/>
        <v>9</v>
      </c>
      <c r="AG278" s="16">
        <f t="shared" si="40"/>
        <v>2023</v>
      </c>
      <c r="AI278" s="15">
        <f t="shared" si="41"/>
        <v>58363</v>
      </c>
      <c r="AJ278" s="16">
        <f t="shared" si="42"/>
        <v>14</v>
      </c>
    </row>
    <row r="279" spans="1:36" x14ac:dyDescent="0.2">
      <c r="A279" s="9">
        <v>45196</v>
      </c>
      <c r="B279" s="11">
        <v>38264</v>
      </c>
      <c r="C279" s="11">
        <v>37871</v>
      </c>
      <c r="D279" s="11">
        <v>38145</v>
      </c>
      <c r="E279" s="11">
        <v>38882</v>
      </c>
      <c r="F279" s="11">
        <v>40781</v>
      </c>
      <c r="G279" s="11">
        <v>44784</v>
      </c>
      <c r="H279" s="11">
        <v>45552</v>
      </c>
      <c r="I279" s="11">
        <v>50589</v>
      </c>
      <c r="J279" s="11">
        <v>54939</v>
      </c>
      <c r="K279" s="11">
        <v>54912</v>
      </c>
      <c r="L279" s="11">
        <v>55119</v>
      </c>
      <c r="M279" s="11">
        <v>56439</v>
      </c>
      <c r="N279" s="11">
        <v>58195</v>
      </c>
      <c r="O279" s="11">
        <v>59337</v>
      </c>
      <c r="P279" s="11">
        <v>60131</v>
      </c>
      <c r="Q279" s="11">
        <v>59083</v>
      </c>
      <c r="R279" s="11">
        <v>57016</v>
      </c>
      <c r="S279" s="11">
        <v>53585</v>
      </c>
      <c r="T279" s="11">
        <v>51042</v>
      </c>
      <c r="U279" s="11">
        <v>47825</v>
      </c>
      <c r="V279" s="11">
        <v>44820</v>
      </c>
      <c r="W279" s="11">
        <v>41781</v>
      </c>
      <c r="X279" s="11">
        <v>38541</v>
      </c>
      <c r="Y279" s="11">
        <v>38928</v>
      </c>
      <c r="Z279" s="7"/>
      <c r="AA279" s="17">
        <f t="shared" si="35"/>
        <v>3</v>
      </c>
      <c r="AB279" s="16">
        <f t="shared" si="36"/>
        <v>843354</v>
      </c>
      <c r="AC279" s="15">
        <f t="shared" si="37"/>
        <v>323207</v>
      </c>
      <c r="AD279" s="15">
        <f t="shared" si="38"/>
        <v>1166561</v>
      </c>
      <c r="AF279" s="16">
        <f t="shared" si="39"/>
        <v>9</v>
      </c>
      <c r="AG279" s="16">
        <f t="shared" si="40"/>
        <v>2023</v>
      </c>
      <c r="AI279" s="15">
        <f t="shared" si="41"/>
        <v>60131</v>
      </c>
      <c r="AJ279" s="16">
        <f t="shared" si="42"/>
        <v>15</v>
      </c>
    </row>
    <row r="280" spans="1:36" x14ac:dyDescent="0.2">
      <c r="A280" s="9">
        <v>45197</v>
      </c>
      <c r="B280" s="11">
        <v>38265</v>
      </c>
      <c r="C280" s="11">
        <v>37786</v>
      </c>
      <c r="D280" s="11">
        <v>37950</v>
      </c>
      <c r="E280" s="11">
        <v>38411</v>
      </c>
      <c r="F280" s="11">
        <v>40335</v>
      </c>
      <c r="G280" s="11">
        <v>44175</v>
      </c>
      <c r="H280" s="11">
        <v>45425</v>
      </c>
      <c r="I280" s="11">
        <v>50729</v>
      </c>
      <c r="J280" s="11">
        <v>56206</v>
      </c>
      <c r="K280" s="11">
        <v>56993</v>
      </c>
      <c r="L280" s="11">
        <v>57403</v>
      </c>
      <c r="M280" s="11">
        <v>58175</v>
      </c>
      <c r="N280" s="11">
        <v>59687</v>
      </c>
      <c r="O280" s="11">
        <v>60478</v>
      </c>
      <c r="P280" s="11">
        <v>60176</v>
      </c>
      <c r="Q280" s="11">
        <v>59502</v>
      </c>
      <c r="R280" s="11">
        <v>57100</v>
      </c>
      <c r="S280" s="11">
        <v>53426</v>
      </c>
      <c r="T280" s="11">
        <v>50906</v>
      </c>
      <c r="U280" s="11">
        <v>47658</v>
      </c>
      <c r="V280" s="11">
        <v>44847</v>
      </c>
      <c r="W280" s="11">
        <v>42132</v>
      </c>
      <c r="X280" s="11">
        <v>38910</v>
      </c>
      <c r="Y280" s="11">
        <v>39255</v>
      </c>
      <c r="Z280" s="7"/>
      <c r="AA280" s="17">
        <f t="shared" si="35"/>
        <v>4</v>
      </c>
      <c r="AB280" s="16">
        <f t="shared" si="36"/>
        <v>854328</v>
      </c>
      <c r="AC280" s="15">
        <f t="shared" si="37"/>
        <v>321602</v>
      </c>
      <c r="AD280" s="15">
        <f t="shared" si="38"/>
        <v>1175930</v>
      </c>
      <c r="AF280" s="16">
        <f t="shared" si="39"/>
        <v>9</v>
      </c>
      <c r="AG280" s="16">
        <f t="shared" si="40"/>
        <v>2023</v>
      </c>
      <c r="AI280" s="15">
        <f t="shared" si="41"/>
        <v>60478</v>
      </c>
      <c r="AJ280" s="16">
        <f t="shared" si="42"/>
        <v>14</v>
      </c>
    </row>
    <row r="281" spans="1:36" x14ac:dyDescent="0.2">
      <c r="A281" s="9">
        <v>45198</v>
      </c>
      <c r="B281" s="11">
        <v>38311</v>
      </c>
      <c r="C281" s="11">
        <v>37863</v>
      </c>
      <c r="D281" s="11">
        <v>38091</v>
      </c>
      <c r="E281" s="11">
        <v>38732</v>
      </c>
      <c r="F281" s="11">
        <v>40366</v>
      </c>
      <c r="G281" s="11">
        <v>43727</v>
      </c>
      <c r="H281" s="11">
        <v>44863</v>
      </c>
      <c r="I281" s="11">
        <v>50561</v>
      </c>
      <c r="J281" s="11">
        <v>56167</v>
      </c>
      <c r="K281" s="11">
        <v>57755</v>
      </c>
      <c r="L281" s="11">
        <v>58067</v>
      </c>
      <c r="M281" s="11">
        <v>58919</v>
      </c>
      <c r="N281" s="11">
        <v>60484</v>
      </c>
      <c r="O281" s="11">
        <v>61166</v>
      </c>
      <c r="P281" s="11">
        <v>60925</v>
      </c>
      <c r="Q281" s="11">
        <v>59844</v>
      </c>
      <c r="R281" s="11">
        <v>57385</v>
      </c>
      <c r="S281" s="11">
        <v>53042</v>
      </c>
      <c r="T281" s="11">
        <v>49755</v>
      </c>
      <c r="U281" s="11">
        <v>46027</v>
      </c>
      <c r="V281" s="11">
        <v>44211</v>
      </c>
      <c r="W281" s="11">
        <v>41550</v>
      </c>
      <c r="X281" s="11">
        <v>39168</v>
      </c>
      <c r="Y281" s="11">
        <v>39655</v>
      </c>
      <c r="Z281" s="7"/>
      <c r="AA281" s="17">
        <f t="shared" si="35"/>
        <v>5</v>
      </c>
      <c r="AB281" s="16">
        <f t="shared" si="36"/>
        <v>855026</v>
      </c>
      <c r="AC281" s="15">
        <f t="shared" si="37"/>
        <v>321608</v>
      </c>
      <c r="AD281" s="15">
        <f t="shared" si="38"/>
        <v>1176634</v>
      </c>
      <c r="AF281" s="16">
        <f t="shared" si="39"/>
        <v>9</v>
      </c>
      <c r="AG281" s="16">
        <f t="shared" si="40"/>
        <v>2023</v>
      </c>
      <c r="AI281" s="15">
        <f t="shared" si="41"/>
        <v>61166</v>
      </c>
      <c r="AJ281" s="16">
        <f t="shared" si="42"/>
        <v>14</v>
      </c>
    </row>
    <row r="282" spans="1:36" x14ac:dyDescent="0.2">
      <c r="A282" s="9">
        <v>45199</v>
      </c>
      <c r="B282" s="11">
        <v>38695</v>
      </c>
      <c r="C282" s="11">
        <v>38213</v>
      </c>
      <c r="D282" s="11">
        <v>38035</v>
      </c>
      <c r="E282" s="11">
        <v>38246</v>
      </c>
      <c r="F282" s="11">
        <v>39199</v>
      </c>
      <c r="G282" s="11">
        <v>40608</v>
      </c>
      <c r="H282" s="11">
        <v>40403</v>
      </c>
      <c r="I282" s="11">
        <v>44934</v>
      </c>
      <c r="J282" s="11">
        <v>50119</v>
      </c>
      <c r="K282" s="11">
        <v>51741</v>
      </c>
      <c r="L282" s="11">
        <v>51709</v>
      </c>
      <c r="M282" s="11">
        <v>52267</v>
      </c>
      <c r="N282" s="11">
        <v>53385</v>
      </c>
      <c r="O282" s="11">
        <v>54901</v>
      </c>
      <c r="P282" s="11">
        <v>54021</v>
      </c>
      <c r="Q282" s="11">
        <v>53958</v>
      </c>
      <c r="R282" s="11">
        <v>52218</v>
      </c>
      <c r="S282" s="11">
        <v>50074</v>
      </c>
      <c r="T282" s="11">
        <v>46951</v>
      </c>
      <c r="U282" s="11">
        <v>44583</v>
      </c>
      <c r="V282" s="11">
        <v>42839</v>
      </c>
      <c r="W282" s="11">
        <v>40664</v>
      </c>
      <c r="X282" s="11">
        <v>38834</v>
      </c>
      <c r="Y282" s="11">
        <v>39079</v>
      </c>
      <c r="Z282" s="7"/>
      <c r="AA282" s="17">
        <f t="shared" si="35"/>
        <v>6</v>
      </c>
      <c r="AB282" s="16">
        <f t="shared" si="36"/>
        <v>783198</v>
      </c>
      <c r="AC282" s="15">
        <f t="shared" si="37"/>
        <v>312478</v>
      </c>
      <c r="AD282" s="15">
        <f t="shared" si="38"/>
        <v>1095676</v>
      </c>
      <c r="AF282" s="16">
        <f t="shared" si="39"/>
        <v>9</v>
      </c>
      <c r="AG282" s="16">
        <f t="shared" si="40"/>
        <v>2023</v>
      </c>
      <c r="AI282" s="15">
        <f t="shared" si="41"/>
        <v>54901</v>
      </c>
      <c r="AJ282" s="16">
        <f t="shared" si="42"/>
        <v>14</v>
      </c>
    </row>
    <row r="283" spans="1:36" x14ac:dyDescent="0.2">
      <c r="A283" s="9">
        <v>45200</v>
      </c>
      <c r="B283" s="11">
        <v>36232</v>
      </c>
      <c r="C283" s="11">
        <v>36513</v>
      </c>
      <c r="D283" s="11">
        <v>35811</v>
      </c>
      <c r="E283" s="11">
        <v>35748</v>
      </c>
      <c r="F283" s="11">
        <v>35845</v>
      </c>
      <c r="G283" s="11">
        <v>37133</v>
      </c>
      <c r="H283" s="11">
        <v>38077</v>
      </c>
      <c r="I283" s="11">
        <v>42375</v>
      </c>
      <c r="J283" s="11">
        <v>47319</v>
      </c>
      <c r="K283" s="11">
        <v>47547</v>
      </c>
      <c r="L283" s="11">
        <v>47175</v>
      </c>
      <c r="M283" s="11">
        <v>47573</v>
      </c>
      <c r="N283" s="11">
        <v>47201</v>
      </c>
      <c r="O283" s="11">
        <v>47571</v>
      </c>
      <c r="P283" s="11">
        <v>49240</v>
      </c>
      <c r="Q283" s="11">
        <v>49553</v>
      </c>
      <c r="R283" s="11">
        <v>49790</v>
      </c>
      <c r="S283" s="11">
        <v>46816</v>
      </c>
      <c r="T283" s="11">
        <v>46853</v>
      </c>
      <c r="U283" s="11">
        <v>43751</v>
      </c>
      <c r="V283" s="11">
        <v>41261</v>
      </c>
      <c r="W283" s="11">
        <v>39132</v>
      </c>
      <c r="X283" s="11">
        <v>37759</v>
      </c>
      <c r="Y283" s="11">
        <v>37097</v>
      </c>
      <c r="Z283" s="7"/>
      <c r="AA283" s="17">
        <f t="shared" si="35"/>
        <v>7</v>
      </c>
      <c r="AB283" s="16">
        <f t="shared" si="36"/>
        <v>0</v>
      </c>
      <c r="AC283" s="15">
        <f t="shared" si="37"/>
        <v>1023372</v>
      </c>
      <c r="AD283" s="15">
        <f t="shared" si="38"/>
        <v>1023372</v>
      </c>
      <c r="AF283" s="16">
        <f t="shared" si="39"/>
        <v>10</v>
      </c>
      <c r="AG283" s="16">
        <f t="shared" si="40"/>
        <v>2023</v>
      </c>
      <c r="AI283" s="15">
        <f t="shared" si="41"/>
        <v>49790</v>
      </c>
      <c r="AJ283" s="16">
        <f t="shared" si="42"/>
        <v>17</v>
      </c>
    </row>
    <row r="284" spans="1:36" x14ac:dyDescent="0.2">
      <c r="A284" s="9">
        <v>45201</v>
      </c>
      <c r="B284" s="11">
        <v>35963</v>
      </c>
      <c r="C284" s="11">
        <v>35241</v>
      </c>
      <c r="D284" s="11">
        <v>35217</v>
      </c>
      <c r="E284" s="11">
        <v>35466</v>
      </c>
      <c r="F284" s="11">
        <v>36823</v>
      </c>
      <c r="G284" s="11">
        <v>39422</v>
      </c>
      <c r="H284" s="11">
        <v>42950</v>
      </c>
      <c r="I284" s="11">
        <v>47590</v>
      </c>
      <c r="J284" s="11">
        <v>51284</v>
      </c>
      <c r="K284" s="11">
        <v>51461</v>
      </c>
      <c r="L284" s="11">
        <v>51672</v>
      </c>
      <c r="M284" s="11">
        <v>53029</v>
      </c>
      <c r="N284" s="11">
        <v>53527</v>
      </c>
      <c r="O284" s="11">
        <v>53491</v>
      </c>
      <c r="P284" s="11">
        <v>55171</v>
      </c>
      <c r="Q284" s="11">
        <v>54338</v>
      </c>
      <c r="R284" s="11">
        <v>53812</v>
      </c>
      <c r="S284" s="11">
        <v>49218</v>
      </c>
      <c r="T284" s="11">
        <v>48196</v>
      </c>
      <c r="U284" s="11">
        <v>44369</v>
      </c>
      <c r="V284" s="11">
        <v>41533</v>
      </c>
      <c r="W284" s="11">
        <v>38977</v>
      </c>
      <c r="X284" s="11">
        <v>37737</v>
      </c>
      <c r="Y284" s="11">
        <v>37288</v>
      </c>
      <c r="Z284" s="7"/>
      <c r="AA284" s="17">
        <f t="shared" ref="AA284:AA347" si="43">WEEKDAY(A284,2)</f>
        <v>1</v>
      </c>
      <c r="AB284" s="16">
        <f t="shared" ref="AB284:AB347" si="44">IF(AND(AA284&gt;1,AA284&lt;7),SUM(I284:X284),0)</f>
        <v>0</v>
      </c>
      <c r="AC284" s="15">
        <f t="shared" ref="AC284:AC347" si="45">SUM(B284:Y284)-AB284</f>
        <v>1083775</v>
      </c>
      <c r="AD284" s="15">
        <f t="shared" ref="AD284:AD347" si="46">SUM(AB284+AC284)</f>
        <v>1083775</v>
      </c>
      <c r="AF284" s="16">
        <f t="shared" ref="AF284:AF347" si="47">MONTH(A284)</f>
        <v>10</v>
      </c>
      <c r="AG284" s="16">
        <f t="shared" ref="AG284:AG347" si="48">YEAR(A284)</f>
        <v>2023</v>
      </c>
      <c r="AI284" s="15">
        <f t="shared" ref="AI284:AI347" si="49">MAX(B284:Y284)</f>
        <v>55171</v>
      </c>
      <c r="AJ284" s="16">
        <f t="shared" ref="AJ284:AJ347" si="50">INDEX($B$8:$Y$8,MATCH(AI284,B284:Y284,0))</f>
        <v>15</v>
      </c>
    </row>
    <row r="285" spans="1:36" x14ac:dyDescent="0.2">
      <c r="A285" s="9">
        <v>45202</v>
      </c>
      <c r="B285" s="11">
        <v>35810</v>
      </c>
      <c r="C285" s="11">
        <v>35397</v>
      </c>
      <c r="D285" s="11">
        <v>35389</v>
      </c>
      <c r="E285" s="11">
        <v>35489</v>
      </c>
      <c r="F285" s="11">
        <v>36775</v>
      </c>
      <c r="G285" s="11">
        <v>39412</v>
      </c>
      <c r="H285" s="11">
        <v>43298</v>
      </c>
      <c r="I285" s="11">
        <v>47713</v>
      </c>
      <c r="J285" s="11">
        <v>51563</v>
      </c>
      <c r="K285" s="11">
        <v>50559</v>
      </c>
      <c r="L285" s="11">
        <v>51144</v>
      </c>
      <c r="M285" s="11">
        <v>52614</v>
      </c>
      <c r="N285" s="11">
        <v>53502</v>
      </c>
      <c r="O285" s="11">
        <v>54638</v>
      </c>
      <c r="P285" s="11">
        <v>57105</v>
      </c>
      <c r="Q285" s="11">
        <v>56791</v>
      </c>
      <c r="R285" s="11">
        <v>56382</v>
      </c>
      <c r="S285" s="11">
        <v>51384</v>
      </c>
      <c r="T285" s="11">
        <v>49973</v>
      </c>
      <c r="U285" s="11">
        <v>46133</v>
      </c>
      <c r="V285" s="11">
        <v>43235</v>
      </c>
      <c r="W285" s="11">
        <v>40343</v>
      </c>
      <c r="X285" s="11">
        <v>39266</v>
      </c>
      <c r="Y285" s="11">
        <v>38973</v>
      </c>
      <c r="Z285" s="7"/>
      <c r="AA285" s="17">
        <f t="shared" si="43"/>
        <v>2</v>
      </c>
      <c r="AB285" s="16">
        <f t="shared" si="44"/>
        <v>802345</v>
      </c>
      <c r="AC285" s="15">
        <f t="shared" si="45"/>
        <v>300543</v>
      </c>
      <c r="AD285" s="15">
        <f t="shared" si="46"/>
        <v>1102888</v>
      </c>
      <c r="AF285" s="16">
        <f t="shared" si="47"/>
        <v>10</v>
      </c>
      <c r="AG285" s="16">
        <f t="shared" si="48"/>
        <v>2023</v>
      </c>
      <c r="AI285" s="15">
        <f t="shared" si="49"/>
        <v>57105</v>
      </c>
      <c r="AJ285" s="16">
        <f t="shared" si="50"/>
        <v>15</v>
      </c>
    </row>
    <row r="286" spans="1:36" x14ac:dyDescent="0.2">
      <c r="A286" s="9">
        <v>45203</v>
      </c>
      <c r="B286" s="11">
        <v>37316</v>
      </c>
      <c r="C286" s="11">
        <v>37051</v>
      </c>
      <c r="D286" s="11">
        <v>37081</v>
      </c>
      <c r="E286" s="11">
        <v>37043</v>
      </c>
      <c r="F286" s="11">
        <v>37899</v>
      </c>
      <c r="G286" s="11">
        <v>40174</v>
      </c>
      <c r="H286" s="11">
        <v>43597</v>
      </c>
      <c r="I286" s="11">
        <v>48026</v>
      </c>
      <c r="J286" s="11">
        <v>52132</v>
      </c>
      <c r="K286" s="11">
        <v>52100</v>
      </c>
      <c r="L286" s="11">
        <v>52823</v>
      </c>
      <c r="M286" s="11">
        <v>54105</v>
      </c>
      <c r="N286" s="11">
        <v>54225</v>
      </c>
      <c r="O286" s="11">
        <v>55383</v>
      </c>
      <c r="P286" s="11">
        <v>57413</v>
      </c>
      <c r="Q286" s="11">
        <v>57184</v>
      </c>
      <c r="R286" s="11">
        <v>56117</v>
      </c>
      <c r="S286" s="11">
        <v>50426</v>
      </c>
      <c r="T286" s="11">
        <v>49172</v>
      </c>
      <c r="U286" s="11">
        <v>45126</v>
      </c>
      <c r="V286" s="11">
        <v>42803</v>
      </c>
      <c r="W286" s="11">
        <v>39841</v>
      </c>
      <c r="X286" s="11">
        <v>38989</v>
      </c>
      <c r="Y286" s="11">
        <v>38530</v>
      </c>
      <c r="Z286" s="7"/>
      <c r="AA286" s="17">
        <f t="shared" si="43"/>
        <v>3</v>
      </c>
      <c r="AB286" s="16">
        <f t="shared" si="44"/>
        <v>805865</v>
      </c>
      <c r="AC286" s="15">
        <f t="shared" si="45"/>
        <v>308691</v>
      </c>
      <c r="AD286" s="15">
        <f t="shared" si="46"/>
        <v>1114556</v>
      </c>
      <c r="AF286" s="16">
        <f t="shared" si="47"/>
        <v>10</v>
      </c>
      <c r="AG286" s="16">
        <f t="shared" si="48"/>
        <v>2023</v>
      </c>
      <c r="AI286" s="15">
        <f t="shared" si="49"/>
        <v>57413</v>
      </c>
      <c r="AJ286" s="16">
        <f t="shared" si="50"/>
        <v>15</v>
      </c>
    </row>
    <row r="287" spans="1:36" x14ac:dyDescent="0.2">
      <c r="A287" s="9">
        <v>45204</v>
      </c>
      <c r="B287" s="11">
        <v>36824</v>
      </c>
      <c r="C287" s="11">
        <v>36410</v>
      </c>
      <c r="D287" s="11">
        <v>36281</v>
      </c>
      <c r="E287" s="11">
        <v>36379</v>
      </c>
      <c r="F287" s="11">
        <v>37561</v>
      </c>
      <c r="G287" s="11">
        <v>39941</v>
      </c>
      <c r="H287" s="11">
        <v>43538</v>
      </c>
      <c r="I287" s="11">
        <v>48490</v>
      </c>
      <c r="J287" s="11">
        <v>53925</v>
      </c>
      <c r="K287" s="11">
        <v>54804</v>
      </c>
      <c r="L287" s="11">
        <v>55857</v>
      </c>
      <c r="M287" s="11">
        <v>57353</v>
      </c>
      <c r="N287" s="11">
        <v>57301</v>
      </c>
      <c r="O287" s="11">
        <v>57465</v>
      </c>
      <c r="P287" s="11">
        <v>58109</v>
      </c>
      <c r="Q287" s="11">
        <v>56659</v>
      </c>
      <c r="R287" s="11">
        <v>54663</v>
      </c>
      <c r="S287" s="11">
        <v>49715</v>
      </c>
      <c r="T287" s="11">
        <v>48559</v>
      </c>
      <c r="U287" s="11">
        <v>44436</v>
      </c>
      <c r="V287" s="11">
        <v>41831</v>
      </c>
      <c r="W287" s="11">
        <v>39546</v>
      </c>
      <c r="X287" s="11">
        <v>38350</v>
      </c>
      <c r="Y287" s="11">
        <v>37951</v>
      </c>
      <c r="Z287" s="7"/>
      <c r="AA287" s="17">
        <f t="shared" si="43"/>
        <v>4</v>
      </c>
      <c r="AB287" s="16">
        <f t="shared" si="44"/>
        <v>817063</v>
      </c>
      <c r="AC287" s="15">
        <f t="shared" si="45"/>
        <v>304885</v>
      </c>
      <c r="AD287" s="15">
        <f t="shared" si="46"/>
        <v>1121948</v>
      </c>
      <c r="AF287" s="16">
        <f t="shared" si="47"/>
        <v>10</v>
      </c>
      <c r="AG287" s="16">
        <f t="shared" si="48"/>
        <v>2023</v>
      </c>
      <c r="AI287" s="15">
        <f t="shared" si="49"/>
        <v>58109</v>
      </c>
      <c r="AJ287" s="16">
        <f t="shared" si="50"/>
        <v>15</v>
      </c>
    </row>
    <row r="288" spans="1:36" x14ac:dyDescent="0.2">
      <c r="A288" s="9">
        <v>45205</v>
      </c>
      <c r="B288" s="11">
        <v>36745</v>
      </c>
      <c r="C288" s="11">
        <v>35878</v>
      </c>
      <c r="D288" s="11">
        <v>35998</v>
      </c>
      <c r="E288" s="11">
        <v>36225</v>
      </c>
      <c r="F288" s="11">
        <v>37324</v>
      </c>
      <c r="G288" s="11">
        <v>39536</v>
      </c>
      <c r="H288" s="11">
        <v>42477</v>
      </c>
      <c r="I288" s="11">
        <v>47781</v>
      </c>
      <c r="J288" s="11">
        <v>53335</v>
      </c>
      <c r="K288" s="11">
        <v>54239</v>
      </c>
      <c r="L288" s="11">
        <v>55424</v>
      </c>
      <c r="M288" s="11">
        <v>57141</v>
      </c>
      <c r="N288" s="11">
        <v>56455</v>
      </c>
      <c r="O288" s="11">
        <v>56095</v>
      </c>
      <c r="P288" s="11">
        <v>56885</v>
      </c>
      <c r="Q288" s="11">
        <v>55455</v>
      </c>
      <c r="R288" s="11">
        <v>53532</v>
      </c>
      <c r="S288" s="11">
        <v>48558</v>
      </c>
      <c r="T288" s="11">
        <v>47638</v>
      </c>
      <c r="U288" s="11">
        <v>43639</v>
      </c>
      <c r="V288" s="11">
        <v>41392</v>
      </c>
      <c r="W288" s="11">
        <v>39714</v>
      </c>
      <c r="X288" s="11">
        <v>39041</v>
      </c>
      <c r="Y288" s="11">
        <v>38652</v>
      </c>
      <c r="Z288" s="7"/>
      <c r="AA288" s="17">
        <f t="shared" si="43"/>
        <v>5</v>
      </c>
      <c r="AB288" s="16">
        <f t="shared" si="44"/>
        <v>806324</v>
      </c>
      <c r="AC288" s="15">
        <f t="shared" si="45"/>
        <v>302835</v>
      </c>
      <c r="AD288" s="15">
        <f t="shared" si="46"/>
        <v>1109159</v>
      </c>
      <c r="AF288" s="16">
        <f t="shared" si="47"/>
        <v>10</v>
      </c>
      <c r="AG288" s="16">
        <f t="shared" si="48"/>
        <v>2023</v>
      </c>
      <c r="AI288" s="15">
        <f t="shared" si="49"/>
        <v>57141</v>
      </c>
      <c r="AJ288" s="16">
        <f t="shared" si="50"/>
        <v>12</v>
      </c>
    </row>
    <row r="289" spans="1:36" x14ac:dyDescent="0.2">
      <c r="A289" s="9">
        <v>45206</v>
      </c>
      <c r="B289" s="11">
        <v>36615</v>
      </c>
      <c r="C289" s="11">
        <v>36930</v>
      </c>
      <c r="D289" s="11">
        <v>36100</v>
      </c>
      <c r="E289" s="11">
        <v>35767</v>
      </c>
      <c r="F289" s="11">
        <v>36207</v>
      </c>
      <c r="G289" s="11">
        <v>37545</v>
      </c>
      <c r="H289" s="11">
        <v>38748</v>
      </c>
      <c r="I289" s="11">
        <v>42923</v>
      </c>
      <c r="J289" s="11">
        <v>48398</v>
      </c>
      <c r="K289" s="11">
        <v>49926</v>
      </c>
      <c r="L289" s="11">
        <v>52125</v>
      </c>
      <c r="M289" s="11">
        <v>53974</v>
      </c>
      <c r="N289" s="11">
        <v>53996</v>
      </c>
      <c r="O289" s="11">
        <v>54123</v>
      </c>
      <c r="P289" s="11">
        <v>55080</v>
      </c>
      <c r="Q289" s="11">
        <v>53622</v>
      </c>
      <c r="R289" s="11">
        <v>52202</v>
      </c>
      <c r="S289" s="11">
        <v>47906</v>
      </c>
      <c r="T289" s="11">
        <v>46228</v>
      </c>
      <c r="U289" s="11">
        <v>42155</v>
      </c>
      <c r="V289" s="11">
        <v>40209</v>
      </c>
      <c r="W289" s="11">
        <v>39145</v>
      </c>
      <c r="X289" s="11">
        <v>37624</v>
      </c>
      <c r="Y289" s="11">
        <v>36082</v>
      </c>
      <c r="Z289" s="7"/>
      <c r="AA289" s="17">
        <f t="shared" si="43"/>
        <v>6</v>
      </c>
      <c r="AB289" s="16">
        <f t="shared" si="44"/>
        <v>769636</v>
      </c>
      <c r="AC289" s="15">
        <f t="shared" si="45"/>
        <v>293994</v>
      </c>
      <c r="AD289" s="15">
        <f t="shared" si="46"/>
        <v>1063630</v>
      </c>
      <c r="AF289" s="16">
        <f t="shared" si="47"/>
        <v>10</v>
      </c>
      <c r="AG289" s="16">
        <f t="shared" si="48"/>
        <v>2023</v>
      </c>
      <c r="AI289" s="15">
        <f t="shared" si="49"/>
        <v>55080</v>
      </c>
      <c r="AJ289" s="16">
        <f t="shared" si="50"/>
        <v>15</v>
      </c>
    </row>
    <row r="290" spans="1:36" x14ac:dyDescent="0.2">
      <c r="A290" s="9">
        <v>45207</v>
      </c>
      <c r="B290" s="11">
        <v>34332</v>
      </c>
      <c r="C290" s="11">
        <v>34400</v>
      </c>
      <c r="D290" s="11">
        <v>33134</v>
      </c>
      <c r="E290" s="11">
        <v>33058</v>
      </c>
      <c r="F290" s="11">
        <v>33009</v>
      </c>
      <c r="G290" s="11">
        <v>33760</v>
      </c>
      <c r="H290" s="11">
        <v>34881</v>
      </c>
      <c r="I290" s="11">
        <v>39015</v>
      </c>
      <c r="J290" s="11">
        <v>44073</v>
      </c>
      <c r="K290" s="11">
        <v>46331</v>
      </c>
      <c r="L290" s="11">
        <v>48514</v>
      </c>
      <c r="M290" s="11">
        <v>49282</v>
      </c>
      <c r="N290" s="11">
        <v>48673</v>
      </c>
      <c r="O290" s="11">
        <v>49262</v>
      </c>
      <c r="P290" s="11">
        <v>49570</v>
      </c>
      <c r="Q290" s="11">
        <v>48880</v>
      </c>
      <c r="R290" s="11">
        <v>49025</v>
      </c>
      <c r="S290" s="11">
        <v>45946</v>
      </c>
      <c r="T290" s="11">
        <v>45917</v>
      </c>
      <c r="U290" s="11">
        <v>42514</v>
      </c>
      <c r="V290" s="11">
        <v>40406</v>
      </c>
      <c r="W290" s="11">
        <v>38943</v>
      </c>
      <c r="X290" s="11">
        <v>37859</v>
      </c>
      <c r="Y290" s="11">
        <v>37474</v>
      </c>
      <c r="Z290" s="7"/>
      <c r="AA290" s="17">
        <f t="shared" si="43"/>
        <v>7</v>
      </c>
      <c r="AB290" s="16">
        <f t="shared" si="44"/>
        <v>0</v>
      </c>
      <c r="AC290" s="15">
        <f t="shared" si="45"/>
        <v>998258</v>
      </c>
      <c r="AD290" s="15">
        <f t="shared" si="46"/>
        <v>998258</v>
      </c>
      <c r="AF290" s="16">
        <f t="shared" si="47"/>
        <v>10</v>
      </c>
      <c r="AG290" s="16">
        <f t="shared" si="48"/>
        <v>2023</v>
      </c>
      <c r="AI290" s="15">
        <f t="shared" si="49"/>
        <v>49570</v>
      </c>
      <c r="AJ290" s="16">
        <f t="shared" si="50"/>
        <v>15</v>
      </c>
    </row>
    <row r="291" spans="1:36" x14ac:dyDescent="0.2">
      <c r="A291" s="9">
        <v>45208</v>
      </c>
      <c r="B291" s="11">
        <v>36144</v>
      </c>
      <c r="C291" s="11">
        <v>36436</v>
      </c>
      <c r="D291" s="11">
        <v>35638</v>
      </c>
      <c r="E291" s="11">
        <v>35819</v>
      </c>
      <c r="F291" s="11">
        <v>36877</v>
      </c>
      <c r="G291" s="11">
        <v>39020</v>
      </c>
      <c r="H291" s="11">
        <v>41310</v>
      </c>
      <c r="I291" s="11">
        <v>45243</v>
      </c>
      <c r="J291" s="11">
        <v>49084</v>
      </c>
      <c r="K291" s="11">
        <v>49111</v>
      </c>
      <c r="L291" s="11">
        <v>50252</v>
      </c>
      <c r="M291" s="11">
        <v>51180</v>
      </c>
      <c r="N291" s="11">
        <v>49984</v>
      </c>
      <c r="O291" s="11">
        <v>51000</v>
      </c>
      <c r="P291" s="11">
        <v>51582</v>
      </c>
      <c r="Q291" s="11">
        <v>50779</v>
      </c>
      <c r="R291" s="11">
        <v>50457</v>
      </c>
      <c r="S291" s="11">
        <v>47151</v>
      </c>
      <c r="T291" s="11">
        <v>47468</v>
      </c>
      <c r="U291" s="11">
        <v>43750</v>
      </c>
      <c r="V291" s="11">
        <v>41910</v>
      </c>
      <c r="W291" s="11">
        <v>39635</v>
      </c>
      <c r="X291" s="11">
        <v>38385</v>
      </c>
      <c r="Y291" s="11">
        <v>37517</v>
      </c>
      <c r="Z291" s="7"/>
      <c r="AA291" s="17">
        <f t="shared" si="43"/>
        <v>1</v>
      </c>
      <c r="AB291" s="16">
        <f t="shared" si="44"/>
        <v>0</v>
      </c>
      <c r="AC291" s="15">
        <f t="shared" si="45"/>
        <v>1055732</v>
      </c>
      <c r="AD291" s="15">
        <f t="shared" si="46"/>
        <v>1055732</v>
      </c>
      <c r="AF291" s="16">
        <f t="shared" si="47"/>
        <v>10</v>
      </c>
      <c r="AG291" s="16">
        <f t="shared" si="48"/>
        <v>2023</v>
      </c>
      <c r="AI291" s="15">
        <f t="shared" si="49"/>
        <v>51582</v>
      </c>
      <c r="AJ291" s="16">
        <f t="shared" si="50"/>
        <v>15</v>
      </c>
    </row>
    <row r="292" spans="1:36" x14ac:dyDescent="0.2">
      <c r="A292" s="9">
        <v>45209</v>
      </c>
      <c r="B292" s="11">
        <v>37083</v>
      </c>
      <c r="C292" s="11">
        <v>36705</v>
      </c>
      <c r="D292" s="11">
        <v>36819</v>
      </c>
      <c r="E292" s="11">
        <v>37091</v>
      </c>
      <c r="F292" s="11">
        <v>38530</v>
      </c>
      <c r="G292" s="11">
        <v>41412</v>
      </c>
      <c r="H292" s="11">
        <v>44661</v>
      </c>
      <c r="I292" s="11">
        <v>50064</v>
      </c>
      <c r="J292" s="11">
        <v>53635</v>
      </c>
      <c r="K292" s="11">
        <v>52517</v>
      </c>
      <c r="L292" s="11">
        <v>52131</v>
      </c>
      <c r="M292" s="11">
        <v>53162</v>
      </c>
      <c r="N292" s="11">
        <v>53605</v>
      </c>
      <c r="O292" s="11">
        <v>53170</v>
      </c>
      <c r="P292" s="11">
        <v>54219</v>
      </c>
      <c r="Q292" s="11">
        <v>55158</v>
      </c>
      <c r="R292" s="11">
        <v>54926</v>
      </c>
      <c r="S292" s="11">
        <v>50968</v>
      </c>
      <c r="T292" s="11">
        <v>49248</v>
      </c>
      <c r="U292" s="11">
        <v>45433</v>
      </c>
      <c r="V292" s="11">
        <v>42816</v>
      </c>
      <c r="W292" s="11">
        <v>40139</v>
      </c>
      <c r="X292" s="11">
        <v>38830</v>
      </c>
      <c r="Y292" s="11">
        <v>38309</v>
      </c>
      <c r="Z292" s="7"/>
      <c r="AA292" s="17">
        <f t="shared" si="43"/>
        <v>2</v>
      </c>
      <c r="AB292" s="16">
        <f t="shared" si="44"/>
        <v>800021</v>
      </c>
      <c r="AC292" s="15">
        <f t="shared" si="45"/>
        <v>310610</v>
      </c>
      <c r="AD292" s="15">
        <f t="shared" si="46"/>
        <v>1110631</v>
      </c>
      <c r="AF292" s="16">
        <f t="shared" si="47"/>
        <v>10</v>
      </c>
      <c r="AG292" s="16">
        <f t="shared" si="48"/>
        <v>2023</v>
      </c>
      <c r="AI292" s="15">
        <f t="shared" si="49"/>
        <v>55158</v>
      </c>
      <c r="AJ292" s="16">
        <f t="shared" si="50"/>
        <v>16</v>
      </c>
    </row>
    <row r="293" spans="1:36" x14ac:dyDescent="0.2">
      <c r="A293" s="9">
        <v>45210</v>
      </c>
      <c r="B293" s="11">
        <v>36969</v>
      </c>
      <c r="C293" s="11">
        <v>36522</v>
      </c>
      <c r="D293" s="11">
        <v>36766</v>
      </c>
      <c r="E293" s="11">
        <v>37300</v>
      </c>
      <c r="F293" s="11">
        <v>38999</v>
      </c>
      <c r="G293" s="11">
        <v>41588</v>
      </c>
      <c r="H293" s="11">
        <v>45595</v>
      </c>
      <c r="I293" s="11">
        <v>50338</v>
      </c>
      <c r="J293" s="11">
        <v>54974</v>
      </c>
      <c r="K293" s="11">
        <v>55913</v>
      </c>
      <c r="L293" s="11">
        <v>56575</v>
      </c>
      <c r="M293" s="11">
        <v>58104</v>
      </c>
      <c r="N293" s="11">
        <v>56488</v>
      </c>
      <c r="O293" s="11">
        <v>56231</v>
      </c>
      <c r="P293" s="11">
        <v>56546</v>
      </c>
      <c r="Q293" s="11">
        <v>56283</v>
      </c>
      <c r="R293" s="11">
        <v>55707</v>
      </c>
      <c r="S293" s="11">
        <v>51711</v>
      </c>
      <c r="T293" s="11">
        <v>49986</v>
      </c>
      <c r="U293" s="11">
        <v>45705</v>
      </c>
      <c r="V293" s="11">
        <v>42910</v>
      </c>
      <c r="W293" s="11">
        <v>40485</v>
      </c>
      <c r="X293" s="11">
        <v>39347</v>
      </c>
      <c r="Y293" s="11">
        <v>38824</v>
      </c>
      <c r="Z293" s="7"/>
      <c r="AA293" s="17">
        <f t="shared" si="43"/>
        <v>3</v>
      </c>
      <c r="AB293" s="16">
        <f t="shared" si="44"/>
        <v>827303</v>
      </c>
      <c r="AC293" s="15">
        <f t="shared" si="45"/>
        <v>312563</v>
      </c>
      <c r="AD293" s="15">
        <f t="shared" si="46"/>
        <v>1139866</v>
      </c>
      <c r="AF293" s="16">
        <f t="shared" si="47"/>
        <v>10</v>
      </c>
      <c r="AG293" s="16">
        <f t="shared" si="48"/>
        <v>2023</v>
      </c>
      <c r="AI293" s="15">
        <f t="shared" si="49"/>
        <v>58104</v>
      </c>
      <c r="AJ293" s="16">
        <f t="shared" si="50"/>
        <v>12</v>
      </c>
    </row>
    <row r="294" spans="1:36" x14ac:dyDescent="0.2">
      <c r="A294" s="9">
        <v>45211</v>
      </c>
      <c r="B294" s="11">
        <v>37436</v>
      </c>
      <c r="C294" s="11">
        <v>37170</v>
      </c>
      <c r="D294" s="11">
        <v>37295</v>
      </c>
      <c r="E294" s="11">
        <v>37483</v>
      </c>
      <c r="F294" s="11">
        <v>38722</v>
      </c>
      <c r="G294" s="11">
        <v>41297</v>
      </c>
      <c r="H294" s="11">
        <v>45111</v>
      </c>
      <c r="I294" s="11">
        <v>50176</v>
      </c>
      <c r="J294" s="11">
        <v>55292</v>
      </c>
      <c r="K294" s="11">
        <v>55576</v>
      </c>
      <c r="L294" s="11">
        <v>55958</v>
      </c>
      <c r="M294" s="11">
        <v>56987</v>
      </c>
      <c r="N294" s="11">
        <v>57361</v>
      </c>
      <c r="O294" s="11">
        <v>57453</v>
      </c>
      <c r="P294" s="11">
        <v>58339</v>
      </c>
      <c r="Q294" s="11">
        <v>56416</v>
      </c>
      <c r="R294" s="11">
        <v>55144</v>
      </c>
      <c r="S294" s="11">
        <v>50542</v>
      </c>
      <c r="T294" s="11">
        <v>49471</v>
      </c>
      <c r="U294" s="11">
        <v>45607</v>
      </c>
      <c r="V294" s="11">
        <v>42783</v>
      </c>
      <c r="W294" s="11">
        <v>40724</v>
      </c>
      <c r="X294" s="11">
        <v>39626</v>
      </c>
      <c r="Y294" s="11">
        <v>39036</v>
      </c>
      <c r="Z294" s="7"/>
      <c r="AA294" s="17">
        <f t="shared" si="43"/>
        <v>4</v>
      </c>
      <c r="AB294" s="16">
        <f t="shared" si="44"/>
        <v>827455</v>
      </c>
      <c r="AC294" s="15">
        <f t="shared" si="45"/>
        <v>313550</v>
      </c>
      <c r="AD294" s="15">
        <f t="shared" si="46"/>
        <v>1141005</v>
      </c>
      <c r="AF294" s="16">
        <f t="shared" si="47"/>
        <v>10</v>
      </c>
      <c r="AG294" s="16">
        <f t="shared" si="48"/>
        <v>2023</v>
      </c>
      <c r="AI294" s="15">
        <f t="shared" si="49"/>
        <v>58339</v>
      </c>
      <c r="AJ294" s="16">
        <f t="shared" si="50"/>
        <v>15</v>
      </c>
    </row>
    <row r="295" spans="1:36" x14ac:dyDescent="0.2">
      <c r="A295" s="9">
        <v>45212</v>
      </c>
      <c r="B295" s="11">
        <v>37865</v>
      </c>
      <c r="C295" s="11">
        <v>37471</v>
      </c>
      <c r="D295" s="11">
        <v>37638</v>
      </c>
      <c r="E295" s="11">
        <v>37880</v>
      </c>
      <c r="F295" s="11">
        <v>39397</v>
      </c>
      <c r="G295" s="11">
        <v>41976</v>
      </c>
      <c r="H295" s="11">
        <v>45873</v>
      </c>
      <c r="I295" s="11">
        <v>50773</v>
      </c>
      <c r="J295" s="11">
        <v>54193</v>
      </c>
      <c r="K295" s="11">
        <v>52922</v>
      </c>
      <c r="L295" s="11">
        <v>53148</v>
      </c>
      <c r="M295" s="11">
        <v>56246</v>
      </c>
      <c r="N295" s="11">
        <v>57263</v>
      </c>
      <c r="O295" s="11">
        <v>56447</v>
      </c>
      <c r="P295" s="11">
        <v>57561</v>
      </c>
      <c r="Q295" s="11">
        <v>56814</v>
      </c>
      <c r="R295" s="11">
        <v>55388</v>
      </c>
      <c r="S295" s="11">
        <v>50352</v>
      </c>
      <c r="T295" s="11">
        <v>48960</v>
      </c>
      <c r="U295" s="11">
        <v>45042</v>
      </c>
      <c r="V295" s="11">
        <v>42563</v>
      </c>
      <c r="W295" s="11">
        <v>40954</v>
      </c>
      <c r="X295" s="11">
        <v>40312</v>
      </c>
      <c r="Y295" s="11">
        <v>40149</v>
      </c>
      <c r="Z295" s="7"/>
      <c r="AA295" s="17">
        <f t="shared" si="43"/>
        <v>5</v>
      </c>
      <c r="AB295" s="16">
        <f t="shared" si="44"/>
        <v>818938</v>
      </c>
      <c r="AC295" s="15">
        <f t="shared" si="45"/>
        <v>318249</v>
      </c>
      <c r="AD295" s="15">
        <f t="shared" si="46"/>
        <v>1137187</v>
      </c>
      <c r="AF295" s="16">
        <f t="shared" si="47"/>
        <v>10</v>
      </c>
      <c r="AG295" s="16">
        <f t="shared" si="48"/>
        <v>2023</v>
      </c>
      <c r="AI295" s="15">
        <f t="shared" si="49"/>
        <v>57561</v>
      </c>
      <c r="AJ295" s="16">
        <f t="shared" si="50"/>
        <v>15</v>
      </c>
    </row>
    <row r="296" spans="1:36" x14ac:dyDescent="0.2">
      <c r="A296" s="9">
        <v>45213</v>
      </c>
      <c r="B296" s="11">
        <v>38002</v>
      </c>
      <c r="C296" s="11">
        <v>38512</v>
      </c>
      <c r="D296" s="11">
        <v>38234</v>
      </c>
      <c r="E296" s="11">
        <v>37895</v>
      </c>
      <c r="F296" s="11">
        <v>38352</v>
      </c>
      <c r="G296" s="11">
        <v>39649</v>
      </c>
      <c r="H296" s="11">
        <v>41239</v>
      </c>
      <c r="I296" s="11">
        <v>45570</v>
      </c>
      <c r="J296" s="11">
        <v>49494</v>
      </c>
      <c r="K296" s="11">
        <v>48428</v>
      </c>
      <c r="L296" s="11">
        <v>47303</v>
      </c>
      <c r="M296" s="11">
        <v>48338</v>
      </c>
      <c r="N296" s="11">
        <v>49588</v>
      </c>
      <c r="O296" s="11">
        <v>49439</v>
      </c>
      <c r="P296" s="11">
        <v>50489</v>
      </c>
      <c r="Q296" s="11">
        <v>49351</v>
      </c>
      <c r="R296" s="11">
        <v>48693</v>
      </c>
      <c r="S296" s="11">
        <v>46084</v>
      </c>
      <c r="T296" s="11">
        <v>46377</v>
      </c>
      <c r="U296" s="11">
        <v>42754</v>
      </c>
      <c r="V296" s="11">
        <v>41300</v>
      </c>
      <c r="W296" s="11">
        <v>39906</v>
      </c>
      <c r="X296" s="11">
        <v>39113</v>
      </c>
      <c r="Y296" s="11">
        <v>39084</v>
      </c>
      <c r="Z296" s="7"/>
      <c r="AA296" s="17">
        <f t="shared" si="43"/>
        <v>6</v>
      </c>
      <c r="AB296" s="16">
        <f t="shared" si="44"/>
        <v>742227</v>
      </c>
      <c r="AC296" s="15">
        <f t="shared" si="45"/>
        <v>310967</v>
      </c>
      <c r="AD296" s="15">
        <f t="shared" si="46"/>
        <v>1053194</v>
      </c>
      <c r="AF296" s="16">
        <f t="shared" si="47"/>
        <v>10</v>
      </c>
      <c r="AG296" s="16">
        <f t="shared" si="48"/>
        <v>2023</v>
      </c>
      <c r="AI296" s="15">
        <f t="shared" si="49"/>
        <v>50489</v>
      </c>
      <c r="AJ296" s="16">
        <f t="shared" si="50"/>
        <v>15</v>
      </c>
    </row>
    <row r="297" spans="1:36" x14ac:dyDescent="0.2">
      <c r="A297" s="9">
        <v>45214</v>
      </c>
      <c r="B297" s="11">
        <v>37946</v>
      </c>
      <c r="C297" s="11">
        <v>38076</v>
      </c>
      <c r="D297" s="11">
        <v>37625</v>
      </c>
      <c r="E297" s="11">
        <v>37865</v>
      </c>
      <c r="F297" s="11">
        <v>38092</v>
      </c>
      <c r="G297" s="11">
        <v>39152</v>
      </c>
      <c r="H297" s="11">
        <v>40587</v>
      </c>
      <c r="I297" s="11">
        <v>45155</v>
      </c>
      <c r="J297" s="11">
        <v>49300</v>
      </c>
      <c r="K297" s="11">
        <v>48091</v>
      </c>
      <c r="L297" s="11">
        <v>48628</v>
      </c>
      <c r="M297" s="11">
        <v>50985</v>
      </c>
      <c r="N297" s="11">
        <v>52199</v>
      </c>
      <c r="O297" s="11">
        <v>53095</v>
      </c>
      <c r="P297" s="11">
        <v>54100</v>
      </c>
      <c r="Q297" s="11">
        <v>53371</v>
      </c>
      <c r="R297" s="11">
        <v>53100</v>
      </c>
      <c r="S297" s="11">
        <v>49742</v>
      </c>
      <c r="T297" s="11">
        <v>48990</v>
      </c>
      <c r="U297" s="11">
        <v>44790</v>
      </c>
      <c r="V297" s="11">
        <v>42413</v>
      </c>
      <c r="W297" s="11">
        <v>40390</v>
      </c>
      <c r="X297" s="11">
        <v>38720</v>
      </c>
      <c r="Y297" s="11">
        <v>38171</v>
      </c>
      <c r="Z297" s="7"/>
      <c r="AA297" s="17">
        <f t="shared" si="43"/>
        <v>7</v>
      </c>
      <c r="AB297" s="16">
        <f t="shared" si="44"/>
        <v>0</v>
      </c>
      <c r="AC297" s="15">
        <f t="shared" si="45"/>
        <v>1080583</v>
      </c>
      <c r="AD297" s="15">
        <f t="shared" si="46"/>
        <v>1080583</v>
      </c>
      <c r="AF297" s="16">
        <f t="shared" si="47"/>
        <v>10</v>
      </c>
      <c r="AG297" s="16">
        <f t="shared" si="48"/>
        <v>2023</v>
      </c>
      <c r="AI297" s="15">
        <f t="shared" si="49"/>
        <v>54100</v>
      </c>
      <c r="AJ297" s="16">
        <f t="shared" si="50"/>
        <v>15</v>
      </c>
    </row>
    <row r="298" spans="1:36" x14ac:dyDescent="0.2">
      <c r="A298" s="9">
        <v>45215</v>
      </c>
      <c r="B298" s="11">
        <v>37681</v>
      </c>
      <c r="C298" s="11">
        <v>37295</v>
      </c>
      <c r="D298" s="11">
        <v>37579</v>
      </c>
      <c r="E298" s="11">
        <v>37830</v>
      </c>
      <c r="F298" s="11">
        <v>39308</v>
      </c>
      <c r="G298" s="11">
        <v>41840</v>
      </c>
      <c r="H298" s="11">
        <v>45829</v>
      </c>
      <c r="I298" s="11">
        <v>51295</v>
      </c>
      <c r="J298" s="11">
        <v>56424</v>
      </c>
      <c r="K298" s="11">
        <v>57740</v>
      </c>
      <c r="L298" s="11">
        <v>59118</v>
      </c>
      <c r="M298" s="11">
        <v>60257</v>
      </c>
      <c r="N298" s="11">
        <v>59638</v>
      </c>
      <c r="O298" s="11">
        <v>58438</v>
      </c>
      <c r="P298" s="11">
        <v>59835</v>
      </c>
      <c r="Q298" s="11">
        <v>58799</v>
      </c>
      <c r="R298" s="11">
        <v>57573</v>
      </c>
      <c r="S298" s="11">
        <v>52942</v>
      </c>
      <c r="T298" s="11">
        <v>51142</v>
      </c>
      <c r="U298" s="11">
        <v>46469</v>
      </c>
      <c r="V298" s="11">
        <v>43343</v>
      </c>
      <c r="W298" s="11">
        <v>40807</v>
      </c>
      <c r="X298" s="11">
        <v>39664</v>
      </c>
      <c r="Y298" s="11">
        <v>39187</v>
      </c>
      <c r="Z298" s="7"/>
      <c r="AA298" s="17">
        <f t="shared" si="43"/>
        <v>1</v>
      </c>
      <c r="AB298" s="16">
        <f t="shared" si="44"/>
        <v>0</v>
      </c>
      <c r="AC298" s="15">
        <f t="shared" si="45"/>
        <v>1170033</v>
      </c>
      <c r="AD298" s="15">
        <f t="shared" si="46"/>
        <v>1170033</v>
      </c>
      <c r="AF298" s="16">
        <f t="shared" si="47"/>
        <v>10</v>
      </c>
      <c r="AG298" s="16">
        <f t="shared" si="48"/>
        <v>2023</v>
      </c>
      <c r="AI298" s="15">
        <f t="shared" si="49"/>
        <v>60257</v>
      </c>
      <c r="AJ298" s="16">
        <f t="shared" si="50"/>
        <v>12</v>
      </c>
    </row>
    <row r="299" spans="1:36" x14ac:dyDescent="0.2">
      <c r="A299" s="9">
        <v>45216</v>
      </c>
      <c r="B299" s="11">
        <v>37948</v>
      </c>
      <c r="C299" s="11">
        <v>38003</v>
      </c>
      <c r="D299" s="11">
        <v>38133</v>
      </c>
      <c r="E299" s="11">
        <v>38531</v>
      </c>
      <c r="F299" s="11">
        <v>39994</v>
      </c>
      <c r="G299" s="11">
        <v>42487</v>
      </c>
      <c r="H299" s="11">
        <v>46410</v>
      </c>
      <c r="I299" s="11">
        <v>51543</v>
      </c>
      <c r="J299" s="11">
        <v>56701</v>
      </c>
      <c r="K299" s="11">
        <v>56981</v>
      </c>
      <c r="L299" s="11">
        <v>57167</v>
      </c>
      <c r="M299" s="11">
        <v>57949</v>
      </c>
      <c r="N299" s="11">
        <v>58476</v>
      </c>
      <c r="O299" s="11">
        <v>58524</v>
      </c>
      <c r="P299" s="11">
        <v>59209</v>
      </c>
      <c r="Q299" s="11">
        <v>57868</v>
      </c>
      <c r="R299" s="11">
        <v>56531</v>
      </c>
      <c r="S299" s="11">
        <v>52454</v>
      </c>
      <c r="T299" s="11">
        <v>51285</v>
      </c>
      <c r="U299" s="11">
        <v>46947</v>
      </c>
      <c r="V299" s="11">
        <v>44114</v>
      </c>
      <c r="W299" s="11">
        <v>41674</v>
      </c>
      <c r="X299" s="11">
        <v>40399</v>
      </c>
      <c r="Y299" s="11">
        <v>40225</v>
      </c>
      <c r="Z299" s="7"/>
      <c r="AA299" s="17">
        <f t="shared" si="43"/>
        <v>2</v>
      </c>
      <c r="AB299" s="16">
        <f t="shared" si="44"/>
        <v>847822</v>
      </c>
      <c r="AC299" s="15">
        <f t="shared" si="45"/>
        <v>321731</v>
      </c>
      <c r="AD299" s="15">
        <f t="shared" si="46"/>
        <v>1169553</v>
      </c>
      <c r="AF299" s="16">
        <f t="shared" si="47"/>
        <v>10</v>
      </c>
      <c r="AG299" s="16">
        <f t="shared" si="48"/>
        <v>2023</v>
      </c>
      <c r="AI299" s="15">
        <f t="shared" si="49"/>
        <v>59209</v>
      </c>
      <c r="AJ299" s="16">
        <f t="shared" si="50"/>
        <v>15</v>
      </c>
    </row>
    <row r="300" spans="1:36" x14ac:dyDescent="0.2">
      <c r="A300" s="9">
        <v>45217</v>
      </c>
      <c r="B300" s="11">
        <v>38873</v>
      </c>
      <c r="C300" s="11">
        <v>38668</v>
      </c>
      <c r="D300" s="11">
        <v>38914</v>
      </c>
      <c r="E300" s="11">
        <v>39295</v>
      </c>
      <c r="F300" s="11">
        <v>40794</v>
      </c>
      <c r="G300" s="11">
        <v>43630</v>
      </c>
      <c r="H300" s="11">
        <v>47213</v>
      </c>
      <c r="I300" s="11">
        <v>52097</v>
      </c>
      <c r="J300" s="11">
        <v>56148</v>
      </c>
      <c r="K300" s="11">
        <v>55556</v>
      </c>
      <c r="L300" s="11">
        <v>54506</v>
      </c>
      <c r="M300" s="11">
        <v>54244</v>
      </c>
      <c r="N300" s="11">
        <v>54157</v>
      </c>
      <c r="O300" s="11">
        <v>56591</v>
      </c>
      <c r="P300" s="11">
        <v>57514</v>
      </c>
      <c r="Q300" s="11">
        <v>56867</v>
      </c>
      <c r="R300" s="11">
        <v>55872</v>
      </c>
      <c r="S300" s="11">
        <v>51806</v>
      </c>
      <c r="T300" s="11">
        <v>50815</v>
      </c>
      <c r="U300" s="11">
        <v>46445</v>
      </c>
      <c r="V300" s="11">
        <v>43593</v>
      </c>
      <c r="W300" s="11">
        <v>41325</v>
      </c>
      <c r="X300" s="11">
        <v>39864</v>
      </c>
      <c r="Y300" s="11">
        <v>39323</v>
      </c>
      <c r="Z300" s="7"/>
      <c r="AA300" s="17">
        <f t="shared" si="43"/>
        <v>3</v>
      </c>
      <c r="AB300" s="16">
        <f t="shared" si="44"/>
        <v>827400</v>
      </c>
      <c r="AC300" s="15">
        <f t="shared" si="45"/>
        <v>326710</v>
      </c>
      <c r="AD300" s="15">
        <f t="shared" si="46"/>
        <v>1154110</v>
      </c>
      <c r="AF300" s="16">
        <f t="shared" si="47"/>
        <v>10</v>
      </c>
      <c r="AG300" s="16">
        <f t="shared" si="48"/>
        <v>2023</v>
      </c>
      <c r="AI300" s="15">
        <f t="shared" si="49"/>
        <v>57514</v>
      </c>
      <c r="AJ300" s="16">
        <f t="shared" si="50"/>
        <v>15</v>
      </c>
    </row>
    <row r="301" spans="1:36" x14ac:dyDescent="0.2">
      <c r="A301" s="9">
        <v>45218</v>
      </c>
      <c r="B301" s="11">
        <v>37806</v>
      </c>
      <c r="C301" s="11">
        <v>37535</v>
      </c>
      <c r="D301" s="11">
        <v>37830</v>
      </c>
      <c r="E301" s="11">
        <v>38168</v>
      </c>
      <c r="F301" s="11">
        <v>39564</v>
      </c>
      <c r="G301" s="11">
        <v>42083</v>
      </c>
      <c r="H301" s="11">
        <v>46276</v>
      </c>
      <c r="I301" s="11">
        <v>51101</v>
      </c>
      <c r="J301" s="11">
        <v>55592</v>
      </c>
      <c r="K301" s="11">
        <v>55313</v>
      </c>
      <c r="L301" s="11">
        <v>52764</v>
      </c>
      <c r="M301" s="11">
        <v>53219</v>
      </c>
      <c r="N301" s="11">
        <v>53575</v>
      </c>
      <c r="O301" s="11">
        <v>52927</v>
      </c>
      <c r="P301" s="11">
        <v>54658</v>
      </c>
      <c r="Q301" s="11">
        <v>54590</v>
      </c>
      <c r="R301" s="11">
        <v>53768</v>
      </c>
      <c r="S301" s="11">
        <v>50447</v>
      </c>
      <c r="T301" s="11">
        <v>49627</v>
      </c>
      <c r="U301" s="11">
        <v>45445</v>
      </c>
      <c r="V301" s="11">
        <v>43095</v>
      </c>
      <c r="W301" s="11">
        <v>40733</v>
      </c>
      <c r="X301" s="11">
        <v>39530</v>
      </c>
      <c r="Y301" s="11">
        <v>39049</v>
      </c>
      <c r="Z301" s="7"/>
      <c r="AA301" s="17">
        <f t="shared" si="43"/>
        <v>4</v>
      </c>
      <c r="AB301" s="16">
        <f t="shared" si="44"/>
        <v>806384</v>
      </c>
      <c r="AC301" s="15">
        <f t="shared" si="45"/>
        <v>318311</v>
      </c>
      <c r="AD301" s="15">
        <f t="shared" si="46"/>
        <v>1124695</v>
      </c>
      <c r="AF301" s="16">
        <f t="shared" si="47"/>
        <v>10</v>
      </c>
      <c r="AG301" s="16">
        <f t="shared" si="48"/>
        <v>2023</v>
      </c>
      <c r="AI301" s="15">
        <f t="shared" si="49"/>
        <v>55592</v>
      </c>
      <c r="AJ301" s="16">
        <f t="shared" si="50"/>
        <v>9</v>
      </c>
    </row>
    <row r="302" spans="1:36" x14ac:dyDescent="0.2">
      <c r="A302" s="9">
        <v>45219</v>
      </c>
      <c r="B302" s="11">
        <v>37820</v>
      </c>
      <c r="C302" s="11">
        <v>37415</v>
      </c>
      <c r="D302" s="11">
        <v>37612</v>
      </c>
      <c r="E302" s="11">
        <v>37970</v>
      </c>
      <c r="F302" s="11">
        <v>39314</v>
      </c>
      <c r="G302" s="11">
        <v>41761</v>
      </c>
      <c r="H302" s="11">
        <v>45292</v>
      </c>
      <c r="I302" s="11">
        <v>50106</v>
      </c>
      <c r="J302" s="11">
        <v>54687</v>
      </c>
      <c r="K302" s="11">
        <v>55128</v>
      </c>
      <c r="L302" s="11">
        <v>55359</v>
      </c>
      <c r="M302" s="11">
        <v>56508</v>
      </c>
      <c r="N302" s="11">
        <v>55489</v>
      </c>
      <c r="O302" s="11">
        <v>56420</v>
      </c>
      <c r="P302" s="11">
        <v>58546</v>
      </c>
      <c r="Q302" s="11">
        <v>57336</v>
      </c>
      <c r="R302" s="11">
        <v>55427</v>
      </c>
      <c r="S302" s="11">
        <v>50827</v>
      </c>
      <c r="T302" s="11">
        <v>48475</v>
      </c>
      <c r="U302" s="11">
        <v>44226</v>
      </c>
      <c r="V302" s="11">
        <v>41747</v>
      </c>
      <c r="W302" s="11">
        <v>39971</v>
      </c>
      <c r="X302" s="11">
        <v>39245</v>
      </c>
      <c r="Y302" s="11">
        <v>39384</v>
      </c>
      <c r="Z302" s="7"/>
      <c r="AA302" s="17">
        <f t="shared" si="43"/>
        <v>5</v>
      </c>
      <c r="AB302" s="16">
        <f t="shared" si="44"/>
        <v>819497</v>
      </c>
      <c r="AC302" s="15">
        <f t="shared" si="45"/>
        <v>316568</v>
      </c>
      <c r="AD302" s="15">
        <f t="shared" si="46"/>
        <v>1136065</v>
      </c>
      <c r="AF302" s="16">
        <f t="shared" si="47"/>
        <v>10</v>
      </c>
      <c r="AG302" s="16">
        <f t="shared" si="48"/>
        <v>2023</v>
      </c>
      <c r="AI302" s="15">
        <f t="shared" si="49"/>
        <v>58546</v>
      </c>
      <c r="AJ302" s="16">
        <f t="shared" si="50"/>
        <v>15</v>
      </c>
    </row>
    <row r="303" spans="1:36" x14ac:dyDescent="0.2">
      <c r="A303" s="9">
        <v>45220</v>
      </c>
      <c r="B303" s="11">
        <v>37400</v>
      </c>
      <c r="C303" s="11">
        <v>37626</v>
      </c>
      <c r="D303" s="11">
        <v>36865</v>
      </c>
      <c r="E303" s="11">
        <v>36665</v>
      </c>
      <c r="F303" s="11">
        <v>36720</v>
      </c>
      <c r="G303" s="11">
        <v>38405</v>
      </c>
      <c r="H303" s="11">
        <v>39735</v>
      </c>
      <c r="I303" s="11">
        <v>43558</v>
      </c>
      <c r="J303" s="11">
        <v>48567</v>
      </c>
      <c r="K303" s="11">
        <v>49841</v>
      </c>
      <c r="L303" s="11">
        <v>51399</v>
      </c>
      <c r="M303" s="11">
        <v>53150</v>
      </c>
      <c r="N303" s="11">
        <v>52846</v>
      </c>
      <c r="O303" s="11">
        <v>53589</v>
      </c>
      <c r="P303" s="11">
        <v>54194</v>
      </c>
      <c r="Q303" s="11">
        <v>53466</v>
      </c>
      <c r="R303" s="11">
        <v>52827</v>
      </c>
      <c r="S303" s="11">
        <v>48817</v>
      </c>
      <c r="T303" s="11">
        <v>46768</v>
      </c>
      <c r="U303" s="11">
        <v>42840</v>
      </c>
      <c r="V303" s="11">
        <v>40647</v>
      </c>
      <c r="W303" s="11">
        <v>39572</v>
      </c>
      <c r="X303" s="11">
        <v>38658</v>
      </c>
      <c r="Y303" s="11">
        <v>38746</v>
      </c>
      <c r="Z303" s="7"/>
      <c r="AA303" s="17">
        <f t="shared" si="43"/>
        <v>6</v>
      </c>
      <c r="AB303" s="16">
        <f t="shared" si="44"/>
        <v>770739</v>
      </c>
      <c r="AC303" s="15">
        <f t="shared" si="45"/>
        <v>302162</v>
      </c>
      <c r="AD303" s="15">
        <f t="shared" si="46"/>
        <v>1072901</v>
      </c>
      <c r="AF303" s="16">
        <f t="shared" si="47"/>
        <v>10</v>
      </c>
      <c r="AG303" s="16">
        <f t="shared" si="48"/>
        <v>2023</v>
      </c>
      <c r="AI303" s="15">
        <f t="shared" si="49"/>
        <v>54194</v>
      </c>
      <c r="AJ303" s="16">
        <f t="shared" si="50"/>
        <v>15</v>
      </c>
    </row>
    <row r="304" spans="1:36" x14ac:dyDescent="0.2">
      <c r="A304" s="9">
        <v>45221</v>
      </c>
      <c r="B304" s="11">
        <v>37253</v>
      </c>
      <c r="C304" s="11">
        <v>37612</v>
      </c>
      <c r="D304" s="11">
        <v>36807</v>
      </c>
      <c r="E304" s="11">
        <v>36432</v>
      </c>
      <c r="F304" s="11">
        <v>36601</v>
      </c>
      <c r="G304" s="11">
        <v>37849</v>
      </c>
      <c r="H304" s="11">
        <v>38964</v>
      </c>
      <c r="I304" s="11">
        <v>43121</v>
      </c>
      <c r="J304" s="11">
        <v>48985</v>
      </c>
      <c r="K304" s="11">
        <v>51105</v>
      </c>
      <c r="L304" s="11">
        <v>53455</v>
      </c>
      <c r="M304" s="11">
        <v>55508</v>
      </c>
      <c r="N304" s="11">
        <v>55865</v>
      </c>
      <c r="O304" s="11">
        <v>56471</v>
      </c>
      <c r="P304" s="11">
        <v>58001</v>
      </c>
      <c r="Q304" s="11">
        <v>56373</v>
      </c>
      <c r="R304" s="11">
        <v>56025</v>
      </c>
      <c r="S304" s="11">
        <v>51488</v>
      </c>
      <c r="T304" s="11">
        <v>49516</v>
      </c>
      <c r="U304" s="11">
        <v>44978</v>
      </c>
      <c r="V304" s="11">
        <v>42637</v>
      </c>
      <c r="W304" s="11">
        <v>40800</v>
      </c>
      <c r="X304" s="11">
        <v>39585</v>
      </c>
      <c r="Y304" s="11">
        <v>39667</v>
      </c>
      <c r="Z304" s="7"/>
      <c r="AA304" s="17">
        <f t="shared" si="43"/>
        <v>7</v>
      </c>
      <c r="AB304" s="16">
        <f t="shared" si="44"/>
        <v>0</v>
      </c>
      <c r="AC304" s="15">
        <f t="shared" si="45"/>
        <v>1105098</v>
      </c>
      <c r="AD304" s="15">
        <f t="shared" si="46"/>
        <v>1105098</v>
      </c>
      <c r="AF304" s="16">
        <f t="shared" si="47"/>
        <v>10</v>
      </c>
      <c r="AG304" s="16">
        <f t="shared" si="48"/>
        <v>2023</v>
      </c>
      <c r="AI304" s="15">
        <f t="shared" si="49"/>
        <v>58001</v>
      </c>
      <c r="AJ304" s="16">
        <f t="shared" si="50"/>
        <v>15</v>
      </c>
    </row>
    <row r="305" spans="1:36" x14ac:dyDescent="0.2">
      <c r="A305" s="9">
        <v>45222</v>
      </c>
      <c r="B305" s="11">
        <v>39077</v>
      </c>
      <c r="C305" s="11">
        <v>38464</v>
      </c>
      <c r="D305" s="11">
        <v>38683</v>
      </c>
      <c r="E305" s="11">
        <v>39042</v>
      </c>
      <c r="F305" s="11">
        <v>40502</v>
      </c>
      <c r="G305" s="11">
        <v>43310</v>
      </c>
      <c r="H305" s="11">
        <v>47046</v>
      </c>
      <c r="I305" s="11">
        <v>52207</v>
      </c>
      <c r="J305" s="11">
        <v>56697</v>
      </c>
      <c r="K305" s="11">
        <v>56630</v>
      </c>
      <c r="L305" s="11">
        <v>56390</v>
      </c>
      <c r="M305" s="11">
        <v>56064</v>
      </c>
      <c r="N305" s="11">
        <v>56286</v>
      </c>
      <c r="O305" s="11">
        <v>57298</v>
      </c>
      <c r="P305" s="11">
        <v>59602</v>
      </c>
      <c r="Q305" s="11">
        <v>57646</v>
      </c>
      <c r="R305" s="11">
        <v>56672</v>
      </c>
      <c r="S305" s="11">
        <v>53036</v>
      </c>
      <c r="T305" s="11">
        <v>51827</v>
      </c>
      <c r="U305" s="11">
        <v>47247</v>
      </c>
      <c r="V305" s="11">
        <v>44467</v>
      </c>
      <c r="W305" s="11">
        <v>42078</v>
      </c>
      <c r="X305" s="11">
        <v>41526</v>
      </c>
      <c r="Y305" s="11">
        <v>41771</v>
      </c>
      <c r="Z305" s="7"/>
      <c r="AA305" s="17">
        <f t="shared" si="43"/>
        <v>1</v>
      </c>
      <c r="AB305" s="16">
        <f t="shared" si="44"/>
        <v>0</v>
      </c>
      <c r="AC305" s="15">
        <f t="shared" si="45"/>
        <v>1173568</v>
      </c>
      <c r="AD305" s="15">
        <f t="shared" si="46"/>
        <v>1173568</v>
      </c>
      <c r="AF305" s="16">
        <f t="shared" si="47"/>
        <v>10</v>
      </c>
      <c r="AG305" s="16">
        <f t="shared" si="48"/>
        <v>2023</v>
      </c>
      <c r="AI305" s="15">
        <f t="shared" si="49"/>
        <v>59602</v>
      </c>
      <c r="AJ305" s="16">
        <f t="shared" si="50"/>
        <v>15</v>
      </c>
    </row>
    <row r="306" spans="1:36" x14ac:dyDescent="0.2">
      <c r="A306" s="9">
        <v>45223</v>
      </c>
      <c r="B306" s="11">
        <v>40704</v>
      </c>
      <c r="C306" s="11">
        <v>40596</v>
      </c>
      <c r="D306" s="11">
        <v>41096</v>
      </c>
      <c r="E306" s="11">
        <v>41568</v>
      </c>
      <c r="F306" s="11">
        <v>43305</v>
      </c>
      <c r="G306" s="11">
        <v>46475</v>
      </c>
      <c r="H306" s="11">
        <v>49698</v>
      </c>
      <c r="I306" s="11">
        <v>54355</v>
      </c>
      <c r="J306" s="11">
        <v>57492</v>
      </c>
      <c r="K306" s="11">
        <v>55273</v>
      </c>
      <c r="L306" s="11">
        <v>53902</v>
      </c>
      <c r="M306" s="11">
        <v>54067</v>
      </c>
      <c r="N306" s="11">
        <v>54623</v>
      </c>
      <c r="O306" s="11">
        <v>54864</v>
      </c>
      <c r="P306" s="11">
        <v>56704</v>
      </c>
      <c r="Q306" s="11">
        <v>57675</v>
      </c>
      <c r="R306" s="11">
        <v>56571</v>
      </c>
      <c r="S306" s="11">
        <v>53067</v>
      </c>
      <c r="T306" s="11">
        <v>51792</v>
      </c>
      <c r="U306" s="11">
        <v>47152</v>
      </c>
      <c r="V306" s="11">
        <v>44011</v>
      </c>
      <c r="W306" s="11">
        <v>41773</v>
      </c>
      <c r="X306" s="11">
        <v>40491</v>
      </c>
      <c r="Y306" s="11">
        <v>40753</v>
      </c>
      <c r="Z306" s="7"/>
      <c r="AA306" s="17">
        <f t="shared" si="43"/>
        <v>2</v>
      </c>
      <c r="AB306" s="16">
        <f t="shared" si="44"/>
        <v>833812</v>
      </c>
      <c r="AC306" s="15">
        <f t="shared" si="45"/>
        <v>344195</v>
      </c>
      <c r="AD306" s="15">
        <f t="shared" si="46"/>
        <v>1178007</v>
      </c>
      <c r="AF306" s="16">
        <f t="shared" si="47"/>
        <v>10</v>
      </c>
      <c r="AG306" s="16">
        <f t="shared" si="48"/>
        <v>2023</v>
      </c>
      <c r="AI306" s="15">
        <f t="shared" si="49"/>
        <v>57675</v>
      </c>
      <c r="AJ306" s="16">
        <f t="shared" si="50"/>
        <v>16</v>
      </c>
    </row>
    <row r="307" spans="1:36" x14ac:dyDescent="0.2">
      <c r="A307" s="9">
        <v>45224</v>
      </c>
      <c r="B307" s="11">
        <v>39956</v>
      </c>
      <c r="C307" s="11">
        <v>39568</v>
      </c>
      <c r="D307" s="11">
        <v>39841</v>
      </c>
      <c r="E307" s="11">
        <v>40075</v>
      </c>
      <c r="F307" s="11">
        <v>41323</v>
      </c>
      <c r="G307" s="11">
        <v>43810</v>
      </c>
      <c r="H307" s="11">
        <v>47389</v>
      </c>
      <c r="I307" s="11">
        <v>52085</v>
      </c>
      <c r="J307" s="11">
        <v>55644</v>
      </c>
      <c r="K307" s="11">
        <v>54275</v>
      </c>
      <c r="L307" s="11">
        <v>52868</v>
      </c>
      <c r="M307" s="11">
        <v>54188</v>
      </c>
      <c r="N307" s="11">
        <v>56450</v>
      </c>
      <c r="O307" s="11">
        <v>56808</v>
      </c>
      <c r="P307" s="11">
        <v>57775</v>
      </c>
      <c r="Q307" s="11">
        <v>57726</v>
      </c>
      <c r="R307" s="11">
        <v>57103</v>
      </c>
      <c r="S307" s="11">
        <v>53075</v>
      </c>
      <c r="T307" s="11">
        <v>50650</v>
      </c>
      <c r="U307" s="11">
        <v>45886</v>
      </c>
      <c r="V307" s="11">
        <v>42754</v>
      </c>
      <c r="W307" s="11">
        <v>40269</v>
      </c>
      <c r="X307" s="11">
        <v>39267</v>
      </c>
      <c r="Y307" s="11">
        <v>39057</v>
      </c>
      <c r="Z307" s="7"/>
      <c r="AA307" s="17">
        <f t="shared" si="43"/>
        <v>3</v>
      </c>
      <c r="AB307" s="16">
        <f t="shared" si="44"/>
        <v>826823</v>
      </c>
      <c r="AC307" s="15">
        <f t="shared" si="45"/>
        <v>331019</v>
      </c>
      <c r="AD307" s="15">
        <f t="shared" si="46"/>
        <v>1157842</v>
      </c>
      <c r="AF307" s="16">
        <f t="shared" si="47"/>
        <v>10</v>
      </c>
      <c r="AG307" s="16">
        <f t="shared" si="48"/>
        <v>2023</v>
      </c>
      <c r="AI307" s="15">
        <f t="shared" si="49"/>
        <v>57775</v>
      </c>
      <c r="AJ307" s="16">
        <f t="shared" si="50"/>
        <v>15</v>
      </c>
    </row>
    <row r="308" spans="1:36" x14ac:dyDescent="0.2">
      <c r="A308" s="9">
        <v>45225</v>
      </c>
      <c r="B308" s="11">
        <v>37881</v>
      </c>
      <c r="C308" s="11">
        <v>37668</v>
      </c>
      <c r="D308" s="11">
        <v>37789</v>
      </c>
      <c r="E308" s="11">
        <v>38161</v>
      </c>
      <c r="F308" s="11">
        <v>39378</v>
      </c>
      <c r="G308" s="11">
        <v>41879</v>
      </c>
      <c r="H308" s="11">
        <v>45926</v>
      </c>
      <c r="I308" s="11">
        <v>50504</v>
      </c>
      <c r="J308" s="11">
        <v>54776</v>
      </c>
      <c r="K308" s="11">
        <v>54444</v>
      </c>
      <c r="L308" s="11">
        <v>54945</v>
      </c>
      <c r="M308" s="11">
        <v>57283</v>
      </c>
      <c r="N308" s="11">
        <v>58216</v>
      </c>
      <c r="O308" s="11">
        <v>57979</v>
      </c>
      <c r="P308" s="11">
        <v>58717</v>
      </c>
      <c r="Q308" s="11">
        <v>56756</v>
      </c>
      <c r="R308" s="11">
        <v>55327</v>
      </c>
      <c r="S308" s="11">
        <v>51468</v>
      </c>
      <c r="T308" s="11">
        <v>49696</v>
      </c>
      <c r="U308" s="11">
        <v>44947</v>
      </c>
      <c r="V308" s="11">
        <v>42394</v>
      </c>
      <c r="W308" s="11">
        <v>40012</v>
      </c>
      <c r="X308" s="11">
        <v>38899</v>
      </c>
      <c r="Y308" s="11">
        <v>38303</v>
      </c>
      <c r="Z308" s="7"/>
      <c r="AA308" s="17">
        <f t="shared" si="43"/>
        <v>4</v>
      </c>
      <c r="AB308" s="16">
        <f t="shared" si="44"/>
        <v>826363</v>
      </c>
      <c r="AC308" s="15">
        <f t="shared" si="45"/>
        <v>316985</v>
      </c>
      <c r="AD308" s="15">
        <f t="shared" si="46"/>
        <v>1143348</v>
      </c>
      <c r="AF308" s="16">
        <f t="shared" si="47"/>
        <v>10</v>
      </c>
      <c r="AG308" s="16">
        <f t="shared" si="48"/>
        <v>2023</v>
      </c>
      <c r="AI308" s="15">
        <f t="shared" si="49"/>
        <v>58717</v>
      </c>
      <c r="AJ308" s="16">
        <f t="shared" si="50"/>
        <v>15</v>
      </c>
    </row>
    <row r="309" spans="1:36" x14ac:dyDescent="0.2">
      <c r="A309" s="9">
        <v>45226</v>
      </c>
      <c r="B309" s="11">
        <v>37334</v>
      </c>
      <c r="C309" s="11">
        <v>37080</v>
      </c>
      <c r="D309" s="11">
        <v>37169</v>
      </c>
      <c r="E309" s="11">
        <v>37514</v>
      </c>
      <c r="F309" s="11">
        <v>38938</v>
      </c>
      <c r="G309" s="11">
        <v>41226</v>
      </c>
      <c r="H309" s="11">
        <v>44801</v>
      </c>
      <c r="I309" s="11">
        <v>49384</v>
      </c>
      <c r="J309" s="11">
        <v>53575</v>
      </c>
      <c r="K309" s="11">
        <v>52971</v>
      </c>
      <c r="L309" s="11">
        <v>52464</v>
      </c>
      <c r="M309" s="11">
        <v>53174</v>
      </c>
      <c r="N309" s="11">
        <v>53210</v>
      </c>
      <c r="O309" s="11">
        <v>54390</v>
      </c>
      <c r="P309" s="11">
        <v>56690</v>
      </c>
      <c r="Q309" s="11">
        <v>56451</v>
      </c>
      <c r="R309" s="11">
        <v>54415</v>
      </c>
      <c r="S309" s="11">
        <v>50173</v>
      </c>
      <c r="T309" s="11">
        <v>48200</v>
      </c>
      <c r="U309" s="11">
        <v>43727</v>
      </c>
      <c r="V309" s="11">
        <v>41602</v>
      </c>
      <c r="W309" s="11">
        <v>39635</v>
      </c>
      <c r="X309" s="11">
        <v>39250</v>
      </c>
      <c r="Y309" s="11">
        <v>39258</v>
      </c>
      <c r="Z309" s="7"/>
      <c r="AA309" s="17">
        <f t="shared" si="43"/>
        <v>5</v>
      </c>
      <c r="AB309" s="16">
        <f t="shared" si="44"/>
        <v>799311</v>
      </c>
      <c r="AC309" s="15">
        <f t="shared" si="45"/>
        <v>313320</v>
      </c>
      <c r="AD309" s="15">
        <f t="shared" si="46"/>
        <v>1112631</v>
      </c>
      <c r="AF309" s="16">
        <f t="shared" si="47"/>
        <v>10</v>
      </c>
      <c r="AG309" s="16">
        <f t="shared" si="48"/>
        <v>2023</v>
      </c>
      <c r="AI309" s="15">
        <f t="shared" si="49"/>
        <v>56690</v>
      </c>
      <c r="AJ309" s="16">
        <f t="shared" si="50"/>
        <v>15</v>
      </c>
    </row>
    <row r="310" spans="1:36" x14ac:dyDescent="0.2">
      <c r="A310" s="9">
        <v>45227</v>
      </c>
      <c r="B310" s="11">
        <v>36941</v>
      </c>
      <c r="C310" s="11">
        <v>37513</v>
      </c>
      <c r="D310" s="11">
        <v>36705</v>
      </c>
      <c r="E310" s="11">
        <v>36471</v>
      </c>
      <c r="F310" s="11">
        <v>36958</v>
      </c>
      <c r="G310" s="11">
        <v>38350</v>
      </c>
      <c r="H310" s="11">
        <v>39458</v>
      </c>
      <c r="I310" s="11">
        <v>43176</v>
      </c>
      <c r="J310" s="11">
        <v>47222</v>
      </c>
      <c r="K310" s="11">
        <v>47057</v>
      </c>
      <c r="L310" s="11">
        <v>47475</v>
      </c>
      <c r="M310" s="11">
        <v>48258</v>
      </c>
      <c r="N310" s="11">
        <v>47918</v>
      </c>
      <c r="O310" s="11">
        <v>49464</v>
      </c>
      <c r="P310" s="11">
        <v>51126</v>
      </c>
      <c r="Q310" s="11">
        <v>50591</v>
      </c>
      <c r="R310" s="11">
        <v>50296</v>
      </c>
      <c r="S310" s="11">
        <v>47338</v>
      </c>
      <c r="T310" s="11">
        <v>46358</v>
      </c>
      <c r="U310" s="11">
        <v>41936</v>
      </c>
      <c r="V310" s="11">
        <v>39766</v>
      </c>
      <c r="W310" s="11">
        <v>38145</v>
      </c>
      <c r="X310" s="11">
        <v>37342</v>
      </c>
      <c r="Y310" s="11">
        <v>37459</v>
      </c>
      <c r="Z310" s="7"/>
      <c r="AA310" s="17">
        <f t="shared" si="43"/>
        <v>6</v>
      </c>
      <c r="AB310" s="16">
        <f t="shared" si="44"/>
        <v>733468</v>
      </c>
      <c r="AC310" s="15">
        <f t="shared" si="45"/>
        <v>299855</v>
      </c>
      <c r="AD310" s="15">
        <f t="shared" si="46"/>
        <v>1033323</v>
      </c>
      <c r="AF310" s="16">
        <f t="shared" si="47"/>
        <v>10</v>
      </c>
      <c r="AG310" s="16">
        <f t="shared" si="48"/>
        <v>2023</v>
      </c>
      <c r="AI310" s="15">
        <f t="shared" si="49"/>
        <v>51126</v>
      </c>
      <c r="AJ310" s="16">
        <f t="shared" si="50"/>
        <v>15</v>
      </c>
    </row>
    <row r="311" spans="1:36" x14ac:dyDescent="0.2">
      <c r="A311" s="9">
        <v>45228</v>
      </c>
      <c r="B311" s="11">
        <v>36345</v>
      </c>
      <c r="C311" s="11">
        <v>36976</v>
      </c>
      <c r="D311" s="11">
        <v>36275</v>
      </c>
      <c r="E311" s="11">
        <v>36019</v>
      </c>
      <c r="F311" s="11">
        <v>36657</v>
      </c>
      <c r="G311" s="11">
        <v>38340</v>
      </c>
      <c r="H311" s="11">
        <v>39421</v>
      </c>
      <c r="I311" s="11">
        <v>43777</v>
      </c>
      <c r="J311" s="11">
        <v>48882</v>
      </c>
      <c r="K311" s="11">
        <v>50292</v>
      </c>
      <c r="L311" s="11">
        <v>51861</v>
      </c>
      <c r="M311" s="11">
        <v>54365</v>
      </c>
      <c r="N311" s="11">
        <v>56187</v>
      </c>
      <c r="O311" s="11">
        <v>56340</v>
      </c>
      <c r="P311" s="11">
        <v>56996</v>
      </c>
      <c r="Q311" s="11">
        <v>55785</v>
      </c>
      <c r="R311" s="11">
        <v>55419</v>
      </c>
      <c r="S311" s="11">
        <v>52436</v>
      </c>
      <c r="T311" s="11">
        <v>51013</v>
      </c>
      <c r="U311" s="11">
        <v>46483</v>
      </c>
      <c r="V311" s="11">
        <v>44203</v>
      </c>
      <c r="W311" s="11">
        <v>42087</v>
      </c>
      <c r="X311" s="11">
        <v>41295</v>
      </c>
      <c r="Y311" s="11">
        <v>40888</v>
      </c>
      <c r="Z311" s="7"/>
      <c r="AA311" s="17">
        <f t="shared" si="43"/>
        <v>7</v>
      </c>
      <c r="AB311" s="16">
        <f t="shared" si="44"/>
        <v>0</v>
      </c>
      <c r="AC311" s="15">
        <f t="shared" si="45"/>
        <v>1108342</v>
      </c>
      <c r="AD311" s="15">
        <f t="shared" si="46"/>
        <v>1108342</v>
      </c>
      <c r="AF311" s="16">
        <f t="shared" si="47"/>
        <v>10</v>
      </c>
      <c r="AG311" s="16">
        <f t="shared" si="48"/>
        <v>2023</v>
      </c>
      <c r="AI311" s="15">
        <f t="shared" si="49"/>
        <v>56996</v>
      </c>
      <c r="AJ311" s="16">
        <f t="shared" si="50"/>
        <v>15</v>
      </c>
    </row>
    <row r="312" spans="1:36" x14ac:dyDescent="0.2">
      <c r="A312" s="9">
        <v>45229</v>
      </c>
      <c r="B312" s="11">
        <v>40678</v>
      </c>
      <c r="C312" s="11">
        <v>40411</v>
      </c>
      <c r="D312" s="11">
        <v>40766</v>
      </c>
      <c r="E312" s="11">
        <v>41239</v>
      </c>
      <c r="F312" s="11">
        <v>42860</v>
      </c>
      <c r="G312" s="11">
        <v>45693</v>
      </c>
      <c r="H312" s="11">
        <v>49147</v>
      </c>
      <c r="I312" s="11">
        <v>55153</v>
      </c>
      <c r="J312" s="11">
        <v>62757</v>
      </c>
      <c r="K312" s="11">
        <v>65153</v>
      </c>
      <c r="L312" s="11">
        <v>65687</v>
      </c>
      <c r="M312" s="11">
        <v>68807</v>
      </c>
      <c r="N312" s="11">
        <v>68989</v>
      </c>
      <c r="O312" s="11">
        <v>69533</v>
      </c>
      <c r="P312" s="11">
        <v>71402</v>
      </c>
      <c r="Q312" s="11">
        <v>69047</v>
      </c>
      <c r="R312" s="11">
        <v>66786</v>
      </c>
      <c r="S312" s="11">
        <v>61128</v>
      </c>
      <c r="T312" s="11">
        <v>56640</v>
      </c>
      <c r="U312" s="11">
        <v>50875</v>
      </c>
      <c r="V312" s="11">
        <v>48388</v>
      </c>
      <c r="W312" s="11">
        <v>45915</v>
      </c>
      <c r="X312" s="11">
        <v>46268</v>
      </c>
      <c r="Y312" s="11">
        <v>46156</v>
      </c>
      <c r="Z312" s="7"/>
      <c r="AA312" s="17">
        <f t="shared" si="43"/>
        <v>1</v>
      </c>
      <c r="AB312" s="16">
        <f t="shared" si="44"/>
        <v>0</v>
      </c>
      <c r="AC312" s="15">
        <f t="shared" si="45"/>
        <v>1319478</v>
      </c>
      <c r="AD312" s="15">
        <f t="shared" si="46"/>
        <v>1319478</v>
      </c>
      <c r="AF312" s="16">
        <f t="shared" si="47"/>
        <v>10</v>
      </c>
      <c r="AG312" s="16">
        <f t="shared" si="48"/>
        <v>2023</v>
      </c>
      <c r="AI312" s="15">
        <f t="shared" si="49"/>
        <v>71402</v>
      </c>
      <c r="AJ312" s="16">
        <f t="shared" si="50"/>
        <v>15</v>
      </c>
    </row>
    <row r="313" spans="1:36" x14ac:dyDescent="0.2">
      <c r="A313" s="9">
        <v>45230</v>
      </c>
      <c r="B313" s="11">
        <v>45659</v>
      </c>
      <c r="C313" s="11">
        <v>45980</v>
      </c>
      <c r="D313" s="11">
        <v>46445</v>
      </c>
      <c r="E313" s="11">
        <v>47008</v>
      </c>
      <c r="F313" s="11">
        <v>48651</v>
      </c>
      <c r="G313" s="11">
        <v>51215</v>
      </c>
      <c r="H313" s="11">
        <v>53901</v>
      </c>
      <c r="I313" s="11">
        <v>58810</v>
      </c>
      <c r="J313" s="11">
        <v>61910</v>
      </c>
      <c r="K313" s="11">
        <v>59563</v>
      </c>
      <c r="L313" s="11">
        <v>58462</v>
      </c>
      <c r="M313" s="11">
        <v>57992</v>
      </c>
      <c r="N313" s="11">
        <v>54520</v>
      </c>
      <c r="O313" s="11">
        <v>56870</v>
      </c>
      <c r="P313" s="11">
        <v>58001</v>
      </c>
      <c r="Q313" s="11">
        <v>58764</v>
      </c>
      <c r="R313" s="11">
        <v>58513</v>
      </c>
      <c r="S313" s="11">
        <v>54658</v>
      </c>
      <c r="T313" s="11">
        <v>52707</v>
      </c>
      <c r="U313" s="11">
        <v>49257</v>
      </c>
      <c r="V313" s="11">
        <v>47489</v>
      </c>
      <c r="W313" s="11">
        <v>46507</v>
      </c>
      <c r="X313" s="11">
        <v>46750</v>
      </c>
      <c r="Y313" s="11">
        <v>47541</v>
      </c>
      <c r="Z313" s="7"/>
      <c r="AA313" s="17">
        <f t="shared" si="43"/>
        <v>2</v>
      </c>
      <c r="AB313" s="16">
        <f t="shared" si="44"/>
        <v>880773</v>
      </c>
      <c r="AC313" s="15">
        <f t="shared" si="45"/>
        <v>386400</v>
      </c>
      <c r="AD313" s="15">
        <f t="shared" si="46"/>
        <v>1267173</v>
      </c>
      <c r="AF313" s="16">
        <f t="shared" si="47"/>
        <v>10</v>
      </c>
      <c r="AG313" s="16">
        <f t="shared" si="48"/>
        <v>2023</v>
      </c>
      <c r="AI313" s="15">
        <f t="shared" si="49"/>
        <v>61910</v>
      </c>
      <c r="AJ313" s="16">
        <f t="shared" si="50"/>
        <v>9</v>
      </c>
    </row>
    <row r="314" spans="1:36" x14ac:dyDescent="0.2">
      <c r="A314" s="9">
        <v>45231</v>
      </c>
      <c r="B314" s="11">
        <v>47482</v>
      </c>
      <c r="C314" s="11">
        <v>47188</v>
      </c>
      <c r="D314" s="11">
        <v>48088</v>
      </c>
      <c r="E314" s="11">
        <v>48187</v>
      </c>
      <c r="F314" s="11">
        <v>50099</v>
      </c>
      <c r="G314" s="11">
        <v>55046</v>
      </c>
      <c r="H314" s="11">
        <v>55789</v>
      </c>
      <c r="I314" s="11">
        <v>59689</v>
      </c>
      <c r="J314" s="11">
        <v>63398</v>
      </c>
      <c r="K314" s="11">
        <v>62051</v>
      </c>
      <c r="L314" s="11">
        <v>60826</v>
      </c>
      <c r="M314" s="11">
        <v>59735</v>
      </c>
      <c r="N314" s="11">
        <v>60626</v>
      </c>
      <c r="O314" s="11">
        <v>62301</v>
      </c>
      <c r="P314" s="11">
        <v>60163</v>
      </c>
      <c r="Q314" s="11">
        <v>60300</v>
      </c>
      <c r="R314" s="11">
        <v>60102</v>
      </c>
      <c r="S314" s="11">
        <v>58339</v>
      </c>
      <c r="T314" s="11">
        <v>56371</v>
      </c>
      <c r="U314" s="11">
        <v>55698</v>
      </c>
      <c r="V314" s="11">
        <v>51351</v>
      </c>
      <c r="W314" s="11">
        <v>49008</v>
      </c>
      <c r="X314" s="11">
        <v>50124</v>
      </c>
      <c r="Y314" s="11">
        <v>48837</v>
      </c>
      <c r="Z314" s="7"/>
      <c r="AA314" s="17">
        <f t="shared" si="43"/>
        <v>3</v>
      </c>
      <c r="AB314" s="16">
        <f t="shared" si="44"/>
        <v>930082</v>
      </c>
      <c r="AC314" s="15">
        <f t="shared" si="45"/>
        <v>400716</v>
      </c>
      <c r="AD314" s="15">
        <f t="shared" si="46"/>
        <v>1330798</v>
      </c>
      <c r="AF314" s="16">
        <f t="shared" si="47"/>
        <v>11</v>
      </c>
      <c r="AG314" s="16">
        <f t="shared" si="48"/>
        <v>2023</v>
      </c>
      <c r="AI314" s="15">
        <f t="shared" si="49"/>
        <v>63398</v>
      </c>
      <c r="AJ314" s="16">
        <f t="shared" si="50"/>
        <v>9</v>
      </c>
    </row>
    <row r="315" spans="1:36" x14ac:dyDescent="0.2">
      <c r="A315" s="9">
        <v>45232</v>
      </c>
      <c r="B315" s="11">
        <v>48342</v>
      </c>
      <c r="C315" s="11">
        <v>48048</v>
      </c>
      <c r="D315" s="11">
        <v>49358</v>
      </c>
      <c r="E315" s="11">
        <v>50031</v>
      </c>
      <c r="F315" s="11">
        <v>52704</v>
      </c>
      <c r="G315" s="11">
        <v>58507</v>
      </c>
      <c r="H315" s="11">
        <v>59168</v>
      </c>
      <c r="I315" s="11">
        <v>62855</v>
      </c>
      <c r="J315" s="11">
        <v>65821</v>
      </c>
      <c r="K315" s="11">
        <v>63428</v>
      </c>
      <c r="L315" s="11">
        <v>62298</v>
      </c>
      <c r="M315" s="11">
        <v>61035</v>
      </c>
      <c r="N315" s="11">
        <v>59094</v>
      </c>
      <c r="O315" s="11">
        <v>59453</v>
      </c>
      <c r="P315" s="11">
        <v>58315</v>
      </c>
      <c r="Q315" s="11">
        <v>58854</v>
      </c>
      <c r="R315" s="11">
        <v>59322</v>
      </c>
      <c r="S315" s="11">
        <v>57477</v>
      </c>
      <c r="T315" s="11">
        <v>56058</v>
      </c>
      <c r="U315" s="11">
        <v>54821</v>
      </c>
      <c r="V315" s="11">
        <v>51092</v>
      </c>
      <c r="W315" s="11">
        <v>48678</v>
      </c>
      <c r="X315" s="11">
        <v>50281</v>
      </c>
      <c r="Y315" s="11">
        <v>48829</v>
      </c>
      <c r="Z315" s="7"/>
      <c r="AA315" s="17">
        <f t="shared" si="43"/>
        <v>4</v>
      </c>
      <c r="AB315" s="16">
        <f t="shared" si="44"/>
        <v>928882</v>
      </c>
      <c r="AC315" s="15">
        <f t="shared" si="45"/>
        <v>414987</v>
      </c>
      <c r="AD315" s="15">
        <f t="shared" si="46"/>
        <v>1343869</v>
      </c>
      <c r="AF315" s="16">
        <f t="shared" si="47"/>
        <v>11</v>
      </c>
      <c r="AG315" s="16">
        <f t="shared" si="48"/>
        <v>2023</v>
      </c>
      <c r="AI315" s="15">
        <f t="shared" si="49"/>
        <v>65821</v>
      </c>
      <c r="AJ315" s="16">
        <f t="shared" si="50"/>
        <v>9</v>
      </c>
    </row>
    <row r="316" spans="1:36" x14ac:dyDescent="0.2">
      <c r="A316" s="9">
        <v>45233</v>
      </c>
      <c r="B316" s="11">
        <v>48108</v>
      </c>
      <c r="C316" s="11">
        <v>47855</v>
      </c>
      <c r="D316" s="11">
        <v>49049</v>
      </c>
      <c r="E316" s="11">
        <v>49298</v>
      </c>
      <c r="F316" s="11">
        <v>51254</v>
      </c>
      <c r="G316" s="11">
        <v>56303</v>
      </c>
      <c r="H316" s="11">
        <v>56093</v>
      </c>
      <c r="I316" s="11">
        <v>59613</v>
      </c>
      <c r="J316" s="11">
        <v>64876</v>
      </c>
      <c r="K316" s="11">
        <v>65336</v>
      </c>
      <c r="L316" s="11">
        <v>62113</v>
      </c>
      <c r="M316" s="11">
        <v>59886</v>
      </c>
      <c r="N316" s="11">
        <v>57043</v>
      </c>
      <c r="O316" s="11">
        <v>57794</v>
      </c>
      <c r="P316" s="11">
        <v>56537</v>
      </c>
      <c r="Q316" s="11">
        <v>56720</v>
      </c>
      <c r="R316" s="11">
        <v>56926</v>
      </c>
      <c r="S316" s="11">
        <v>54434</v>
      </c>
      <c r="T316" s="11">
        <v>52016</v>
      </c>
      <c r="U316" s="11">
        <v>50201</v>
      </c>
      <c r="V316" s="11">
        <v>46367</v>
      </c>
      <c r="W316" s="11">
        <v>43604</v>
      </c>
      <c r="X316" s="11">
        <v>44111</v>
      </c>
      <c r="Y316" s="11">
        <v>42790</v>
      </c>
      <c r="Z316" s="7"/>
      <c r="AA316" s="17">
        <f t="shared" si="43"/>
        <v>5</v>
      </c>
      <c r="AB316" s="16">
        <f t="shared" si="44"/>
        <v>887577</v>
      </c>
      <c r="AC316" s="15">
        <f t="shared" si="45"/>
        <v>400750</v>
      </c>
      <c r="AD316" s="15">
        <f t="shared" si="46"/>
        <v>1288327</v>
      </c>
      <c r="AF316" s="16">
        <f t="shared" si="47"/>
        <v>11</v>
      </c>
      <c r="AG316" s="16">
        <f t="shared" si="48"/>
        <v>2023</v>
      </c>
      <c r="AI316" s="15">
        <f t="shared" si="49"/>
        <v>65336</v>
      </c>
      <c r="AJ316" s="16">
        <f t="shared" si="50"/>
        <v>10</v>
      </c>
    </row>
    <row r="317" spans="1:36" x14ac:dyDescent="0.2">
      <c r="A317" s="9">
        <v>45234</v>
      </c>
      <c r="B317" s="11">
        <v>40735</v>
      </c>
      <c r="C317" s="11">
        <v>40936</v>
      </c>
      <c r="D317" s="11">
        <v>40957</v>
      </c>
      <c r="E317" s="11">
        <v>40763</v>
      </c>
      <c r="F317" s="11">
        <v>40915</v>
      </c>
      <c r="G317" s="11">
        <v>42981</v>
      </c>
      <c r="H317" s="11">
        <v>43724</v>
      </c>
      <c r="I317" s="11">
        <v>47630</v>
      </c>
      <c r="J317" s="11">
        <v>51580</v>
      </c>
      <c r="K317" s="11">
        <v>52863</v>
      </c>
      <c r="L317" s="11">
        <v>53372</v>
      </c>
      <c r="M317" s="11">
        <v>52571</v>
      </c>
      <c r="N317" s="11">
        <v>52773</v>
      </c>
      <c r="O317" s="11">
        <v>54193</v>
      </c>
      <c r="P317" s="11">
        <v>53431</v>
      </c>
      <c r="Q317" s="11">
        <v>53127</v>
      </c>
      <c r="R317" s="11">
        <v>52454</v>
      </c>
      <c r="S317" s="11">
        <v>50733</v>
      </c>
      <c r="T317" s="11">
        <v>48147</v>
      </c>
      <c r="U317" s="11">
        <v>47385</v>
      </c>
      <c r="V317" s="11">
        <v>43828</v>
      </c>
      <c r="W317" s="11">
        <v>43060</v>
      </c>
      <c r="X317" s="11">
        <v>42624</v>
      </c>
      <c r="Y317" s="11">
        <v>44389</v>
      </c>
      <c r="Z317" s="7"/>
      <c r="AA317" s="17">
        <f t="shared" si="43"/>
        <v>6</v>
      </c>
      <c r="AB317" s="16">
        <f t="shared" si="44"/>
        <v>799771</v>
      </c>
      <c r="AC317" s="15">
        <f t="shared" si="45"/>
        <v>335400</v>
      </c>
      <c r="AD317" s="15">
        <f t="shared" si="46"/>
        <v>1135171</v>
      </c>
      <c r="AF317" s="16">
        <f t="shared" si="47"/>
        <v>11</v>
      </c>
      <c r="AG317" s="16">
        <f t="shared" si="48"/>
        <v>2023</v>
      </c>
      <c r="AI317" s="15">
        <f t="shared" si="49"/>
        <v>54193</v>
      </c>
      <c r="AJ317" s="16">
        <f t="shared" si="50"/>
        <v>14</v>
      </c>
    </row>
    <row r="318" spans="1:36" x14ac:dyDescent="0.2">
      <c r="A318" s="9">
        <v>45235</v>
      </c>
      <c r="B318" s="11">
        <v>41311</v>
      </c>
      <c r="C318" s="11">
        <v>41842</v>
      </c>
      <c r="D318" s="11">
        <v>40929</v>
      </c>
      <c r="E318" s="11">
        <v>41121</v>
      </c>
      <c r="F318" s="11">
        <v>42335</v>
      </c>
      <c r="G318" s="11">
        <v>44125</v>
      </c>
      <c r="H318" s="11">
        <v>45539</v>
      </c>
      <c r="I318" s="11">
        <v>49655</v>
      </c>
      <c r="J318" s="11">
        <v>52534</v>
      </c>
      <c r="K318" s="11">
        <v>53737</v>
      </c>
      <c r="L318" s="11">
        <v>53798</v>
      </c>
      <c r="M318" s="11">
        <v>54681</v>
      </c>
      <c r="N318" s="11">
        <v>55239</v>
      </c>
      <c r="O318" s="11">
        <v>54473</v>
      </c>
      <c r="P318" s="11">
        <v>53602</v>
      </c>
      <c r="Q318" s="11">
        <v>54849</v>
      </c>
      <c r="R318" s="11">
        <v>56331</v>
      </c>
      <c r="S318" s="11">
        <v>54089</v>
      </c>
      <c r="T318" s="11">
        <v>51137</v>
      </c>
      <c r="U318" s="11">
        <v>48165</v>
      </c>
      <c r="V318" s="11">
        <v>45226</v>
      </c>
      <c r="W318" s="11">
        <v>42958</v>
      </c>
      <c r="X318" s="11">
        <v>43520</v>
      </c>
      <c r="Y318" s="11">
        <v>45051</v>
      </c>
      <c r="Z318" s="7"/>
      <c r="AA318" s="17">
        <f t="shared" si="43"/>
        <v>7</v>
      </c>
      <c r="AB318" s="16">
        <f t="shared" si="44"/>
        <v>0</v>
      </c>
      <c r="AC318" s="15">
        <f t="shared" si="45"/>
        <v>1166247</v>
      </c>
      <c r="AD318" s="15">
        <f t="shared" si="46"/>
        <v>1166247</v>
      </c>
      <c r="AF318" s="16">
        <f t="shared" si="47"/>
        <v>11</v>
      </c>
      <c r="AG318" s="16">
        <f t="shared" si="48"/>
        <v>2023</v>
      </c>
      <c r="AI318" s="15">
        <f t="shared" si="49"/>
        <v>56331</v>
      </c>
      <c r="AJ318" s="16">
        <f t="shared" si="50"/>
        <v>17</v>
      </c>
    </row>
    <row r="319" spans="1:36" x14ac:dyDescent="0.2">
      <c r="A319" s="9">
        <v>45236</v>
      </c>
      <c r="B319" s="11">
        <v>43894</v>
      </c>
      <c r="C319" s="11">
        <v>43761</v>
      </c>
      <c r="D319" s="11">
        <v>45331</v>
      </c>
      <c r="E319" s="11">
        <v>45972</v>
      </c>
      <c r="F319" s="11">
        <v>49061</v>
      </c>
      <c r="G319" s="11">
        <v>55695</v>
      </c>
      <c r="H319" s="11">
        <v>55514</v>
      </c>
      <c r="I319" s="11">
        <v>57347</v>
      </c>
      <c r="J319" s="11">
        <v>59464</v>
      </c>
      <c r="K319" s="11">
        <v>59568</v>
      </c>
      <c r="L319" s="11">
        <v>58176</v>
      </c>
      <c r="M319" s="11">
        <v>58419</v>
      </c>
      <c r="N319" s="11">
        <v>60419</v>
      </c>
      <c r="O319" s="11">
        <v>63097</v>
      </c>
      <c r="P319" s="11">
        <v>63268</v>
      </c>
      <c r="Q319" s="11">
        <v>63820</v>
      </c>
      <c r="R319" s="11">
        <v>63815</v>
      </c>
      <c r="S319" s="11">
        <v>59199</v>
      </c>
      <c r="T319" s="11">
        <v>54844</v>
      </c>
      <c r="U319" s="11">
        <v>52711</v>
      </c>
      <c r="V319" s="11">
        <v>48580</v>
      </c>
      <c r="W319" s="11">
        <v>44990</v>
      </c>
      <c r="X319" s="11">
        <v>46743</v>
      </c>
      <c r="Y319" s="11">
        <v>45080</v>
      </c>
      <c r="Z319" s="7"/>
      <c r="AA319" s="17">
        <f t="shared" si="43"/>
        <v>1</v>
      </c>
      <c r="AB319" s="16">
        <f t="shared" si="44"/>
        <v>0</v>
      </c>
      <c r="AC319" s="15">
        <f t="shared" si="45"/>
        <v>1298768</v>
      </c>
      <c r="AD319" s="15">
        <f t="shared" si="46"/>
        <v>1298768</v>
      </c>
      <c r="AF319" s="16">
        <f t="shared" si="47"/>
        <v>11</v>
      </c>
      <c r="AG319" s="16">
        <f t="shared" si="48"/>
        <v>2023</v>
      </c>
      <c r="AI319" s="15">
        <f t="shared" si="49"/>
        <v>63820</v>
      </c>
      <c r="AJ319" s="16">
        <f t="shared" si="50"/>
        <v>16</v>
      </c>
    </row>
    <row r="320" spans="1:36" x14ac:dyDescent="0.2">
      <c r="A320" s="9">
        <v>45237</v>
      </c>
      <c r="B320" s="11">
        <v>44397</v>
      </c>
      <c r="C320" s="11">
        <v>43680</v>
      </c>
      <c r="D320" s="11">
        <v>44355</v>
      </c>
      <c r="E320" s="11">
        <v>44475</v>
      </c>
      <c r="F320" s="11">
        <v>45601</v>
      </c>
      <c r="G320" s="11">
        <v>50925</v>
      </c>
      <c r="H320" s="11">
        <v>51851</v>
      </c>
      <c r="I320" s="11">
        <v>55232</v>
      </c>
      <c r="J320" s="11">
        <v>60389</v>
      </c>
      <c r="K320" s="11">
        <v>62602</v>
      </c>
      <c r="L320" s="11">
        <v>64057</v>
      </c>
      <c r="M320" s="11">
        <v>64649</v>
      </c>
      <c r="N320" s="11">
        <v>64731</v>
      </c>
      <c r="O320" s="11">
        <v>64969</v>
      </c>
      <c r="P320" s="11">
        <v>62929</v>
      </c>
      <c r="Q320" s="11">
        <v>61252</v>
      </c>
      <c r="R320" s="11">
        <v>60107</v>
      </c>
      <c r="S320" s="11">
        <v>55360</v>
      </c>
      <c r="T320" s="11">
        <v>52035</v>
      </c>
      <c r="U320" s="11">
        <v>49541</v>
      </c>
      <c r="V320" s="11">
        <v>45355</v>
      </c>
      <c r="W320" s="11">
        <v>42337</v>
      </c>
      <c r="X320" s="11">
        <v>42761</v>
      </c>
      <c r="Y320" s="11">
        <v>42558</v>
      </c>
      <c r="Z320" s="7"/>
      <c r="AA320" s="17">
        <f t="shared" si="43"/>
        <v>2</v>
      </c>
      <c r="AB320" s="16">
        <f t="shared" si="44"/>
        <v>908306</v>
      </c>
      <c r="AC320" s="15">
        <f t="shared" si="45"/>
        <v>367842</v>
      </c>
      <c r="AD320" s="15">
        <f t="shared" si="46"/>
        <v>1276148</v>
      </c>
      <c r="AF320" s="16">
        <f t="shared" si="47"/>
        <v>11</v>
      </c>
      <c r="AG320" s="16">
        <f t="shared" si="48"/>
        <v>2023</v>
      </c>
      <c r="AI320" s="15">
        <f t="shared" si="49"/>
        <v>64969</v>
      </c>
      <c r="AJ320" s="16">
        <f t="shared" si="50"/>
        <v>14</v>
      </c>
    </row>
    <row r="321" spans="1:36" x14ac:dyDescent="0.2">
      <c r="A321" s="9">
        <v>45238</v>
      </c>
      <c r="B321" s="11">
        <v>42310</v>
      </c>
      <c r="C321" s="11">
        <v>42267</v>
      </c>
      <c r="D321" s="11">
        <v>43580</v>
      </c>
      <c r="E321" s="11">
        <v>44392</v>
      </c>
      <c r="F321" s="11">
        <v>47117</v>
      </c>
      <c r="G321" s="11">
        <v>53352</v>
      </c>
      <c r="H321" s="11">
        <v>54492</v>
      </c>
      <c r="I321" s="11">
        <v>57105</v>
      </c>
      <c r="J321" s="11">
        <v>61054</v>
      </c>
      <c r="K321" s="11">
        <v>61698</v>
      </c>
      <c r="L321" s="11">
        <v>62818</v>
      </c>
      <c r="M321" s="11">
        <v>63587</v>
      </c>
      <c r="N321" s="11">
        <v>62885</v>
      </c>
      <c r="O321" s="11">
        <v>62103</v>
      </c>
      <c r="P321" s="11">
        <v>61686</v>
      </c>
      <c r="Q321" s="11">
        <v>64299</v>
      </c>
      <c r="R321" s="11">
        <v>64587</v>
      </c>
      <c r="S321" s="11">
        <v>59298</v>
      </c>
      <c r="T321" s="11">
        <v>56203</v>
      </c>
      <c r="U321" s="11">
        <v>55098</v>
      </c>
      <c r="V321" s="11">
        <v>50670</v>
      </c>
      <c r="W321" s="11">
        <v>47592</v>
      </c>
      <c r="X321" s="11">
        <v>49431</v>
      </c>
      <c r="Y321" s="11">
        <v>48261</v>
      </c>
      <c r="Z321" s="7"/>
      <c r="AA321" s="17">
        <f t="shared" si="43"/>
        <v>3</v>
      </c>
      <c r="AB321" s="16">
        <f t="shared" si="44"/>
        <v>940114</v>
      </c>
      <c r="AC321" s="15">
        <f t="shared" si="45"/>
        <v>375771</v>
      </c>
      <c r="AD321" s="15">
        <f t="shared" si="46"/>
        <v>1315885</v>
      </c>
      <c r="AF321" s="16">
        <f t="shared" si="47"/>
        <v>11</v>
      </c>
      <c r="AG321" s="16">
        <f t="shared" si="48"/>
        <v>2023</v>
      </c>
      <c r="AI321" s="15">
        <f t="shared" si="49"/>
        <v>64587</v>
      </c>
      <c r="AJ321" s="16">
        <f t="shared" si="50"/>
        <v>17</v>
      </c>
    </row>
    <row r="322" spans="1:36" x14ac:dyDescent="0.2">
      <c r="A322" s="9">
        <v>45239</v>
      </c>
      <c r="B322" s="11">
        <v>47799</v>
      </c>
      <c r="C322" s="11">
        <v>47755</v>
      </c>
      <c r="D322" s="11">
        <v>49137</v>
      </c>
      <c r="E322" s="11">
        <v>49580</v>
      </c>
      <c r="F322" s="11">
        <v>51902</v>
      </c>
      <c r="G322" s="11">
        <v>57369</v>
      </c>
      <c r="H322" s="11">
        <v>57424</v>
      </c>
      <c r="I322" s="11">
        <v>60814</v>
      </c>
      <c r="J322" s="11">
        <v>66269</v>
      </c>
      <c r="K322" s="11">
        <v>67792</v>
      </c>
      <c r="L322" s="11">
        <v>69015</v>
      </c>
      <c r="M322" s="11">
        <v>69754</v>
      </c>
      <c r="N322" s="11">
        <v>70560</v>
      </c>
      <c r="O322" s="11">
        <v>73385</v>
      </c>
      <c r="P322" s="11">
        <v>71732</v>
      </c>
      <c r="Q322" s="11">
        <v>70279</v>
      </c>
      <c r="R322" s="11">
        <v>68581</v>
      </c>
      <c r="S322" s="11">
        <v>61481</v>
      </c>
      <c r="T322" s="11">
        <v>57084</v>
      </c>
      <c r="U322" s="11">
        <v>54973</v>
      </c>
      <c r="V322" s="11">
        <v>50878</v>
      </c>
      <c r="W322" s="11">
        <v>48186</v>
      </c>
      <c r="X322" s="11">
        <v>50119</v>
      </c>
      <c r="Y322" s="11">
        <v>48599</v>
      </c>
      <c r="Z322" s="7"/>
      <c r="AA322" s="17">
        <f t="shared" si="43"/>
        <v>4</v>
      </c>
      <c r="AB322" s="16">
        <f t="shared" si="44"/>
        <v>1010902</v>
      </c>
      <c r="AC322" s="15">
        <f t="shared" si="45"/>
        <v>409565</v>
      </c>
      <c r="AD322" s="15">
        <f t="shared" si="46"/>
        <v>1420467</v>
      </c>
      <c r="AF322" s="16">
        <f t="shared" si="47"/>
        <v>11</v>
      </c>
      <c r="AG322" s="16">
        <f t="shared" si="48"/>
        <v>2023</v>
      </c>
      <c r="AI322" s="15">
        <f t="shared" si="49"/>
        <v>73385</v>
      </c>
      <c r="AJ322" s="16">
        <f t="shared" si="50"/>
        <v>14</v>
      </c>
    </row>
    <row r="323" spans="1:36" x14ac:dyDescent="0.2">
      <c r="A323" s="9">
        <v>45240</v>
      </c>
      <c r="B323" s="11">
        <v>47749</v>
      </c>
      <c r="C323" s="11">
        <v>47507</v>
      </c>
      <c r="D323" s="11">
        <v>48197</v>
      </c>
      <c r="E323" s="11">
        <v>48330</v>
      </c>
      <c r="F323" s="11">
        <v>49713</v>
      </c>
      <c r="G323" s="11">
        <v>54346</v>
      </c>
      <c r="H323" s="11">
        <v>51788</v>
      </c>
      <c r="I323" s="11">
        <v>56046</v>
      </c>
      <c r="J323" s="11">
        <v>60616</v>
      </c>
      <c r="K323" s="11">
        <v>62647</v>
      </c>
      <c r="L323" s="11">
        <v>64715</v>
      </c>
      <c r="M323" s="11">
        <v>64215</v>
      </c>
      <c r="N323" s="11">
        <v>63711</v>
      </c>
      <c r="O323" s="11">
        <v>64996</v>
      </c>
      <c r="P323" s="11">
        <v>64963</v>
      </c>
      <c r="Q323" s="11">
        <v>63945</v>
      </c>
      <c r="R323" s="11">
        <v>62413</v>
      </c>
      <c r="S323" s="11">
        <v>56874</v>
      </c>
      <c r="T323" s="11">
        <v>52090</v>
      </c>
      <c r="U323" s="11">
        <v>50589</v>
      </c>
      <c r="V323" s="11">
        <v>46743</v>
      </c>
      <c r="W323" s="11">
        <v>44768</v>
      </c>
      <c r="X323" s="11">
        <v>46492</v>
      </c>
      <c r="Y323" s="11">
        <v>45310</v>
      </c>
      <c r="Z323" s="7"/>
      <c r="AA323" s="17">
        <f t="shared" si="43"/>
        <v>5</v>
      </c>
      <c r="AB323" s="16">
        <f t="shared" si="44"/>
        <v>925823</v>
      </c>
      <c r="AC323" s="15">
        <f t="shared" si="45"/>
        <v>392940</v>
      </c>
      <c r="AD323" s="15">
        <f t="shared" si="46"/>
        <v>1318763</v>
      </c>
      <c r="AF323" s="16">
        <f t="shared" si="47"/>
        <v>11</v>
      </c>
      <c r="AG323" s="16">
        <f t="shared" si="48"/>
        <v>2023</v>
      </c>
      <c r="AI323" s="15">
        <f t="shared" si="49"/>
        <v>64996</v>
      </c>
      <c r="AJ323" s="16">
        <f t="shared" si="50"/>
        <v>14</v>
      </c>
    </row>
    <row r="324" spans="1:36" x14ac:dyDescent="0.2">
      <c r="A324" s="9">
        <v>45241</v>
      </c>
      <c r="B324" s="11">
        <v>43978</v>
      </c>
      <c r="C324" s="11">
        <v>44130</v>
      </c>
      <c r="D324" s="11">
        <v>44605</v>
      </c>
      <c r="E324" s="11">
        <v>44563</v>
      </c>
      <c r="F324" s="11">
        <v>45735</v>
      </c>
      <c r="G324" s="11">
        <v>47867</v>
      </c>
      <c r="H324" s="11">
        <v>47404</v>
      </c>
      <c r="I324" s="11">
        <v>50835</v>
      </c>
      <c r="J324" s="11">
        <v>54263</v>
      </c>
      <c r="K324" s="11">
        <v>54209</v>
      </c>
      <c r="L324" s="11">
        <v>52173</v>
      </c>
      <c r="M324" s="11">
        <v>52686</v>
      </c>
      <c r="N324" s="11">
        <v>52559</v>
      </c>
      <c r="O324" s="11">
        <v>53709</v>
      </c>
      <c r="P324" s="11">
        <v>54463</v>
      </c>
      <c r="Q324" s="11">
        <v>56576</v>
      </c>
      <c r="R324" s="11">
        <v>58437</v>
      </c>
      <c r="S324" s="11">
        <v>54600</v>
      </c>
      <c r="T324" s="11">
        <v>51561</v>
      </c>
      <c r="U324" s="11">
        <v>49381</v>
      </c>
      <c r="V324" s="11">
        <v>47021</v>
      </c>
      <c r="W324" s="11">
        <v>47344</v>
      </c>
      <c r="X324" s="11">
        <v>48148</v>
      </c>
      <c r="Y324" s="11">
        <v>50497</v>
      </c>
      <c r="Z324" s="7"/>
      <c r="AA324" s="17">
        <f t="shared" si="43"/>
        <v>6</v>
      </c>
      <c r="AB324" s="16">
        <f t="shared" si="44"/>
        <v>837965</v>
      </c>
      <c r="AC324" s="15">
        <f t="shared" si="45"/>
        <v>368779</v>
      </c>
      <c r="AD324" s="15">
        <f t="shared" si="46"/>
        <v>1206744</v>
      </c>
      <c r="AF324" s="16">
        <f t="shared" si="47"/>
        <v>11</v>
      </c>
      <c r="AG324" s="16">
        <f t="shared" si="48"/>
        <v>2023</v>
      </c>
      <c r="AI324" s="15">
        <f t="shared" si="49"/>
        <v>58437</v>
      </c>
      <c r="AJ324" s="16">
        <f t="shared" si="50"/>
        <v>17</v>
      </c>
    </row>
    <row r="325" spans="1:36" x14ac:dyDescent="0.2">
      <c r="A325" s="9">
        <v>45242</v>
      </c>
      <c r="B325" s="11">
        <v>47951</v>
      </c>
      <c r="C325" s="11">
        <v>48886</v>
      </c>
      <c r="D325" s="11">
        <v>49354</v>
      </c>
      <c r="E325" s="11">
        <v>49314</v>
      </c>
      <c r="F325" s="11">
        <v>49794</v>
      </c>
      <c r="G325" s="11">
        <v>50967</v>
      </c>
      <c r="H325" s="11">
        <v>50098</v>
      </c>
      <c r="I325" s="11">
        <v>52590</v>
      </c>
      <c r="J325" s="11">
        <v>54586</v>
      </c>
      <c r="K325" s="11">
        <v>54171</v>
      </c>
      <c r="L325" s="11">
        <v>53495</v>
      </c>
      <c r="M325" s="11">
        <v>55742</v>
      </c>
      <c r="N325" s="11">
        <v>58274</v>
      </c>
      <c r="O325" s="11">
        <v>59369</v>
      </c>
      <c r="P325" s="11">
        <v>59580</v>
      </c>
      <c r="Q325" s="11">
        <v>60653</v>
      </c>
      <c r="R325" s="11">
        <v>61266</v>
      </c>
      <c r="S325" s="11">
        <v>57979</v>
      </c>
      <c r="T325" s="11">
        <v>55778</v>
      </c>
      <c r="U325" s="11">
        <v>53018</v>
      </c>
      <c r="V325" s="11">
        <v>50029</v>
      </c>
      <c r="W325" s="11">
        <v>49317</v>
      </c>
      <c r="X325" s="11">
        <v>49546</v>
      </c>
      <c r="Y325" s="11">
        <v>51300</v>
      </c>
      <c r="Z325" s="7"/>
      <c r="AA325" s="17">
        <f t="shared" si="43"/>
        <v>7</v>
      </c>
      <c r="AB325" s="16">
        <f t="shared" si="44"/>
        <v>0</v>
      </c>
      <c r="AC325" s="15">
        <f t="shared" si="45"/>
        <v>1283057</v>
      </c>
      <c r="AD325" s="15">
        <f t="shared" si="46"/>
        <v>1283057</v>
      </c>
      <c r="AF325" s="16">
        <f t="shared" si="47"/>
        <v>11</v>
      </c>
      <c r="AG325" s="16">
        <f t="shared" si="48"/>
        <v>2023</v>
      </c>
      <c r="AI325" s="15">
        <f t="shared" si="49"/>
        <v>61266</v>
      </c>
      <c r="AJ325" s="16">
        <f t="shared" si="50"/>
        <v>17</v>
      </c>
    </row>
    <row r="326" spans="1:36" x14ac:dyDescent="0.2">
      <c r="A326" s="9">
        <v>45243</v>
      </c>
      <c r="B326" s="11">
        <v>50155</v>
      </c>
      <c r="C326" s="11">
        <v>50204</v>
      </c>
      <c r="D326" s="11">
        <v>51783</v>
      </c>
      <c r="E326" s="11">
        <v>52538</v>
      </c>
      <c r="F326" s="11">
        <v>54961</v>
      </c>
      <c r="G326" s="11">
        <v>60867</v>
      </c>
      <c r="H326" s="11">
        <v>60558</v>
      </c>
      <c r="I326" s="11">
        <v>61881</v>
      </c>
      <c r="J326" s="11">
        <v>64160</v>
      </c>
      <c r="K326" s="11">
        <v>62866</v>
      </c>
      <c r="L326" s="11">
        <v>63338</v>
      </c>
      <c r="M326" s="11">
        <v>62717</v>
      </c>
      <c r="N326" s="11">
        <v>62008</v>
      </c>
      <c r="O326" s="11">
        <v>63591</v>
      </c>
      <c r="P326" s="11">
        <v>64013</v>
      </c>
      <c r="Q326" s="11">
        <v>65836</v>
      </c>
      <c r="R326" s="11">
        <v>66594</v>
      </c>
      <c r="S326" s="11">
        <v>62995</v>
      </c>
      <c r="T326" s="11">
        <v>59515</v>
      </c>
      <c r="U326" s="11">
        <v>57423</v>
      </c>
      <c r="V326" s="11">
        <v>52718</v>
      </c>
      <c r="W326" s="11">
        <v>50939</v>
      </c>
      <c r="X326" s="11">
        <v>52400</v>
      </c>
      <c r="Y326" s="11">
        <v>51956</v>
      </c>
      <c r="Z326" s="7"/>
      <c r="AA326" s="17">
        <f t="shared" si="43"/>
        <v>1</v>
      </c>
      <c r="AB326" s="16">
        <f t="shared" si="44"/>
        <v>0</v>
      </c>
      <c r="AC326" s="15">
        <f t="shared" si="45"/>
        <v>1406016</v>
      </c>
      <c r="AD326" s="15">
        <f t="shared" si="46"/>
        <v>1406016</v>
      </c>
      <c r="AF326" s="16">
        <f t="shared" si="47"/>
        <v>11</v>
      </c>
      <c r="AG326" s="16">
        <f t="shared" si="48"/>
        <v>2023</v>
      </c>
      <c r="AI326" s="15">
        <f t="shared" si="49"/>
        <v>66594</v>
      </c>
      <c r="AJ326" s="16">
        <f t="shared" si="50"/>
        <v>17</v>
      </c>
    </row>
    <row r="327" spans="1:36" x14ac:dyDescent="0.2">
      <c r="A327" s="9">
        <v>45244</v>
      </c>
      <c r="B327" s="11">
        <v>51607</v>
      </c>
      <c r="C327" s="11">
        <v>50203</v>
      </c>
      <c r="D327" s="11">
        <v>51314</v>
      </c>
      <c r="E327" s="11">
        <v>53235</v>
      </c>
      <c r="F327" s="11">
        <v>55262</v>
      </c>
      <c r="G327" s="11">
        <v>60959</v>
      </c>
      <c r="H327" s="11">
        <v>60653</v>
      </c>
      <c r="I327" s="11">
        <v>62327</v>
      </c>
      <c r="J327" s="11">
        <v>65513</v>
      </c>
      <c r="K327" s="11">
        <v>64884</v>
      </c>
      <c r="L327" s="11">
        <v>63484</v>
      </c>
      <c r="M327" s="11">
        <v>61477</v>
      </c>
      <c r="N327" s="11">
        <v>61240</v>
      </c>
      <c r="O327" s="11">
        <v>62302</v>
      </c>
      <c r="P327" s="11">
        <v>63275</v>
      </c>
      <c r="Q327" s="11">
        <v>65130</v>
      </c>
      <c r="R327" s="11">
        <v>66598</v>
      </c>
      <c r="S327" s="11">
        <v>61677</v>
      </c>
      <c r="T327" s="11">
        <v>58098</v>
      </c>
      <c r="U327" s="11">
        <v>57020</v>
      </c>
      <c r="V327" s="11">
        <v>52576</v>
      </c>
      <c r="W327" s="11">
        <v>50575</v>
      </c>
      <c r="X327" s="11">
        <v>51845</v>
      </c>
      <c r="Y327" s="11">
        <v>52092</v>
      </c>
      <c r="Z327" s="7"/>
      <c r="AA327" s="17">
        <f t="shared" si="43"/>
        <v>2</v>
      </c>
      <c r="AB327" s="16">
        <f t="shared" si="44"/>
        <v>968021</v>
      </c>
      <c r="AC327" s="15">
        <f t="shared" si="45"/>
        <v>435325</v>
      </c>
      <c r="AD327" s="15">
        <f t="shared" si="46"/>
        <v>1403346</v>
      </c>
      <c r="AF327" s="16">
        <f t="shared" si="47"/>
        <v>11</v>
      </c>
      <c r="AG327" s="16">
        <f t="shared" si="48"/>
        <v>2023</v>
      </c>
      <c r="AI327" s="15">
        <f t="shared" si="49"/>
        <v>66598</v>
      </c>
      <c r="AJ327" s="16">
        <f t="shared" si="50"/>
        <v>17</v>
      </c>
    </row>
    <row r="328" spans="1:36" x14ac:dyDescent="0.2">
      <c r="A328" s="9">
        <v>45245</v>
      </c>
      <c r="B328" s="11">
        <v>51383</v>
      </c>
      <c r="C328" s="11">
        <v>51356</v>
      </c>
      <c r="D328" s="11">
        <v>52750</v>
      </c>
      <c r="E328" s="11">
        <v>53347</v>
      </c>
      <c r="F328" s="11">
        <v>55802</v>
      </c>
      <c r="G328" s="11">
        <v>61660</v>
      </c>
      <c r="H328" s="11">
        <v>60730</v>
      </c>
      <c r="I328" s="11">
        <v>62814</v>
      </c>
      <c r="J328" s="11">
        <v>64075</v>
      </c>
      <c r="K328" s="11">
        <v>61564</v>
      </c>
      <c r="L328" s="11">
        <v>60152</v>
      </c>
      <c r="M328" s="11">
        <v>58959</v>
      </c>
      <c r="N328" s="11">
        <v>60093</v>
      </c>
      <c r="O328" s="11">
        <v>61757</v>
      </c>
      <c r="P328" s="11">
        <v>63172</v>
      </c>
      <c r="Q328" s="11">
        <v>63633</v>
      </c>
      <c r="R328" s="11">
        <v>64994</v>
      </c>
      <c r="S328" s="11">
        <v>59529</v>
      </c>
      <c r="T328" s="11">
        <v>55522</v>
      </c>
      <c r="U328" s="11">
        <v>53389</v>
      </c>
      <c r="V328" s="11">
        <v>49232</v>
      </c>
      <c r="W328" s="11">
        <v>46196</v>
      </c>
      <c r="X328" s="11">
        <v>47370</v>
      </c>
      <c r="Y328" s="11">
        <v>46083</v>
      </c>
      <c r="Z328" s="7"/>
      <c r="AA328" s="17">
        <f t="shared" si="43"/>
        <v>3</v>
      </c>
      <c r="AB328" s="16">
        <f t="shared" si="44"/>
        <v>932451</v>
      </c>
      <c r="AC328" s="15">
        <f t="shared" si="45"/>
        <v>433111</v>
      </c>
      <c r="AD328" s="15">
        <f t="shared" si="46"/>
        <v>1365562</v>
      </c>
      <c r="AF328" s="16">
        <f t="shared" si="47"/>
        <v>11</v>
      </c>
      <c r="AG328" s="16">
        <f t="shared" si="48"/>
        <v>2023</v>
      </c>
      <c r="AI328" s="15">
        <f t="shared" si="49"/>
        <v>64994</v>
      </c>
      <c r="AJ328" s="16">
        <f t="shared" si="50"/>
        <v>17</v>
      </c>
    </row>
    <row r="329" spans="1:36" x14ac:dyDescent="0.2">
      <c r="A329" s="9">
        <v>45246</v>
      </c>
      <c r="B329" s="11">
        <v>45615</v>
      </c>
      <c r="C329" s="11">
        <v>45431</v>
      </c>
      <c r="D329" s="11">
        <v>46692</v>
      </c>
      <c r="E329" s="11">
        <v>47790</v>
      </c>
      <c r="F329" s="11">
        <v>50170</v>
      </c>
      <c r="G329" s="11">
        <v>55371</v>
      </c>
      <c r="H329" s="11">
        <v>55264</v>
      </c>
      <c r="I329" s="11">
        <v>58326</v>
      </c>
      <c r="J329" s="11">
        <v>59487</v>
      </c>
      <c r="K329" s="11">
        <v>58283</v>
      </c>
      <c r="L329" s="11">
        <v>56123</v>
      </c>
      <c r="M329" s="11">
        <v>55169</v>
      </c>
      <c r="N329" s="11">
        <v>55565</v>
      </c>
      <c r="O329" s="11">
        <v>57787</v>
      </c>
      <c r="P329" s="11">
        <v>58146</v>
      </c>
      <c r="Q329" s="11">
        <v>59328</v>
      </c>
      <c r="R329" s="11">
        <v>60546</v>
      </c>
      <c r="S329" s="11">
        <v>56461</v>
      </c>
      <c r="T329" s="11">
        <v>53469</v>
      </c>
      <c r="U329" s="11">
        <v>52128</v>
      </c>
      <c r="V329" s="11">
        <v>48355</v>
      </c>
      <c r="W329" s="11">
        <v>46201</v>
      </c>
      <c r="X329" s="11">
        <v>47460</v>
      </c>
      <c r="Y329" s="11">
        <v>47241</v>
      </c>
      <c r="Z329" s="7"/>
      <c r="AA329" s="17">
        <f t="shared" si="43"/>
        <v>4</v>
      </c>
      <c r="AB329" s="16">
        <f t="shared" si="44"/>
        <v>882834</v>
      </c>
      <c r="AC329" s="15">
        <f t="shared" si="45"/>
        <v>393574</v>
      </c>
      <c r="AD329" s="15">
        <f t="shared" si="46"/>
        <v>1276408</v>
      </c>
      <c r="AF329" s="16">
        <f t="shared" si="47"/>
        <v>11</v>
      </c>
      <c r="AG329" s="16">
        <f t="shared" si="48"/>
        <v>2023</v>
      </c>
      <c r="AI329" s="15">
        <f t="shared" si="49"/>
        <v>60546</v>
      </c>
      <c r="AJ329" s="16">
        <f t="shared" si="50"/>
        <v>17</v>
      </c>
    </row>
    <row r="330" spans="1:36" x14ac:dyDescent="0.2">
      <c r="A330" s="9">
        <v>45247</v>
      </c>
      <c r="B330" s="11">
        <v>46415</v>
      </c>
      <c r="C330" s="11">
        <v>46463</v>
      </c>
      <c r="D330" s="11">
        <v>47861</v>
      </c>
      <c r="E330" s="11">
        <v>48102</v>
      </c>
      <c r="F330" s="11">
        <v>50066</v>
      </c>
      <c r="G330" s="11">
        <v>54548</v>
      </c>
      <c r="H330" s="11">
        <v>54844</v>
      </c>
      <c r="I330" s="11">
        <v>56030</v>
      </c>
      <c r="J330" s="11">
        <v>59656</v>
      </c>
      <c r="K330" s="11">
        <v>60587</v>
      </c>
      <c r="L330" s="11">
        <v>60149</v>
      </c>
      <c r="M330" s="11">
        <v>58168</v>
      </c>
      <c r="N330" s="11">
        <v>57846</v>
      </c>
      <c r="O330" s="11">
        <v>58375</v>
      </c>
      <c r="P330" s="11">
        <v>58612</v>
      </c>
      <c r="Q330" s="11">
        <v>58981</v>
      </c>
      <c r="R330" s="11">
        <v>59670</v>
      </c>
      <c r="S330" s="11">
        <v>53989</v>
      </c>
      <c r="T330" s="11">
        <v>50101</v>
      </c>
      <c r="U330" s="11">
        <v>48228</v>
      </c>
      <c r="V330" s="11">
        <v>44363</v>
      </c>
      <c r="W330" s="11">
        <v>42012</v>
      </c>
      <c r="X330" s="11">
        <v>42712</v>
      </c>
      <c r="Y330" s="11">
        <v>41230</v>
      </c>
      <c r="Z330" s="7"/>
      <c r="AA330" s="17">
        <f t="shared" si="43"/>
        <v>5</v>
      </c>
      <c r="AB330" s="16">
        <f t="shared" si="44"/>
        <v>869479</v>
      </c>
      <c r="AC330" s="15">
        <f t="shared" si="45"/>
        <v>389529</v>
      </c>
      <c r="AD330" s="15">
        <f t="shared" si="46"/>
        <v>1259008</v>
      </c>
      <c r="AF330" s="16">
        <f t="shared" si="47"/>
        <v>11</v>
      </c>
      <c r="AG330" s="16">
        <f t="shared" si="48"/>
        <v>2023</v>
      </c>
      <c r="AI330" s="15">
        <f t="shared" si="49"/>
        <v>60587</v>
      </c>
      <c r="AJ330" s="16">
        <f t="shared" si="50"/>
        <v>10</v>
      </c>
    </row>
    <row r="331" spans="1:36" x14ac:dyDescent="0.2">
      <c r="A331" s="9">
        <v>45248</v>
      </c>
      <c r="B331" s="11">
        <v>39801</v>
      </c>
      <c r="C331" s="11">
        <v>39585</v>
      </c>
      <c r="D331" s="11">
        <v>39639</v>
      </c>
      <c r="E331" s="11">
        <v>39281</v>
      </c>
      <c r="F331" s="11">
        <v>39675</v>
      </c>
      <c r="G331" s="11">
        <v>41633</v>
      </c>
      <c r="H331" s="11">
        <v>42843</v>
      </c>
      <c r="I331" s="11">
        <v>47036</v>
      </c>
      <c r="J331" s="11">
        <v>51178</v>
      </c>
      <c r="K331" s="11">
        <v>53718</v>
      </c>
      <c r="L331" s="11">
        <v>55013</v>
      </c>
      <c r="M331" s="11">
        <v>56923</v>
      </c>
      <c r="N331" s="11">
        <v>57066</v>
      </c>
      <c r="O331" s="11">
        <v>58080</v>
      </c>
      <c r="P331" s="11">
        <v>57775</v>
      </c>
      <c r="Q331" s="11">
        <v>57056</v>
      </c>
      <c r="R331" s="11">
        <v>57352</v>
      </c>
      <c r="S331" s="11">
        <v>53335</v>
      </c>
      <c r="T331" s="11">
        <v>50573</v>
      </c>
      <c r="U331" s="11">
        <v>48386</v>
      </c>
      <c r="V331" s="11">
        <v>46080</v>
      </c>
      <c r="W331" s="11">
        <v>45665</v>
      </c>
      <c r="X331" s="11">
        <v>46599</v>
      </c>
      <c r="Y331" s="11">
        <v>48624</v>
      </c>
      <c r="Z331" s="7"/>
      <c r="AA331" s="17">
        <f t="shared" si="43"/>
        <v>6</v>
      </c>
      <c r="AB331" s="16">
        <f t="shared" si="44"/>
        <v>841835</v>
      </c>
      <c r="AC331" s="15">
        <f t="shared" si="45"/>
        <v>331081</v>
      </c>
      <c r="AD331" s="15">
        <f t="shared" si="46"/>
        <v>1172916</v>
      </c>
      <c r="AF331" s="16">
        <f t="shared" si="47"/>
        <v>11</v>
      </c>
      <c r="AG331" s="16">
        <f t="shared" si="48"/>
        <v>2023</v>
      </c>
      <c r="AI331" s="15">
        <f t="shared" si="49"/>
        <v>58080</v>
      </c>
      <c r="AJ331" s="16">
        <f t="shared" si="50"/>
        <v>14</v>
      </c>
    </row>
    <row r="332" spans="1:36" x14ac:dyDescent="0.2">
      <c r="A332" s="9">
        <v>45249</v>
      </c>
      <c r="B332" s="11">
        <v>46207</v>
      </c>
      <c r="C332" s="11">
        <v>46633</v>
      </c>
      <c r="D332" s="11">
        <v>47197</v>
      </c>
      <c r="E332" s="11">
        <v>47263</v>
      </c>
      <c r="F332" s="11">
        <v>47679</v>
      </c>
      <c r="G332" s="11">
        <v>49175</v>
      </c>
      <c r="H332" s="11">
        <v>48632</v>
      </c>
      <c r="I332" s="11">
        <v>51213</v>
      </c>
      <c r="J332" s="11">
        <v>52366</v>
      </c>
      <c r="K332" s="11">
        <v>52196</v>
      </c>
      <c r="L332" s="11">
        <v>51781</v>
      </c>
      <c r="M332" s="11">
        <v>52055</v>
      </c>
      <c r="N332" s="11">
        <v>52352</v>
      </c>
      <c r="O332" s="11">
        <v>54879</v>
      </c>
      <c r="P332" s="11">
        <v>57465</v>
      </c>
      <c r="Q332" s="11">
        <v>58824</v>
      </c>
      <c r="R332" s="11">
        <v>59305</v>
      </c>
      <c r="S332" s="11">
        <v>55080</v>
      </c>
      <c r="T332" s="11">
        <v>52243</v>
      </c>
      <c r="U332" s="11">
        <v>50035</v>
      </c>
      <c r="V332" s="11">
        <v>47310</v>
      </c>
      <c r="W332" s="11">
        <v>46361</v>
      </c>
      <c r="X332" s="11">
        <v>46413</v>
      </c>
      <c r="Y332" s="11">
        <v>48060</v>
      </c>
      <c r="Z332" s="7"/>
      <c r="AA332" s="17">
        <f t="shared" si="43"/>
        <v>7</v>
      </c>
      <c r="AB332" s="16">
        <f t="shared" si="44"/>
        <v>0</v>
      </c>
      <c r="AC332" s="15">
        <f t="shared" si="45"/>
        <v>1220724</v>
      </c>
      <c r="AD332" s="15">
        <f t="shared" si="46"/>
        <v>1220724</v>
      </c>
      <c r="AF332" s="16">
        <f t="shared" si="47"/>
        <v>11</v>
      </c>
      <c r="AG332" s="16">
        <f t="shared" si="48"/>
        <v>2023</v>
      </c>
      <c r="AI332" s="15">
        <f t="shared" si="49"/>
        <v>59305</v>
      </c>
      <c r="AJ332" s="16">
        <f t="shared" si="50"/>
        <v>17</v>
      </c>
    </row>
    <row r="333" spans="1:36" x14ac:dyDescent="0.2">
      <c r="A333" s="9">
        <v>45250</v>
      </c>
      <c r="B333" s="11">
        <v>46297</v>
      </c>
      <c r="C333" s="11">
        <v>46024</v>
      </c>
      <c r="D333" s="11">
        <v>47358</v>
      </c>
      <c r="E333" s="11">
        <v>47803</v>
      </c>
      <c r="F333" s="11">
        <v>50340</v>
      </c>
      <c r="G333" s="11">
        <v>55701</v>
      </c>
      <c r="H333" s="11">
        <v>55927</v>
      </c>
      <c r="I333" s="11">
        <v>58220</v>
      </c>
      <c r="J333" s="11">
        <v>60715</v>
      </c>
      <c r="K333" s="11">
        <v>59846</v>
      </c>
      <c r="L333" s="11">
        <v>58714</v>
      </c>
      <c r="M333" s="11">
        <v>59486</v>
      </c>
      <c r="N333" s="11">
        <v>60249</v>
      </c>
      <c r="O333" s="11">
        <v>62490</v>
      </c>
      <c r="P333" s="11">
        <v>64281</v>
      </c>
      <c r="Q333" s="11">
        <v>66892</v>
      </c>
      <c r="R333" s="11">
        <v>67013</v>
      </c>
      <c r="S333" s="11">
        <v>61810</v>
      </c>
      <c r="T333" s="11">
        <v>57749</v>
      </c>
      <c r="U333" s="11">
        <v>56204</v>
      </c>
      <c r="V333" s="11">
        <v>52048</v>
      </c>
      <c r="W333" s="11">
        <v>49349</v>
      </c>
      <c r="X333" s="11">
        <v>50894</v>
      </c>
      <c r="Y333" s="11">
        <v>50642</v>
      </c>
      <c r="Z333" s="7"/>
      <c r="AA333" s="17">
        <f t="shared" si="43"/>
        <v>1</v>
      </c>
      <c r="AB333" s="16">
        <f t="shared" si="44"/>
        <v>0</v>
      </c>
      <c r="AC333" s="15">
        <f t="shared" si="45"/>
        <v>1346052</v>
      </c>
      <c r="AD333" s="15">
        <f t="shared" si="46"/>
        <v>1346052</v>
      </c>
      <c r="AF333" s="16">
        <f t="shared" si="47"/>
        <v>11</v>
      </c>
      <c r="AG333" s="16">
        <f t="shared" si="48"/>
        <v>2023</v>
      </c>
      <c r="AI333" s="15">
        <f t="shared" si="49"/>
        <v>67013</v>
      </c>
      <c r="AJ333" s="16">
        <f t="shared" si="50"/>
        <v>17</v>
      </c>
    </row>
    <row r="334" spans="1:36" x14ac:dyDescent="0.2">
      <c r="A334" s="9">
        <v>45251</v>
      </c>
      <c r="B334" s="11">
        <v>50682</v>
      </c>
      <c r="C334" s="11">
        <v>50466</v>
      </c>
      <c r="D334" s="11">
        <v>52210</v>
      </c>
      <c r="E334" s="11">
        <v>52650</v>
      </c>
      <c r="F334" s="11">
        <v>54918</v>
      </c>
      <c r="G334" s="11">
        <v>60467</v>
      </c>
      <c r="H334" s="11">
        <v>58799</v>
      </c>
      <c r="I334" s="11">
        <v>61770</v>
      </c>
      <c r="J334" s="11">
        <v>63915</v>
      </c>
      <c r="K334" s="11">
        <v>61725</v>
      </c>
      <c r="L334" s="11">
        <v>60334</v>
      </c>
      <c r="M334" s="11">
        <v>59247</v>
      </c>
      <c r="N334" s="11">
        <v>59150</v>
      </c>
      <c r="O334" s="11">
        <v>61140</v>
      </c>
      <c r="P334" s="11">
        <v>63209</v>
      </c>
      <c r="Q334" s="11">
        <v>65732</v>
      </c>
      <c r="R334" s="11">
        <v>65637</v>
      </c>
      <c r="S334" s="11">
        <v>60676</v>
      </c>
      <c r="T334" s="11">
        <v>56623</v>
      </c>
      <c r="U334" s="11">
        <v>55287</v>
      </c>
      <c r="V334" s="11">
        <v>51480</v>
      </c>
      <c r="W334" s="11">
        <v>49264</v>
      </c>
      <c r="X334" s="11">
        <v>51155</v>
      </c>
      <c r="Y334" s="11">
        <v>50088</v>
      </c>
      <c r="Z334" s="7"/>
      <c r="AA334" s="17">
        <f t="shared" si="43"/>
        <v>2</v>
      </c>
      <c r="AB334" s="16">
        <f t="shared" si="44"/>
        <v>946344</v>
      </c>
      <c r="AC334" s="15">
        <f t="shared" si="45"/>
        <v>430280</v>
      </c>
      <c r="AD334" s="15">
        <f t="shared" si="46"/>
        <v>1376624</v>
      </c>
      <c r="AF334" s="16">
        <f t="shared" si="47"/>
        <v>11</v>
      </c>
      <c r="AG334" s="16">
        <f t="shared" si="48"/>
        <v>2023</v>
      </c>
      <c r="AI334" s="15">
        <f t="shared" si="49"/>
        <v>65732</v>
      </c>
      <c r="AJ334" s="16">
        <f t="shared" si="50"/>
        <v>16</v>
      </c>
    </row>
    <row r="335" spans="1:36" x14ac:dyDescent="0.2">
      <c r="A335" s="9">
        <v>45252</v>
      </c>
      <c r="B335" s="11">
        <v>49312</v>
      </c>
      <c r="C335" s="11">
        <v>48447</v>
      </c>
      <c r="D335" s="11">
        <v>49479</v>
      </c>
      <c r="E335" s="11">
        <v>49371</v>
      </c>
      <c r="F335" s="11">
        <v>51083</v>
      </c>
      <c r="G335" s="11">
        <v>55099</v>
      </c>
      <c r="H335" s="11">
        <v>54229</v>
      </c>
      <c r="I335" s="11">
        <v>57625</v>
      </c>
      <c r="J335" s="11">
        <v>65268</v>
      </c>
      <c r="K335" s="11">
        <v>68792</v>
      </c>
      <c r="L335" s="11">
        <v>71510</v>
      </c>
      <c r="M335" s="11">
        <v>73343</v>
      </c>
      <c r="N335" s="11">
        <v>74046</v>
      </c>
      <c r="O335" s="11">
        <v>75446</v>
      </c>
      <c r="P335" s="11">
        <v>73529</v>
      </c>
      <c r="Q335" s="11">
        <v>70025</v>
      </c>
      <c r="R335" s="11">
        <v>66197</v>
      </c>
      <c r="S335" s="11">
        <v>58198</v>
      </c>
      <c r="T335" s="11">
        <v>53997</v>
      </c>
      <c r="U335" s="11">
        <v>52558</v>
      </c>
      <c r="V335" s="11">
        <v>48584</v>
      </c>
      <c r="W335" s="11">
        <v>46678</v>
      </c>
      <c r="X335" s="11">
        <v>48172</v>
      </c>
      <c r="Y335" s="11">
        <v>47078</v>
      </c>
      <c r="Z335" s="7"/>
      <c r="AA335" s="17">
        <f t="shared" si="43"/>
        <v>3</v>
      </c>
      <c r="AB335" s="16">
        <f t="shared" si="44"/>
        <v>1003968</v>
      </c>
      <c r="AC335" s="15">
        <f t="shared" si="45"/>
        <v>404098</v>
      </c>
      <c r="AD335" s="15">
        <f t="shared" si="46"/>
        <v>1408066</v>
      </c>
      <c r="AF335" s="16">
        <f t="shared" si="47"/>
        <v>11</v>
      </c>
      <c r="AG335" s="16">
        <f t="shared" si="48"/>
        <v>2023</v>
      </c>
      <c r="AI335" s="15">
        <f t="shared" si="49"/>
        <v>75446</v>
      </c>
      <c r="AJ335" s="16">
        <f t="shared" si="50"/>
        <v>14</v>
      </c>
    </row>
    <row r="336" spans="1:36" x14ac:dyDescent="0.2">
      <c r="A336" s="9">
        <v>45253</v>
      </c>
      <c r="B336" s="11">
        <v>45685</v>
      </c>
      <c r="C336" s="11">
        <v>45758</v>
      </c>
      <c r="D336" s="11">
        <v>45982</v>
      </c>
      <c r="E336" s="11">
        <v>45848</v>
      </c>
      <c r="F336" s="11">
        <v>46342</v>
      </c>
      <c r="G336" s="11">
        <v>47707</v>
      </c>
      <c r="H336" s="11">
        <v>47626</v>
      </c>
      <c r="I336" s="11">
        <v>51572</v>
      </c>
      <c r="J336" s="11">
        <v>55832</v>
      </c>
      <c r="K336" s="11">
        <v>58056</v>
      </c>
      <c r="L336" s="11">
        <v>59295</v>
      </c>
      <c r="M336" s="11">
        <v>61853</v>
      </c>
      <c r="N336" s="11">
        <v>58599</v>
      </c>
      <c r="O336" s="11">
        <v>56606</v>
      </c>
      <c r="P336" s="11">
        <v>54598</v>
      </c>
      <c r="Q336" s="11">
        <v>53882</v>
      </c>
      <c r="R336" s="11">
        <v>53708</v>
      </c>
      <c r="S336" s="11">
        <v>49211</v>
      </c>
      <c r="T336" s="11">
        <v>47305</v>
      </c>
      <c r="U336" s="11">
        <v>46055</v>
      </c>
      <c r="V336" s="11">
        <v>44308</v>
      </c>
      <c r="W336" s="11">
        <v>44211</v>
      </c>
      <c r="X336" s="11">
        <v>45756</v>
      </c>
      <c r="Y336" s="11">
        <v>48146</v>
      </c>
      <c r="Z336" s="7"/>
      <c r="AA336" s="17">
        <f t="shared" si="43"/>
        <v>4</v>
      </c>
      <c r="AB336" s="16">
        <f t="shared" si="44"/>
        <v>840847</v>
      </c>
      <c r="AC336" s="15">
        <f t="shared" si="45"/>
        <v>373094</v>
      </c>
      <c r="AD336" s="15">
        <f t="shared" si="46"/>
        <v>1213941</v>
      </c>
      <c r="AF336" s="16">
        <f t="shared" si="47"/>
        <v>11</v>
      </c>
      <c r="AG336" s="16">
        <f t="shared" si="48"/>
        <v>2023</v>
      </c>
      <c r="AI336" s="15">
        <f t="shared" si="49"/>
        <v>61853</v>
      </c>
      <c r="AJ336" s="16">
        <f t="shared" si="50"/>
        <v>12</v>
      </c>
    </row>
    <row r="337" spans="1:36" x14ac:dyDescent="0.2">
      <c r="A337" s="9">
        <v>45254</v>
      </c>
      <c r="B337" s="11">
        <v>46263</v>
      </c>
      <c r="C337" s="11">
        <v>46928</v>
      </c>
      <c r="D337" s="11">
        <v>47586</v>
      </c>
      <c r="E337" s="11">
        <v>47783</v>
      </c>
      <c r="F337" s="11">
        <v>48944</v>
      </c>
      <c r="G337" s="11">
        <v>51059</v>
      </c>
      <c r="H337" s="11">
        <v>50557</v>
      </c>
      <c r="I337" s="11">
        <v>51708</v>
      </c>
      <c r="J337" s="11">
        <v>52582</v>
      </c>
      <c r="K337" s="11">
        <v>53053</v>
      </c>
      <c r="L337" s="11">
        <v>53911</v>
      </c>
      <c r="M337" s="11">
        <v>52999</v>
      </c>
      <c r="N337" s="11">
        <v>52789</v>
      </c>
      <c r="O337" s="11">
        <v>53976</v>
      </c>
      <c r="P337" s="11">
        <v>55758</v>
      </c>
      <c r="Q337" s="11">
        <v>58148</v>
      </c>
      <c r="R337" s="11">
        <v>59867</v>
      </c>
      <c r="S337" s="11">
        <v>56140</v>
      </c>
      <c r="T337" s="11">
        <v>53734</v>
      </c>
      <c r="U337" s="11">
        <v>52386</v>
      </c>
      <c r="V337" s="11">
        <v>50514</v>
      </c>
      <c r="W337" s="11">
        <v>50998</v>
      </c>
      <c r="X337" s="11">
        <v>52299</v>
      </c>
      <c r="Y337" s="11">
        <v>55286</v>
      </c>
      <c r="Z337" s="7"/>
      <c r="AA337" s="17">
        <f t="shared" si="43"/>
        <v>5</v>
      </c>
      <c r="AB337" s="16">
        <f t="shared" si="44"/>
        <v>860862</v>
      </c>
      <c r="AC337" s="15">
        <f t="shared" si="45"/>
        <v>394406</v>
      </c>
      <c r="AD337" s="15">
        <f t="shared" si="46"/>
        <v>1255268</v>
      </c>
      <c r="AF337" s="16">
        <f t="shared" si="47"/>
        <v>11</v>
      </c>
      <c r="AG337" s="16">
        <f t="shared" si="48"/>
        <v>2023</v>
      </c>
      <c r="AI337" s="15">
        <f t="shared" si="49"/>
        <v>59867</v>
      </c>
      <c r="AJ337" s="16">
        <f t="shared" si="50"/>
        <v>17</v>
      </c>
    </row>
    <row r="338" spans="1:36" x14ac:dyDescent="0.2">
      <c r="A338" s="9">
        <v>45255</v>
      </c>
      <c r="B338" s="11">
        <v>52475</v>
      </c>
      <c r="C338" s="11">
        <v>52908</v>
      </c>
      <c r="D338" s="11">
        <v>53311</v>
      </c>
      <c r="E338" s="11">
        <v>53682</v>
      </c>
      <c r="F338" s="11">
        <v>54472</v>
      </c>
      <c r="G338" s="11">
        <v>56585</v>
      </c>
      <c r="H338" s="11">
        <v>54967</v>
      </c>
      <c r="I338" s="11">
        <v>57664</v>
      </c>
      <c r="J338" s="11">
        <v>58508</v>
      </c>
      <c r="K338" s="11">
        <v>56872</v>
      </c>
      <c r="L338" s="11">
        <v>56189</v>
      </c>
      <c r="M338" s="11">
        <v>56353</v>
      </c>
      <c r="N338" s="11">
        <v>56077</v>
      </c>
      <c r="O338" s="11">
        <v>57659</v>
      </c>
      <c r="P338" s="11">
        <v>60063</v>
      </c>
      <c r="Q338" s="11">
        <v>62229</v>
      </c>
      <c r="R338" s="11">
        <v>62865</v>
      </c>
      <c r="S338" s="11">
        <v>58314</v>
      </c>
      <c r="T338" s="11">
        <v>56148</v>
      </c>
      <c r="U338" s="11">
        <v>53735</v>
      </c>
      <c r="V338" s="11">
        <v>51350</v>
      </c>
      <c r="W338" s="11">
        <v>51554</v>
      </c>
      <c r="X338" s="11">
        <v>52107</v>
      </c>
      <c r="Y338" s="11">
        <v>54651</v>
      </c>
      <c r="Z338" s="7"/>
      <c r="AA338" s="17">
        <f t="shared" si="43"/>
        <v>6</v>
      </c>
      <c r="AB338" s="16">
        <f t="shared" si="44"/>
        <v>907687</v>
      </c>
      <c r="AC338" s="15">
        <f t="shared" si="45"/>
        <v>433051</v>
      </c>
      <c r="AD338" s="15">
        <f t="shared" si="46"/>
        <v>1340738</v>
      </c>
      <c r="AF338" s="16">
        <f t="shared" si="47"/>
        <v>11</v>
      </c>
      <c r="AG338" s="16">
        <f t="shared" si="48"/>
        <v>2023</v>
      </c>
      <c r="AI338" s="15">
        <f t="shared" si="49"/>
        <v>62865</v>
      </c>
      <c r="AJ338" s="16">
        <f t="shared" si="50"/>
        <v>17</v>
      </c>
    </row>
    <row r="339" spans="1:36" x14ac:dyDescent="0.2">
      <c r="A339" s="9">
        <v>45256</v>
      </c>
      <c r="B339" s="11">
        <v>51976</v>
      </c>
      <c r="C339" s="11">
        <v>52308</v>
      </c>
      <c r="D339" s="11">
        <v>52604</v>
      </c>
      <c r="E339" s="11">
        <v>52580</v>
      </c>
      <c r="F339" s="11">
        <v>52678</v>
      </c>
      <c r="G339" s="11">
        <v>53715</v>
      </c>
      <c r="H339" s="11">
        <v>52487</v>
      </c>
      <c r="I339" s="11">
        <v>55227</v>
      </c>
      <c r="J339" s="11">
        <v>57537</v>
      </c>
      <c r="K339" s="11">
        <v>55780</v>
      </c>
      <c r="L339" s="11">
        <v>55049</v>
      </c>
      <c r="M339" s="11">
        <v>55798</v>
      </c>
      <c r="N339" s="11">
        <v>55068</v>
      </c>
      <c r="O339" s="11">
        <v>55914</v>
      </c>
      <c r="P339" s="11">
        <v>57594</v>
      </c>
      <c r="Q339" s="11">
        <v>60382</v>
      </c>
      <c r="R339" s="11">
        <v>62159</v>
      </c>
      <c r="S339" s="11">
        <v>57209</v>
      </c>
      <c r="T339" s="11">
        <v>54082</v>
      </c>
      <c r="U339" s="11">
        <v>51464</v>
      </c>
      <c r="V339" s="11">
        <v>48432</v>
      </c>
      <c r="W339" s="11">
        <v>47069</v>
      </c>
      <c r="X339" s="11">
        <v>46080</v>
      </c>
      <c r="Y339" s="11">
        <v>46842</v>
      </c>
      <c r="Z339" s="7"/>
      <c r="AA339" s="17">
        <f t="shared" si="43"/>
        <v>7</v>
      </c>
      <c r="AB339" s="16">
        <f t="shared" si="44"/>
        <v>0</v>
      </c>
      <c r="AC339" s="15">
        <f t="shared" si="45"/>
        <v>1290034</v>
      </c>
      <c r="AD339" s="15">
        <f t="shared" si="46"/>
        <v>1290034</v>
      </c>
      <c r="AF339" s="16">
        <f t="shared" si="47"/>
        <v>11</v>
      </c>
      <c r="AG339" s="16">
        <f t="shared" si="48"/>
        <v>2023</v>
      </c>
      <c r="AI339" s="15">
        <f t="shared" si="49"/>
        <v>62159</v>
      </c>
      <c r="AJ339" s="16">
        <f t="shared" si="50"/>
        <v>17</v>
      </c>
    </row>
    <row r="340" spans="1:36" x14ac:dyDescent="0.2">
      <c r="A340" s="9">
        <v>45257</v>
      </c>
      <c r="B340" s="11">
        <v>45011</v>
      </c>
      <c r="C340" s="11">
        <v>44609</v>
      </c>
      <c r="D340" s="11">
        <v>44991</v>
      </c>
      <c r="E340" s="11">
        <v>45142</v>
      </c>
      <c r="F340" s="11">
        <v>47074</v>
      </c>
      <c r="G340" s="11">
        <v>51621</v>
      </c>
      <c r="H340" s="11">
        <v>51232</v>
      </c>
      <c r="I340" s="11">
        <v>54376</v>
      </c>
      <c r="J340" s="11">
        <v>57905</v>
      </c>
      <c r="K340" s="11">
        <v>58983</v>
      </c>
      <c r="L340" s="11">
        <v>60428</v>
      </c>
      <c r="M340" s="11">
        <v>58453</v>
      </c>
      <c r="N340" s="11">
        <v>56266</v>
      </c>
      <c r="O340" s="11">
        <v>59370</v>
      </c>
      <c r="P340" s="11">
        <v>59838</v>
      </c>
      <c r="Q340" s="11">
        <v>60491</v>
      </c>
      <c r="R340" s="11">
        <v>61599</v>
      </c>
      <c r="S340" s="11">
        <v>56592</v>
      </c>
      <c r="T340" s="11">
        <v>52945</v>
      </c>
      <c r="U340" s="11">
        <v>51465</v>
      </c>
      <c r="V340" s="11">
        <v>47394</v>
      </c>
      <c r="W340" s="11">
        <v>44788</v>
      </c>
      <c r="X340" s="11">
        <v>46448</v>
      </c>
      <c r="Y340" s="11">
        <v>45011</v>
      </c>
      <c r="Z340" s="7"/>
      <c r="AA340" s="17">
        <f t="shared" si="43"/>
        <v>1</v>
      </c>
      <c r="AB340" s="16">
        <f t="shared" si="44"/>
        <v>0</v>
      </c>
      <c r="AC340" s="15">
        <f t="shared" si="45"/>
        <v>1262032</v>
      </c>
      <c r="AD340" s="15">
        <f t="shared" si="46"/>
        <v>1262032</v>
      </c>
      <c r="AF340" s="16">
        <f t="shared" si="47"/>
        <v>11</v>
      </c>
      <c r="AG340" s="16">
        <f t="shared" si="48"/>
        <v>2023</v>
      </c>
      <c r="AI340" s="15">
        <f t="shared" si="49"/>
        <v>61599</v>
      </c>
      <c r="AJ340" s="16">
        <f t="shared" si="50"/>
        <v>17</v>
      </c>
    </row>
    <row r="341" spans="1:36" x14ac:dyDescent="0.2">
      <c r="A341" s="9">
        <v>45258</v>
      </c>
      <c r="B341" s="11">
        <v>44560</v>
      </c>
      <c r="C341" s="11">
        <v>44642</v>
      </c>
      <c r="D341" s="11">
        <v>45609</v>
      </c>
      <c r="E341" s="11">
        <v>46608</v>
      </c>
      <c r="F341" s="11">
        <v>48465</v>
      </c>
      <c r="G341" s="11">
        <v>53309</v>
      </c>
      <c r="H341" s="11">
        <v>53927</v>
      </c>
      <c r="I341" s="11">
        <v>56612</v>
      </c>
      <c r="J341" s="11">
        <v>60874</v>
      </c>
      <c r="K341" s="11">
        <v>61532</v>
      </c>
      <c r="L341" s="11">
        <v>60052</v>
      </c>
      <c r="M341" s="11">
        <v>60109</v>
      </c>
      <c r="N341" s="11">
        <v>63173</v>
      </c>
      <c r="O341" s="11">
        <v>63282</v>
      </c>
      <c r="P341" s="11">
        <v>64558</v>
      </c>
      <c r="Q341" s="11">
        <v>64933</v>
      </c>
      <c r="R341" s="11">
        <v>66853</v>
      </c>
      <c r="S341" s="11">
        <v>60958</v>
      </c>
      <c r="T341" s="11">
        <v>57616</v>
      </c>
      <c r="U341" s="11">
        <v>55856</v>
      </c>
      <c r="V341" s="11">
        <v>51149</v>
      </c>
      <c r="W341" s="11">
        <v>48618</v>
      </c>
      <c r="X341" s="11">
        <v>49974</v>
      </c>
      <c r="Y341" s="11">
        <v>49533</v>
      </c>
      <c r="Z341" s="7"/>
      <c r="AA341" s="17">
        <f t="shared" si="43"/>
        <v>2</v>
      </c>
      <c r="AB341" s="16">
        <f t="shared" si="44"/>
        <v>946149</v>
      </c>
      <c r="AC341" s="15">
        <f t="shared" si="45"/>
        <v>386653</v>
      </c>
      <c r="AD341" s="15">
        <f t="shared" si="46"/>
        <v>1332802</v>
      </c>
      <c r="AF341" s="16">
        <f t="shared" si="47"/>
        <v>11</v>
      </c>
      <c r="AG341" s="16">
        <f t="shared" si="48"/>
        <v>2023</v>
      </c>
      <c r="AI341" s="15">
        <f t="shared" si="49"/>
        <v>66853</v>
      </c>
      <c r="AJ341" s="16">
        <f t="shared" si="50"/>
        <v>17</v>
      </c>
    </row>
    <row r="342" spans="1:36" x14ac:dyDescent="0.2">
      <c r="A342" s="9">
        <v>45259</v>
      </c>
      <c r="B342" s="11">
        <v>49519</v>
      </c>
      <c r="C342" s="11">
        <v>49694</v>
      </c>
      <c r="D342" s="11">
        <v>51120</v>
      </c>
      <c r="E342" s="11">
        <v>51244</v>
      </c>
      <c r="F342" s="11">
        <v>53456</v>
      </c>
      <c r="G342" s="11">
        <v>59060</v>
      </c>
      <c r="H342" s="11">
        <v>58397</v>
      </c>
      <c r="I342" s="11">
        <v>61229</v>
      </c>
      <c r="J342" s="11">
        <v>63534</v>
      </c>
      <c r="K342" s="11">
        <v>62461</v>
      </c>
      <c r="L342" s="11">
        <v>61777</v>
      </c>
      <c r="M342" s="11">
        <v>61381</v>
      </c>
      <c r="N342" s="11">
        <v>62064</v>
      </c>
      <c r="O342" s="11">
        <v>65157</v>
      </c>
      <c r="P342" s="11">
        <v>67522</v>
      </c>
      <c r="Q342" s="11">
        <v>69213</v>
      </c>
      <c r="R342" s="11">
        <v>70141</v>
      </c>
      <c r="S342" s="11">
        <v>62902</v>
      </c>
      <c r="T342" s="11">
        <v>59899</v>
      </c>
      <c r="U342" s="11">
        <v>58767</v>
      </c>
      <c r="V342" s="11">
        <v>54718</v>
      </c>
      <c r="W342" s="11">
        <v>52556</v>
      </c>
      <c r="X342" s="11">
        <v>53892</v>
      </c>
      <c r="Y342" s="11">
        <v>52841</v>
      </c>
      <c r="Z342" s="7"/>
      <c r="AA342" s="17">
        <f t="shared" si="43"/>
        <v>3</v>
      </c>
      <c r="AB342" s="16">
        <f t="shared" si="44"/>
        <v>987213</v>
      </c>
      <c r="AC342" s="15">
        <f t="shared" si="45"/>
        <v>425331</v>
      </c>
      <c r="AD342" s="15">
        <f t="shared" si="46"/>
        <v>1412544</v>
      </c>
      <c r="AF342" s="16">
        <f t="shared" si="47"/>
        <v>11</v>
      </c>
      <c r="AG342" s="16">
        <f t="shared" si="48"/>
        <v>2023</v>
      </c>
      <c r="AI342" s="15">
        <f t="shared" si="49"/>
        <v>70141</v>
      </c>
      <c r="AJ342" s="16">
        <f t="shared" si="50"/>
        <v>17</v>
      </c>
    </row>
    <row r="343" spans="1:36" x14ac:dyDescent="0.2">
      <c r="A343" s="9">
        <v>45260</v>
      </c>
      <c r="B343" s="11">
        <v>51768</v>
      </c>
      <c r="C343" s="11">
        <v>51482</v>
      </c>
      <c r="D343" s="11">
        <v>52491</v>
      </c>
      <c r="E343" s="11">
        <v>52533</v>
      </c>
      <c r="F343" s="11">
        <v>53716</v>
      </c>
      <c r="G343" s="11">
        <v>59121</v>
      </c>
      <c r="H343" s="11">
        <v>57769</v>
      </c>
      <c r="I343" s="11">
        <v>61168</v>
      </c>
      <c r="J343" s="11">
        <v>64480</v>
      </c>
      <c r="K343" s="11">
        <v>63117</v>
      </c>
      <c r="L343" s="11">
        <v>61552</v>
      </c>
      <c r="M343" s="11">
        <v>59803</v>
      </c>
      <c r="N343" s="11">
        <v>57886</v>
      </c>
      <c r="O343" s="11">
        <v>59942</v>
      </c>
      <c r="P343" s="11">
        <v>61916</v>
      </c>
      <c r="Q343" s="11">
        <v>64204</v>
      </c>
      <c r="R343" s="11">
        <v>64635</v>
      </c>
      <c r="S343" s="11">
        <v>59156</v>
      </c>
      <c r="T343" s="11">
        <v>54701</v>
      </c>
      <c r="U343" s="11">
        <v>53449</v>
      </c>
      <c r="V343" s="11">
        <v>49160</v>
      </c>
      <c r="W343" s="11">
        <v>47239</v>
      </c>
      <c r="X343" s="11">
        <v>48102</v>
      </c>
      <c r="Y343" s="11">
        <v>46832</v>
      </c>
      <c r="Z343" s="7"/>
      <c r="AA343" s="17">
        <f t="shared" si="43"/>
        <v>4</v>
      </c>
      <c r="AB343" s="16">
        <f t="shared" si="44"/>
        <v>930510</v>
      </c>
      <c r="AC343" s="15">
        <f t="shared" si="45"/>
        <v>425712</v>
      </c>
      <c r="AD343" s="15">
        <f t="shared" si="46"/>
        <v>1356222</v>
      </c>
      <c r="AF343" s="16">
        <f t="shared" si="47"/>
        <v>11</v>
      </c>
      <c r="AG343" s="16">
        <f t="shared" si="48"/>
        <v>2023</v>
      </c>
      <c r="AI343" s="15">
        <f t="shared" si="49"/>
        <v>64635</v>
      </c>
      <c r="AJ343" s="16">
        <f t="shared" si="50"/>
        <v>17</v>
      </c>
    </row>
    <row r="344" spans="1:36" x14ac:dyDescent="0.2">
      <c r="A344" s="9">
        <v>45261</v>
      </c>
      <c r="B344" s="11">
        <v>42065</v>
      </c>
      <c r="C344" s="11">
        <v>42241</v>
      </c>
      <c r="D344" s="11">
        <v>42855</v>
      </c>
      <c r="E344" s="11">
        <v>43840</v>
      </c>
      <c r="F344" s="11">
        <v>46143</v>
      </c>
      <c r="G344" s="11">
        <v>50223</v>
      </c>
      <c r="H344" s="11">
        <v>53848</v>
      </c>
      <c r="I344" s="11">
        <v>55026</v>
      </c>
      <c r="J344" s="11">
        <v>55484</v>
      </c>
      <c r="K344" s="11">
        <v>55155</v>
      </c>
      <c r="L344" s="11">
        <v>53506</v>
      </c>
      <c r="M344" s="11">
        <v>52402</v>
      </c>
      <c r="N344" s="11">
        <v>54216</v>
      </c>
      <c r="O344" s="11">
        <v>56363</v>
      </c>
      <c r="P344" s="11">
        <v>55537</v>
      </c>
      <c r="Q344" s="11">
        <v>55891</v>
      </c>
      <c r="R344" s="11">
        <v>56849</v>
      </c>
      <c r="S344" s="11">
        <v>52060</v>
      </c>
      <c r="T344" s="11">
        <v>48559</v>
      </c>
      <c r="U344" s="11">
        <v>45815</v>
      </c>
      <c r="V344" s="11">
        <v>43434</v>
      </c>
      <c r="W344" s="11">
        <v>41493</v>
      </c>
      <c r="X344" s="11">
        <v>43713</v>
      </c>
      <c r="Y344" s="11">
        <v>40672</v>
      </c>
      <c r="Z344" s="7"/>
      <c r="AA344" s="17">
        <f t="shared" si="43"/>
        <v>5</v>
      </c>
      <c r="AB344" s="16">
        <f t="shared" si="44"/>
        <v>825503</v>
      </c>
      <c r="AC344" s="15">
        <f t="shared" si="45"/>
        <v>361887</v>
      </c>
      <c r="AD344" s="15">
        <f t="shared" si="46"/>
        <v>1187390</v>
      </c>
      <c r="AF344" s="16">
        <f t="shared" si="47"/>
        <v>12</v>
      </c>
      <c r="AG344" s="16">
        <f t="shared" si="48"/>
        <v>2023</v>
      </c>
      <c r="AI344" s="15">
        <f t="shared" si="49"/>
        <v>56849</v>
      </c>
      <c r="AJ344" s="16">
        <f t="shared" si="50"/>
        <v>17</v>
      </c>
    </row>
    <row r="345" spans="1:36" x14ac:dyDescent="0.2">
      <c r="A345" s="9">
        <v>45262</v>
      </c>
      <c r="B345" s="11">
        <v>40374</v>
      </c>
      <c r="C345" s="11">
        <v>40050</v>
      </c>
      <c r="D345" s="11">
        <v>40318</v>
      </c>
      <c r="E345" s="11">
        <v>40850</v>
      </c>
      <c r="F345" s="11">
        <v>41857</v>
      </c>
      <c r="G345" s="11">
        <v>43908</v>
      </c>
      <c r="H345" s="11">
        <v>46032</v>
      </c>
      <c r="I345" s="11">
        <v>48542</v>
      </c>
      <c r="J345" s="11">
        <v>51547</v>
      </c>
      <c r="K345" s="11">
        <v>53953</v>
      </c>
      <c r="L345" s="11">
        <v>55874</v>
      </c>
      <c r="M345" s="11">
        <v>56606</v>
      </c>
      <c r="N345" s="11">
        <v>57263</v>
      </c>
      <c r="O345" s="11">
        <v>57814</v>
      </c>
      <c r="P345" s="11">
        <v>56357</v>
      </c>
      <c r="Q345" s="11">
        <v>56017</v>
      </c>
      <c r="R345" s="11">
        <v>55282</v>
      </c>
      <c r="S345" s="11">
        <v>51010</v>
      </c>
      <c r="T345" s="11">
        <v>48088</v>
      </c>
      <c r="U345" s="11">
        <v>45810</v>
      </c>
      <c r="V345" s="11">
        <v>43943</v>
      </c>
      <c r="W345" s="11">
        <v>42634</v>
      </c>
      <c r="X345" s="11">
        <v>44293</v>
      </c>
      <c r="Y345" s="11">
        <v>41608</v>
      </c>
      <c r="Z345" s="7"/>
      <c r="AA345" s="17">
        <f t="shared" si="43"/>
        <v>6</v>
      </c>
      <c r="AB345" s="16">
        <f t="shared" si="44"/>
        <v>825033</v>
      </c>
      <c r="AC345" s="15">
        <f t="shared" si="45"/>
        <v>334997</v>
      </c>
      <c r="AD345" s="15">
        <f t="shared" si="46"/>
        <v>1160030</v>
      </c>
      <c r="AF345" s="16">
        <f t="shared" si="47"/>
        <v>12</v>
      </c>
      <c r="AG345" s="16">
        <f t="shared" si="48"/>
        <v>2023</v>
      </c>
      <c r="AI345" s="15">
        <f t="shared" si="49"/>
        <v>57814</v>
      </c>
      <c r="AJ345" s="16">
        <f t="shared" si="50"/>
        <v>14</v>
      </c>
    </row>
    <row r="346" spans="1:36" x14ac:dyDescent="0.2">
      <c r="A346" s="9">
        <v>45263</v>
      </c>
      <c r="B346" s="11">
        <v>41820</v>
      </c>
      <c r="C346" s="11">
        <v>41667</v>
      </c>
      <c r="D346" s="11">
        <v>42087</v>
      </c>
      <c r="E346" s="11">
        <v>42858</v>
      </c>
      <c r="F346" s="11">
        <v>44145</v>
      </c>
      <c r="G346" s="11">
        <v>45861</v>
      </c>
      <c r="H346" s="11">
        <v>47862</v>
      </c>
      <c r="I346" s="11">
        <v>50170</v>
      </c>
      <c r="J346" s="11">
        <v>53339</v>
      </c>
      <c r="K346" s="11">
        <v>55739</v>
      </c>
      <c r="L346" s="11">
        <v>57762</v>
      </c>
      <c r="M346" s="11">
        <v>59562</v>
      </c>
      <c r="N346" s="11">
        <v>60182</v>
      </c>
      <c r="O346" s="11">
        <v>62226</v>
      </c>
      <c r="P346" s="11">
        <v>60373</v>
      </c>
      <c r="Q346" s="11">
        <v>59518</v>
      </c>
      <c r="R346" s="11">
        <v>60066</v>
      </c>
      <c r="S346" s="11">
        <v>54744</v>
      </c>
      <c r="T346" s="11">
        <v>51585</v>
      </c>
      <c r="U346" s="11">
        <v>48723</v>
      </c>
      <c r="V346" s="11">
        <v>46280</v>
      </c>
      <c r="W346" s="11">
        <v>44222</v>
      </c>
      <c r="X346" s="11">
        <v>45877</v>
      </c>
      <c r="Y346" s="11">
        <v>43278</v>
      </c>
      <c r="Z346" s="7"/>
      <c r="AA346" s="17">
        <f t="shared" si="43"/>
        <v>7</v>
      </c>
      <c r="AB346" s="16">
        <f t="shared" si="44"/>
        <v>0</v>
      </c>
      <c r="AC346" s="15">
        <f t="shared" si="45"/>
        <v>1219946</v>
      </c>
      <c r="AD346" s="15">
        <f t="shared" si="46"/>
        <v>1219946</v>
      </c>
      <c r="AF346" s="16">
        <f t="shared" si="47"/>
        <v>12</v>
      </c>
      <c r="AG346" s="16">
        <f t="shared" si="48"/>
        <v>2023</v>
      </c>
      <c r="AI346" s="15">
        <f t="shared" si="49"/>
        <v>62226</v>
      </c>
      <c r="AJ346" s="16">
        <f t="shared" si="50"/>
        <v>14</v>
      </c>
    </row>
    <row r="347" spans="1:36" x14ac:dyDescent="0.2">
      <c r="A347" s="9">
        <v>45264</v>
      </c>
      <c r="B347" s="11">
        <v>43319</v>
      </c>
      <c r="C347" s="11">
        <v>43855</v>
      </c>
      <c r="D347" s="11">
        <v>45022</v>
      </c>
      <c r="E347" s="11">
        <v>46783</v>
      </c>
      <c r="F347" s="11">
        <v>48585</v>
      </c>
      <c r="G347" s="11">
        <v>52506</v>
      </c>
      <c r="H347" s="11">
        <v>54348</v>
      </c>
      <c r="I347" s="11">
        <v>56803</v>
      </c>
      <c r="J347" s="11">
        <v>60299</v>
      </c>
      <c r="K347" s="11">
        <v>63731</v>
      </c>
      <c r="L347" s="11">
        <v>65767</v>
      </c>
      <c r="M347" s="11">
        <v>66865</v>
      </c>
      <c r="N347" s="11">
        <v>67881</v>
      </c>
      <c r="O347" s="11">
        <v>69190</v>
      </c>
      <c r="P347" s="11">
        <v>66478</v>
      </c>
      <c r="Q347" s="11">
        <v>63714</v>
      </c>
      <c r="R347" s="11">
        <v>63958</v>
      </c>
      <c r="S347" s="11">
        <v>58563</v>
      </c>
      <c r="T347" s="11">
        <v>54335</v>
      </c>
      <c r="U347" s="11">
        <v>50745</v>
      </c>
      <c r="V347" s="11">
        <v>47981</v>
      </c>
      <c r="W347" s="11">
        <v>45420</v>
      </c>
      <c r="X347" s="11">
        <v>48585</v>
      </c>
      <c r="Y347" s="11">
        <v>45005</v>
      </c>
      <c r="Z347" s="7"/>
      <c r="AA347" s="17">
        <f t="shared" si="43"/>
        <v>1</v>
      </c>
      <c r="AB347" s="16">
        <f t="shared" si="44"/>
        <v>0</v>
      </c>
      <c r="AC347" s="15">
        <f t="shared" si="45"/>
        <v>1329738</v>
      </c>
      <c r="AD347" s="15">
        <f t="shared" si="46"/>
        <v>1329738</v>
      </c>
      <c r="AF347" s="16">
        <f t="shared" si="47"/>
        <v>12</v>
      </c>
      <c r="AG347" s="16">
        <f t="shared" si="48"/>
        <v>2023</v>
      </c>
      <c r="AI347" s="15">
        <f t="shared" si="49"/>
        <v>69190</v>
      </c>
      <c r="AJ347" s="16">
        <f t="shared" si="50"/>
        <v>14</v>
      </c>
    </row>
    <row r="348" spans="1:36" x14ac:dyDescent="0.2">
      <c r="A348" s="9">
        <v>45265</v>
      </c>
      <c r="B348" s="11">
        <v>45391</v>
      </c>
      <c r="C348" s="11">
        <v>45633</v>
      </c>
      <c r="D348" s="11">
        <v>46698</v>
      </c>
      <c r="E348" s="11">
        <v>48143</v>
      </c>
      <c r="F348" s="11">
        <v>50739</v>
      </c>
      <c r="G348" s="11">
        <v>54904</v>
      </c>
      <c r="H348" s="11">
        <v>57825</v>
      </c>
      <c r="I348" s="11">
        <v>58934</v>
      </c>
      <c r="J348" s="11">
        <v>62057</v>
      </c>
      <c r="K348" s="11">
        <v>63828</v>
      </c>
      <c r="L348" s="11">
        <v>65307</v>
      </c>
      <c r="M348" s="11">
        <v>64944</v>
      </c>
      <c r="N348" s="11">
        <v>66646</v>
      </c>
      <c r="O348" s="11">
        <v>67887</v>
      </c>
      <c r="P348" s="11">
        <v>65718</v>
      </c>
      <c r="Q348" s="11">
        <v>64071</v>
      </c>
      <c r="R348" s="11">
        <v>63729</v>
      </c>
      <c r="S348" s="11">
        <v>59517</v>
      </c>
      <c r="T348" s="11">
        <v>55560</v>
      </c>
      <c r="U348" s="11">
        <v>52679</v>
      </c>
      <c r="V348" s="11">
        <v>50205</v>
      </c>
      <c r="W348" s="11">
        <v>47987</v>
      </c>
      <c r="X348" s="11">
        <v>52131</v>
      </c>
      <c r="Y348" s="11">
        <v>49410</v>
      </c>
      <c r="Z348" s="7"/>
      <c r="AA348" s="17">
        <f t="shared" ref="AA348:AA411" si="51">WEEKDAY(A348,2)</f>
        <v>2</v>
      </c>
      <c r="AB348" s="16">
        <f t="shared" ref="AB348:AB411" si="52">IF(AND(AA348&gt;1,AA348&lt;7),SUM(I348:X348),0)</f>
        <v>961200</v>
      </c>
      <c r="AC348" s="15">
        <f t="shared" ref="AC348:AC411" si="53">SUM(B348:Y348)-AB348</f>
        <v>398743</v>
      </c>
      <c r="AD348" s="15">
        <f t="shared" ref="AD348:AD411" si="54">SUM(AB348+AC348)</f>
        <v>1359943</v>
      </c>
      <c r="AF348" s="16">
        <f t="shared" ref="AF348:AF411" si="55">MONTH(A348)</f>
        <v>12</v>
      </c>
      <c r="AG348" s="16">
        <f t="shared" ref="AG348:AG411" si="56">YEAR(A348)</f>
        <v>2023</v>
      </c>
      <c r="AI348" s="15">
        <f t="shared" ref="AI348:AI411" si="57">MAX(B348:Y348)</f>
        <v>67887</v>
      </c>
      <c r="AJ348" s="16">
        <f t="shared" ref="AJ348:AJ411" si="58">INDEX($B$8:$Y$8,MATCH(AI348,B348:Y348,0))</f>
        <v>14</v>
      </c>
    </row>
    <row r="349" spans="1:36" x14ac:dyDescent="0.2">
      <c r="A349" s="9">
        <v>45266</v>
      </c>
      <c r="B349" s="11">
        <v>49899</v>
      </c>
      <c r="C349" s="11">
        <v>51165</v>
      </c>
      <c r="D349" s="11">
        <v>52344</v>
      </c>
      <c r="E349" s="11">
        <v>54408</v>
      </c>
      <c r="F349" s="11">
        <v>56371</v>
      </c>
      <c r="G349" s="11">
        <v>61199</v>
      </c>
      <c r="H349" s="11">
        <v>64583</v>
      </c>
      <c r="I349" s="11">
        <v>64901</v>
      </c>
      <c r="J349" s="11">
        <v>67413</v>
      </c>
      <c r="K349" s="11">
        <v>68067</v>
      </c>
      <c r="L349" s="11">
        <v>68920</v>
      </c>
      <c r="M349" s="11">
        <v>67501</v>
      </c>
      <c r="N349" s="11">
        <v>67990</v>
      </c>
      <c r="O349" s="11">
        <v>68713</v>
      </c>
      <c r="P349" s="11">
        <v>66628</v>
      </c>
      <c r="Q349" s="11">
        <v>64362</v>
      </c>
      <c r="R349" s="11">
        <v>65627</v>
      </c>
      <c r="S349" s="11">
        <v>60752</v>
      </c>
      <c r="T349" s="11">
        <v>57127</v>
      </c>
      <c r="U349" s="11">
        <v>54256</v>
      </c>
      <c r="V349" s="11">
        <v>52274</v>
      </c>
      <c r="W349" s="11">
        <v>48544</v>
      </c>
      <c r="X349" s="11">
        <v>51285</v>
      </c>
      <c r="Y349" s="11">
        <v>50087</v>
      </c>
      <c r="Z349" s="7"/>
      <c r="AA349" s="17">
        <f t="shared" si="51"/>
        <v>3</v>
      </c>
      <c r="AB349" s="16">
        <f t="shared" si="52"/>
        <v>994360</v>
      </c>
      <c r="AC349" s="15">
        <f t="shared" si="53"/>
        <v>440056</v>
      </c>
      <c r="AD349" s="15">
        <f t="shared" si="54"/>
        <v>1434416</v>
      </c>
      <c r="AF349" s="16">
        <f t="shared" si="55"/>
        <v>12</v>
      </c>
      <c r="AG349" s="16">
        <f t="shared" si="56"/>
        <v>2023</v>
      </c>
      <c r="AI349" s="15">
        <f t="shared" si="57"/>
        <v>68920</v>
      </c>
      <c r="AJ349" s="16">
        <f t="shared" si="58"/>
        <v>11</v>
      </c>
    </row>
    <row r="350" spans="1:36" x14ac:dyDescent="0.2">
      <c r="A350" s="9">
        <v>45267</v>
      </c>
      <c r="B350" s="11">
        <v>51416</v>
      </c>
      <c r="C350" s="11">
        <v>51808</v>
      </c>
      <c r="D350" s="11">
        <v>53127</v>
      </c>
      <c r="E350" s="11">
        <v>55188</v>
      </c>
      <c r="F350" s="11">
        <v>56906</v>
      </c>
      <c r="G350" s="11">
        <v>61791</v>
      </c>
      <c r="H350" s="11">
        <v>65194</v>
      </c>
      <c r="I350" s="11">
        <v>65296</v>
      </c>
      <c r="J350" s="11">
        <v>66444</v>
      </c>
      <c r="K350" s="11">
        <v>66798</v>
      </c>
      <c r="L350" s="11">
        <v>67556</v>
      </c>
      <c r="M350" s="11">
        <v>67323</v>
      </c>
      <c r="N350" s="11">
        <v>66679</v>
      </c>
      <c r="O350" s="11">
        <v>68147</v>
      </c>
      <c r="P350" s="11">
        <v>65647</v>
      </c>
      <c r="Q350" s="11">
        <v>65170</v>
      </c>
      <c r="R350" s="11">
        <v>65084</v>
      </c>
      <c r="S350" s="11">
        <v>60585</v>
      </c>
      <c r="T350" s="11">
        <v>56702</v>
      </c>
      <c r="U350" s="11">
        <v>54304</v>
      </c>
      <c r="V350" s="11">
        <v>52488</v>
      </c>
      <c r="W350" s="11">
        <v>50157</v>
      </c>
      <c r="X350" s="11">
        <v>54726</v>
      </c>
      <c r="Y350" s="11">
        <v>51556</v>
      </c>
      <c r="Z350" s="7"/>
      <c r="AA350" s="17">
        <f t="shared" si="51"/>
        <v>4</v>
      </c>
      <c r="AB350" s="16">
        <f t="shared" si="52"/>
        <v>993106</v>
      </c>
      <c r="AC350" s="15">
        <f t="shared" si="53"/>
        <v>446986</v>
      </c>
      <c r="AD350" s="15">
        <f t="shared" si="54"/>
        <v>1440092</v>
      </c>
      <c r="AF350" s="16">
        <f t="shared" si="55"/>
        <v>12</v>
      </c>
      <c r="AG350" s="16">
        <f t="shared" si="56"/>
        <v>2023</v>
      </c>
      <c r="AI350" s="15">
        <f t="shared" si="57"/>
        <v>68147</v>
      </c>
      <c r="AJ350" s="16">
        <f t="shared" si="58"/>
        <v>14</v>
      </c>
    </row>
    <row r="351" spans="1:36" x14ac:dyDescent="0.2">
      <c r="A351" s="9">
        <v>45268</v>
      </c>
      <c r="B351" s="11">
        <v>52367</v>
      </c>
      <c r="C351" s="11">
        <v>53100</v>
      </c>
      <c r="D351" s="11">
        <v>54559</v>
      </c>
      <c r="E351" s="11">
        <v>56226</v>
      </c>
      <c r="F351" s="11">
        <v>57847</v>
      </c>
      <c r="G351" s="11">
        <v>61847</v>
      </c>
      <c r="H351" s="11">
        <v>64041</v>
      </c>
      <c r="I351" s="11">
        <v>65308</v>
      </c>
      <c r="J351" s="11">
        <v>67130</v>
      </c>
      <c r="K351" s="11">
        <v>66195</v>
      </c>
      <c r="L351" s="11">
        <v>65899</v>
      </c>
      <c r="M351" s="11">
        <v>65133</v>
      </c>
      <c r="N351" s="11">
        <v>63927</v>
      </c>
      <c r="O351" s="11">
        <v>64223</v>
      </c>
      <c r="P351" s="11">
        <v>62376</v>
      </c>
      <c r="Q351" s="11">
        <v>61815</v>
      </c>
      <c r="R351" s="11">
        <v>62711</v>
      </c>
      <c r="S351" s="11">
        <v>57293</v>
      </c>
      <c r="T351" s="11">
        <v>53864</v>
      </c>
      <c r="U351" s="11">
        <v>50840</v>
      </c>
      <c r="V351" s="11">
        <v>49237</v>
      </c>
      <c r="W351" s="11">
        <v>47288</v>
      </c>
      <c r="X351" s="11">
        <v>52590</v>
      </c>
      <c r="Y351" s="11">
        <v>49880</v>
      </c>
      <c r="Z351" s="7"/>
      <c r="AA351" s="17">
        <f t="shared" si="51"/>
        <v>5</v>
      </c>
      <c r="AB351" s="16">
        <f t="shared" si="52"/>
        <v>955829</v>
      </c>
      <c r="AC351" s="15">
        <f t="shared" si="53"/>
        <v>449867</v>
      </c>
      <c r="AD351" s="15">
        <f t="shared" si="54"/>
        <v>1405696</v>
      </c>
      <c r="AF351" s="16">
        <f t="shared" si="55"/>
        <v>12</v>
      </c>
      <c r="AG351" s="16">
        <f t="shared" si="56"/>
        <v>2023</v>
      </c>
      <c r="AI351" s="15">
        <f t="shared" si="57"/>
        <v>67130</v>
      </c>
      <c r="AJ351" s="16">
        <f t="shared" si="58"/>
        <v>9</v>
      </c>
    </row>
    <row r="352" spans="1:36" x14ac:dyDescent="0.2">
      <c r="A352" s="9">
        <v>45269</v>
      </c>
      <c r="B352" s="11">
        <v>50207</v>
      </c>
      <c r="C352" s="11">
        <v>51121</v>
      </c>
      <c r="D352" s="11">
        <v>52051</v>
      </c>
      <c r="E352" s="11">
        <v>52950</v>
      </c>
      <c r="F352" s="11">
        <v>53757</v>
      </c>
      <c r="G352" s="11">
        <v>55557</v>
      </c>
      <c r="H352" s="11">
        <v>55860</v>
      </c>
      <c r="I352" s="11">
        <v>56515</v>
      </c>
      <c r="J352" s="11">
        <v>59163</v>
      </c>
      <c r="K352" s="11">
        <v>61476</v>
      </c>
      <c r="L352" s="11">
        <v>63565</v>
      </c>
      <c r="M352" s="11">
        <v>64970</v>
      </c>
      <c r="N352" s="11">
        <v>64849</v>
      </c>
      <c r="O352" s="11">
        <v>65304</v>
      </c>
      <c r="P352" s="11">
        <v>62753</v>
      </c>
      <c r="Q352" s="11">
        <v>60750</v>
      </c>
      <c r="R352" s="11">
        <v>59797</v>
      </c>
      <c r="S352" s="11">
        <v>54663</v>
      </c>
      <c r="T352" s="11">
        <v>50952</v>
      </c>
      <c r="U352" s="11">
        <v>47974</v>
      </c>
      <c r="V352" s="11">
        <v>46086</v>
      </c>
      <c r="W352" s="11">
        <v>44411</v>
      </c>
      <c r="X352" s="11">
        <v>47014</v>
      </c>
      <c r="Y352" s="11">
        <v>43889</v>
      </c>
      <c r="Z352" s="7"/>
      <c r="AA352" s="17">
        <f t="shared" si="51"/>
        <v>6</v>
      </c>
      <c r="AB352" s="16">
        <f t="shared" si="52"/>
        <v>910242</v>
      </c>
      <c r="AC352" s="15">
        <f t="shared" si="53"/>
        <v>415392</v>
      </c>
      <c r="AD352" s="15">
        <f t="shared" si="54"/>
        <v>1325634</v>
      </c>
      <c r="AF352" s="16">
        <f t="shared" si="55"/>
        <v>12</v>
      </c>
      <c r="AG352" s="16">
        <f t="shared" si="56"/>
        <v>2023</v>
      </c>
      <c r="AI352" s="15">
        <f t="shared" si="57"/>
        <v>65304</v>
      </c>
      <c r="AJ352" s="16">
        <f t="shared" si="58"/>
        <v>14</v>
      </c>
    </row>
    <row r="353" spans="1:36" x14ac:dyDescent="0.2">
      <c r="A353" s="9">
        <v>45270</v>
      </c>
      <c r="B353" s="11">
        <v>44503</v>
      </c>
      <c r="C353" s="11">
        <v>43934</v>
      </c>
      <c r="D353" s="11">
        <v>43944</v>
      </c>
      <c r="E353" s="11">
        <v>44630</v>
      </c>
      <c r="F353" s="11">
        <v>44806</v>
      </c>
      <c r="G353" s="11">
        <v>45776</v>
      </c>
      <c r="H353" s="11">
        <v>46913</v>
      </c>
      <c r="I353" s="11">
        <v>49100</v>
      </c>
      <c r="J353" s="11">
        <v>52129</v>
      </c>
      <c r="K353" s="11">
        <v>54578</v>
      </c>
      <c r="L353" s="11">
        <v>56471</v>
      </c>
      <c r="M353" s="11">
        <v>57616</v>
      </c>
      <c r="N353" s="11">
        <v>57855</v>
      </c>
      <c r="O353" s="11">
        <v>58173</v>
      </c>
      <c r="P353" s="11">
        <v>55518</v>
      </c>
      <c r="Q353" s="11">
        <v>55969</v>
      </c>
      <c r="R353" s="11">
        <v>56657</v>
      </c>
      <c r="S353" s="11">
        <v>52165</v>
      </c>
      <c r="T353" s="11">
        <v>48487</v>
      </c>
      <c r="U353" s="11">
        <v>45029</v>
      </c>
      <c r="V353" s="11">
        <v>42848</v>
      </c>
      <c r="W353" s="11">
        <v>40748</v>
      </c>
      <c r="X353" s="11">
        <v>41789</v>
      </c>
      <c r="Y353" s="11">
        <v>38864</v>
      </c>
      <c r="Z353" s="7"/>
      <c r="AA353" s="17">
        <f t="shared" si="51"/>
        <v>7</v>
      </c>
      <c r="AB353" s="16">
        <f t="shared" si="52"/>
        <v>0</v>
      </c>
      <c r="AC353" s="15">
        <f t="shared" si="53"/>
        <v>1178502</v>
      </c>
      <c r="AD353" s="15">
        <f t="shared" si="54"/>
        <v>1178502</v>
      </c>
      <c r="AF353" s="16">
        <f t="shared" si="55"/>
        <v>12</v>
      </c>
      <c r="AG353" s="16">
        <f t="shared" si="56"/>
        <v>2023</v>
      </c>
      <c r="AI353" s="15">
        <f t="shared" si="57"/>
        <v>58173</v>
      </c>
      <c r="AJ353" s="16">
        <f t="shared" si="58"/>
        <v>14</v>
      </c>
    </row>
    <row r="354" spans="1:36" x14ac:dyDescent="0.2">
      <c r="A354" s="9">
        <v>45271</v>
      </c>
      <c r="B354" s="11">
        <v>38930</v>
      </c>
      <c r="C354" s="11">
        <v>38710</v>
      </c>
      <c r="D354" s="11">
        <v>39584</v>
      </c>
      <c r="E354" s="11">
        <v>40379</v>
      </c>
      <c r="F354" s="11">
        <v>42226</v>
      </c>
      <c r="G354" s="11">
        <v>46056</v>
      </c>
      <c r="H354" s="11">
        <v>50355</v>
      </c>
      <c r="I354" s="11">
        <v>52442</v>
      </c>
      <c r="J354" s="11">
        <v>55714</v>
      </c>
      <c r="K354" s="11">
        <v>58243</v>
      </c>
      <c r="L354" s="11">
        <v>60017</v>
      </c>
      <c r="M354" s="11">
        <v>60274</v>
      </c>
      <c r="N354" s="11">
        <v>61573</v>
      </c>
      <c r="O354" s="11">
        <v>61024</v>
      </c>
      <c r="P354" s="11">
        <v>58752</v>
      </c>
      <c r="Q354" s="11">
        <v>58130</v>
      </c>
      <c r="R354" s="11">
        <v>58426</v>
      </c>
      <c r="S354" s="11">
        <v>53585</v>
      </c>
      <c r="T354" s="11">
        <v>50460</v>
      </c>
      <c r="U354" s="11">
        <v>47460</v>
      </c>
      <c r="V354" s="11">
        <v>45448</v>
      </c>
      <c r="W354" s="11">
        <v>43299</v>
      </c>
      <c r="X354" s="11">
        <v>45328</v>
      </c>
      <c r="Y354" s="11">
        <v>42575</v>
      </c>
      <c r="Z354" s="7"/>
      <c r="AA354" s="17">
        <f t="shared" si="51"/>
        <v>1</v>
      </c>
      <c r="AB354" s="16">
        <f t="shared" si="52"/>
        <v>0</v>
      </c>
      <c r="AC354" s="15">
        <f t="shared" si="53"/>
        <v>1208990</v>
      </c>
      <c r="AD354" s="15">
        <f t="shared" si="54"/>
        <v>1208990</v>
      </c>
      <c r="AF354" s="16">
        <f t="shared" si="55"/>
        <v>12</v>
      </c>
      <c r="AG354" s="16">
        <f t="shared" si="56"/>
        <v>2023</v>
      </c>
      <c r="AI354" s="15">
        <f t="shared" si="57"/>
        <v>61573</v>
      </c>
      <c r="AJ354" s="16">
        <f t="shared" si="58"/>
        <v>13</v>
      </c>
    </row>
    <row r="355" spans="1:36" x14ac:dyDescent="0.2">
      <c r="A355" s="9">
        <v>45272</v>
      </c>
      <c r="B355" s="11">
        <v>42236</v>
      </c>
      <c r="C355" s="11">
        <v>42961</v>
      </c>
      <c r="D355" s="11">
        <v>44073</v>
      </c>
      <c r="E355" s="11">
        <v>45661</v>
      </c>
      <c r="F355" s="11">
        <v>48290</v>
      </c>
      <c r="G355" s="11">
        <v>51996</v>
      </c>
      <c r="H355" s="11">
        <v>55012</v>
      </c>
      <c r="I355" s="11">
        <v>57279</v>
      </c>
      <c r="J355" s="11">
        <v>57914</v>
      </c>
      <c r="K355" s="11">
        <v>57812</v>
      </c>
      <c r="L355" s="11">
        <v>57260</v>
      </c>
      <c r="M355" s="11">
        <v>56169</v>
      </c>
      <c r="N355" s="11">
        <v>56843</v>
      </c>
      <c r="O355" s="11">
        <v>58271</v>
      </c>
      <c r="P355" s="11">
        <v>58321</v>
      </c>
      <c r="Q355" s="11">
        <v>58963</v>
      </c>
      <c r="R355" s="11">
        <v>60270</v>
      </c>
      <c r="S355" s="11">
        <v>55608</v>
      </c>
      <c r="T355" s="11">
        <v>52271</v>
      </c>
      <c r="U355" s="11">
        <v>49247</v>
      </c>
      <c r="V355" s="11">
        <v>47039</v>
      </c>
      <c r="W355" s="11">
        <v>44197</v>
      </c>
      <c r="X355" s="11">
        <v>46064</v>
      </c>
      <c r="Y355" s="11">
        <v>42444</v>
      </c>
      <c r="Z355" s="7"/>
      <c r="AA355" s="17">
        <f t="shared" si="51"/>
        <v>2</v>
      </c>
      <c r="AB355" s="16">
        <f t="shared" si="52"/>
        <v>873528</v>
      </c>
      <c r="AC355" s="15">
        <f t="shared" si="53"/>
        <v>372673</v>
      </c>
      <c r="AD355" s="15">
        <f t="shared" si="54"/>
        <v>1246201</v>
      </c>
      <c r="AF355" s="16">
        <f t="shared" si="55"/>
        <v>12</v>
      </c>
      <c r="AG355" s="16">
        <f t="shared" si="56"/>
        <v>2023</v>
      </c>
      <c r="AI355" s="15">
        <f t="shared" si="57"/>
        <v>60270</v>
      </c>
      <c r="AJ355" s="16">
        <f t="shared" si="58"/>
        <v>17</v>
      </c>
    </row>
    <row r="356" spans="1:36" x14ac:dyDescent="0.2">
      <c r="A356" s="9">
        <v>45273</v>
      </c>
      <c r="B356" s="11">
        <v>42590</v>
      </c>
      <c r="C356" s="11">
        <v>42768</v>
      </c>
      <c r="D356" s="11">
        <v>43579</v>
      </c>
      <c r="E356" s="11">
        <v>44829</v>
      </c>
      <c r="F356" s="11">
        <v>46926</v>
      </c>
      <c r="G356" s="11">
        <v>51334</v>
      </c>
      <c r="H356" s="11">
        <v>54942</v>
      </c>
      <c r="I356" s="11">
        <v>56073</v>
      </c>
      <c r="J356" s="11">
        <v>57030</v>
      </c>
      <c r="K356" s="11">
        <v>58183</v>
      </c>
      <c r="L356" s="11">
        <v>56757</v>
      </c>
      <c r="M356" s="11">
        <v>57090</v>
      </c>
      <c r="N356" s="11">
        <v>57666</v>
      </c>
      <c r="O356" s="11">
        <v>61053</v>
      </c>
      <c r="P356" s="11">
        <v>59530</v>
      </c>
      <c r="Q356" s="11">
        <v>59504</v>
      </c>
      <c r="R356" s="11">
        <v>60527</v>
      </c>
      <c r="S356" s="11">
        <v>55708</v>
      </c>
      <c r="T356" s="11">
        <v>52237</v>
      </c>
      <c r="U356" s="11">
        <v>49528</v>
      </c>
      <c r="V356" s="11">
        <v>47343</v>
      </c>
      <c r="W356" s="11">
        <v>44961</v>
      </c>
      <c r="X356" s="11">
        <v>48149</v>
      </c>
      <c r="Y356" s="11">
        <v>45194</v>
      </c>
      <c r="Z356" s="7"/>
      <c r="AA356" s="17">
        <f t="shared" si="51"/>
        <v>3</v>
      </c>
      <c r="AB356" s="16">
        <f t="shared" si="52"/>
        <v>881339</v>
      </c>
      <c r="AC356" s="15">
        <f t="shared" si="53"/>
        <v>372162</v>
      </c>
      <c r="AD356" s="15">
        <f t="shared" si="54"/>
        <v>1253501</v>
      </c>
      <c r="AF356" s="16">
        <f t="shared" si="55"/>
        <v>12</v>
      </c>
      <c r="AG356" s="16">
        <f t="shared" si="56"/>
        <v>2023</v>
      </c>
      <c r="AI356" s="15">
        <f t="shared" si="57"/>
        <v>61053</v>
      </c>
      <c r="AJ356" s="16">
        <f t="shared" si="58"/>
        <v>14</v>
      </c>
    </row>
    <row r="357" spans="1:36" x14ac:dyDescent="0.2">
      <c r="A357" s="9">
        <v>45274</v>
      </c>
      <c r="B357" s="11">
        <v>45783</v>
      </c>
      <c r="C357" s="11">
        <v>46443</v>
      </c>
      <c r="D357" s="11">
        <v>48067</v>
      </c>
      <c r="E357" s="11">
        <v>50048</v>
      </c>
      <c r="F357" s="11">
        <v>52250</v>
      </c>
      <c r="G357" s="11">
        <v>56818</v>
      </c>
      <c r="H357" s="11">
        <v>60104</v>
      </c>
      <c r="I357" s="11">
        <v>60683</v>
      </c>
      <c r="J357" s="11">
        <v>60659</v>
      </c>
      <c r="K357" s="11">
        <v>60387</v>
      </c>
      <c r="L357" s="11">
        <v>59213</v>
      </c>
      <c r="M357" s="11">
        <v>58278</v>
      </c>
      <c r="N357" s="11">
        <v>58932</v>
      </c>
      <c r="O357" s="11">
        <v>60465</v>
      </c>
      <c r="P357" s="11">
        <v>60098</v>
      </c>
      <c r="Q357" s="11">
        <v>60792</v>
      </c>
      <c r="R357" s="11">
        <v>61355</v>
      </c>
      <c r="S357" s="11">
        <v>56440</v>
      </c>
      <c r="T357" s="11">
        <v>52873</v>
      </c>
      <c r="U357" s="11">
        <v>49961</v>
      </c>
      <c r="V357" s="11">
        <v>47998</v>
      </c>
      <c r="W357" s="11">
        <v>45143</v>
      </c>
      <c r="X357" s="11">
        <v>48029</v>
      </c>
      <c r="Y357" s="11">
        <v>44442</v>
      </c>
      <c r="Z357" s="7"/>
      <c r="AA357" s="17">
        <f t="shared" si="51"/>
        <v>4</v>
      </c>
      <c r="AB357" s="16">
        <f t="shared" si="52"/>
        <v>901306</v>
      </c>
      <c r="AC357" s="15">
        <f t="shared" si="53"/>
        <v>403955</v>
      </c>
      <c r="AD357" s="15">
        <f t="shared" si="54"/>
        <v>1305261</v>
      </c>
      <c r="AF357" s="16">
        <f t="shared" si="55"/>
        <v>12</v>
      </c>
      <c r="AG357" s="16">
        <f t="shared" si="56"/>
        <v>2023</v>
      </c>
      <c r="AI357" s="15">
        <f t="shared" si="57"/>
        <v>61355</v>
      </c>
      <c r="AJ357" s="16">
        <f t="shared" si="58"/>
        <v>17</v>
      </c>
    </row>
    <row r="358" spans="1:36" x14ac:dyDescent="0.2">
      <c r="A358" s="9">
        <v>45275</v>
      </c>
      <c r="B358" s="11">
        <v>44574</v>
      </c>
      <c r="C358" s="11">
        <v>44914</v>
      </c>
      <c r="D358" s="11">
        <v>45616</v>
      </c>
      <c r="E358" s="11">
        <v>46748</v>
      </c>
      <c r="F358" s="11">
        <v>48471</v>
      </c>
      <c r="G358" s="11">
        <v>52377</v>
      </c>
      <c r="H358" s="11">
        <v>55184</v>
      </c>
      <c r="I358" s="11">
        <v>56118</v>
      </c>
      <c r="J358" s="11">
        <v>56678</v>
      </c>
      <c r="K358" s="11">
        <v>55476</v>
      </c>
      <c r="L358" s="11">
        <v>57027</v>
      </c>
      <c r="M358" s="11">
        <v>56689</v>
      </c>
      <c r="N358" s="11">
        <v>55204</v>
      </c>
      <c r="O358" s="11">
        <v>55250</v>
      </c>
      <c r="P358" s="11">
        <v>54474</v>
      </c>
      <c r="Q358" s="11">
        <v>55472</v>
      </c>
      <c r="R358" s="11">
        <v>56358</v>
      </c>
      <c r="S358" s="11">
        <v>51173</v>
      </c>
      <c r="T358" s="11">
        <v>48418</v>
      </c>
      <c r="U358" s="11">
        <v>45423</v>
      </c>
      <c r="V358" s="11">
        <v>43486</v>
      </c>
      <c r="W358" s="11">
        <v>41853</v>
      </c>
      <c r="X358" s="11">
        <v>43880</v>
      </c>
      <c r="Y358" s="11">
        <v>41178</v>
      </c>
      <c r="Z358" s="7"/>
      <c r="AA358" s="17">
        <f t="shared" si="51"/>
        <v>5</v>
      </c>
      <c r="AB358" s="16">
        <f t="shared" si="52"/>
        <v>832979</v>
      </c>
      <c r="AC358" s="15">
        <f t="shared" si="53"/>
        <v>379062</v>
      </c>
      <c r="AD358" s="15">
        <f t="shared" si="54"/>
        <v>1212041</v>
      </c>
      <c r="AF358" s="16">
        <f t="shared" si="55"/>
        <v>12</v>
      </c>
      <c r="AG358" s="16">
        <f t="shared" si="56"/>
        <v>2023</v>
      </c>
      <c r="AI358" s="15">
        <f t="shared" si="57"/>
        <v>57027</v>
      </c>
      <c r="AJ358" s="16">
        <f t="shared" si="58"/>
        <v>11</v>
      </c>
    </row>
    <row r="359" spans="1:36" x14ac:dyDescent="0.2">
      <c r="A359" s="9">
        <v>45276</v>
      </c>
      <c r="B359" s="11">
        <v>40887</v>
      </c>
      <c r="C359" s="11">
        <v>40580</v>
      </c>
      <c r="D359" s="11">
        <v>40297</v>
      </c>
      <c r="E359" s="11">
        <v>40578</v>
      </c>
      <c r="F359" s="11">
        <v>41872</v>
      </c>
      <c r="G359" s="11">
        <v>43943</v>
      </c>
      <c r="H359" s="11">
        <v>46056</v>
      </c>
      <c r="I359" s="11">
        <v>48270</v>
      </c>
      <c r="J359" s="11">
        <v>49610</v>
      </c>
      <c r="K359" s="11">
        <v>49960</v>
      </c>
      <c r="L359" s="11">
        <v>50170</v>
      </c>
      <c r="M359" s="11">
        <v>49829</v>
      </c>
      <c r="N359" s="11">
        <v>49659</v>
      </c>
      <c r="O359" s="11">
        <v>50697</v>
      </c>
      <c r="P359" s="11">
        <v>50998</v>
      </c>
      <c r="Q359" s="11">
        <v>52265</v>
      </c>
      <c r="R359" s="11">
        <v>54223</v>
      </c>
      <c r="S359" s="11">
        <v>50715</v>
      </c>
      <c r="T359" s="11">
        <v>47860</v>
      </c>
      <c r="U359" s="11">
        <v>45574</v>
      </c>
      <c r="V359" s="11">
        <v>44472</v>
      </c>
      <c r="W359" s="11">
        <v>43257</v>
      </c>
      <c r="X359" s="11">
        <v>46166</v>
      </c>
      <c r="Y359" s="11">
        <v>43749</v>
      </c>
      <c r="Z359" s="7"/>
      <c r="AA359" s="17">
        <f t="shared" si="51"/>
        <v>6</v>
      </c>
      <c r="AB359" s="16">
        <f t="shared" si="52"/>
        <v>783725</v>
      </c>
      <c r="AC359" s="15">
        <f t="shared" si="53"/>
        <v>337962</v>
      </c>
      <c r="AD359" s="15">
        <f t="shared" si="54"/>
        <v>1121687</v>
      </c>
      <c r="AF359" s="16">
        <f t="shared" si="55"/>
        <v>12</v>
      </c>
      <c r="AG359" s="16">
        <f t="shared" si="56"/>
        <v>2023</v>
      </c>
      <c r="AI359" s="15">
        <f t="shared" si="57"/>
        <v>54223</v>
      </c>
      <c r="AJ359" s="16">
        <f t="shared" si="58"/>
        <v>17</v>
      </c>
    </row>
    <row r="360" spans="1:36" x14ac:dyDescent="0.2">
      <c r="A360" s="9">
        <v>45277</v>
      </c>
      <c r="B360" s="11">
        <v>45038</v>
      </c>
      <c r="C360" s="11">
        <v>45259</v>
      </c>
      <c r="D360" s="11">
        <v>45952</v>
      </c>
      <c r="E360" s="11">
        <v>46776</v>
      </c>
      <c r="F360" s="11">
        <v>46846</v>
      </c>
      <c r="G360" s="11">
        <v>47693</v>
      </c>
      <c r="H360" s="11">
        <v>48083</v>
      </c>
      <c r="I360" s="11">
        <v>50396</v>
      </c>
      <c r="J360" s="11">
        <v>52713</v>
      </c>
      <c r="K360" s="11">
        <v>54537</v>
      </c>
      <c r="L360" s="11">
        <v>55148</v>
      </c>
      <c r="M360" s="11">
        <v>55934</v>
      </c>
      <c r="N360" s="11">
        <v>56426</v>
      </c>
      <c r="O360" s="11">
        <v>56942</v>
      </c>
      <c r="P360" s="11">
        <v>55562</v>
      </c>
      <c r="Q360" s="11">
        <v>55261</v>
      </c>
      <c r="R360" s="11">
        <v>55608</v>
      </c>
      <c r="S360" s="11">
        <v>51235</v>
      </c>
      <c r="T360" s="11">
        <v>47830</v>
      </c>
      <c r="U360" s="11">
        <v>45035</v>
      </c>
      <c r="V360" s="11">
        <v>42685</v>
      </c>
      <c r="W360" s="11">
        <v>40383</v>
      </c>
      <c r="X360" s="11">
        <v>41135</v>
      </c>
      <c r="Y360" s="11">
        <v>38158</v>
      </c>
      <c r="Z360" s="7"/>
      <c r="AA360" s="17">
        <f t="shared" si="51"/>
        <v>7</v>
      </c>
      <c r="AB360" s="16">
        <f t="shared" si="52"/>
        <v>0</v>
      </c>
      <c r="AC360" s="15">
        <f t="shared" si="53"/>
        <v>1180635</v>
      </c>
      <c r="AD360" s="15">
        <f t="shared" si="54"/>
        <v>1180635</v>
      </c>
      <c r="AF360" s="16">
        <f t="shared" si="55"/>
        <v>12</v>
      </c>
      <c r="AG360" s="16">
        <f t="shared" si="56"/>
        <v>2023</v>
      </c>
      <c r="AI360" s="15">
        <f t="shared" si="57"/>
        <v>56942</v>
      </c>
      <c r="AJ360" s="16">
        <f t="shared" si="58"/>
        <v>14</v>
      </c>
    </row>
    <row r="361" spans="1:36" x14ac:dyDescent="0.2">
      <c r="A361" s="9">
        <v>45278</v>
      </c>
      <c r="B361" s="11">
        <v>37992</v>
      </c>
      <c r="C361" s="11">
        <v>37893</v>
      </c>
      <c r="D361" s="11">
        <v>37907</v>
      </c>
      <c r="E361" s="11">
        <v>38520</v>
      </c>
      <c r="F361" s="11">
        <v>40350</v>
      </c>
      <c r="G361" s="11">
        <v>44174</v>
      </c>
      <c r="H361" s="11">
        <v>48287</v>
      </c>
      <c r="I361" s="11">
        <v>50963</v>
      </c>
      <c r="J361" s="11">
        <v>53744</v>
      </c>
      <c r="K361" s="11">
        <v>56181</v>
      </c>
      <c r="L361" s="11">
        <v>57754</v>
      </c>
      <c r="M361" s="11">
        <v>54977</v>
      </c>
      <c r="N361" s="11">
        <v>50882</v>
      </c>
      <c r="O361" s="11">
        <v>48869</v>
      </c>
      <c r="P361" s="11">
        <v>44218</v>
      </c>
      <c r="Q361" s="11">
        <v>38560</v>
      </c>
      <c r="R361" s="11">
        <v>34090</v>
      </c>
      <c r="S361" s="11">
        <v>28842</v>
      </c>
      <c r="T361" s="11">
        <v>25465</v>
      </c>
      <c r="U361" s="11">
        <v>23449</v>
      </c>
      <c r="V361" s="11">
        <v>22411</v>
      </c>
      <c r="W361" s="11">
        <v>21369</v>
      </c>
      <c r="X361" s="11">
        <v>21949</v>
      </c>
      <c r="Y361" s="11">
        <v>21193</v>
      </c>
      <c r="Z361" s="7"/>
      <c r="AA361" s="17">
        <f t="shared" si="51"/>
        <v>1</v>
      </c>
      <c r="AB361" s="16">
        <f t="shared" si="52"/>
        <v>0</v>
      </c>
      <c r="AC361" s="15">
        <f t="shared" si="53"/>
        <v>940039</v>
      </c>
      <c r="AD361" s="15">
        <f t="shared" si="54"/>
        <v>940039</v>
      </c>
      <c r="AF361" s="16">
        <f t="shared" si="55"/>
        <v>12</v>
      </c>
      <c r="AG361" s="16">
        <f t="shared" si="56"/>
        <v>2023</v>
      </c>
      <c r="AI361" s="15">
        <f t="shared" si="57"/>
        <v>57754</v>
      </c>
      <c r="AJ361" s="16">
        <f t="shared" si="58"/>
        <v>11</v>
      </c>
    </row>
    <row r="362" spans="1:36" x14ac:dyDescent="0.2">
      <c r="A362" s="9">
        <v>45279</v>
      </c>
      <c r="B362" s="11">
        <v>20778</v>
      </c>
      <c r="C362" s="11">
        <v>20765</v>
      </c>
      <c r="D362" s="11">
        <v>21054</v>
      </c>
      <c r="E362" s="11">
        <v>21469</v>
      </c>
      <c r="F362" s="11">
        <v>22869</v>
      </c>
      <c r="G362" s="11">
        <v>24974</v>
      </c>
      <c r="H362" s="11">
        <v>27250</v>
      </c>
      <c r="I362" s="11">
        <v>29386</v>
      </c>
      <c r="J362" s="11">
        <v>31460</v>
      </c>
      <c r="K362" s="11">
        <v>33323</v>
      </c>
      <c r="L362" s="11">
        <v>34586</v>
      </c>
      <c r="M362" s="11">
        <v>35396</v>
      </c>
      <c r="N362" s="11">
        <v>36145</v>
      </c>
      <c r="O362" s="11">
        <v>36446</v>
      </c>
      <c r="P362" s="11">
        <v>36514</v>
      </c>
      <c r="Q362" s="11">
        <v>37950</v>
      </c>
      <c r="R362" s="11">
        <v>39702</v>
      </c>
      <c r="S362" s="11">
        <v>37368</v>
      </c>
      <c r="T362" s="11">
        <v>35634</v>
      </c>
      <c r="U362" s="11">
        <v>34548</v>
      </c>
      <c r="V362" s="11">
        <v>33478</v>
      </c>
      <c r="W362" s="11">
        <v>32432</v>
      </c>
      <c r="X362" s="11">
        <v>33890</v>
      </c>
      <c r="Y362" s="11">
        <v>31847</v>
      </c>
      <c r="Z362" s="7"/>
      <c r="AA362" s="17">
        <f t="shared" si="51"/>
        <v>2</v>
      </c>
      <c r="AB362" s="16">
        <f t="shared" si="52"/>
        <v>558258</v>
      </c>
      <c r="AC362" s="15">
        <f t="shared" si="53"/>
        <v>191006</v>
      </c>
      <c r="AD362" s="15">
        <f t="shared" si="54"/>
        <v>749264</v>
      </c>
      <c r="AF362" s="16">
        <f t="shared" si="55"/>
        <v>12</v>
      </c>
      <c r="AG362" s="16">
        <f t="shared" si="56"/>
        <v>2023</v>
      </c>
      <c r="AI362" s="15">
        <f t="shared" si="57"/>
        <v>39702</v>
      </c>
      <c r="AJ362" s="16">
        <f t="shared" si="58"/>
        <v>17</v>
      </c>
    </row>
    <row r="363" spans="1:36" x14ac:dyDescent="0.2">
      <c r="A363" s="9">
        <v>45280</v>
      </c>
      <c r="B363" s="11">
        <v>31411</v>
      </c>
      <c r="C363" s="11">
        <v>31912</v>
      </c>
      <c r="D363" s="11">
        <v>32667</v>
      </c>
      <c r="E363" s="11">
        <v>33622</v>
      </c>
      <c r="F363" s="11">
        <v>35055</v>
      </c>
      <c r="G363" s="11">
        <v>38159</v>
      </c>
      <c r="H363" s="11">
        <v>40829</v>
      </c>
      <c r="I363" s="11">
        <v>43407</v>
      </c>
      <c r="J363" s="11">
        <v>45495</v>
      </c>
      <c r="K363" s="11">
        <v>46157</v>
      </c>
      <c r="L363" s="11">
        <v>47453</v>
      </c>
      <c r="M363" s="11">
        <v>47496</v>
      </c>
      <c r="N363" s="11">
        <v>47693</v>
      </c>
      <c r="O363" s="11">
        <v>48541</v>
      </c>
      <c r="P363" s="11">
        <v>48161</v>
      </c>
      <c r="Q363" s="11">
        <v>48634</v>
      </c>
      <c r="R363" s="11">
        <v>48969</v>
      </c>
      <c r="S363" s="11">
        <v>45468</v>
      </c>
      <c r="T363" s="11">
        <v>43560</v>
      </c>
      <c r="U363" s="11">
        <v>41696</v>
      </c>
      <c r="V363" s="11">
        <v>40896</v>
      </c>
      <c r="W363" s="11">
        <v>38341</v>
      </c>
      <c r="X363" s="11">
        <v>39672</v>
      </c>
      <c r="Y363" s="11">
        <v>37015</v>
      </c>
      <c r="Z363" s="7"/>
      <c r="AA363" s="17">
        <f t="shared" si="51"/>
        <v>3</v>
      </c>
      <c r="AB363" s="16">
        <f t="shared" si="52"/>
        <v>721639</v>
      </c>
      <c r="AC363" s="15">
        <f t="shared" si="53"/>
        <v>280670</v>
      </c>
      <c r="AD363" s="15">
        <f t="shared" si="54"/>
        <v>1002309</v>
      </c>
      <c r="AF363" s="16">
        <f t="shared" si="55"/>
        <v>12</v>
      </c>
      <c r="AG363" s="16">
        <f t="shared" si="56"/>
        <v>2023</v>
      </c>
      <c r="AI363" s="15">
        <f t="shared" si="57"/>
        <v>48969</v>
      </c>
      <c r="AJ363" s="16">
        <f t="shared" si="58"/>
        <v>17</v>
      </c>
    </row>
    <row r="364" spans="1:36" x14ac:dyDescent="0.2">
      <c r="A364" s="9">
        <v>45281</v>
      </c>
      <c r="B364" s="11">
        <v>37028</v>
      </c>
      <c r="C364" s="11">
        <v>37109</v>
      </c>
      <c r="D364" s="11">
        <v>38123</v>
      </c>
      <c r="E364" s="11">
        <v>39160</v>
      </c>
      <c r="F364" s="11">
        <v>41140</v>
      </c>
      <c r="G364" s="11">
        <v>44899</v>
      </c>
      <c r="H364" s="11">
        <v>48336</v>
      </c>
      <c r="I364" s="11">
        <v>50616</v>
      </c>
      <c r="J364" s="11">
        <v>52524</v>
      </c>
      <c r="K364" s="11">
        <v>53171</v>
      </c>
      <c r="L364" s="11">
        <v>53127</v>
      </c>
      <c r="M364" s="11">
        <v>52805</v>
      </c>
      <c r="N364" s="11">
        <v>53306</v>
      </c>
      <c r="O364" s="11">
        <v>55641</v>
      </c>
      <c r="P364" s="11">
        <v>55295</v>
      </c>
      <c r="Q364" s="11">
        <v>56044</v>
      </c>
      <c r="R364" s="11">
        <v>56283</v>
      </c>
      <c r="S364" s="11">
        <v>51260</v>
      </c>
      <c r="T364" s="11">
        <v>49379</v>
      </c>
      <c r="U364" s="11">
        <v>46517</v>
      </c>
      <c r="V364" s="11">
        <v>45235</v>
      </c>
      <c r="W364" s="11">
        <v>43149</v>
      </c>
      <c r="X364" s="11">
        <v>46458</v>
      </c>
      <c r="Y364" s="11">
        <v>43416</v>
      </c>
      <c r="Z364" s="7"/>
      <c r="AA364" s="17">
        <f t="shared" si="51"/>
        <v>4</v>
      </c>
      <c r="AB364" s="16">
        <f t="shared" si="52"/>
        <v>820810</v>
      </c>
      <c r="AC364" s="15">
        <f t="shared" si="53"/>
        <v>329211</v>
      </c>
      <c r="AD364" s="15">
        <f t="shared" si="54"/>
        <v>1150021</v>
      </c>
      <c r="AF364" s="16">
        <f t="shared" si="55"/>
        <v>12</v>
      </c>
      <c r="AG364" s="16">
        <f t="shared" si="56"/>
        <v>2023</v>
      </c>
      <c r="AI364" s="15">
        <f t="shared" si="57"/>
        <v>56283</v>
      </c>
      <c r="AJ364" s="16">
        <f t="shared" si="58"/>
        <v>17</v>
      </c>
    </row>
    <row r="365" spans="1:36" x14ac:dyDescent="0.2">
      <c r="A365" s="9">
        <v>45282</v>
      </c>
      <c r="B365" s="11">
        <v>43993</v>
      </c>
      <c r="C365" s="11">
        <v>44185</v>
      </c>
      <c r="D365" s="11">
        <v>44839</v>
      </c>
      <c r="E365" s="11">
        <v>46569</v>
      </c>
      <c r="F365" s="11">
        <v>48264</v>
      </c>
      <c r="G365" s="11">
        <v>51763</v>
      </c>
      <c r="H365" s="11">
        <v>54504</v>
      </c>
      <c r="I365" s="11">
        <v>56123</v>
      </c>
      <c r="J365" s="11">
        <v>57918</v>
      </c>
      <c r="K365" s="11">
        <v>58325</v>
      </c>
      <c r="L365" s="11">
        <v>58544</v>
      </c>
      <c r="M365" s="11">
        <v>57288</v>
      </c>
      <c r="N365" s="11">
        <v>56889</v>
      </c>
      <c r="O365" s="11">
        <v>57899</v>
      </c>
      <c r="P365" s="11">
        <v>57664</v>
      </c>
      <c r="Q365" s="11">
        <v>58018</v>
      </c>
      <c r="R365" s="11">
        <v>58413</v>
      </c>
      <c r="S365" s="11">
        <v>53734</v>
      </c>
      <c r="T365" s="11">
        <v>50734</v>
      </c>
      <c r="U365" s="11">
        <v>48269</v>
      </c>
      <c r="V365" s="11">
        <v>46823</v>
      </c>
      <c r="W365" s="11">
        <v>45193</v>
      </c>
      <c r="X365" s="11">
        <v>49542</v>
      </c>
      <c r="Y365" s="11">
        <v>45851</v>
      </c>
      <c r="Z365" s="7"/>
      <c r="AA365" s="17">
        <f t="shared" si="51"/>
        <v>5</v>
      </c>
      <c r="AB365" s="16">
        <f t="shared" si="52"/>
        <v>871376</v>
      </c>
      <c r="AC365" s="15">
        <f t="shared" si="53"/>
        <v>379968</v>
      </c>
      <c r="AD365" s="15">
        <f t="shared" si="54"/>
        <v>1251344</v>
      </c>
      <c r="AF365" s="16">
        <f t="shared" si="55"/>
        <v>12</v>
      </c>
      <c r="AG365" s="16">
        <f t="shared" si="56"/>
        <v>2023</v>
      </c>
      <c r="AI365" s="15">
        <f t="shared" si="57"/>
        <v>58544</v>
      </c>
      <c r="AJ365" s="16">
        <f t="shared" si="58"/>
        <v>11</v>
      </c>
    </row>
    <row r="366" spans="1:36" x14ac:dyDescent="0.2">
      <c r="A366" s="9">
        <v>45283</v>
      </c>
      <c r="B366" s="11">
        <v>46601</v>
      </c>
      <c r="C366" s="11">
        <v>46608</v>
      </c>
      <c r="D366" s="11">
        <v>47238</v>
      </c>
      <c r="E366" s="11">
        <v>49135</v>
      </c>
      <c r="F366" s="11">
        <v>49193</v>
      </c>
      <c r="G366" s="11">
        <v>50026</v>
      </c>
      <c r="H366" s="11">
        <v>50906</v>
      </c>
      <c r="I366" s="11">
        <v>52776</v>
      </c>
      <c r="J366" s="11">
        <v>53966</v>
      </c>
      <c r="K366" s="11">
        <v>55533</v>
      </c>
      <c r="L366" s="11">
        <v>56347</v>
      </c>
      <c r="M366" s="11">
        <v>55580</v>
      </c>
      <c r="N366" s="11">
        <v>54603</v>
      </c>
      <c r="O366" s="11">
        <v>54922</v>
      </c>
      <c r="P366" s="11">
        <v>54493</v>
      </c>
      <c r="Q366" s="11">
        <v>54919</v>
      </c>
      <c r="R366" s="11">
        <v>55690</v>
      </c>
      <c r="S366" s="11">
        <v>51167</v>
      </c>
      <c r="T366" s="11">
        <v>48506</v>
      </c>
      <c r="U366" s="11">
        <v>45971</v>
      </c>
      <c r="V366" s="11">
        <v>45553</v>
      </c>
      <c r="W366" s="11">
        <v>43879</v>
      </c>
      <c r="X366" s="11">
        <v>46860</v>
      </c>
      <c r="Y366" s="11">
        <v>44326</v>
      </c>
      <c r="Z366" s="7"/>
      <c r="AA366" s="17">
        <f t="shared" si="51"/>
        <v>6</v>
      </c>
      <c r="AB366" s="16">
        <f t="shared" si="52"/>
        <v>830765</v>
      </c>
      <c r="AC366" s="15">
        <f t="shared" si="53"/>
        <v>384033</v>
      </c>
      <c r="AD366" s="15">
        <f t="shared" si="54"/>
        <v>1214798</v>
      </c>
      <c r="AF366" s="16">
        <f t="shared" si="55"/>
        <v>12</v>
      </c>
      <c r="AG366" s="16">
        <f t="shared" si="56"/>
        <v>2023</v>
      </c>
      <c r="AI366" s="15">
        <f t="shared" si="57"/>
        <v>56347</v>
      </c>
      <c r="AJ366" s="16">
        <f t="shared" si="58"/>
        <v>11</v>
      </c>
    </row>
    <row r="367" spans="1:36" x14ac:dyDescent="0.2">
      <c r="A367" s="9">
        <v>45284</v>
      </c>
      <c r="B367" s="11">
        <v>44744</v>
      </c>
      <c r="C367" s="11">
        <v>44666</v>
      </c>
      <c r="D367" s="11">
        <v>44686</v>
      </c>
      <c r="E367" s="11">
        <v>44992</v>
      </c>
      <c r="F367" s="11">
        <v>45557</v>
      </c>
      <c r="G367" s="11">
        <v>46748</v>
      </c>
      <c r="H367" s="11">
        <v>48053</v>
      </c>
      <c r="I367" s="11">
        <v>50389</v>
      </c>
      <c r="J367" s="11">
        <v>52910</v>
      </c>
      <c r="K367" s="11">
        <v>53914</v>
      </c>
      <c r="L367" s="11">
        <v>54058</v>
      </c>
      <c r="M367" s="11">
        <v>53454</v>
      </c>
      <c r="N367" s="11">
        <v>52499</v>
      </c>
      <c r="O367" s="11">
        <v>53607</v>
      </c>
      <c r="P367" s="11">
        <v>51863</v>
      </c>
      <c r="Q367" s="11">
        <v>52718</v>
      </c>
      <c r="R367" s="11">
        <v>52521</v>
      </c>
      <c r="S367" s="11">
        <v>48222</v>
      </c>
      <c r="T367" s="11">
        <v>45050</v>
      </c>
      <c r="U367" s="11">
        <v>42652</v>
      </c>
      <c r="V367" s="11">
        <v>41769</v>
      </c>
      <c r="W367" s="11">
        <v>40656</v>
      </c>
      <c r="X367" s="11">
        <v>42889</v>
      </c>
      <c r="Y367" s="11">
        <v>40471</v>
      </c>
      <c r="Z367" s="7"/>
      <c r="AA367" s="17">
        <f t="shared" si="51"/>
        <v>7</v>
      </c>
      <c r="AB367" s="16">
        <f t="shared" si="52"/>
        <v>0</v>
      </c>
      <c r="AC367" s="15">
        <f t="shared" si="53"/>
        <v>1149088</v>
      </c>
      <c r="AD367" s="15">
        <f t="shared" si="54"/>
        <v>1149088</v>
      </c>
      <c r="AF367" s="16">
        <f t="shared" si="55"/>
        <v>12</v>
      </c>
      <c r="AG367" s="16">
        <f t="shared" si="56"/>
        <v>2023</v>
      </c>
      <c r="AI367" s="15">
        <f t="shared" si="57"/>
        <v>54058</v>
      </c>
      <c r="AJ367" s="16">
        <f t="shared" si="58"/>
        <v>11</v>
      </c>
    </row>
    <row r="368" spans="1:36" x14ac:dyDescent="0.2">
      <c r="A368" s="9">
        <v>45285</v>
      </c>
      <c r="B368" s="11">
        <v>40418</v>
      </c>
      <c r="C368" s="11">
        <v>40291</v>
      </c>
      <c r="D368" s="11">
        <v>40896</v>
      </c>
      <c r="E368" s="11">
        <v>41150</v>
      </c>
      <c r="F368" s="11">
        <v>41862</v>
      </c>
      <c r="G368" s="11">
        <v>43659</v>
      </c>
      <c r="H368" s="11">
        <v>45425</v>
      </c>
      <c r="I368" s="11">
        <v>47544</v>
      </c>
      <c r="J368" s="11">
        <v>49486</v>
      </c>
      <c r="K368" s="11">
        <v>50435</v>
      </c>
      <c r="L368" s="11">
        <v>50819</v>
      </c>
      <c r="M368" s="11">
        <v>50839</v>
      </c>
      <c r="N368" s="11">
        <v>50773</v>
      </c>
      <c r="O368" s="11">
        <v>52265</v>
      </c>
      <c r="P368" s="11">
        <v>50567</v>
      </c>
      <c r="Q368" s="11">
        <v>49884</v>
      </c>
      <c r="R368" s="11">
        <v>50031</v>
      </c>
      <c r="S368" s="11">
        <v>46047</v>
      </c>
      <c r="T368" s="11">
        <v>43197</v>
      </c>
      <c r="U368" s="11">
        <v>41165</v>
      </c>
      <c r="V368" s="11">
        <v>40110</v>
      </c>
      <c r="W368" s="11">
        <v>38876</v>
      </c>
      <c r="X368" s="11">
        <v>40774</v>
      </c>
      <c r="Y368" s="11">
        <v>38396</v>
      </c>
      <c r="Z368" s="7"/>
      <c r="AA368" s="17">
        <f t="shared" si="51"/>
        <v>1</v>
      </c>
      <c r="AB368" s="16">
        <f t="shared" si="52"/>
        <v>0</v>
      </c>
      <c r="AC368" s="15">
        <f t="shared" si="53"/>
        <v>1084909</v>
      </c>
      <c r="AD368" s="15">
        <f t="shared" si="54"/>
        <v>1084909</v>
      </c>
      <c r="AF368" s="16">
        <f t="shared" si="55"/>
        <v>12</v>
      </c>
      <c r="AG368" s="16">
        <f t="shared" si="56"/>
        <v>2023</v>
      </c>
      <c r="AI368" s="15">
        <f t="shared" si="57"/>
        <v>52265</v>
      </c>
      <c r="AJ368" s="16">
        <f t="shared" si="58"/>
        <v>14</v>
      </c>
    </row>
    <row r="369" spans="1:36" x14ac:dyDescent="0.2">
      <c r="A369" s="9">
        <v>45286</v>
      </c>
      <c r="B369" s="11">
        <v>38624</v>
      </c>
      <c r="C369" s="11">
        <v>38436</v>
      </c>
      <c r="D369" s="11">
        <v>39059</v>
      </c>
      <c r="E369" s="11">
        <v>39919</v>
      </c>
      <c r="F369" s="11">
        <v>41607</v>
      </c>
      <c r="G369" s="11">
        <v>44312</v>
      </c>
      <c r="H369" s="11">
        <v>46849</v>
      </c>
      <c r="I369" s="11">
        <v>48567</v>
      </c>
      <c r="J369" s="11">
        <v>50957</v>
      </c>
      <c r="K369" s="11">
        <v>53067</v>
      </c>
      <c r="L369" s="11">
        <v>54634</v>
      </c>
      <c r="M369" s="11">
        <v>54026</v>
      </c>
      <c r="N369" s="11">
        <v>53621</v>
      </c>
      <c r="O369" s="11">
        <v>53677</v>
      </c>
      <c r="P369" s="11">
        <v>52810</v>
      </c>
      <c r="Q369" s="11">
        <v>52874</v>
      </c>
      <c r="R369" s="11">
        <v>53560</v>
      </c>
      <c r="S369" s="11">
        <v>49604</v>
      </c>
      <c r="T369" s="11">
        <v>46634</v>
      </c>
      <c r="U369" s="11">
        <v>43842</v>
      </c>
      <c r="V369" s="11">
        <v>42164</v>
      </c>
      <c r="W369" s="11">
        <v>40514</v>
      </c>
      <c r="X369" s="11">
        <v>41915</v>
      </c>
      <c r="Y369" s="11">
        <v>39222</v>
      </c>
      <c r="Z369" s="7"/>
      <c r="AA369" s="17">
        <f t="shared" si="51"/>
        <v>2</v>
      </c>
      <c r="AB369" s="16">
        <f t="shared" si="52"/>
        <v>792466</v>
      </c>
      <c r="AC369" s="15">
        <f t="shared" si="53"/>
        <v>328028</v>
      </c>
      <c r="AD369" s="15">
        <f t="shared" si="54"/>
        <v>1120494</v>
      </c>
      <c r="AF369" s="16">
        <f t="shared" si="55"/>
        <v>12</v>
      </c>
      <c r="AG369" s="16">
        <f t="shared" si="56"/>
        <v>2023</v>
      </c>
      <c r="AI369" s="15">
        <f t="shared" si="57"/>
        <v>54634</v>
      </c>
      <c r="AJ369" s="16">
        <f t="shared" si="58"/>
        <v>11</v>
      </c>
    </row>
    <row r="370" spans="1:36" x14ac:dyDescent="0.2">
      <c r="A370" s="9">
        <v>45287</v>
      </c>
      <c r="B370" s="11">
        <v>39432</v>
      </c>
      <c r="C370" s="11">
        <v>39333</v>
      </c>
      <c r="D370" s="11">
        <v>40157</v>
      </c>
      <c r="E370" s="11">
        <v>41384</v>
      </c>
      <c r="F370" s="11">
        <v>42606</v>
      </c>
      <c r="G370" s="11">
        <v>45772</v>
      </c>
      <c r="H370" s="11">
        <v>48553</v>
      </c>
      <c r="I370" s="11">
        <v>50963</v>
      </c>
      <c r="J370" s="11">
        <v>54572</v>
      </c>
      <c r="K370" s="11">
        <v>57221</v>
      </c>
      <c r="L370" s="11">
        <v>59629</v>
      </c>
      <c r="M370" s="11">
        <v>59476</v>
      </c>
      <c r="N370" s="11">
        <v>59905</v>
      </c>
      <c r="O370" s="11">
        <v>60821</v>
      </c>
      <c r="P370" s="11">
        <v>58789</v>
      </c>
      <c r="Q370" s="11">
        <v>56891</v>
      </c>
      <c r="R370" s="11">
        <v>56047</v>
      </c>
      <c r="S370" s="11">
        <v>50947</v>
      </c>
      <c r="T370" s="11">
        <v>47260</v>
      </c>
      <c r="U370" s="11">
        <v>44439</v>
      </c>
      <c r="V370" s="11">
        <v>42385</v>
      </c>
      <c r="W370" s="11">
        <v>39816</v>
      </c>
      <c r="X370" s="11">
        <v>41817</v>
      </c>
      <c r="Y370" s="11">
        <v>38938</v>
      </c>
      <c r="Z370" s="7"/>
      <c r="AA370" s="17">
        <f t="shared" si="51"/>
        <v>3</v>
      </c>
      <c r="AB370" s="16">
        <f t="shared" si="52"/>
        <v>840978</v>
      </c>
      <c r="AC370" s="15">
        <f t="shared" si="53"/>
        <v>336175</v>
      </c>
      <c r="AD370" s="15">
        <f t="shared" si="54"/>
        <v>1177153</v>
      </c>
      <c r="AF370" s="16">
        <f t="shared" si="55"/>
        <v>12</v>
      </c>
      <c r="AG370" s="16">
        <f t="shared" si="56"/>
        <v>2023</v>
      </c>
      <c r="AI370" s="15">
        <f t="shared" si="57"/>
        <v>60821</v>
      </c>
      <c r="AJ370" s="16">
        <f t="shared" si="58"/>
        <v>14</v>
      </c>
    </row>
    <row r="371" spans="1:36" x14ac:dyDescent="0.2">
      <c r="A371" s="9">
        <v>45288</v>
      </c>
      <c r="B371" s="11">
        <v>38755</v>
      </c>
      <c r="C371" s="11">
        <v>38798</v>
      </c>
      <c r="D371" s="11">
        <v>39442</v>
      </c>
      <c r="E371" s="11">
        <v>40109</v>
      </c>
      <c r="F371" s="11">
        <v>41646</v>
      </c>
      <c r="G371" s="11">
        <v>45194</v>
      </c>
      <c r="H371" s="11">
        <v>48039</v>
      </c>
      <c r="I371" s="11">
        <v>50630</v>
      </c>
      <c r="J371" s="11">
        <v>53786</v>
      </c>
      <c r="K371" s="11">
        <v>56381</v>
      </c>
      <c r="L371" s="11">
        <v>58398</v>
      </c>
      <c r="M371" s="11">
        <v>58098</v>
      </c>
      <c r="N371" s="11">
        <v>59120</v>
      </c>
      <c r="O371" s="11">
        <v>59563</v>
      </c>
      <c r="P371" s="11">
        <v>57631</v>
      </c>
      <c r="Q371" s="11">
        <v>56795</v>
      </c>
      <c r="R371" s="11">
        <v>55849</v>
      </c>
      <c r="S371" s="11">
        <v>51019</v>
      </c>
      <c r="T371" s="11">
        <v>47327</v>
      </c>
      <c r="U371" s="11">
        <v>44377</v>
      </c>
      <c r="V371" s="11">
        <v>42280</v>
      </c>
      <c r="W371" s="11">
        <v>40347</v>
      </c>
      <c r="X371" s="11">
        <v>42354</v>
      </c>
      <c r="Y371" s="11">
        <v>39813</v>
      </c>
      <c r="Z371" s="7"/>
      <c r="AA371" s="17">
        <f t="shared" si="51"/>
        <v>4</v>
      </c>
      <c r="AB371" s="16">
        <f t="shared" si="52"/>
        <v>833955</v>
      </c>
      <c r="AC371" s="15">
        <f t="shared" si="53"/>
        <v>331796</v>
      </c>
      <c r="AD371" s="15">
        <f t="shared" si="54"/>
        <v>1165751</v>
      </c>
      <c r="AF371" s="16">
        <f t="shared" si="55"/>
        <v>12</v>
      </c>
      <c r="AG371" s="16">
        <f t="shared" si="56"/>
        <v>2023</v>
      </c>
      <c r="AI371" s="15">
        <f t="shared" si="57"/>
        <v>59563</v>
      </c>
      <c r="AJ371" s="16">
        <f t="shared" si="58"/>
        <v>14</v>
      </c>
    </row>
    <row r="372" spans="1:36" x14ac:dyDescent="0.2">
      <c r="A372" s="9">
        <v>45289</v>
      </c>
      <c r="B372" s="11">
        <v>39481</v>
      </c>
      <c r="C372" s="11">
        <v>39582</v>
      </c>
      <c r="D372" s="11">
        <v>40459</v>
      </c>
      <c r="E372" s="11">
        <v>41324</v>
      </c>
      <c r="F372" s="11">
        <v>42938</v>
      </c>
      <c r="G372" s="11">
        <v>46370</v>
      </c>
      <c r="H372" s="11">
        <v>48499</v>
      </c>
      <c r="I372" s="11">
        <v>51223</v>
      </c>
      <c r="J372" s="11">
        <v>54872</v>
      </c>
      <c r="K372" s="11">
        <v>57542</v>
      </c>
      <c r="L372" s="11">
        <v>59434</v>
      </c>
      <c r="M372" s="11">
        <v>59774</v>
      </c>
      <c r="N372" s="11">
        <v>60167</v>
      </c>
      <c r="O372" s="11">
        <v>60408</v>
      </c>
      <c r="P372" s="11">
        <v>58276</v>
      </c>
      <c r="Q372" s="11">
        <v>57021</v>
      </c>
      <c r="R372" s="11">
        <v>56367</v>
      </c>
      <c r="S372" s="11">
        <v>51326</v>
      </c>
      <c r="T372" s="11">
        <v>47647</v>
      </c>
      <c r="U372" s="11">
        <v>44790</v>
      </c>
      <c r="V372" s="11">
        <v>42861</v>
      </c>
      <c r="W372" s="11">
        <v>41052</v>
      </c>
      <c r="X372" s="11">
        <v>43385</v>
      </c>
      <c r="Y372" s="11">
        <v>40638</v>
      </c>
      <c r="Z372" s="7"/>
      <c r="AA372" s="17">
        <f t="shared" si="51"/>
        <v>5</v>
      </c>
      <c r="AB372" s="16">
        <f t="shared" si="52"/>
        <v>846145</v>
      </c>
      <c r="AC372" s="15">
        <f t="shared" si="53"/>
        <v>339291</v>
      </c>
      <c r="AD372" s="15">
        <f t="shared" si="54"/>
        <v>1185436</v>
      </c>
      <c r="AF372" s="16">
        <f t="shared" si="55"/>
        <v>12</v>
      </c>
      <c r="AG372" s="16">
        <f t="shared" si="56"/>
        <v>2023</v>
      </c>
      <c r="AI372" s="15">
        <f t="shared" si="57"/>
        <v>60408</v>
      </c>
      <c r="AJ372" s="16">
        <f t="shared" si="58"/>
        <v>14</v>
      </c>
    </row>
    <row r="373" spans="1:36" x14ac:dyDescent="0.2">
      <c r="A373" s="9">
        <v>45290</v>
      </c>
      <c r="B373" s="11">
        <v>40430</v>
      </c>
      <c r="C373" s="11">
        <v>40552</v>
      </c>
      <c r="D373" s="11">
        <v>40716</v>
      </c>
      <c r="E373" s="11">
        <v>41726</v>
      </c>
      <c r="F373" s="11">
        <v>42146</v>
      </c>
      <c r="G373" s="11">
        <v>43709</v>
      </c>
      <c r="H373" s="11">
        <v>45285</v>
      </c>
      <c r="I373" s="11">
        <v>47247</v>
      </c>
      <c r="J373" s="11">
        <v>50253</v>
      </c>
      <c r="K373" s="11">
        <v>52926</v>
      </c>
      <c r="L373" s="11">
        <v>55085</v>
      </c>
      <c r="M373" s="11">
        <v>56000</v>
      </c>
      <c r="N373" s="11">
        <v>56393</v>
      </c>
      <c r="O373" s="11">
        <v>57400</v>
      </c>
      <c r="P373" s="11">
        <v>55532</v>
      </c>
      <c r="Q373" s="11">
        <v>54768</v>
      </c>
      <c r="R373" s="11">
        <v>54544</v>
      </c>
      <c r="S373" s="11">
        <v>50333</v>
      </c>
      <c r="T373" s="11">
        <v>47277</v>
      </c>
      <c r="U373" s="11">
        <v>44435</v>
      </c>
      <c r="V373" s="11">
        <v>42974</v>
      </c>
      <c r="W373" s="11">
        <v>41388</v>
      </c>
      <c r="X373" s="11">
        <v>43286</v>
      </c>
      <c r="Y373" s="11">
        <v>40914</v>
      </c>
      <c r="Z373" s="7"/>
      <c r="AA373" s="17">
        <f t="shared" si="51"/>
        <v>6</v>
      </c>
      <c r="AB373" s="16">
        <f t="shared" si="52"/>
        <v>809841</v>
      </c>
      <c r="AC373" s="15">
        <f t="shared" si="53"/>
        <v>335478</v>
      </c>
      <c r="AD373" s="15">
        <f t="shared" si="54"/>
        <v>1145319</v>
      </c>
      <c r="AF373" s="16">
        <f t="shared" si="55"/>
        <v>12</v>
      </c>
      <c r="AG373" s="16">
        <f t="shared" si="56"/>
        <v>2023</v>
      </c>
      <c r="AI373" s="15">
        <f t="shared" si="57"/>
        <v>57400</v>
      </c>
      <c r="AJ373" s="16">
        <f t="shared" si="58"/>
        <v>14</v>
      </c>
    </row>
    <row r="374" spans="1:36" x14ac:dyDescent="0.2">
      <c r="A374" s="9">
        <v>45291</v>
      </c>
      <c r="B374" s="11">
        <v>41425</v>
      </c>
      <c r="C374" s="11">
        <v>41333</v>
      </c>
      <c r="D374" s="11">
        <v>41836</v>
      </c>
      <c r="E374" s="11">
        <v>42357</v>
      </c>
      <c r="F374" s="11">
        <v>43032</v>
      </c>
      <c r="G374" s="11">
        <v>44233</v>
      </c>
      <c r="H374" s="11">
        <v>45602</v>
      </c>
      <c r="I374" s="11">
        <v>47500</v>
      </c>
      <c r="J374" s="11">
        <v>50116</v>
      </c>
      <c r="K374" s="11">
        <v>52625</v>
      </c>
      <c r="L374" s="11">
        <v>54719</v>
      </c>
      <c r="M374" s="11">
        <v>56411</v>
      </c>
      <c r="N374" s="11">
        <v>57279</v>
      </c>
      <c r="O374" s="11">
        <v>58807</v>
      </c>
      <c r="P374" s="11">
        <v>56836</v>
      </c>
      <c r="Q374" s="11">
        <v>55897</v>
      </c>
      <c r="R374" s="11">
        <v>55974</v>
      </c>
      <c r="S374" s="11">
        <v>51148</v>
      </c>
      <c r="T374" s="11">
        <v>47624</v>
      </c>
      <c r="U374" s="11">
        <v>44793</v>
      </c>
      <c r="V374" s="11">
        <v>43399</v>
      </c>
      <c r="W374" s="11">
        <v>42195</v>
      </c>
      <c r="X374" s="11">
        <v>45668</v>
      </c>
      <c r="Y374" s="11">
        <v>43872</v>
      </c>
      <c r="Z374" s="7"/>
      <c r="AA374" s="17">
        <f t="shared" si="51"/>
        <v>7</v>
      </c>
      <c r="AB374" s="16">
        <f t="shared" si="52"/>
        <v>0</v>
      </c>
      <c r="AC374" s="15">
        <f t="shared" si="53"/>
        <v>1164681</v>
      </c>
      <c r="AD374" s="15">
        <f t="shared" si="54"/>
        <v>1164681</v>
      </c>
      <c r="AF374" s="16">
        <f t="shared" si="55"/>
        <v>12</v>
      </c>
      <c r="AG374" s="16">
        <f t="shared" si="56"/>
        <v>2023</v>
      </c>
      <c r="AI374" s="15">
        <f t="shared" si="57"/>
        <v>58807</v>
      </c>
      <c r="AJ374" s="16">
        <f t="shared" si="58"/>
        <v>14</v>
      </c>
    </row>
    <row r="375" spans="1:36" x14ac:dyDescent="0.2">
      <c r="A375" s="9">
        <v>45292</v>
      </c>
      <c r="B375" s="11">
        <v>44421</v>
      </c>
      <c r="C375" s="11">
        <v>43698</v>
      </c>
      <c r="D375" s="11">
        <v>42988</v>
      </c>
      <c r="E375" s="11">
        <v>43332</v>
      </c>
      <c r="F375" s="11">
        <v>44912</v>
      </c>
      <c r="G375" s="11">
        <v>50113</v>
      </c>
      <c r="H375" s="11">
        <v>55764</v>
      </c>
      <c r="I375" s="11">
        <v>60714</v>
      </c>
      <c r="J375" s="11">
        <v>64053</v>
      </c>
      <c r="K375" s="11">
        <v>66008</v>
      </c>
      <c r="L375" s="11">
        <v>67160</v>
      </c>
      <c r="M375" s="11">
        <v>67276</v>
      </c>
      <c r="N375" s="11">
        <v>65551</v>
      </c>
      <c r="O375" s="11">
        <v>64710</v>
      </c>
      <c r="P375" s="11">
        <v>63821</v>
      </c>
      <c r="Q375" s="11">
        <v>63161</v>
      </c>
      <c r="R375" s="11">
        <v>63428</v>
      </c>
      <c r="S375" s="11">
        <v>61653</v>
      </c>
      <c r="T375" s="11">
        <v>58649</v>
      </c>
      <c r="U375" s="11">
        <v>55132</v>
      </c>
      <c r="V375" s="11">
        <v>53021</v>
      </c>
      <c r="W375" s="11">
        <v>48786</v>
      </c>
      <c r="X375" s="11">
        <v>46700</v>
      </c>
      <c r="Y375" s="11">
        <v>45921</v>
      </c>
      <c r="Z375" s="7"/>
      <c r="AA375" s="17">
        <f t="shared" si="51"/>
        <v>1</v>
      </c>
      <c r="AB375" s="16">
        <f t="shared" si="52"/>
        <v>0</v>
      </c>
      <c r="AC375" s="15">
        <f t="shared" si="53"/>
        <v>1340972</v>
      </c>
      <c r="AD375" s="15">
        <f t="shared" si="54"/>
        <v>1340972</v>
      </c>
      <c r="AF375" s="16">
        <f t="shared" si="55"/>
        <v>1</v>
      </c>
      <c r="AG375" s="16">
        <f t="shared" si="56"/>
        <v>2024</v>
      </c>
      <c r="AI375" s="15">
        <f t="shared" si="57"/>
        <v>67276</v>
      </c>
      <c r="AJ375" s="16">
        <f t="shared" si="58"/>
        <v>12</v>
      </c>
    </row>
    <row r="376" spans="1:36" x14ac:dyDescent="0.2">
      <c r="A376" s="9">
        <v>45293</v>
      </c>
      <c r="B376" s="11">
        <v>44703</v>
      </c>
      <c r="C376" s="11">
        <v>43902</v>
      </c>
      <c r="D376" s="11">
        <v>43281</v>
      </c>
      <c r="E376" s="11">
        <v>43951</v>
      </c>
      <c r="F376" s="11">
        <v>45783</v>
      </c>
      <c r="G376" s="11">
        <v>51386</v>
      </c>
      <c r="H376" s="11">
        <v>58010</v>
      </c>
      <c r="I376" s="11">
        <v>64340</v>
      </c>
      <c r="J376" s="11">
        <v>67836</v>
      </c>
      <c r="K376" s="11">
        <v>69893</v>
      </c>
      <c r="L376" s="11">
        <v>70815</v>
      </c>
      <c r="M376" s="11">
        <v>70489</v>
      </c>
      <c r="N376" s="11">
        <v>69448</v>
      </c>
      <c r="O376" s="11">
        <v>68917</v>
      </c>
      <c r="P376" s="11">
        <v>67810</v>
      </c>
      <c r="Q376" s="11">
        <v>67028</v>
      </c>
      <c r="R376" s="11">
        <v>66285</v>
      </c>
      <c r="S376" s="11">
        <v>63242</v>
      </c>
      <c r="T376" s="11">
        <v>60193</v>
      </c>
      <c r="U376" s="11">
        <v>56519</v>
      </c>
      <c r="V376" s="11">
        <v>54303</v>
      </c>
      <c r="W376" s="11">
        <v>49507</v>
      </c>
      <c r="X376" s="11">
        <v>47415</v>
      </c>
      <c r="Y376" s="11">
        <v>46607</v>
      </c>
      <c r="Z376" s="7"/>
      <c r="AA376" s="17">
        <f t="shared" si="51"/>
        <v>2</v>
      </c>
      <c r="AB376" s="16">
        <f t="shared" si="52"/>
        <v>1014040</v>
      </c>
      <c r="AC376" s="15">
        <f t="shared" si="53"/>
        <v>377623</v>
      </c>
      <c r="AD376" s="15">
        <f t="shared" si="54"/>
        <v>1391663</v>
      </c>
      <c r="AF376" s="16">
        <f t="shared" si="55"/>
        <v>1</v>
      </c>
      <c r="AG376" s="16">
        <f t="shared" si="56"/>
        <v>2024</v>
      </c>
      <c r="AI376" s="15">
        <f t="shared" si="57"/>
        <v>70815</v>
      </c>
      <c r="AJ376" s="16">
        <f t="shared" si="58"/>
        <v>11</v>
      </c>
    </row>
    <row r="377" spans="1:36" x14ac:dyDescent="0.2">
      <c r="A377" s="9">
        <v>45294</v>
      </c>
      <c r="B377" s="11">
        <v>44641</v>
      </c>
      <c r="C377" s="11">
        <v>43839</v>
      </c>
      <c r="D377" s="11">
        <v>43224</v>
      </c>
      <c r="E377" s="11">
        <v>43878</v>
      </c>
      <c r="F377" s="11">
        <v>45628</v>
      </c>
      <c r="G377" s="11">
        <v>51371</v>
      </c>
      <c r="H377" s="11">
        <v>57946</v>
      </c>
      <c r="I377" s="11">
        <v>64259</v>
      </c>
      <c r="J377" s="11">
        <v>68194</v>
      </c>
      <c r="K377" s="11">
        <v>69792</v>
      </c>
      <c r="L377" s="11">
        <v>70720</v>
      </c>
      <c r="M377" s="11">
        <v>70211</v>
      </c>
      <c r="N377" s="11">
        <v>69038</v>
      </c>
      <c r="O377" s="11">
        <v>68792</v>
      </c>
      <c r="P377" s="11">
        <v>67348</v>
      </c>
      <c r="Q377" s="11">
        <v>66510</v>
      </c>
      <c r="R377" s="11">
        <v>66132</v>
      </c>
      <c r="S377" s="11">
        <v>63101</v>
      </c>
      <c r="T377" s="11">
        <v>60055</v>
      </c>
      <c r="U377" s="11">
        <v>56390</v>
      </c>
      <c r="V377" s="11">
        <v>54157</v>
      </c>
      <c r="W377" s="11">
        <v>49369</v>
      </c>
      <c r="X377" s="11">
        <v>47275</v>
      </c>
      <c r="Y377" s="11">
        <v>46467</v>
      </c>
      <c r="Z377" s="7"/>
      <c r="AA377" s="17">
        <f t="shared" si="51"/>
        <v>3</v>
      </c>
      <c r="AB377" s="16">
        <f t="shared" si="52"/>
        <v>1011343</v>
      </c>
      <c r="AC377" s="15">
        <f t="shared" si="53"/>
        <v>376994</v>
      </c>
      <c r="AD377" s="15">
        <f t="shared" si="54"/>
        <v>1388337</v>
      </c>
      <c r="AF377" s="16">
        <f t="shared" si="55"/>
        <v>1</v>
      </c>
      <c r="AG377" s="16">
        <f t="shared" si="56"/>
        <v>2024</v>
      </c>
      <c r="AI377" s="15">
        <f t="shared" si="57"/>
        <v>70720</v>
      </c>
      <c r="AJ377" s="16">
        <f t="shared" si="58"/>
        <v>11</v>
      </c>
    </row>
    <row r="378" spans="1:36" x14ac:dyDescent="0.2">
      <c r="A378" s="9">
        <v>45295</v>
      </c>
      <c r="B378" s="11">
        <v>44124</v>
      </c>
      <c r="C378" s="11">
        <v>43343</v>
      </c>
      <c r="D378" s="11">
        <v>42741</v>
      </c>
      <c r="E378" s="11">
        <v>43371</v>
      </c>
      <c r="F378" s="11">
        <v>44988</v>
      </c>
      <c r="G378" s="11">
        <v>50803</v>
      </c>
      <c r="H378" s="11">
        <v>57128</v>
      </c>
      <c r="I378" s="11">
        <v>63428</v>
      </c>
      <c r="J378" s="11">
        <v>67389</v>
      </c>
      <c r="K378" s="11">
        <v>69059</v>
      </c>
      <c r="L378" s="11">
        <v>70053</v>
      </c>
      <c r="M378" s="11">
        <v>69555</v>
      </c>
      <c r="N378" s="11">
        <v>68406</v>
      </c>
      <c r="O378" s="11">
        <v>68010</v>
      </c>
      <c r="P378" s="11">
        <v>66638</v>
      </c>
      <c r="Q378" s="11">
        <v>65785</v>
      </c>
      <c r="R378" s="11">
        <v>65437</v>
      </c>
      <c r="S378" s="11">
        <v>62429</v>
      </c>
      <c r="T378" s="11">
        <v>59399</v>
      </c>
      <c r="U378" s="11">
        <v>55753</v>
      </c>
      <c r="V378" s="11">
        <v>53547</v>
      </c>
      <c r="W378" s="11">
        <v>48812</v>
      </c>
      <c r="X378" s="11">
        <v>46741</v>
      </c>
      <c r="Y378" s="11">
        <v>45943</v>
      </c>
      <c r="Z378" s="7"/>
      <c r="AA378" s="17">
        <f t="shared" si="51"/>
        <v>4</v>
      </c>
      <c r="AB378" s="16">
        <f t="shared" si="52"/>
        <v>1000441</v>
      </c>
      <c r="AC378" s="15">
        <f t="shared" si="53"/>
        <v>372441</v>
      </c>
      <c r="AD378" s="15">
        <f t="shared" si="54"/>
        <v>1372882</v>
      </c>
      <c r="AF378" s="16">
        <f t="shared" si="55"/>
        <v>1</v>
      </c>
      <c r="AG378" s="16">
        <f t="shared" si="56"/>
        <v>2024</v>
      </c>
      <c r="AI378" s="15">
        <f t="shared" si="57"/>
        <v>70053</v>
      </c>
      <c r="AJ378" s="16">
        <f t="shared" si="58"/>
        <v>11</v>
      </c>
    </row>
    <row r="379" spans="1:36" x14ac:dyDescent="0.2">
      <c r="A379" s="9">
        <v>45296</v>
      </c>
      <c r="B379" s="11">
        <v>43964</v>
      </c>
      <c r="C379" s="11">
        <v>43168</v>
      </c>
      <c r="D379" s="11">
        <v>42551</v>
      </c>
      <c r="E379" s="11">
        <v>43131</v>
      </c>
      <c r="F379" s="11">
        <v>44436</v>
      </c>
      <c r="G379" s="11">
        <v>50227</v>
      </c>
      <c r="H379" s="11">
        <v>57054</v>
      </c>
      <c r="I379" s="11">
        <v>63221</v>
      </c>
      <c r="J379" s="11">
        <v>67038</v>
      </c>
      <c r="K379" s="11">
        <v>68910</v>
      </c>
      <c r="L379" s="11">
        <v>69586</v>
      </c>
      <c r="M379" s="11">
        <v>69143</v>
      </c>
      <c r="N379" s="11">
        <v>67621</v>
      </c>
      <c r="O379" s="11">
        <v>67100</v>
      </c>
      <c r="P379" s="11">
        <v>65890</v>
      </c>
      <c r="Q379" s="11">
        <v>65460</v>
      </c>
      <c r="R379" s="11">
        <v>65134</v>
      </c>
      <c r="S379" s="11">
        <v>62138</v>
      </c>
      <c r="T379" s="11">
        <v>59132</v>
      </c>
      <c r="U379" s="11">
        <v>55520</v>
      </c>
      <c r="V379" s="11">
        <v>53325</v>
      </c>
      <c r="W379" s="11">
        <v>48619</v>
      </c>
      <c r="X379" s="11">
        <v>46547</v>
      </c>
      <c r="Y379" s="11">
        <v>45749</v>
      </c>
      <c r="Z379" s="7"/>
      <c r="AA379" s="17">
        <f t="shared" si="51"/>
        <v>5</v>
      </c>
      <c r="AB379" s="16">
        <f t="shared" si="52"/>
        <v>994384</v>
      </c>
      <c r="AC379" s="15">
        <f t="shared" si="53"/>
        <v>370280</v>
      </c>
      <c r="AD379" s="15">
        <f t="shared" si="54"/>
        <v>1364664</v>
      </c>
      <c r="AF379" s="16">
        <f t="shared" si="55"/>
        <v>1</v>
      </c>
      <c r="AG379" s="16">
        <f t="shared" si="56"/>
        <v>2024</v>
      </c>
      <c r="AI379" s="15">
        <f t="shared" si="57"/>
        <v>69586</v>
      </c>
      <c r="AJ379" s="16">
        <f t="shared" si="58"/>
        <v>11</v>
      </c>
    </row>
    <row r="380" spans="1:36" x14ac:dyDescent="0.2">
      <c r="A380" s="9">
        <v>45297</v>
      </c>
      <c r="B380" s="11">
        <v>43679</v>
      </c>
      <c r="C380" s="11">
        <v>42978</v>
      </c>
      <c r="D380" s="11">
        <v>42267</v>
      </c>
      <c r="E380" s="11">
        <v>42545</v>
      </c>
      <c r="F380" s="11">
        <v>43822</v>
      </c>
      <c r="G380" s="11">
        <v>48653</v>
      </c>
      <c r="H380" s="11">
        <v>54070</v>
      </c>
      <c r="I380" s="11">
        <v>59435</v>
      </c>
      <c r="J380" s="11">
        <v>62718</v>
      </c>
      <c r="K380" s="11">
        <v>64464</v>
      </c>
      <c r="L380" s="11">
        <v>65660</v>
      </c>
      <c r="M380" s="11">
        <v>66004</v>
      </c>
      <c r="N380" s="11">
        <v>63857</v>
      </c>
      <c r="O380" s="11">
        <v>63349</v>
      </c>
      <c r="P380" s="11">
        <v>62103</v>
      </c>
      <c r="Q380" s="11">
        <v>61985</v>
      </c>
      <c r="R380" s="11">
        <v>62287</v>
      </c>
      <c r="S380" s="11">
        <v>60578</v>
      </c>
      <c r="T380" s="11">
        <v>57718</v>
      </c>
      <c r="U380" s="11">
        <v>54206</v>
      </c>
      <c r="V380" s="11">
        <v>52095</v>
      </c>
      <c r="W380" s="11">
        <v>47935</v>
      </c>
      <c r="X380" s="11">
        <v>45885</v>
      </c>
      <c r="Y380" s="11">
        <v>45114</v>
      </c>
      <c r="Z380" s="7"/>
      <c r="AA380" s="17">
        <f t="shared" si="51"/>
        <v>6</v>
      </c>
      <c r="AB380" s="16">
        <f t="shared" si="52"/>
        <v>950279</v>
      </c>
      <c r="AC380" s="15">
        <f t="shared" si="53"/>
        <v>363128</v>
      </c>
      <c r="AD380" s="15">
        <f t="shared" si="54"/>
        <v>1313407</v>
      </c>
      <c r="AF380" s="16">
        <f t="shared" si="55"/>
        <v>1</v>
      </c>
      <c r="AG380" s="16">
        <f t="shared" si="56"/>
        <v>2024</v>
      </c>
      <c r="AI380" s="15">
        <f t="shared" si="57"/>
        <v>66004</v>
      </c>
      <c r="AJ380" s="16">
        <f t="shared" si="58"/>
        <v>12</v>
      </c>
    </row>
    <row r="381" spans="1:36" x14ac:dyDescent="0.2">
      <c r="A381" s="9">
        <v>45298</v>
      </c>
      <c r="B381" s="11">
        <v>43662</v>
      </c>
      <c r="C381" s="11">
        <v>42955</v>
      </c>
      <c r="D381" s="11">
        <v>42261</v>
      </c>
      <c r="E381" s="11">
        <v>42530</v>
      </c>
      <c r="F381" s="11">
        <v>43810</v>
      </c>
      <c r="G381" s="11">
        <v>48627</v>
      </c>
      <c r="H381" s="11">
        <v>54046</v>
      </c>
      <c r="I381" s="11">
        <v>59415</v>
      </c>
      <c r="J381" s="11">
        <v>62718</v>
      </c>
      <c r="K381" s="11">
        <v>64437</v>
      </c>
      <c r="L381" s="11">
        <v>65630</v>
      </c>
      <c r="M381" s="11">
        <v>65985</v>
      </c>
      <c r="N381" s="11">
        <v>63810</v>
      </c>
      <c r="O381" s="11">
        <v>63305</v>
      </c>
      <c r="P381" s="11">
        <v>62039</v>
      </c>
      <c r="Q381" s="11">
        <v>62002</v>
      </c>
      <c r="R381" s="11">
        <v>62309</v>
      </c>
      <c r="S381" s="11">
        <v>60585</v>
      </c>
      <c r="T381" s="11">
        <v>57642</v>
      </c>
      <c r="U381" s="11">
        <v>54180</v>
      </c>
      <c r="V381" s="11">
        <v>52116</v>
      </c>
      <c r="W381" s="11">
        <v>47948</v>
      </c>
      <c r="X381" s="11">
        <v>45905</v>
      </c>
      <c r="Y381" s="11">
        <v>45120</v>
      </c>
      <c r="Z381" s="7"/>
      <c r="AA381" s="17">
        <f t="shared" si="51"/>
        <v>7</v>
      </c>
      <c r="AB381" s="16">
        <f t="shared" si="52"/>
        <v>0</v>
      </c>
      <c r="AC381" s="15">
        <f t="shared" si="53"/>
        <v>1313037</v>
      </c>
      <c r="AD381" s="15">
        <f t="shared" si="54"/>
        <v>1313037</v>
      </c>
      <c r="AF381" s="16">
        <f t="shared" si="55"/>
        <v>1</v>
      </c>
      <c r="AG381" s="16">
        <f t="shared" si="56"/>
        <v>2024</v>
      </c>
      <c r="AI381" s="15">
        <f t="shared" si="57"/>
        <v>65985</v>
      </c>
      <c r="AJ381" s="16">
        <f t="shared" si="58"/>
        <v>12</v>
      </c>
    </row>
    <row r="382" spans="1:36" x14ac:dyDescent="0.2">
      <c r="A382" s="9">
        <v>45299</v>
      </c>
      <c r="B382" s="11">
        <v>43725</v>
      </c>
      <c r="C382" s="11">
        <v>42941</v>
      </c>
      <c r="D382" s="11">
        <v>42353</v>
      </c>
      <c r="E382" s="11">
        <v>42987</v>
      </c>
      <c r="F382" s="11">
        <v>44600</v>
      </c>
      <c r="G382" s="11">
        <v>50334</v>
      </c>
      <c r="H382" s="11">
        <v>56727</v>
      </c>
      <c r="I382" s="11">
        <v>62796</v>
      </c>
      <c r="J382" s="11">
        <v>66684</v>
      </c>
      <c r="K382" s="11">
        <v>68280</v>
      </c>
      <c r="L382" s="11">
        <v>69262</v>
      </c>
      <c r="M382" s="11">
        <v>69023</v>
      </c>
      <c r="N382" s="11">
        <v>67751</v>
      </c>
      <c r="O382" s="11">
        <v>67408</v>
      </c>
      <c r="P382" s="11">
        <v>65967</v>
      </c>
      <c r="Q382" s="11">
        <v>65144</v>
      </c>
      <c r="R382" s="11">
        <v>64802</v>
      </c>
      <c r="S382" s="11">
        <v>61818</v>
      </c>
      <c r="T382" s="11">
        <v>58842</v>
      </c>
      <c r="U382" s="11">
        <v>55259</v>
      </c>
      <c r="V382" s="11">
        <v>53083</v>
      </c>
      <c r="W382" s="11">
        <v>48400</v>
      </c>
      <c r="X382" s="11">
        <v>46348</v>
      </c>
      <c r="Y382" s="11">
        <v>45537</v>
      </c>
      <c r="Z382" s="7"/>
      <c r="AA382" s="17">
        <f t="shared" si="51"/>
        <v>1</v>
      </c>
      <c r="AB382" s="16">
        <f t="shared" si="52"/>
        <v>0</v>
      </c>
      <c r="AC382" s="15">
        <f t="shared" si="53"/>
        <v>1360071</v>
      </c>
      <c r="AD382" s="15">
        <f t="shared" si="54"/>
        <v>1360071</v>
      </c>
      <c r="AF382" s="16">
        <f t="shared" si="55"/>
        <v>1</v>
      </c>
      <c r="AG382" s="16">
        <f t="shared" si="56"/>
        <v>2024</v>
      </c>
      <c r="AI382" s="15">
        <f t="shared" si="57"/>
        <v>69262</v>
      </c>
      <c r="AJ382" s="16">
        <f t="shared" si="58"/>
        <v>11</v>
      </c>
    </row>
    <row r="383" spans="1:36" x14ac:dyDescent="0.2">
      <c r="A383" s="9">
        <v>45300</v>
      </c>
      <c r="B383" s="11">
        <v>43529</v>
      </c>
      <c r="C383" s="11">
        <v>42743</v>
      </c>
      <c r="D383" s="11">
        <v>42137</v>
      </c>
      <c r="E383" s="11">
        <v>42744</v>
      </c>
      <c r="F383" s="11">
        <v>44534</v>
      </c>
      <c r="G383" s="11">
        <v>50021</v>
      </c>
      <c r="H383" s="11">
        <v>56523</v>
      </c>
      <c r="I383" s="11">
        <v>62426</v>
      </c>
      <c r="J383" s="11">
        <v>66097</v>
      </c>
      <c r="K383" s="11">
        <v>67769</v>
      </c>
      <c r="L383" s="11">
        <v>68808</v>
      </c>
      <c r="M383" s="11">
        <v>68712</v>
      </c>
      <c r="N383" s="11">
        <v>67547</v>
      </c>
      <c r="O383" s="11">
        <v>67004</v>
      </c>
      <c r="P383" s="11">
        <v>65775</v>
      </c>
      <c r="Q383" s="11">
        <v>65234</v>
      </c>
      <c r="R383" s="11">
        <v>64541</v>
      </c>
      <c r="S383" s="11">
        <v>61575</v>
      </c>
      <c r="T383" s="11">
        <v>58604</v>
      </c>
      <c r="U383" s="11">
        <v>55022</v>
      </c>
      <c r="V383" s="11">
        <v>52820</v>
      </c>
      <c r="W383" s="11">
        <v>48136</v>
      </c>
      <c r="X383" s="11">
        <v>46089</v>
      </c>
      <c r="Y383" s="11">
        <v>45278</v>
      </c>
      <c r="Z383" s="7"/>
      <c r="AA383" s="17">
        <f t="shared" si="51"/>
        <v>2</v>
      </c>
      <c r="AB383" s="16">
        <f t="shared" si="52"/>
        <v>986159</v>
      </c>
      <c r="AC383" s="15">
        <f t="shared" si="53"/>
        <v>367509</v>
      </c>
      <c r="AD383" s="15">
        <f t="shared" si="54"/>
        <v>1353668</v>
      </c>
      <c r="AF383" s="16">
        <f t="shared" si="55"/>
        <v>1</v>
      </c>
      <c r="AG383" s="16">
        <f t="shared" si="56"/>
        <v>2024</v>
      </c>
      <c r="AI383" s="15">
        <f t="shared" si="57"/>
        <v>68808</v>
      </c>
      <c r="AJ383" s="16">
        <f t="shared" si="58"/>
        <v>11</v>
      </c>
    </row>
    <row r="384" spans="1:36" x14ac:dyDescent="0.2">
      <c r="A384" s="9">
        <v>45301</v>
      </c>
      <c r="B384" s="11">
        <v>43319</v>
      </c>
      <c r="C384" s="11">
        <v>42539</v>
      </c>
      <c r="D384" s="11">
        <v>41936</v>
      </c>
      <c r="E384" s="11">
        <v>42592</v>
      </c>
      <c r="F384" s="11">
        <v>44298</v>
      </c>
      <c r="G384" s="11">
        <v>49931</v>
      </c>
      <c r="H384" s="11">
        <v>56338</v>
      </c>
      <c r="I384" s="11">
        <v>62349</v>
      </c>
      <c r="J384" s="11">
        <v>66249</v>
      </c>
      <c r="K384" s="11">
        <v>67657</v>
      </c>
      <c r="L384" s="11">
        <v>68912</v>
      </c>
      <c r="M384" s="11">
        <v>68373</v>
      </c>
      <c r="N384" s="11">
        <v>67458</v>
      </c>
      <c r="O384" s="11">
        <v>67225</v>
      </c>
      <c r="P384" s="11">
        <v>65816</v>
      </c>
      <c r="Q384" s="11">
        <v>64868</v>
      </c>
      <c r="R384" s="11">
        <v>64488</v>
      </c>
      <c r="S384" s="11">
        <v>61519</v>
      </c>
      <c r="T384" s="11">
        <v>58553</v>
      </c>
      <c r="U384" s="11">
        <v>54968</v>
      </c>
      <c r="V384" s="11">
        <v>52789</v>
      </c>
      <c r="W384" s="11">
        <v>48119</v>
      </c>
      <c r="X384" s="11">
        <v>46079</v>
      </c>
      <c r="Y384" s="11">
        <v>45299</v>
      </c>
      <c r="Z384" s="7"/>
      <c r="AA384" s="17">
        <f t="shared" si="51"/>
        <v>3</v>
      </c>
      <c r="AB384" s="16">
        <f t="shared" si="52"/>
        <v>985422</v>
      </c>
      <c r="AC384" s="15">
        <f t="shared" si="53"/>
        <v>366252</v>
      </c>
      <c r="AD384" s="15">
        <f t="shared" si="54"/>
        <v>1351674</v>
      </c>
      <c r="AF384" s="16">
        <f t="shared" si="55"/>
        <v>1</v>
      </c>
      <c r="AG384" s="16">
        <f t="shared" si="56"/>
        <v>2024</v>
      </c>
      <c r="AI384" s="15">
        <f t="shared" si="57"/>
        <v>68912</v>
      </c>
      <c r="AJ384" s="16">
        <f t="shared" si="58"/>
        <v>11</v>
      </c>
    </row>
    <row r="385" spans="1:36" x14ac:dyDescent="0.2">
      <c r="A385" s="9">
        <v>45302</v>
      </c>
      <c r="B385" s="11">
        <v>43352</v>
      </c>
      <c r="C385" s="11">
        <v>42574</v>
      </c>
      <c r="D385" s="11">
        <v>41971</v>
      </c>
      <c r="E385" s="11">
        <v>42588</v>
      </c>
      <c r="F385" s="11">
        <v>44286</v>
      </c>
      <c r="G385" s="11">
        <v>49854</v>
      </c>
      <c r="H385" s="11">
        <v>56358</v>
      </c>
      <c r="I385" s="11">
        <v>62452</v>
      </c>
      <c r="J385" s="11">
        <v>66274</v>
      </c>
      <c r="K385" s="11">
        <v>67952</v>
      </c>
      <c r="L385" s="11">
        <v>68924</v>
      </c>
      <c r="M385" s="11">
        <v>68350</v>
      </c>
      <c r="N385" s="11">
        <v>67346</v>
      </c>
      <c r="O385" s="11">
        <v>66776</v>
      </c>
      <c r="P385" s="11">
        <v>65725</v>
      </c>
      <c r="Q385" s="11">
        <v>64989</v>
      </c>
      <c r="R385" s="11">
        <v>64288</v>
      </c>
      <c r="S385" s="11">
        <v>61331</v>
      </c>
      <c r="T385" s="11">
        <v>58362</v>
      </c>
      <c r="U385" s="11">
        <v>54799</v>
      </c>
      <c r="V385" s="11">
        <v>52630</v>
      </c>
      <c r="W385" s="11">
        <v>47972</v>
      </c>
      <c r="X385" s="11">
        <v>45940</v>
      </c>
      <c r="Y385" s="11">
        <v>45162</v>
      </c>
      <c r="Z385" s="7"/>
      <c r="AA385" s="17">
        <f t="shared" si="51"/>
        <v>4</v>
      </c>
      <c r="AB385" s="16">
        <f t="shared" si="52"/>
        <v>984110</v>
      </c>
      <c r="AC385" s="15">
        <f t="shared" si="53"/>
        <v>366145</v>
      </c>
      <c r="AD385" s="15">
        <f t="shared" si="54"/>
        <v>1350255</v>
      </c>
      <c r="AF385" s="16">
        <f t="shared" si="55"/>
        <v>1</v>
      </c>
      <c r="AG385" s="16">
        <f t="shared" si="56"/>
        <v>2024</v>
      </c>
      <c r="AI385" s="15">
        <f t="shared" si="57"/>
        <v>68924</v>
      </c>
      <c r="AJ385" s="16">
        <f t="shared" si="58"/>
        <v>11</v>
      </c>
    </row>
    <row r="386" spans="1:36" x14ac:dyDescent="0.2">
      <c r="A386" s="9">
        <v>45303</v>
      </c>
      <c r="B386" s="11">
        <v>43345</v>
      </c>
      <c r="C386" s="11">
        <v>42572</v>
      </c>
      <c r="D386" s="11">
        <v>41970</v>
      </c>
      <c r="E386" s="11">
        <v>42591</v>
      </c>
      <c r="F386" s="11">
        <v>44200</v>
      </c>
      <c r="G386" s="11">
        <v>49775</v>
      </c>
      <c r="H386" s="11">
        <v>56125</v>
      </c>
      <c r="I386" s="11">
        <v>62394</v>
      </c>
      <c r="J386" s="11">
        <v>66162</v>
      </c>
      <c r="K386" s="11">
        <v>67896</v>
      </c>
      <c r="L386" s="11">
        <v>68684</v>
      </c>
      <c r="M386" s="11">
        <v>68366</v>
      </c>
      <c r="N386" s="11">
        <v>66714</v>
      </c>
      <c r="O386" s="11">
        <v>66201</v>
      </c>
      <c r="P386" s="11">
        <v>65004</v>
      </c>
      <c r="Q386" s="11">
        <v>64579</v>
      </c>
      <c r="R386" s="11">
        <v>64273</v>
      </c>
      <c r="S386" s="11">
        <v>61320</v>
      </c>
      <c r="T386" s="11">
        <v>58361</v>
      </c>
      <c r="U386" s="11">
        <v>54804</v>
      </c>
      <c r="V386" s="11">
        <v>52699</v>
      </c>
      <c r="W386" s="11">
        <v>47987</v>
      </c>
      <c r="X386" s="11">
        <v>45950</v>
      </c>
      <c r="Y386" s="11">
        <v>45166</v>
      </c>
      <c r="Z386" s="7"/>
      <c r="AA386" s="17">
        <f t="shared" si="51"/>
        <v>5</v>
      </c>
      <c r="AB386" s="16">
        <f t="shared" si="52"/>
        <v>981394</v>
      </c>
      <c r="AC386" s="15">
        <f t="shared" si="53"/>
        <v>365744</v>
      </c>
      <c r="AD386" s="15">
        <f t="shared" si="54"/>
        <v>1347138</v>
      </c>
      <c r="AF386" s="16">
        <f t="shared" si="55"/>
        <v>1</v>
      </c>
      <c r="AG386" s="16">
        <f t="shared" si="56"/>
        <v>2024</v>
      </c>
      <c r="AI386" s="15">
        <f t="shared" si="57"/>
        <v>68684</v>
      </c>
      <c r="AJ386" s="16">
        <f t="shared" si="58"/>
        <v>11</v>
      </c>
    </row>
    <row r="387" spans="1:36" x14ac:dyDescent="0.2">
      <c r="A387" s="9">
        <v>45304</v>
      </c>
      <c r="B387" s="11">
        <v>43103</v>
      </c>
      <c r="C387" s="11">
        <v>42407</v>
      </c>
      <c r="D387" s="11">
        <v>41709</v>
      </c>
      <c r="E387" s="11">
        <v>41971</v>
      </c>
      <c r="F387" s="11">
        <v>43239</v>
      </c>
      <c r="G387" s="11">
        <v>47993</v>
      </c>
      <c r="H387" s="11">
        <v>53340</v>
      </c>
      <c r="I387" s="11">
        <v>58649</v>
      </c>
      <c r="J387" s="11">
        <v>61895</v>
      </c>
      <c r="K387" s="11">
        <v>63607</v>
      </c>
      <c r="L387" s="11">
        <v>64797</v>
      </c>
      <c r="M387" s="11">
        <v>65160</v>
      </c>
      <c r="N387" s="11">
        <v>63029</v>
      </c>
      <c r="O387" s="11">
        <v>62506</v>
      </c>
      <c r="P387" s="11">
        <v>61251</v>
      </c>
      <c r="Q387" s="11">
        <v>61208</v>
      </c>
      <c r="R387" s="11">
        <v>61517</v>
      </c>
      <c r="S387" s="11">
        <v>59806</v>
      </c>
      <c r="T387" s="11">
        <v>56825</v>
      </c>
      <c r="U387" s="11">
        <v>53385</v>
      </c>
      <c r="V387" s="11">
        <v>51327</v>
      </c>
      <c r="W387" s="11">
        <v>47214</v>
      </c>
      <c r="X387" s="11">
        <v>45190</v>
      </c>
      <c r="Y387" s="11">
        <v>44419</v>
      </c>
      <c r="Z387" s="7"/>
      <c r="AA387" s="17">
        <f t="shared" si="51"/>
        <v>6</v>
      </c>
      <c r="AB387" s="16">
        <f t="shared" si="52"/>
        <v>937366</v>
      </c>
      <c r="AC387" s="15">
        <f t="shared" si="53"/>
        <v>358181</v>
      </c>
      <c r="AD387" s="15">
        <f t="shared" si="54"/>
        <v>1295547</v>
      </c>
      <c r="AF387" s="16">
        <f t="shared" si="55"/>
        <v>1</v>
      </c>
      <c r="AG387" s="16">
        <f t="shared" si="56"/>
        <v>2024</v>
      </c>
      <c r="AI387" s="15">
        <f t="shared" si="57"/>
        <v>65160</v>
      </c>
      <c r="AJ387" s="16">
        <f t="shared" si="58"/>
        <v>12</v>
      </c>
    </row>
    <row r="388" spans="1:36" x14ac:dyDescent="0.2">
      <c r="A388" s="9">
        <v>45305</v>
      </c>
      <c r="B388" s="11">
        <v>42987</v>
      </c>
      <c r="C388" s="11">
        <v>42294</v>
      </c>
      <c r="D388" s="11">
        <v>41601</v>
      </c>
      <c r="E388" s="11">
        <v>41871</v>
      </c>
      <c r="F388" s="11">
        <v>43139</v>
      </c>
      <c r="G388" s="11">
        <v>47898</v>
      </c>
      <c r="H388" s="11">
        <v>53254</v>
      </c>
      <c r="I388" s="11">
        <v>58565</v>
      </c>
      <c r="J388" s="11">
        <v>61814</v>
      </c>
      <c r="K388" s="11">
        <v>63524</v>
      </c>
      <c r="L388" s="11">
        <v>64714</v>
      </c>
      <c r="M388" s="11">
        <v>65069</v>
      </c>
      <c r="N388" s="11">
        <v>62937</v>
      </c>
      <c r="O388" s="11">
        <v>62426</v>
      </c>
      <c r="P388" s="11">
        <v>61175</v>
      </c>
      <c r="Q388" s="11">
        <v>61135</v>
      </c>
      <c r="R388" s="11">
        <v>61439</v>
      </c>
      <c r="S388" s="11">
        <v>59729</v>
      </c>
      <c r="T388" s="11">
        <v>56819</v>
      </c>
      <c r="U388" s="11">
        <v>53398</v>
      </c>
      <c r="V388" s="11">
        <v>51373</v>
      </c>
      <c r="W388" s="11">
        <v>47257</v>
      </c>
      <c r="X388" s="11">
        <v>45244</v>
      </c>
      <c r="Y388" s="11">
        <v>44471</v>
      </c>
      <c r="Z388" s="7"/>
      <c r="AA388" s="17">
        <f t="shared" si="51"/>
        <v>7</v>
      </c>
      <c r="AB388" s="16">
        <f t="shared" si="52"/>
        <v>0</v>
      </c>
      <c r="AC388" s="15">
        <f t="shared" si="53"/>
        <v>1294133</v>
      </c>
      <c r="AD388" s="15">
        <f t="shared" si="54"/>
        <v>1294133</v>
      </c>
      <c r="AF388" s="16">
        <f t="shared" si="55"/>
        <v>1</v>
      </c>
      <c r="AG388" s="16">
        <f t="shared" si="56"/>
        <v>2024</v>
      </c>
      <c r="AI388" s="15">
        <f t="shared" si="57"/>
        <v>65069</v>
      </c>
      <c r="AJ388" s="16">
        <f t="shared" si="58"/>
        <v>12</v>
      </c>
    </row>
    <row r="389" spans="1:36" x14ac:dyDescent="0.2">
      <c r="A389" s="9">
        <v>45306</v>
      </c>
      <c r="B389" s="11">
        <v>42942</v>
      </c>
      <c r="C389" s="11">
        <v>42251</v>
      </c>
      <c r="D389" s="11">
        <v>41562</v>
      </c>
      <c r="E389" s="11">
        <v>41867</v>
      </c>
      <c r="F389" s="11">
        <v>43449</v>
      </c>
      <c r="G389" s="11">
        <v>48406</v>
      </c>
      <c r="H389" s="11">
        <v>53851</v>
      </c>
      <c r="I389" s="11">
        <v>58861</v>
      </c>
      <c r="J389" s="11">
        <v>62347</v>
      </c>
      <c r="K389" s="11">
        <v>63920</v>
      </c>
      <c r="L389" s="11">
        <v>64845</v>
      </c>
      <c r="M389" s="11">
        <v>65098</v>
      </c>
      <c r="N389" s="11">
        <v>63464</v>
      </c>
      <c r="O389" s="11">
        <v>62984</v>
      </c>
      <c r="P389" s="11">
        <v>61748</v>
      </c>
      <c r="Q389" s="11">
        <v>61520</v>
      </c>
      <c r="R389" s="11">
        <v>61420</v>
      </c>
      <c r="S389" s="11">
        <v>59727</v>
      </c>
      <c r="T389" s="11">
        <v>56827</v>
      </c>
      <c r="U389" s="11">
        <v>53470</v>
      </c>
      <c r="V389" s="11">
        <v>51474</v>
      </c>
      <c r="W389" s="11">
        <v>47359</v>
      </c>
      <c r="X389" s="11">
        <v>45339</v>
      </c>
      <c r="Y389" s="11">
        <v>44577</v>
      </c>
      <c r="Z389" s="7"/>
      <c r="AA389" s="17">
        <f t="shared" si="51"/>
        <v>1</v>
      </c>
      <c r="AB389" s="16">
        <f t="shared" si="52"/>
        <v>0</v>
      </c>
      <c r="AC389" s="15">
        <f t="shared" si="53"/>
        <v>1299308</v>
      </c>
      <c r="AD389" s="15">
        <f t="shared" si="54"/>
        <v>1299308</v>
      </c>
      <c r="AF389" s="16">
        <f t="shared" si="55"/>
        <v>1</v>
      </c>
      <c r="AG389" s="16">
        <f t="shared" si="56"/>
        <v>2024</v>
      </c>
      <c r="AI389" s="15">
        <f t="shared" si="57"/>
        <v>65098</v>
      </c>
      <c r="AJ389" s="16">
        <f t="shared" si="58"/>
        <v>12</v>
      </c>
    </row>
    <row r="390" spans="1:36" x14ac:dyDescent="0.2">
      <c r="A390" s="9">
        <v>45307</v>
      </c>
      <c r="B390" s="11">
        <v>42860</v>
      </c>
      <c r="C390" s="11">
        <v>42050</v>
      </c>
      <c r="D390" s="11">
        <v>41526</v>
      </c>
      <c r="E390" s="11">
        <v>42162</v>
      </c>
      <c r="F390" s="11">
        <v>43870</v>
      </c>
      <c r="G390" s="11">
        <v>49110</v>
      </c>
      <c r="H390" s="11">
        <v>55489</v>
      </c>
      <c r="I390" s="11">
        <v>61640</v>
      </c>
      <c r="J390" s="11">
        <v>65514</v>
      </c>
      <c r="K390" s="11">
        <v>67164</v>
      </c>
      <c r="L390" s="11">
        <v>67941</v>
      </c>
      <c r="M390" s="11">
        <v>67531</v>
      </c>
      <c r="N390" s="11">
        <v>66482</v>
      </c>
      <c r="O390" s="11">
        <v>65966</v>
      </c>
      <c r="P390" s="11">
        <v>64710</v>
      </c>
      <c r="Q390" s="11">
        <v>63892</v>
      </c>
      <c r="R390" s="11">
        <v>63489</v>
      </c>
      <c r="S390" s="11">
        <v>60519</v>
      </c>
      <c r="T390" s="11">
        <v>57595</v>
      </c>
      <c r="U390" s="11">
        <v>54169</v>
      </c>
      <c r="V390" s="11">
        <v>52131</v>
      </c>
      <c r="W390" s="11">
        <v>47505</v>
      </c>
      <c r="X390" s="11">
        <v>45504</v>
      </c>
      <c r="Y390" s="11">
        <v>44682</v>
      </c>
      <c r="Z390" s="7"/>
      <c r="AA390" s="17">
        <f t="shared" si="51"/>
        <v>2</v>
      </c>
      <c r="AB390" s="16">
        <f t="shared" si="52"/>
        <v>971752</v>
      </c>
      <c r="AC390" s="15">
        <f t="shared" si="53"/>
        <v>361749</v>
      </c>
      <c r="AD390" s="15">
        <f t="shared" si="54"/>
        <v>1333501</v>
      </c>
      <c r="AF390" s="16">
        <f t="shared" si="55"/>
        <v>1</v>
      </c>
      <c r="AG390" s="16">
        <f t="shared" si="56"/>
        <v>2024</v>
      </c>
      <c r="AI390" s="15">
        <f t="shared" si="57"/>
        <v>67941</v>
      </c>
      <c r="AJ390" s="16">
        <f t="shared" si="58"/>
        <v>11</v>
      </c>
    </row>
    <row r="391" spans="1:36" x14ac:dyDescent="0.2">
      <c r="A391" s="9">
        <v>45308</v>
      </c>
      <c r="B391" s="11">
        <v>42884</v>
      </c>
      <c r="C391" s="11">
        <v>42118</v>
      </c>
      <c r="D391" s="11">
        <v>41539</v>
      </c>
      <c r="E391" s="11">
        <v>42155</v>
      </c>
      <c r="F391" s="11">
        <v>43943</v>
      </c>
      <c r="G391" s="11">
        <v>49480</v>
      </c>
      <c r="H391" s="11">
        <v>55601</v>
      </c>
      <c r="I391" s="11">
        <v>61682</v>
      </c>
      <c r="J391" s="11">
        <v>65551</v>
      </c>
      <c r="K391" s="11">
        <v>67116</v>
      </c>
      <c r="L391" s="11">
        <v>68164</v>
      </c>
      <c r="M391" s="11">
        <v>67895</v>
      </c>
      <c r="N391" s="11">
        <v>66506</v>
      </c>
      <c r="O391" s="11">
        <v>65951</v>
      </c>
      <c r="P391" s="11">
        <v>64779</v>
      </c>
      <c r="Q391" s="11">
        <v>63990</v>
      </c>
      <c r="R391" s="11">
        <v>63626</v>
      </c>
      <c r="S391" s="11">
        <v>60706</v>
      </c>
      <c r="T391" s="11">
        <v>57760</v>
      </c>
      <c r="U391" s="11">
        <v>54223</v>
      </c>
      <c r="V391" s="11">
        <v>52105</v>
      </c>
      <c r="W391" s="11">
        <v>47542</v>
      </c>
      <c r="X391" s="11">
        <v>45526</v>
      </c>
      <c r="Y391" s="11">
        <v>44765</v>
      </c>
      <c r="Z391" s="7"/>
      <c r="AA391" s="17">
        <f t="shared" si="51"/>
        <v>3</v>
      </c>
      <c r="AB391" s="16">
        <f t="shared" si="52"/>
        <v>973122</v>
      </c>
      <c r="AC391" s="15">
        <f t="shared" si="53"/>
        <v>362485</v>
      </c>
      <c r="AD391" s="15">
        <f t="shared" si="54"/>
        <v>1335607</v>
      </c>
      <c r="AF391" s="16">
        <f t="shared" si="55"/>
        <v>1</v>
      </c>
      <c r="AG391" s="16">
        <f t="shared" si="56"/>
        <v>2024</v>
      </c>
      <c r="AI391" s="15">
        <f t="shared" si="57"/>
        <v>68164</v>
      </c>
      <c r="AJ391" s="16">
        <f t="shared" si="58"/>
        <v>11</v>
      </c>
    </row>
    <row r="392" spans="1:36" x14ac:dyDescent="0.2">
      <c r="A392" s="9">
        <v>45309</v>
      </c>
      <c r="B392" s="11">
        <v>42302</v>
      </c>
      <c r="C392" s="11">
        <v>41532</v>
      </c>
      <c r="D392" s="11">
        <v>40943</v>
      </c>
      <c r="E392" s="11">
        <v>41519</v>
      </c>
      <c r="F392" s="11">
        <v>43274</v>
      </c>
      <c r="G392" s="11">
        <v>48713</v>
      </c>
      <c r="H392" s="11">
        <v>54802</v>
      </c>
      <c r="I392" s="11">
        <v>60897</v>
      </c>
      <c r="J392" s="11">
        <v>64594</v>
      </c>
      <c r="K392" s="11">
        <v>66040</v>
      </c>
      <c r="L392" s="11">
        <v>67232</v>
      </c>
      <c r="M392" s="11">
        <v>66855</v>
      </c>
      <c r="N392" s="11">
        <v>65431</v>
      </c>
      <c r="O392" s="11">
        <v>64901</v>
      </c>
      <c r="P392" s="11">
        <v>63759</v>
      </c>
      <c r="Q392" s="11">
        <v>62814</v>
      </c>
      <c r="R392" s="11">
        <v>62506</v>
      </c>
      <c r="S392" s="11">
        <v>59682</v>
      </c>
      <c r="T392" s="11">
        <v>56819</v>
      </c>
      <c r="U392" s="11">
        <v>53372</v>
      </c>
      <c r="V392" s="11">
        <v>51260</v>
      </c>
      <c r="W392" s="11">
        <v>46731</v>
      </c>
      <c r="X392" s="11">
        <v>44764</v>
      </c>
      <c r="Y392" s="11">
        <v>44006</v>
      </c>
      <c r="Z392" s="7"/>
      <c r="AA392" s="17">
        <f t="shared" si="51"/>
        <v>4</v>
      </c>
      <c r="AB392" s="16">
        <f t="shared" si="52"/>
        <v>957657</v>
      </c>
      <c r="AC392" s="15">
        <f t="shared" si="53"/>
        <v>357091</v>
      </c>
      <c r="AD392" s="15">
        <f t="shared" si="54"/>
        <v>1314748</v>
      </c>
      <c r="AF392" s="16">
        <f t="shared" si="55"/>
        <v>1</v>
      </c>
      <c r="AG392" s="16">
        <f t="shared" si="56"/>
        <v>2024</v>
      </c>
      <c r="AI392" s="15">
        <f t="shared" si="57"/>
        <v>67232</v>
      </c>
      <c r="AJ392" s="16">
        <f t="shared" si="58"/>
        <v>11</v>
      </c>
    </row>
    <row r="393" spans="1:36" x14ac:dyDescent="0.2">
      <c r="A393" s="9">
        <v>45310</v>
      </c>
      <c r="B393" s="11">
        <v>42256</v>
      </c>
      <c r="C393" s="11">
        <v>41507</v>
      </c>
      <c r="D393" s="11">
        <v>40960</v>
      </c>
      <c r="E393" s="11">
        <v>41534</v>
      </c>
      <c r="F393" s="11">
        <v>43140</v>
      </c>
      <c r="G393" s="11">
        <v>48510</v>
      </c>
      <c r="H393" s="11">
        <v>54862</v>
      </c>
      <c r="I393" s="11">
        <v>60666</v>
      </c>
      <c r="J393" s="11">
        <v>64511</v>
      </c>
      <c r="K393" s="11">
        <v>65957</v>
      </c>
      <c r="L393" s="11">
        <v>66746</v>
      </c>
      <c r="M393" s="11">
        <v>66426</v>
      </c>
      <c r="N393" s="11">
        <v>64839</v>
      </c>
      <c r="O393" s="11">
        <v>64338</v>
      </c>
      <c r="P393" s="11">
        <v>63181</v>
      </c>
      <c r="Q393" s="11">
        <v>62766</v>
      </c>
      <c r="R393" s="11">
        <v>62451</v>
      </c>
      <c r="S393" s="11">
        <v>59583</v>
      </c>
      <c r="T393" s="11">
        <v>56703</v>
      </c>
      <c r="U393" s="11">
        <v>53248</v>
      </c>
      <c r="V393" s="11">
        <v>51148</v>
      </c>
      <c r="W393" s="11">
        <v>46628</v>
      </c>
      <c r="X393" s="11">
        <v>44656</v>
      </c>
      <c r="Y393" s="11">
        <v>43889</v>
      </c>
      <c r="Z393" s="7"/>
      <c r="AA393" s="17">
        <f t="shared" si="51"/>
        <v>5</v>
      </c>
      <c r="AB393" s="16">
        <f t="shared" si="52"/>
        <v>953847</v>
      </c>
      <c r="AC393" s="15">
        <f t="shared" si="53"/>
        <v>356658</v>
      </c>
      <c r="AD393" s="15">
        <f t="shared" si="54"/>
        <v>1310505</v>
      </c>
      <c r="AF393" s="16">
        <f t="shared" si="55"/>
        <v>1</v>
      </c>
      <c r="AG393" s="16">
        <f t="shared" si="56"/>
        <v>2024</v>
      </c>
      <c r="AI393" s="15">
        <f t="shared" si="57"/>
        <v>66746</v>
      </c>
      <c r="AJ393" s="16">
        <f t="shared" si="58"/>
        <v>11</v>
      </c>
    </row>
    <row r="394" spans="1:36" x14ac:dyDescent="0.2">
      <c r="A394" s="9">
        <v>45311</v>
      </c>
      <c r="B394" s="11">
        <v>41899</v>
      </c>
      <c r="C394" s="11">
        <v>41222</v>
      </c>
      <c r="D394" s="11">
        <v>40554</v>
      </c>
      <c r="E394" s="11">
        <v>40808</v>
      </c>
      <c r="F394" s="11">
        <v>42040</v>
      </c>
      <c r="G394" s="11">
        <v>46655</v>
      </c>
      <c r="H394" s="11">
        <v>51848</v>
      </c>
      <c r="I394" s="11">
        <v>57007</v>
      </c>
      <c r="J394" s="11">
        <v>60166</v>
      </c>
      <c r="K394" s="11">
        <v>61830</v>
      </c>
      <c r="L394" s="11">
        <v>62986</v>
      </c>
      <c r="M394" s="11">
        <v>63326</v>
      </c>
      <c r="N394" s="11">
        <v>61235</v>
      </c>
      <c r="O394" s="11">
        <v>60729</v>
      </c>
      <c r="P394" s="11">
        <v>59511</v>
      </c>
      <c r="Q394" s="11">
        <v>59464</v>
      </c>
      <c r="R394" s="11">
        <v>59760</v>
      </c>
      <c r="S394" s="11">
        <v>58115</v>
      </c>
      <c r="T394" s="11">
        <v>55293</v>
      </c>
      <c r="U394" s="11">
        <v>51972</v>
      </c>
      <c r="V394" s="11">
        <v>49991</v>
      </c>
      <c r="W394" s="11">
        <v>46007</v>
      </c>
      <c r="X394" s="11">
        <v>44041</v>
      </c>
      <c r="Y394" s="11">
        <v>43298</v>
      </c>
      <c r="Z394" s="7"/>
      <c r="AA394" s="17">
        <f t="shared" si="51"/>
        <v>6</v>
      </c>
      <c r="AB394" s="16">
        <f t="shared" si="52"/>
        <v>911433</v>
      </c>
      <c r="AC394" s="15">
        <f t="shared" si="53"/>
        <v>348324</v>
      </c>
      <c r="AD394" s="15">
        <f t="shared" si="54"/>
        <v>1259757</v>
      </c>
      <c r="AF394" s="16">
        <f t="shared" si="55"/>
        <v>1</v>
      </c>
      <c r="AG394" s="16">
        <f t="shared" si="56"/>
        <v>2024</v>
      </c>
      <c r="AI394" s="15">
        <f t="shared" si="57"/>
        <v>63326</v>
      </c>
      <c r="AJ394" s="16">
        <f t="shared" si="58"/>
        <v>12</v>
      </c>
    </row>
    <row r="395" spans="1:36" x14ac:dyDescent="0.2">
      <c r="A395" s="9">
        <v>45312</v>
      </c>
      <c r="B395" s="11">
        <v>41903</v>
      </c>
      <c r="C395" s="11">
        <v>41225</v>
      </c>
      <c r="D395" s="11">
        <v>40555</v>
      </c>
      <c r="E395" s="11">
        <v>40810</v>
      </c>
      <c r="F395" s="11">
        <v>42058</v>
      </c>
      <c r="G395" s="11">
        <v>46675</v>
      </c>
      <c r="H395" s="11">
        <v>51863</v>
      </c>
      <c r="I395" s="11">
        <v>57013</v>
      </c>
      <c r="J395" s="11">
        <v>60170</v>
      </c>
      <c r="K395" s="11">
        <v>61832</v>
      </c>
      <c r="L395" s="11">
        <v>62974</v>
      </c>
      <c r="M395" s="11">
        <v>63315</v>
      </c>
      <c r="N395" s="11">
        <v>61229</v>
      </c>
      <c r="O395" s="11">
        <v>60736</v>
      </c>
      <c r="P395" s="11">
        <v>59507</v>
      </c>
      <c r="Q395" s="11">
        <v>59462</v>
      </c>
      <c r="R395" s="11">
        <v>59757</v>
      </c>
      <c r="S395" s="11">
        <v>58111</v>
      </c>
      <c r="T395" s="11">
        <v>55291</v>
      </c>
      <c r="U395" s="11">
        <v>51977</v>
      </c>
      <c r="V395" s="11">
        <v>49992</v>
      </c>
      <c r="W395" s="11">
        <v>46015</v>
      </c>
      <c r="X395" s="11">
        <v>44048</v>
      </c>
      <c r="Y395" s="11">
        <v>43312</v>
      </c>
      <c r="Z395" s="7"/>
      <c r="AA395" s="17">
        <f t="shared" si="51"/>
        <v>7</v>
      </c>
      <c r="AB395" s="16">
        <f t="shared" si="52"/>
        <v>0</v>
      </c>
      <c r="AC395" s="15">
        <f t="shared" si="53"/>
        <v>1259830</v>
      </c>
      <c r="AD395" s="15">
        <f t="shared" si="54"/>
        <v>1259830</v>
      </c>
      <c r="AF395" s="16">
        <f t="shared" si="55"/>
        <v>1</v>
      </c>
      <c r="AG395" s="16">
        <f t="shared" si="56"/>
        <v>2024</v>
      </c>
      <c r="AI395" s="15">
        <f t="shared" si="57"/>
        <v>63315</v>
      </c>
      <c r="AJ395" s="16">
        <f t="shared" si="58"/>
        <v>12</v>
      </c>
    </row>
    <row r="396" spans="1:36" x14ac:dyDescent="0.2">
      <c r="A396" s="9">
        <v>45313</v>
      </c>
      <c r="B396" s="11">
        <v>41979</v>
      </c>
      <c r="C396" s="11">
        <v>41238</v>
      </c>
      <c r="D396" s="11">
        <v>40659</v>
      </c>
      <c r="E396" s="11">
        <v>41262</v>
      </c>
      <c r="F396" s="11">
        <v>42978</v>
      </c>
      <c r="G396" s="11">
        <v>48417</v>
      </c>
      <c r="H396" s="11">
        <v>54419</v>
      </c>
      <c r="I396" s="11">
        <v>60508</v>
      </c>
      <c r="J396" s="11">
        <v>64229</v>
      </c>
      <c r="K396" s="11">
        <v>65617</v>
      </c>
      <c r="L396" s="11">
        <v>66779</v>
      </c>
      <c r="M396" s="11">
        <v>66175</v>
      </c>
      <c r="N396" s="11">
        <v>65111</v>
      </c>
      <c r="O396" s="11">
        <v>64641</v>
      </c>
      <c r="P396" s="11">
        <v>63652</v>
      </c>
      <c r="Q396" s="11">
        <v>62604</v>
      </c>
      <c r="R396" s="11">
        <v>62186</v>
      </c>
      <c r="S396" s="11">
        <v>59331</v>
      </c>
      <c r="T396" s="11">
        <v>56473</v>
      </c>
      <c r="U396" s="11">
        <v>53025</v>
      </c>
      <c r="V396" s="11">
        <v>50931</v>
      </c>
      <c r="W396" s="11">
        <v>46428</v>
      </c>
      <c r="X396" s="11">
        <v>44459</v>
      </c>
      <c r="Y396" s="11">
        <v>43700</v>
      </c>
      <c r="Z396" s="7"/>
      <c r="AA396" s="17">
        <f t="shared" si="51"/>
        <v>1</v>
      </c>
      <c r="AB396" s="16">
        <f t="shared" si="52"/>
        <v>0</v>
      </c>
      <c r="AC396" s="15">
        <f t="shared" si="53"/>
        <v>1306801</v>
      </c>
      <c r="AD396" s="15">
        <f t="shared" si="54"/>
        <v>1306801</v>
      </c>
      <c r="AF396" s="16">
        <f t="shared" si="55"/>
        <v>1</v>
      </c>
      <c r="AG396" s="16">
        <f t="shared" si="56"/>
        <v>2024</v>
      </c>
      <c r="AI396" s="15">
        <f t="shared" si="57"/>
        <v>66779</v>
      </c>
      <c r="AJ396" s="16">
        <f t="shared" si="58"/>
        <v>11</v>
      </c>
    </row>
    <row r="397" spans="1:36" x14ac:dyDescent="0.2">
      <c r="A397" s="9">
        <v>45314</v>
      </c>
      <c r="B397" s="11">
        <v>41697</v>
      </c>
      <c r="C397" s="11">
        <v>40953</v>
      </c>
      <c r="D397" s="11">
        <v>40371</v>
      </c>
      <c r="E397" s="11">
        <v>40955</v>
      </c>
      <c r="F397" s="11">
        <v>42693</v>
      </c>
      <c r="G397" s="11">
        <v>47995</v>
      </c>
      <c r="H397" s="11">
        <v>54258</v>
      </c>
      <c r="I397" s="11">
        <v>59921</v>
      </c>
      <c r="J397" s="11">
        <v>63904</v>
      </c>
      <c r="K397" s="11">
        <v>65327</v>
      </c>
      <c r="L397" s="11">
        <v>66362</v>
      </c>
      <c r="M397" s="11">
        <v>65727</v>
      </c>
      <c r="N397" s="11">
        <v>64724</v>
      </c>
      <c r="O397" s="11">
        <v>64030</v>
      </c>
      <c r="P397" s="11">
        <v>62910</v>
      </c>
      <c r="Q397" s="11">
        <v>62151</v>
      </c>
      <c r="R397" s="11">
        <v>61808</v>
      </c>
      <c r="S397" s="11">
        <v>58972</v>
      </c>
      <c r="T397" s="11">
        <v>56112</v>
      </c>
      <c r="U397" s="11">
        <v>52692</v>
      </c>
      <c r="V397" s="11">
        <v>50615</v>
      </c>
      <c r="W397" s="11">
        <v>46140</v>
      </c>
      <c r="X397" s="11">
        <v>44184</v>
      </c>
      <c r="Y397" s="11">
        <v>43437</v>
      </c>
      <c r="Z397" s="7"/>
      <c r="AA397" s="17">
        <f t="shared" si="51"/>
        <v>2</v>
      </c>
      <c r="AB397" s="16">
        <f t="shared" si="52"/>
        <v>945579</v>
      </c>
      <c r="AC397" s="15">
        <f t="shared" si="53"/>
        <v>352359</v>
      </c>
      <c r="AD397" s="15">
        <f t="shared" si="54"/>
        <v>1297938</v>
      </c>
      <c r="AF397" s="16">
        <f t="shared" si="55"/>
        <v>1</v>
      </c>
      <c r="AG397" s="16">
        <f t="shared" si="56"/>
        <v>2024</v>
      </c>
      <c r="AI397" s="15">
        <f t="shared" si="57"/>
        <v>66362</v>
      </c>
      <c r="AJ397" s="16">
        <f t="shared" si="58"/>
        <v>11</v>
      </c>
    </row>
    <row r="398" spans="1:36" x14ac:dyDescent="0.2">
      <c r="A398" s="9">
        <v>45315</v>
      </c>
      <c r="B398" s="11">
        <v>41487</v>
      </c>
      <c r="C398" s="11">
        <v>40741</v>
      </c>
      <c r="D398" s="11">
        <v>40166</v>
      </c>
      <c r="E398" s="11">
        <v>40787</v>
      </c>
      <c r="F398" s="11">
        <v>42557</v>
      </c>
      <c r="G398" s="11">
        <v>47852</v>
      </c>
      <c r="H398" s="11">
        <v>53814</v>
      </c>
      <c r="I398" s="11">
        <v>59812</v>
      </c>
      <c r="J398" s="11">
        <v>63337</v>
      </c>
      <c r="K398" s="11">
        <v>64914</v>
      </c>
      <c r="L398" s="11">
        <v>65969</v>
      </c>
      <c r="M398" s="11">
        <v>65436</v>
      </c>
      <c r="N398" s="11">
        <v>64596</v>
      </c>
      <c r="O398" s="11">
        <v>63913</v>
      </c>
      <c r="P398" s="11">
        <v>62898</v>
      </c>
      <c r="Q398" s="11">
        <v>61766</v>
      </c>
      <c r="R398" s="11">
        <v>61403</v>
      </c>
      <c r="S398" s="11">
        <v>58588</v>
      </c>
      <c r="T398" s="11">
        <v>55761</v>
      </c>
      <c r="U398" s="11">
        <v>52363</v>
      </c>
      <c r="V398" s="11">
        <v>50294</v>
      </c>
      <c r="W398" s="11">
        <v>45846</v>
      </c>
      <c r="X398" s="11">
        <v>43896</v>
      </c>
      <c r="Y398" s="11">
        <v>43146</v>
      </c>
      <c r="Z398" s="7"/>
      <c r="AA398" s="17">
        <f t="shared" si="51"/>
        <v>3</v>
      </c>
      <c r="AB398" s="16">
        <f t="shared" si="52"/>
        <v>940792</v>
      </c>
      <c r="AC398" s="15">
        <f t="shared" si="53"/>
        <v>350550</v>
      </c>
      <c r="AD398" s="15">
        <f t="shared" si="54"/>
        <v>1291342</v>
      </c>
      <c r="AF398" s="16">
        <f t="shared" si="55"/>
        <v>1</v>
      </c>
      <c r="AG398" s="16">
        <f t="shared" si="56"/>
        <v>2024</v>
      </c>
      <c r="AI398" s="15">
        <f t="shared" si="57"/>
        <v>65969</v>
      </c>
      <c r="AJ398" s="16">
        <f t="shared" si="58"/>
        <v>11</v>
      </c>
    </row>
    <row r="399" spans="1:36" x14ac:dyDescent="0.2">
      <c r="A399" s="9">
        <v>45316</v>
      </c>
      <c r="B399" s="11">
        <v>41030</v>
      </c>
      <c r="C399" s="11">
        <v>40291</v>
      </c>
      <c r="D399" s="11">
        <v>39726</v>
      </c>
      <c r="E399" s="11">
        <v>40296</v>
      </c>
      <c r="F399" s="11">
        <v>41992</v>
      </c>
      <c r="G399" s="11">
        <v>47304</v>
      </c>
      <c r="H399" s="11">
        <v>53473</v>
      </c>
      <c r="I399" s="11">
        <v>59031</v>
      </c>
      <c r="J399" s="11">
        <v>62800</v>
      </c>
      <c r="K399" s="11">
        <v>64236</v>
      </c>
      <c r="L399" s="11">
        <v>65272</v>
      </c>
      <c r="M399" s="11">
        <v>64692</v>
      </c>
      <c r="N399" s="11">
        <v>63820</v>
      </c>
      <c r="O399" s="11">
        <v>63377</v>
      </c>
      <c r="P399" s="11">
        <v>61950</v>
      </c>
      <c r="Q399" s="11">
        <v>61170</v>
      </c>
      <c r="R399" s="11">
        <v>60841</v>
      </c>
      <c r="S399" s="11">
        <v>58053</v>
      </c>
      <c r="T399" s="11">
        <v>55256</v>
      </c>
      <c r="U399" s="11">
        <v>51889</v>
      </c>
      <c r="V399" s="11">
        <v>49841</v>
      </c>
      <c r="W399" s="11">
        <v>45440</v>
      </c>
      <c r="X399" s="11">
        <v>43517</v>
      </c>
      <c r="Y399" s="11">
        <v>42779</v>
      </c>
      <c r="Z399" s="7"/>
      <c r="AA399" s="17">
        <f t="shared" si="51"/>
        <v>4</v>
      </c>
      <c r="AB399" s="16">
        <f t="shared" si="52"/>
        <v>931185</v>
      </c>
      <c r="AC399" s="15">
        <f t="shared" si="53"/>
        <v>346891</v>
      </c>
      <c r="AD399" s="15">
        <f t="shared" si="54"/>
        <v>1278076</v>
      </c>
      <c r="AF399" s="16">
        <f t="shared" si="55"/>
        <v>1</v>
      </c>
      <c r="AG399" s="16">
        <f t="shared" si="56"/>
        <v>2024</v>
      </c>
      <c r="AI399" s="15">
        <f t="shared" si="57"/>
        <v>65272</v>
      </c>
      <c r="AJ399" s="16">
        <f t="shared" si="58"/>
        <v>11</v>
      </c>
    </row>
    <row r="400" spans="1:36" x14ac:dyDescent="0.2">
      <c r="A400" s="9">
        <v>45317</v>
      </c>
      <c r="B400" s="11">
        <v>41079</v>
      </c>
      <c r="C400" s="11">
        <v>40345</v>
      </c>
      <c r="D400" s="11">
        <v>39769</v>
      </c>
      <c r="E400" s="11">
        <v>40323</v>
      </c>
      <c r="F400" s="11">
        <v>41909</v>
      </c>
      <c r="G400" s="11">
        <v>47328</v>
      </c>
      <c r="H400" s="11">
        <v>53433</v>
      </c>
      <c r="I400" s="11">
        <v>59071</v>
      </c>
      <c r="J400" s="11">
        <v>62796</v>
      </c>
      <c r="K400" s="11">
        <v>64242</v>
      </c>
      <c r="L400" s="11">
        <v>64997</v>
      </c>
      <c r="M400" s="11">
        <v>64606</v>
      </c>
      <c r="N400" s="11">
        <v>63161</v>
      </c>
      <c r="O400" s="11">
        <v>62671</v>
      </c>
      <c r="P400" s="11">
        <v>61560</v>
      </c>
      <c r="Q400" s="11">
        <v>61154</v>
      </c>
      <c r="R400" s="11">
        <v>60812</v>
      </c>
      <c r="S400" s="11">
        <v>58015</v>
      </c>
      <c r="T400" s="11">
        <v>55217</v>
      </c>
      <c r="U400" s="11">
        <v>51848</v>
      </c>
      <c r="V400" s="11">
        <v>49798</v>
      </c>
      <c r="W400" s="11">
        <v>45399</v>
      </c>
      <c r="X400" s="11">
        <v>43481</v>
      </c>
      <c r="Y400" s="11">
        <v>42737</v>
      </c>
      <c r="Z400" s="7"/>
      <c r="AA400" s="17">
        <f t="shared" si="51"/>
        <v>5</v>
      </c>
      <c r="AB400" s="16">
        <f t="shared" si="52"/>
        <v>928828</v>
      </c>
      <c r="AC400" s="15">
        <f t="shared" si="53"/>
        <v>346923</v>
      </c>
      <c r="AD400" s="15">
        <f t="shared" si="54"/>
        <v>1275751</v>
      </c>
      <c r="AF400" s="16">
        <f t="shared" si="55"/>
        <v>1</v>
      </c>
      <c r="AG400" s="16">
        <f t="shared" si="56"/>
        <v>2024</v>
      </c>
      <c r="AI400" s="15">
        <f t="shared" si="57"/>
        <v>64997</v>
      </c>
      <c r="AJ400" s="16">
        <f t="shared" si="58"/>
        <v>11</v>
      </c>
    </row>
    <row r="401" spans="1:36" x14ac:dyDescent="0.2">
      <c r="A401" s="9">
        <v>45318</v>
      </c>
      <c r="B401" s="11">
        <v>40789</v>
      </c>
      <c r="C401" s="11">
        <v>40127</v>
      </c>
      <c r="D401" s="11">
        <v>39473</v>
      </c>
      <c r="E401" s="11">
        <v>39727</v>
      </c>
      <c r="F401" s="11">
        <v>40922</v>
      </c>
      <c r="G401" s="11">
        <v>45424</v>
      </c>
      <c r="H401" s="11">
        <v>50477</v>
      </c>
      <c r="I401" s="11">
        <v>55495</v>
      </c>
      <c r="J401" s="11">
        <v>58563</v>
      </c>
      <c r="K401" s="11">
        <v>60180</v>
      </c>
      <c r="L401" s="11">
        <v>61304</v>
      </c>
      <c r="M401" s="11">
        <v>61665</v>
      </c>
      <c r="N401" s="11">
        <v>59617</v>
      </c>
      <c r="O401" s="11">
        <v>59148</v>
      </c>
      <c r="P401" s="11">
        <v>57948</v>
      </c>
      <c r="Q401" s="11">
        <v>57939</v>
      </c>
      <c r="R401" s="11">
        <v>58282</v>
      </c>
      <c r="S401" s="11">
        <v>56689</v>
      </c>
      <c r="T401" s="11">
        <v>53931</v>
      </c>
      <c r="U401" s="11">
        <v>50704</v>
      </c>
      <c r="V401" s="11">
        <v>48714</v>
      </c>
      <c r="W401" s="11">
        <v>44838</v>
      </c>
      <c r="X401" s="11">
        <v>42888</v>
      </c>
      <c r="Y401" s="11">
        <v>42152</v>
      </c>
      <c r="Z401" s="7"/>
      <c r="AA401" s="17">
        <f t="shared" si="51"/>
        <v>6</v>
      </c>
      <c r="AB401" s="16">
        <f t="shared" si="52"/>
        <v>887905</v>
      </c>
      <c r="AC401" s="15">
        <f t="shared" si="53"/>
        <v>339091</v>
      </c>
      <c r="AD401" s="15">
        <f t="shared" si="54"/>
        <v>1226996</v>
      </c>
      <c r="AF401" s="16">
        <f t="shared" si="55"/>
        <v>1</v>
      </c>
      <c r="AG401" s="16">
        <f t="shared" si="56"/>
        <v>2024</v>
      </c>
      <c r="AI401" s="15">
        <f t="shared" si="57"/>
        <v>61665</v>
      </c>
      <c r="AJ401" s="16">
        <f t="shared" si="58"/>
        <v>12</v>
      </c>
    </row>
    <row r="402" spans="1:36" x14ac:dyDescent="0.2">
      <c r="A402" s="9">
        <v>45319</v>
      </c>
      <c r="B402" s="11">
        <v>40797</v>
      </c>
      <c r="C402" s="11">
        <v>40141</v>
      </c>
      <c r="D402" s="11">
        <v>39492</v>
      </c>
      <c r="E402" s="11">
        <v>39741</v>
      </c>
      <c r="F402" s="11">
        <v>40945</v>
      </c>
      <c r="G402" s="11">
        <v>45445</v>
      </c>
      <c r="H402" s="11">
        <v>50495</v>
      </c>
      <c r="I402" s="11">
        <v>55513</v>
      </c>
      <c r="J402" s="11">
        <v>58594</v>
      </c>
      <c r="K402" s="11">
        <v>60282</v>
      </c>
      <c r="L402" s="11">
        <v>61431</v>
      </c>
      <c r="M402" s="11">
        <v>61767</v>
      </c>
      <c r="N402" s="11">
        <v>59731</v>
      </c>
      <c r="O402" s="11">
        <v>59256</v>
      </c>
      <c r="P402" s="11">
        <v>58068</v>
      </c>
      <c r="Q402" s="11">
        <v>58040</v>
      </c>
      <c r="R402" s="11">
        <v>58316</v>
      </c>
      <c r="S402" s="11">
        <v>56713</v>
      </c>
      <c r="T402" s="11">
        <v>53937</v>
      </c>
      <c r="U402" s="11">
        <v>50665</v>
      </c>
      <c r="V402" s="11">
        <v>48717</v>
      </c>
      <c r="W402" s="11">
        <v>44811</v>
      </c>
      <c r="X402" s="11">
        <v>42897</v>
      </c>
      <c r="Y402" s="11">
        <v>42177</v>
      </c>
      <c r="Z402" s="7"/>
      <c r="AA402" s="17">
        <f t="shared" si="51"/>
        <v>7</v>
      </c>
      <c r="AB402" s="16">
        <f t="shared" si="52"/>
        <v>0</v>
      </c>
      <c r="AC402" s="15">
        <f t="shared" si="53"/>
        <v>1227971</v>
      </c>
      <c r="AD402" s="15">
        <f t="shared" si="54"/>
        <v>1227971</v>
      </c>
      <c r="AF402" s="16">
        <f t="shared" si="55"/>
        <v>1</v>
      </c>
      <c r="AG402" s="16">
        <f t="shared" si="56"/>
        <v>2024</v>
      </c>
      <c r="AI402" s="15">
        <f t="shared" si="57"/>
        <v>61767</v>
      </c>
      <c r="AJ402" s="16">
        <f t="shared" si="58"/>
        <v>12</v>
      </c>
    </row>
    <row r="403" spans="1:36" x14ac:dyDescent="0.2">
      <c r="A403" s="9">
        <v>45320</v>
      </c>
      <c r="B403" s="11">
        <v>40981</v>
      </c>
      <c r="C403" s="11">
        <v>40241</v>
      </c>
      <c r="D403" s="11">
        <v>39674</v>
      </c>
      <c r="E403" s="11">
        <v>40243</v>
      </c>
      <c r="F403" s="11">
        <v>41816</v>
      </c>
      <c r="G403" s="11">
        <v>46745</v>
      </c>
      <c r="H403" s="11">
        <v>52695</v>
      </c>
      <c r="I403" s="11">
        <v>58713</v>
      </c>
      <c r="J403" s="11">
        <v>62453</v>
      </c>
      <c r="K403" s="11">
        <v>64099</v>
      </c>
      <c r="L403" s="11">
        <v>65207</v>
      </c>
      <c r="M403" s="11">
        <v>64594</v>
      </c>
      <c r="N403" s="11">
        <v>63518</v>
      </c>
      <c r="O403" s="11">
        <v>63201</v>
      </c>
      <c r="P403" s="11">
        <v>62001</v>
      </c>
      <c r="Q403" s="11">
        <v>61102</v>
      </c>
      <c r="R403" s="11">
        <v>60740</v>
      </c>
      <c r="S403" s="11">
        <v>57952</v>
      </c>
      <c r="T403" s="11">
        <v>55166</v>
      </c>
      <c r="U403" s="11">
        <v>51804</v>
      </c>
      <c r="V403" s="11">
        <v>49759</v>
      </c>
      <c r="W403" s="11">
        <v>45359</v>
      </c>
      <c r="X403" s="11">
        <v>43441</v>
      </c>
      <c r="Y403" s="11">
        <v>42705</v>
      </c>
      <c r="Z403" s="7"/>
      <c r="AA403" s="17">
        <f t="shared" si="51"/>
        <v>1</v>
      </c>
      <c r="AB403" s="16">
        <f t="shared" si="52"/>
        <v>0</v>
      </c>
      <c r="AC403" s="15">
        <f t="shared" si="53"/>
        <v>1274209</v>
      </c>
      <c r="AD403" s="15">
        <f t="shared" si="54"/>
        <v>1274209</v>
      </c>
      <c r="AF403" s="16">
        <f t="shared" si="55"/>
        <v>1</v>
      </c>
      <c r="AG403" s="16">
        <f t="shared" si="56"/>
        <v>2024</v>
      </c>
      <c r="AI403" s="15">
        <f t="shared" si="57"/>
        <v>65207</v>
      </c>
      <c r="AJ403" s="16">
        <f t="shared" si="58"/>
        <v>11</v>
      </c>
    </row>
    <row r="404" spans="1:36" x14ac:dyDescent="0.2">
      <c r="A404" s="9">
        <v>45321</v>
      </c>
      <c r="B404" s="11">
        <v>40975</v>
      </c>
      <c r="C404" s="11">
        <v>40236</v>
      </c>
      <c r="D404" s="11">
        <v>39661</v>
      </c>
      <c r="E404" s="11">
        <v>40216</v>
      </c>
      <c r="F404" s="11">
        <v>41807</v>
      </c>
      <c r="G404" s="11">
        <v>46936</v>
      </c>
      <c r="H404" s="11">
        <v>53150</v>
      </c>
      <c r="I404" s="11">
        <v>58978</v>
      </c>
      <c r="J404" s="11">
        <v>62694</v>
      </c>
      <c r="K404" s="11">
        <v>64051</v>
      </c>
      <c r="L404" s="11">
        <v>65111</v>
      </c>
      <c r="M404" s="11">
        <v>64553</v>
      </c>
      <c r="N404" s="11">
        <v>63628</v>
      </c>
      <c r="O404" s="11">
        <v>63119</v>
      </c>
      <c r="P404" s="11">
        <v>62143</v>
      </c>
      <c r="Q404" s="11">
        <v>61065</v>
      </c>
      <c r="R404" s="11">
        <v>60745</v>
      </c>
      <c r="S404" s="11">
        <v>57894</v>
      </c>
      <c r="T404" s="11">
        <v>55095</v>
      </c>
      <c r="U404" s="11">
        <v>51801</v>
      </c>
      <c r="V404" s="11">
        <v>49804</v>
      </c>
      <c r="W404" s="11">
        <v>45405</v>
      </c>
      <c r="X404" s="11">
        <v>43481</v>
      </c>
      <c r="Y404" s="11">
        <v>42750</v>
      </c>
      <c r="Z404" s="7"/>
      <c r="AA404" s="17">
        <f t="shared" si="51"/>
        <v>2</v>
      </c>
      <c r="AB404" s="16">
        <f t="shared" si="52"/>
        <v>929567</v>
      </c>
      <c r="AC404" s="15">
        <f t="shared" si="53"/>
        <v>345731</v>
      </c>
      <c r="AD404" s="15">
        <f t="shared" si="54"/>
        <v>1275298</v>
      </c>
      <c r="AF404" s="16">
        <f t="shared" si="55"/>
        <v>1</v>
      </c>
      <c r="AG404" s="16">
        <f t="shared" si="56"/>
        <v>2024</v>
      </c>
      <c r="AI404" s="15">
        <f t="shared" si="57"/>
        <v>65111</v>
      </c>
      <c r="AJ404" s="16">
        <f t="shared" si="58"/>
        <v>11</v>
      </c>
    </row>
    <row r="405" spans="1:36" x14ac:dyDescent="0.2">
      <c r="A405" s="9">
        <v>45322</v>
      </c>
      <c r="B405" s="11">
        <v>41049</v>
      </c>
      <c r="C405" s="11">
        <v>40315</v>
      </c>
      <c r="D405" s="11">
        <v>39758</v>
      </c>
      <c r="E405" s="11">
        <v>40326</v>
      </c>
      <c r="F405" s="11">
        <v>41819</v>
      </c>
      <c r="G405" s="11">
        <v>46950</v>
      </c>
      <c r="H405" s="11">
        <v>52957</v>
      </c>
      <c r="I405" s="11">
        <v>58901</v>
      </c>
      <c r="J405" s="11">
        <v>62584</v>
      </c>
      <c r="K405" s="11">
        <v>64043</v>
      </c>
      <c r="L405" s="11">
        <v>65036</v>
      </c>
      <c r="M405" s="11">
        <v>64566</v>
      </c>
      <c r="N405" s="11">
        <v>63524</v>
      </c>
      <c r="O405" s="11">
        <v>62847</v>
      </c>
      <c r="P405" s="11">
        <v>61859</v>
      </c>
      <c r="Q405" s="11">
        <v>61453</v>
      </c>
      <c r="R405" s="11">
        <v>60656</v>
      </c>
      <c r="S405" s="11">
        <v>57877</v>
      </c>
      <c r="T405" s="11">
        <v>55096</v>
      </c>
      <c r="U405" s="11">
        <v>51738</v>
      </c>
      <c r="V405" s="11">
        <v>49697</v>
      </c>
      <c r="W405" s="11">
        <v>45299</v>
      </c>
      <c r="X405" s="11">
        <v>43381</v>
      </c>
      <c r="Y405" s="11">
        <v>42642</v>
      </c>
      <c r="Z405" s="7"/>
      <c r="AA405" s="17">
        <f t="shared" si="51"/>
        <v>3</v>
      </c>
      <c r="AB405" s="16">
        <f t="shared" si="52"/>
        <v>928557</v>
      </c>
      <c r="AC405" s="15">
        <f t="shared" si="53"/>
        <v>345816</v>
      </c>
      <c r="AD405" s="15">
        <f t="shared" si="54"/>
        <v>1274373</v>
      </c>
      <c r="AF405" s="16">
        <f t="shared" si="55"/>
        <v>1</v>
      </c>
      <c r="AG405" s="16">
        <f t="shared" si="56"/>
        <v>2024</v>
      </c>
      <c r="AI405" s="15">
        <f t="shared" si="57"/>
        <v>65036</v>
      </c>
      <c r="AJ405" s="16">
        <f t="shared" si="58"/>
        <v>11</v>
      </c>
    </row>
    <row r="406" spans="1:36" x14ac:dyDescent="0.2">
      <c r="A406" s="9">
        <v>45323</v>
      </c>
      <c r="B406" s="11">
        <v>39217</v>
      </c>
      <c r="C406" s="11">
        <v>38374</v>
      </c>
      <c r="D406" s="11">
        <v>37837</v>
      </c>
      <c r="E406" s="11">
        <v>38367</v>
      </c>
      <c r="F406" s="11">
        <v>41152</v>
      </c>
      <c r="G406" s="11">
        <v>45772</v>
      </c>
      <c r="H406" s="11">
        <v>50524</v>
      </c>
      <c r="I406" s="11">
        <v>56984</v>
      </c>
      <c r="J406" s="11">
        <v>60614</v>
      </c>
      <c r="K406" s="11">
        <v>63141</v>
      </c>
      <c r="L406" s="11">
        <v>64121</v>
      </c>
      <c r="M406" s="11">
        <v>63285</v>
      </c>
      <c r="N406" s="11">
        <v>62643</v>
      </c>
      <c r="O406" s="11">
        <v>62237</v>
      </c>
      <c r="P406" s="11">
        <v>61185</v>
      </c>
      <c r="Q406" s="11">
        <v>59261</v>
      </c>
      <c r="R406" s="11">
        <v>58648</v>
      </c>
      <c r="S406" s="11">
        <v>56287</v>
      </c>
      <c r="T406" s="11">
        <v>54141</v>
      </c>
      <c r="U406" s="11">
        <v>51743</v>
      </c>
      <c r="V406" s="11">
        <v>48255</v>
      </c>
      <c r="W406" s="11">
        <v>43566</v>
      </c>
      <c r="X406" s="11">
        <v>41593</v>
      </c>
      <c r="Y406" s="11">
        <v>39929</v>
      </c>
      <c r="Z406" s="7"/>
      <c r="AA406" s="17">
        <f t="shared" si="51"/>
        <v>4</v>
      </c>
      <c r="AB406" s="16">
        <f t="shared" si="52"/>
        <v>907704</v>
      </c>
      <c r="AC406" s="15">
        <f t="shared" si="53"/>
        <v>331172</v>
      </c>
      <c r="AD406" s="15">
        <f t="shared" si="54"/>
        <v>1238876</v>
      </c>
      <c r="AF406" s="16">
        <f t="shared" si="55"/>
        <v>2</v>
      </c>
      <c r="AG406" s="16">
        <f t="shared" si="56"/>
        <v>2024</v>
      </c>
      <c r="AI406" s="15">
        <f t="shared" si="57"/>
        <v>64121</v>
      </c>
      <c r="AJ406" s="16">
        <f t="shared" si="58"/>
        <v>11</v>
      </c>
    </row>
    <row r="407" spans="1:36" x14ac:dyDescent="0.2">
      <c r="A407" s="9">
        <v>45324</v>
      </c>
      <c r="B407" s="11">
        <v>39241</v>
      </c>
      <c r="C407" s="11">
        <v>38410</v>
      </c>
      <c r="D407" s="11">
        <v>37870</v>
      </c>
      <c r="E407" s="11">
        <v>38378</v>
      </c>
      <c r="F407" s="11">
        <v>41227</v>
      </c>
      <c r="G407" s="11">
        <v>45772</v>
      </c>
      <c r="H407" s="11">
        <v>50491</v>
      </c>
      <c r="I407" s="11">
        <v>56890</v>
      </c>
      <c r="J407" s="11">
        <v>60285</v>
      </c>
      <c r="K407" s="11">
        <v>62602</v>
      </c>
      <c r="L407" s="11">
        <v>63477</v>
      </c>
      <c r="M407" s="11">
        <v>63165</v>
      </c>
      <c r="N407" s="11">
        <v>62078</v>
      </c>
      <c r="O407" s="11">
        <v>61545</v>
      </c>
      <c r="P407" s="11">
        <v>60620</v>
      </c>
      <c r="Q407" s="11">
        <v>59154</v>
      </c>
      <c r="R407" s="11">
        <v>58575</v>
      </c>
      <c r="S407" s="11">
        <v>56221</v>
      </c>
      <c r="T407" s="11">
        <v>54085</v>
      </c>
      <c r="U407" s="11">
        <v>51680</v>
      </c>
      <c r="V407" s="11">
        <v>48189</v>
      </c>
      <c r="W407" s="11">
        <v>43500</v>
      </c>
      <c r="X407" s="11">
        <v>41527</v>
      </c>
      <c r="Y407" s="11">
        <v>39850</v>
      </c>
      <c r="Z407" s="7"/>
      <c r="AA407" s="17">
        <f t="shared" si="51"/>
        <v>5</v>
      </c>
      <c r="AB407" s="16">
        <f t="shared" si="52"/>
        <v>903593</v>
      </c>
      <c r="AC407" s="15">
        <f t="shared" si="53"/>
        <v>331239</v>
      </c>
      <c r="AD407" s="15">
        <f t="shared" si="54"/>
        <v>1234832</v>
      </c>
      <c r="AF407" s="16">
        <f t="shared" si="55"/>
        <v>2</v>
      </c>
      <c r="AG407" s="16">
        <f t="shared" si="56"/>
        <v>2024</v>
      </c>
      <c r="AI407" s="15">
        <f t="shared" si="57"/>
        <v>63477</v>
      </c>
      <c r="AJ407" s="16">
        <f t="shared" si="58"/>
        <v>11</v>
      </c>
    </row>
    <row r="408" spans="1:36" x14ac:dyDescent="0.2">
      <c r="A408" s="9">
        <v>45325</v>
      </c>
      <c r="B408" s="11">
        <v>38962</v>
      </c>
      <c r="C408" s="11">
        <v>38114</v>
      </c>
      <c r="D408" s="11">
        <v>37449</v>
      </c>
      <c r="E408" s="11">
        <v>37616</v>
      </c>
      <c r="F408" s="11">
        <v>39540</v>
      </c>
      <c r="G408" s="11">
        <v>43495</v>
      </c>
      <c r="H408" s="11">
        <v>47630</v>
      </c>
      <c r="I408" s="11">
        <v>52979</v>
      </c>
      <c r="J408" s="11">
        <v>56618</v>
      </c>
      <c r="K408" s="11">
        <v>59200</v>
      </c>
      <c r="L408" s="11">
        <v>59942</v>
      </c>
      <c r="M408" s="11">
        <v>59959</v>
      </c>
      <c r="N408" s="11">
        <v>58567</v>
      </c>
      <c r="O408" s="11">
        <v>57825</v>
      </c>
      <c r="P408" s="11">
        <v>56600</v>
      </c>
      <c r="Q408" s="11">
        <v>55399</v>
      </c>
      <c r="R408" s="11">
        <v>55348</v>
      </c>
      <c r="S408" s="11">
        <v>54245</v>
      </c>
      <c r="T408" s="11">
        <v>52430</v>
      </c>
      <c r="U408" s="11">
        <v>49928</v>
      </c>
      <c r="V408" s="11">
        <v>46843</v>
      </c>
      <c r="W408" s="11">
        <v>42744</v>
      </c>
      <c r="X408" s="11">
        <v>40817</v>
      </c>
      <c r="Y408" s="11">
        <v>39334</v>
      </c>
      <c r="Z408" s="7"/>
      <c r="AA408" s="17">
        <f t="shared" si="51"/>
        <v>6</v>
      </c>
      <c r="AB408" s="16">
        <f t="shared" si="52"/>
        <v>859444</v>
      </c>
      <c r="AC408" s="15">
        <f t="shared" si="53"/>
        <v>322140</v>
      </c>
      <c r="AD408" s="15">
        <f t="shared" si="54"/>
        <v>1181584</v>
      </c>
      <c r="AF408" s="16">
        <f t="shared" si="55"/>
        <v>2</v>
      </c>
      <c r="AG408" s="16">
        <f t="shared" si="56"/>
        <v>2024</v>
      </c>
      <c r="AI408" s="15">
        <f t="shared" si="57"/>
        <v>59959</v>
      </c>
      <c r="AJ408" s="16">
        <f t="shared" si="58"/>
        <v>12</v>
      </c>
    </row>
    <row r="409" spans="1:36" x14ac:dyDescent="0.2">
      <c r="A409" s="9">
        <v>45326</v>
      </c>
      <c r="B409" s="11">
        <v>38964</v>
      </c>
      <c r="C409" s="11">
        <v>38119</v>
      </c>
      <c r="D409" s="11">
        <v>37447</v>
      </c>
      <c r="E409" s="11">
        <v>37622</v>
      </c>
      <c r="F409" s="11">
        <v>39541</v>
      </c>
      <c r="G409" s="11">
        <v>43496</v>
      </c>
      <c r="H409" s="11">
        <v>47625</v>
      </c>
      <c r="I409" s="11">
        <v>52981</v>
      </c>
      <c r="J409" s="11">
        <v>56617</v>
      </c>
      <c r="K409" s="11">
        <v>59192</v>
      </c>
      <c r="L409" s="11">
        <v>59939</v>
      </c>
      <c r="M409" s="11">
        <v>59954</v>
      </c>
      <c r="N409" s="11">
        <v>58555</v>
      </c>
      <c r="O409" s="11">
        <v>57822</v>
      </c>
      <c r="P409" s="11">
        <v>56597</v>
      </c>
      <c r="Q409" s="11">
        <v>55398</v>
      </c>
      <c r="R409" s="11">
        <v>55341</v>
      </c>
      <c r="S409" s="11">
        <v>54241</v>
      </c>
      <c r="T409" s="11">
        <v>52423</v>
      </c>
      <c r="U409" s="11">
        <v>49918</v>
      </c>
      <c r="V409" s="11">
        <v>46845</v>
      </c>
      <c r="W409" s="11">
        <v>42753</v>
      </c>
      <c r="X409" s="11">
        <v>40827</v>
      </c>
      <c r="Y409" s="11">
        <v>39343</v>
      </c>
      <c r="Z409" s="7"/>
      <c r="AA409" s="17">
        <f t="shared" si="51"/>
        <v>7</v>
      </c>
      <c r="AB409" s="16">
        <f t="shared" si="52"/>
        <v>0</v>
      </c>
      <c r="AC409" s="15">
        <f t="shared" si="53"/>
        <v>1181560</v>
      </c>
      <c r="AD409" s="15">
        <f t="shared" si="54"/>
        <v>1181560</v>
      </c>
      <c r="AF409" s="16">
        <f t="shared" si="55"/>
        <v>2</v>
      </c>
      <c r="AG409" s="16">
        <f t="shared" si="56"/>
        <v>2024</v>
      </c>
      <c r="AI409" s="15">
        <f t="shared" si="57"/>
        <v>59954</v>
      </c>
      <c r="AJ409" s="16">
        <f t="shared" si="58"/>
        <v>12</v>
      </c>
    </row>
    <row r="410" spans="1:36" x14ac:dyDescent="0.2">
      <c r="A410" s="9">
        <v>45327</v>
      </c>
      <c r="B410" s="11">
        <v>39151</v>
      </c>
      <c r="C410" s="11">
        <v>38308</v>
      </c>
      <c r="D410" s="11">
        <v>37772</v>
      </c>
      <c r="E410" s="11">
        <v>38290</v>
      </c>
      <c r="F410" s="11">
        <v>40719</v>
      </c>
      <c r="G410" s="11">
        <v>45141</v>
      </c>
      <c r="H410" s="11">
        <v>49878</v>
      </c>
      <c r="I410" s="11">
        <v>56596</v>
      </c>
      <c r="J410" s="11">
        <v>60336</v>
      </c>
      <c r="K410" s="11">
        <v>62654</v>
      </c>
      <c r="L410" s="11">
        <v>63515</v>
      </c>
      <c r="M410" s="11">
        <v>63288</v>
      </c>
      <c r="N410" s="11">
        <v>62446</v>
      </c>
      <c r="O410" s="11">
        <v>62348</v>
      </c>
      <c r="P410" s="11">
        <v>61380</v>
      </c>
      <c r="Q410" s="11">
        <v>59328</v>
      </c>
      <c r="R410" s="11">
        <v>58605</v>
      </c>
      <c r="S410" s="11">
        <v>56227</v>
      </c>
      <c r="T410" s="11">
        <v>54081</v>
      </c>
      <c r="U410" s="11">
        <v>51688</v>
      </c>
      <c r="V410" s="11">
        <v>48199</v>
      </c>
      <c r="W410" s="11">
        <v>43514</v>
      </c>
      <c r="X410" s="11">
        <v>41548</v>
      </c>
      <c r="Y410" s="11">
        <v>39876</v>
      </c>
      <c r="Z410" s="7"/>
      <c r="AA410" s="17">
        <f t="shared" si="51"/>
        <v>1</v>
      </c>
      <c r="AB410" s="16">
        <f t="shared" si="52"/>
        <v>0</v>
      </c>
      <c r="AC410" s="15">
        <f t="shared" si="53"/>
        <v>1234888</v>
      </c>
      <c r="AD410" s="15">
        <f t="shared" si="54"/>
        <v>1234888</v>
      </c>
      <c r="AF410" s="16">
        <f t="shared" si="55"/>
        <v>2</v>
      </c>
      <c r="AG410" s="16">
        <f t="shared" si="56"/>
        <v>2024</v>
      </c>
      <c r="AI410" s="15">
        <f t="shared" si="57"/>
        <v>63515</v>
      </c>
      <c r="AJ410" s="16">
        <f t="shared" si="58"/>
        <v>11</v>
      </c>
    </row>
    <row r="411" spans="1:36" x14ac:dyDescent="0.2">
      <c r="A411" s="9">
        <v>45328</v>
      </c>
      <c r="B411" s="11">
        <v>39164</v>
      </c>
      <c r="C411" s="11">
        <v>38322</v>
      </c>
      <c r="D411" s="11">
        <v>37784</v>
      </c>
      <c r="E411" s="11">
        <v>38316</v>
      </c>
      <c r="F411" s="11">
        <v>41251</v>
      </c>
      <c r="G411" s="11">
        <v>45754</v>
      </c>
      <c r="H411" s="11">
        <v>50268</v>
      </c>
      <c r="I411" s="11">
        <v>56698</v>
      </c>
      <c r="J411" s="11">
        <v>60467</v>
      </c>
      <c r="K411" s="11">
        <v>62705</v>
      </c>
      <c r="L411" s="11">
        <v>63807</v>
      </c>
      <c r="M411" s="11">
        <v>63407</v>
      </c>
      <c r="N411" s="11">
        <v>62753</v>
      </c>
      <c r="O411" s="11">
        <v>62189</v>
      </c>
      <c r="P411" s="11">
        <v>60993</v>
      </c>
      <c r="Q411" s="11">
        <v>59306</v>
      </c>
      <c r="R411" s="11">
        <v>58658</v>
      </c>
      <c r="S411" s="11">
        <v>56230</v>
      </c>
      <c r="T411" s="11">
        <v>54091</v>
      </c>
      <c r="U411" s="11">
        <v>51687</v>
      </c>
      <c r="V411" s="11">
        <v>48205</v>
      </c>
      <c r="W411" s="11">
        <v>43521</v>
      </c>
      <c r="X411" s="11">
        <v>41555</v>
      </c>
      <c r="Y411" s="11">
        <v>39881</v>
      </c>
      <c r="Z411" s="7"/>
      <c r="AA411" s="17">
        <f t="shared" si="51"/>
        <v>2</v>
      </c>
      <c r="AB411" s="16">
        <f t="shared" si="52"/>
        <v>906272</v>
      </c>
      <c r="AC411" s="15">
        <f t="shared" si="53"/>
        <v>330740</v>
      </c>
      <c r="AD411" s="15">
        <f t="shared" si="54"/>
        <v>1237012</v>
      </c>
      <c r="AF411" s="16">
        <f t="shared" si="55"/>
        <v>2</v>
      </c>
      <c r="AG411" s="16">
        <f t="shared" si="56"/>
        <v>2024</v>
      </c>
      <c r="AI411" s="15">
        <f t="shared" si="57"/>
        <v>63807</v>
      </c>
      <c r="AJ411" s="16">
        <f t="shared" si="58"/>
        <v>11</v>
      </c>
    </row>
    <row r="412" spans="1:36" x14ac:dyDescent="0.2">
      <c r="A412" s="9">
        <v>45329</v>
      </c>
      <c r="B412" s="11">
        <v>39157</v>
      </c>
      <c r="C412" s="11">
        <v>38307</v>
      </c>
      <c r="D412" s="11">
        <v>37769</v>
      </c>
      <c r="E412" s="11">
        <v>38263</v>
      </c>
      <c r="F412" s="11">
        <v>40830</v>
      </c>
      <c r="G412" s="11">
        <v>45558</v>
      </c>
      <c r="H412" s="11">
        <v>50677</v>
      </c>
      <c r="I412" s="11">
        <v>56998</v>
      </c>
      <c r="J412" s="11">
        <v>60733</v>
      </c>
      <c r="K412" s="11">
        <v>63293</v>
      </c>
      <c r="L412" s="11">
        <v>63631</v>
      </c>
      <c r="M412" s="11">
        <v>63137</v>
      </c>
      <c r="N412" s="11">
        <v>62091</v>
      </c>
      <c r="O412" s="11">
        <v>61563</v>
      </c>
      <c r="P412" s="11">
        <v>60643</v>
      </c>
      <c r="Q412" s="11">
        <v>59162</v>
      </c>
      <c r="R412" s="11">
        <v>58547</v>
      </c>
      <c r="S412" s="11">
        <v>56195</v>
      </c>
      <c r="T412" s="11">
        <v>54057</v>
      </c>
      <c r="U412" s="11">
        <v>51669</v>
      </c>
      <c r="V412" s="11">
        <v>48183</v>
      </c>
      <c r="W412" s="11">
        <v>43500</v>
      </c>
      <c r="X412" s="11">
        <v>41536</v>
      </c>
      <c r="Y412" s="11">
        <v>39878</v>
      </c>
      <c r="Z412" s="7"/>
      <c r="AA412" s="17">
        <f t="shared" ref="AA412:AA475" si="59">WEEKDAY(A412,2)</f>
        <v>3</v>
      </c>
      <c r="AB412" s="16">
        <f t="shared" ref="AB412:AB475" si="60">IF(AND(AA412&gt;1,AA412&lt;7),SUM(I412:X412),0)</f>
        <v>904938</v>
      </c>
      <c r="AC412" s="15">
        <f t="shared" ref="AC412:AC475" si="61">SUM(B412:Y412)-AB412</f>
        <v>330439</v>
      </c>
      <c r="AD412" s="15">
        <f t="shared" ref="AD412:AD475" si="62">SUM(AB412+AC412)</f>
        <v>1235377</v>
      </c>
      <c r="AF412" s="16">
        <f t="shared" ref="AF412:AF475" si="63">MONTH(A412)</f>
        <v>2</v>
      </c>
      <c r="AG412" s="16">
        <f t="shared" ref="AG412:AG475" si="64">YEAR(A412)</f>
        <v>2024</v>
      </c>
      <c r="AI412" s="15">
        <f t="shared" ref="AI412:AI475" si="65">MAX(B412:Y412)</f>
        <v>63631</v>
      </c>
      <c r="AJ412" s="16">
        <f t="shared" ref="AJ412:AJ475" si="66">INDEX($B$8:$Y$8,MATCH(AI412,B412:Y412,0))</f>
        <v>11</v>
      </c>
    </row>
    <row r="413" spans="1:36" x14ac:dyDescent="0.2">
      <c r="A413" s="9">
        <v>45330</v>
      </c>
      <c r="B413" s="11">
        <v>39163</v>
      </c>
      <c r="C413" s="11">
        <v>38363</v>
      </c>
      <c r="D413" s="11">
        <v>37817</v>
      </c>
      <c r="E413" s="11">
        <v>38324</v>
      </c>
      <c r="F413" s="11">
        <v>40633</v>
      </c>
      <c r="G413" s="11">
        <v>45283</v>
      </c>
      <c r="H413" s="11">
        <v>50348</v>
      </c>
      <c r="I413" s="11">
        <v>56698</v>
      </c>
      <c r="J413" s="11">
        <v>60649</v>
      </c>
      <c r="K413" s="11">
        <v>63095</v>
      </c>
      <c r="L413" s="11">
        <v>63642</v>
      </c>
      <c r="M413" s="11">
        <v>63193</v>
      </c>
      <c r="N413" s="11">
        <v>62726</v>
      </c>
      <c r="O413" s="11">
        <v>61871</v>
      </c>
      <c r="P413" s="11">
        <v>61069</v>
      </c>
      <c r="Q413" s="11">
        <v>59094</v>
      </c>
      <c r="R413" s="11">
        <v>58539</v>
      </c>
      <c r="S413" s="11">
        <v>56131</v>
      </c>
      <c r="T413" s="11">
        <v>54080</v>
      </c>
      <c r="U413" s="11">
        <v>51646</v>
      </c>
      <c r="V413" s="11">
        <v>48196</v>
      </c>
      <c r="W413" s="11">
        <v>43529</v>
      </c>
      <c r="X413" s="11">
        <v>41566</v>
      </c>
      <c r="Y413" s="11">
        <v>39839</v>
      </c>
      <c r="Z413" s="7"/>
      <c r="AA413" s="17">
        <f t="shared" si="59"/>
        <v>4</v>
      </c>
      <c r="AB413" s="16">
        <f t="shared" si="60"/>
        <v>905724</v>
      </c>
      <c r="AC413" s="15">
        <f t="shared" si="61"/>
        <v>329770</v>
      </c>
      <c r="AD413" s="15">
        <f t="shared" si="62"/>
        <v>1235494</v>
      </c>
      <c r="AF413" s="16">
        <f t="shared" si="63"/>
        <v>2</v>
      </c>
      <c r="AG413" s="16">
        <f t="shared" si="64"/>
        <v>2024</v>
      </c>
      <c r="AI413" s="15">
        <f t="shared" si="65"/>
        <v>63642</v>
      </c>
      <c r="AJ413" s="16">
        <f t="shared" si="66"/>
        <v>11</v>
      </c>
    </row>
    <row r="414" spans="1:36" x14ac:dyDescent="0.2">
      <c r="A414" s="9">
        <v>45331</v>
      </c>
      <c r="B414" s="11">
        <v>39094</v>
      </c>
      <c r="C414" s="11">
        <v>38259</v>
      </c>
      <c r="D414" s="11">
        <v>37721</v>
      </c>
      <c r="E414" s="11">
        <v>38239</v>
      </c>
      <c r="F414" s="11">
        <v>40973</v>
      </c>
      <c r="G414" s="11">
        <v>45617</v>
      </c>
      <c r="H414" s="11">
        <v>50490</v>
      </c>
      <c r="I414" s="11">
        <v>56794</v>
      </c>
      <c r="J414" s="11">
        <v>60708</v>
      </c>
      <c r="K414" s="11">
        <v>62882</v>
      </c>
      <c r="L414" s="11">
        <v>63786</v>
      </c>
      <c r="M414" s="11">
        <v>62837</v>
      </c>
      <c r="N414" s="11">
        <v>61767</v>
      </c>
      <c r="O414" s="11">
        <v>61407</v>
      </c>
      <c r="P414" s="11">
        <v>60517</v>
      </c>
      <c r="Q414" s="11">
        <v>59046</v>
      </c>
      <c r="R414" s="11">
        <v>58466</v>
      </c>
      <c r="S414" s="11">
        <v>56116</v>
      </c>
      <c r="T414" s="11">
        <v>53980</v>
      </c>
      <c r="U414" s="11">
        <v>51586</v>
      </c>
      <c r="V414" s="11">
        <v>48112</v>
      </c>
      <c r="W414" s="11">
        <v>43438</v>
      </c>
      <c r="X414" s="11">
        <v>41478</v>
      </c>
      <c r="Y414" s="11">
        <v>39802</v>
      </c>
      <c r="Z414" s="7"/>
      <c r="AA414" s="17">
        <f t="shared" si="59"/>
        <v>5</v>
      </c>
      <c r="AB414" s="16">
        <f t="shared" si="60"/>
        <v>902920</v>
      </c>
      <c r="AC414" s="15">
        <f t="shared" si="61"/>
        <v>330195</v>
      </c>
      <c r="AD414" s="15">
        <f t="shared" si="62"/>
        <v>1233115</v>
      </c>
      <c r="AF414" s="16">
        <f t="shared" si="63"/>
        <v>2</v>
      </c>
      <c r="AG414" s="16">
        <f t="shared" si="64"/>
        <v>2024</v>
      </c>
      <c r="AI414" s="15">
        <f t="shared" si="65"/>
        <v>63786</v>
      </c>
      <c r="AJ414" s="16">
        <f t="shared" si="66"/>
        <v>11</v>
      </c>
    </row>
    <row r="415" spans="1:36" x14ac:dyDescent="0.2">
      <c r="A415" s="9">
        <v>45332</v>
      </c>
      <c r="B415" s="11">
        <v>38912</v>
      </c>
      <c r="C415" s="11">
        <v>38055</v>
      </c>
      <c r="D415" s="11">
        <v>37385</v>
      </c>
      <c r="E415" s="11">
        <v>37561</v>
      </c>
      <c r="F415" s="11">
        <v>39483</v>
      </c>
      <c r="G415" s="11">
        <v>43426</v>
      </c>
      <c r="H415" s="11">
        <v>47551</v>
      </c>
      <c r="I415" s="11">
        <v>52894</v>
      </c>
      <c r="J415" s="11">
        <v>56526</v>
      </c>
      <c r="K415" s="11">
        <v>59095</v>
      </c>
      <c r="L415" s="11">
        <v>59848</v>
      </c>
      <c r="M415" s="11">
        <v>59862</v>
      </c>
      <c r="N415" s="11">
        <v>58470</v>
      </c>
      <c r="O415" s="11">
        <v>57734</v>
      </c>
      <c r="P415" s="11">
        <v>56508</v>
      </c>
      <c r="Q415" s="11">
        <v>55324</v>
      </c>
      <c r="R415" s="11">
        <v>55280</v>
      </c>
      <c r="S415" s="11">
        <v>54131</v>
      </c>
      <c r="T415" s="11">
        <v>52332</v>
      </c>
      <c r="U415" s="11">
        <v>49818</v>
      </c>
      <c r="V415" s="11">
        <v>46743</v>
      </c>
      <c r="W415" s="11">
        <v>42646</v>
      </c>
      <c r="X415" s="11">
        <v>40728</v>
      </c>
      <c r="Y415" s="11">
        <v>39250</v>
      </c>
      <c r="Z415" s="7"/>
      <c r="AA415" s="17">
        <f t="shared" si="59"/>
        <v>6</v>
      </c>
      <c r="AB415" s="16">
        <f t="shared" si="60"/>
        <v>857939</v>
      </c>
      <c r="AC415" s="15">
        <f t="shared" si="61"/>
        <v>321623</v>
      </c>
      <c r="AD415" s="15">
        <f t="shared" si="62"/>
        <v>1179562</v>
      </c>
      <c r="AF415" s="16">
        <f t="shared" si="63"/>
        <v>2</v>
      </c>
      <c r="AG415" s="16">
        <f t="shared" si="64"/>
        <v>2024</v>
      </c>
      <c r="AI415" s="15">
        <f t="shared" si="65"/>
        <v>59862</v>
      </c>
      <c r="AJ415" s="16">
        <f t="shared" si="66"/>
        <v>12</v>
      </c>
    </row>
    <row r="416" spans="1:36" x14ac:dyDescent="0.2">
      <c r="A416" s="9">
        <v>45333</v>
      </c>
      <c r="B416" s="11">
        <v>38891</v>
      </c>
      <c r="C416" s="11">
        <v>38040</v>
      </c>
      <c r="D416" s="11">
        <v>37370</v>
      </c>
      <c r="E416" s="11">
        <v>37541</v>
      </c>
      <c r="F416" s="11">
        <v>39468</v>
      </c>
      <c r="G416" s="11">
        <v>43406</v>
      </c>
      <c r="H416" s="11">
        <v>47533</v>
      </c>
      <c r="I416" s="11">
        <v>52867</v>
      </c>
      <c r="J416" s="11">
        <v>56497</v>
      </c>
      <c r="K416" s="11">
        <v>59066</v>
      </c>
      <c r="L416" s="11">
        <v>59818</v>
      </c>
      <c r="M416" s="11">
        <v>59837</v>
      </c>
      <c r="N416" s="11">
        <v>58444</v>
      </c>
      <c r="O416" s="11">
        <v>57712</v>
      </c>
      <c r="P416" s="11">
        <v>56497</v>
      </c>
      <c r="Q416" s="11">
        <v>55300</v>
      </c>
      <c r="R416" s="11">
        <v>55240</v>
      </c>
      <c r="S416" s="11">
        <v>54122</v>
      </c>
      <c r="T416" s="11">
        <v>52311</v>
      </c>
      <c r="U416" s="11">
        <v>49817</v>
      </c>
      <c r="V416" s="11">
        <v>46745</v>
      </c>
      <c r="W416" s="11">
        <v>42651</v>
      </c>
      <c r="X416" s="11">
        <v>40727</v>
      </c>
      <c r="Y416" s="11">
        <v>39242</v>
      </c>
      <c r="Z416" s="7"/>
      <c r="AA416" s="17">
        <f t="shared" si="59"/>
        <v>7</v>
      </c>
      <c r="AB416" s="16">
        <f t="shared" si="60"/>
        <v>0</v>
      </c>
      <c r="AC416" s="15">
        <f t="shared" si="61"/>
        <v>1179142</v>
      </c>
      <c r="AD416" s="15">
        <f t="shared" si="62"/>
        <v>1179142</v>
      </c>
      <c r="AF416" s="16">
        <f t="shared" si="63"/>
        <v>2</v>
      </c>
      <c r="AG416" s="16">
        <f t="shared" si="64"/>
        <v>2024</v>
      </c>
      <c r="AI416" s="15">
        <f t="shared" si="65"/>
        <v>59837</v>
      </c>
      <c r="AJ416" s="16">
        <f t="shared" si="66"/>
        <v>12</v>
      </c>
    </row>
    <row r="417" spans="1:36" x14ac:dyDescent="0.2">
      <c r="A417" s="9">
        <v>45334</v>
      </c>
      <c r="B417" s="11">
        <v>39074</v>
      </c>
      <c r="C417" s="11">
        <v>38246</v>
      </c>
      <c r="D417" s="11">
        <v>37708</v>
      </c>
      <c r="E417" s="11">
        <v>38212</v>
      </c>
      <c r="F417" s="11">
        <v>40969</v>
      </c>
      <c r="G417" s="11">
        <v>45441</v>
      </c>
      <c r="H417" s="11">
        <v>50198</v>
      </c>
      <c r="I417" s="11">
        <v>56715</v>
      </c>
      <c r="J417" s="11">
        <v>60801</v>
      </c>
      <c r="K417" s="11">
        <v>63016</v>
      </c>
      <c r="L417" s="11">
        <v>63828</v>
      </c>
      <c r="M417" s="11">
        <v>63116</v>
      </c>
      <c r="N417" s="11">
        <v>62338</v>
      </c>
      <c r="O417" s="11">
        <v>61933</v>
      </c>
      <c r="P417" s="11">
        <v>61144</v>
      </c>
      <c r="Q417" s="11">
        <v>59075</v>
      </c>
      <c r="R417" s="11">
        <v>58446</v>
      </c>
      <c r="S417" s="11">
        <v>56092</v>
      </c>
      <c r="T417" s="11">
        <v>53957</v>
      </c>
      <c r="U417" s="11">
        <v>51562</v>
      </c>
      <c r="V417" s="11">
        <v>48088</v>
      </c>
      <c r="W417" s="11">
        <v>43411</v>
      </c>
      <c r="X417" s="11">
        <v>41451</v>
      </c>
      <c r="Y417" s="11">
        <v>39776</v>
      </c>
      <c r="Z417" s="7"/>
      <c r="AA417" s="17">
        <f t="shared" si="59"/>
        <v>1</v>
      </c>
      <c r="AB417" s="16">
        <f t="shared" si="60"/>
        <v>0</v>
      </c>
      <c r="AC417" s="15">
        <f t="shared" si="61"/>
        <v>1234597</v>
      </c>
      <c r="AD417" s="15">
        <f t="shared" si="62"/>
        <v>1234597</v>
      </c>
      <c r="AF417" s="16">
        <f t="shared" si="63"/>
        <v>2</v>
      </c>
      <c r="AG417" s="16">
        <f t="shared" si="64"/>
        <v>2024</v>
      </c>
      <c r="AI417" s="15">
        <f t="shared" si="65"/>
        <v>63828</v>
      </c>
      <c r="AJ417" s="16">
        <f t="shared" si="66"/>
        <v>11</v>
      </c>
    </row>
    <row r="418" spans="1:36" x14ac:dyDescent="0.2">
      <c r="A418" s="9">
        <v>45335</v>
      </c>
      <c r="B418" s="11">
        <v>39151</v>
      </c>
      <c r="C418" s="11">
        <v>38309</v>
      </c>
      <c r="D418" s="11">
        <v>37770</v>
      </c>
      <c r="E418" s="11">
        <v>38296</v>
      </c>
      <c r="F418" s="11">
        <v>41146</v>
      </c>
      <c r="G418" s="11">
        <v>45704</v>
      </c>
      <c r="H418" s="11">
        <v>50619</v>
      </c>
      <c r="I418" s="11">
        <v>56942</v>
      </c>
      <c r="J418" s="11">
        <v>60568</v>
      </c>
      <c r="K418" s="11">
        <v>63343</v>
      </c>
      <c r="L418" s="11">
        <v>63926</v>
      </c>
      <c r="M418" s="11">
        <v>63249</v>
      </c>
      <c r="N418" s="11">
        <v>62717</v>
      </c>
      <c r="O418" s="11">
        <v>62213</v>
      </c>
      <c r="P418" s="11">
        <v>60978</v>
      </c>
      <c r="Q418" s="11">
        <v>59206</v>
      </c>
      <c r="R418" s="11">
        <v>58579</v>
      </c>
      <c r="S418" s="11">
        <v>56224</v>
      </c>
      <c r="T418" s="11">
        <v>54098</v>
      </c>
      <c r="U418" s="11">
        <v>51699</v>
      </c>
      <c r="V418" s="11">
        <v>48213</v>
      </c>
      <c r="W418" s="11">
        <v>43524</v>
      </c>
      <c r="X418" s="11">
        <v>41555</v>
      </c>
      <c r="Y418" s="11">
        <v>39880</v>
      </c>
      <c r="Z418" s="7"/>
      <c r="AA418" s="17">
        <f t="shared" si="59"/>
        <v>2</v>
      </c>
      <c r="AB418" s="16">
        <f t="shared" si="60"/>
        <v>907034</v>
      </c>
      <c r="AC418" s="15">
        <f t="shared" si="61"/>
        <v>330875</v>
      </c>
      <c r="AD418" s="15">
        <f t="shared" si="62"/>
        <v>1237909</v>
      </c>
      <c r="AF418" s="16">
        <f t="shared" si="63"/>
        <v>2</v>
      </c>
      <c r="AG418" s="16">
        <f t="shared" si="64"/>
        <v>2024</v>
      </c>
      <c r="AI418" s="15">
        <f t="shared" si="65"/>
        <v>63926</v>
      </c>
      <c r="AJ418" s="16">
        <f t="shared" si="66"/>
        <v>11</v>
      </c>
    </row>
    <row r="419" spans="1:36" x14ac:dyDescent="0.2">
      <c r="A419" s="9">
        <v>45336</v>
      </c>
      <c r="B419" s="11">
        <v>39215</v>
      </c>
      <c r="C419" s="11">
        <v>38380</v>
      </c>
      <c r="D419" s="11">
        <v>37835</v>
      </c>
      <c r="E419" s="11">
        <v>38347</v>
      </c>
      <c r="F419" s="11">
        <v>41174</v>
      </c>
      <c r="G419" s="11">
        <v>45781</v>
      </c>
      <c r="H419" s="11">
        <v>50674</v>
      </c>
      <c r="I419" s="11">
        <v>57010</v>
      </c>
      <c r="J419" s="11">
        <v>60996</v>
      </c>
      <c r="K419" s="11">
        <v>63244</v>
      </c>
      <c r="L419" s="11">
        <v>63737</v>
      </c>
      <c r="M419" s="11">
        <v>63416</v>
      </c>
      <c r="N419" s="11">
        <v>62938</v>
      </c>
      <c r="O419" s="11">
        <v>62096</v>
      </c>
      <c r="P419" s="11">
        <v>61500</v>
      </c>
      <c r="Q419" s="11">
        <v>59326</v>
      </c>
      <c r="R419" s="11">
        <v>58699</v>
      </c>
      <c r="S419" s="11">
        <v>56337</v>
      </c>
      <c r="T419" s="11">
        <v>54197</v>
      </c>
      <c r="U419" s="11">
        <v>51787</v>
      </c>
      <c r="V419" s="11">
        <v>48284</v>
      </c>
      <c r="W419" s="11">
        <v>43617</v>
      </c>
      <c r="X419" s="11">
        <v>41662</v>
      </c>
      <c r="Y419" s="11">
        <v>39987</v>
      </c>
      <c r="Z419" s="7"/>
      <c r="AA419" s="17">
        <f t="shared" si="59"/>
        <v>3</v>
      </c>
      <c r="AB419" s="16">
        <f t="shared" si="60"/>
        <v>908846</v>
      </c>
      <c r="AC419" s="15">
        <f t="shared" si="61"/>
        <v>331393</v>
      </c>
      <c r="AD419" s="15">
        <f t="shared" si="62"/>
        <v>1240239</v>
      </c>
      <c r="AF419" s="16">
        <f t="shared" si="63"/>
        <v>2</v>
      </c>
      <c r="AG419" s="16">
        <f t="shared" si="64"/>
        <v>2024</v>
      </c>
      <c r="AI419" s="15">
        <f t="shared" si="65"/>
        <v>63737</v>
      </c>
      <c r="AJ419" s="16">
        <f t="shared" si="66"/>
        <v>11</v>
      </c>
    </row>
    <row r="420" spans="1:36" x14ac:dyDescent="0.2">
      <c r="A420" s="9">
        <v>45337</v>
      </c>
      <c r="B420" s="11">
        <v>39369</v>
      </c>
      <c r="C420" s="11">
        <v>38530</v>
      </c>
      <c r="D420" s="11">
        <v>37984</v>
      </c>
      <c r="E420" s="11">
        <v>38522</v>
      </c>
      <c r="F420" s="11">
        <v>41206</v>
      </c>
      <c r="G420" s="11">
        <v>46027</v>
      </c>
      <c r="H420" s="11">
        <v>50831</v>
      </c>
      <c r="I420" s="11">
        <v>57201</v>
      </c>
      <c r="J420" s="11">
        <v>60906</v>
      </c>
      <c r="K420" s="11">
        <v>63586</v>
      </c>
      <c r="L420" s="11">
        <v>64404</v>
      </c>
      <c r="M420" s="11">
        <v>63508</v>
      </c>
      <c r="N420" s="11">
        <v>62827</v>
      </c>
      <c r="O420" s="11">
        <v>62332</v>
      </c>
      <c r="P420" s="11">
        <v>61461</v>
      </c>
      <c r="Q420" s="11">
        <v>59407</v>
      </c>
      <c r="R420" s="11">
        <v>58800</v>
      </c>
      <c r="S420" s="11">
        <v>56431</v>
      </c>
      <c r="T420" s="11">
        <v>54286</v>
      </c>
      <c r="U420" s="11">
        <v>51878</v>
      </c>
      <c r="V420" s="11">
        <v>48380</v>
      </c>
      <c r="W420" s="11">
        <v>43688</v>
      </c>
      <c r="X420" s="11">
        <v>41791</v>
      </c>
      <c r="Y420" s="11">
        <v>40113</v>
      </c>
      <c r="Z420" s="7"/>
      <c r="AA420" s="17">
        <f t="shared" si="59"/>
        <v>4</v>
      </c>
      <c r="AB420" s="16">
        <f t="shared" si="60"/>
        <v>910886</v>
      </c>
      <c r="AC420" s="15">
        <f t="shared" si="61"/>
        <v>332582</v>
      </c>
      <c r="AD420" s="15">
        <f t="shared" si="62"/>
        <v>1243468</v>
      </c>
      <c r="AF420" s="16">
        <f t="shared" si="63"/>
        <v>2</v>
      </c>
      <c r="AG420" s="16">
        <f t="shared" si="64"/>
        <v>2024</v>
      </c>
      <c r="AI420" s="15">
        <f t="shared" si="65"/>
        <v>64404</v>
      </c>
      <c r="AJ420" s="16">
        <f t="shared" si="66"/>
        <v>11</v>
      </c>
    </row>
    <row r="421" spans="1:36" x14ac:dyDescent="0.2">
      <c r="A421" s="9">
        <v>45338</v>
      </c>
      <c r="B421" s="11">
        <v>39405</v>
      </c>
      <c r="C421" s="11">
        <v>38562</v>
      </c>
      <c r="D421" s="11">
        <v>38021</v>
      </c>
      <c r="E421" s="11">
        <v>38473</v>
      </c>
      <c r="F421" s="11">
        <v>41367</v>
      </c>
      <c r="G421" s="11">
        <v>45915</v>
      </c>
      <c r="H421" s="11">
        <v>50729</v>
      </c>
      <c r="I421" s="11">
        <v>57199</v>
      </c>
      <c r="J421" s="11">
        <v>60941</v>
      </c>
      <c r="K421" s="11">
        <v>63093</v>
      </c>
      <c r="L421" s="11">
        <v>64189</v>
      </c>
      <c r="M421" s="11">
        <v>63406</v>
      </c>
      <c r="N421" s="11">
        <v>62322</v>
      </c>
      <c r="O421" s="11">
        <v>61798</v>
      </c>
      <c r="P421" s="11">
        <v>60871</v>
      </c>
      <c r="Q421" s="11">
        <v>59396</v>
      </c>
      <c r="R421" s="11">
        <v>58806</v>
      </c>
      <c r="S421" s="11">
        <v>56445</v>
      </c>
      <c r="T421" s="11">
        <v>54297</v>
      </c>
      <c r="U421" s="11">
        <v>51890</v>
      </c>
      <c r="V421" s="11">
        <v>48393</v>
      </c>
      <c r="W421" s="11">
        <v>43697</v>
      </c>
      <c r="X421" s="11">
        <v>41724</v>
      </c>
      <c r="Y421" s="11">
        <v>40035</v>
      </c>
      <c r="Z421" s="7"/>
      <c r="AA421" s="17">
        <f t="shared" si="59"/>
        <v>5</v>
      </c>
      <c r="AB421" s="16">
        <f t="shared" si="60"/>
        <v>908467</v>
      </c>
      <c r="AC421" s="15">
        <f t="shared" si="61"/>
        <v>332507</v>
      </c>
      <c r="AD421" s="15">
        <f t="shared" si="62"/>
        <v>1240974</v>
      </c>
      <c r="AF421" s="16">
        <f t="shared" si="63"/>
        <v>2</v>
      </c>
      <c r="AG421" s="16">
        <f t="shared" si="64"/>
        <v>2024</v>
      </c>
      <c r="AI421" s="15">
        <f t="shared" si="65"/>
        <v>64189</v>
      </c>
      <c r="AJ421" s="16">
        <f t="shared" si="66"/>
        <v>11</v>
      </c>
    </row>
    <row r="422" spans="1:36" x14ac:dyDescent="0.2">
      <c r="A422" s="9">
        <v>45339</v>
      </c>
      <c r="B422" s="11">
        <v>39139</v>
      </c>
      <c r="C422" s="11">
        <v>38295</v>
      </c>
      <c r="D422" s="11">
        <v>37617</v>
      </c>
      <c r="E422" s="11">
        <v>37801</v>
      </c>
      <c r="F422" s="11">
        <v>39732</v>
      </c>
      <c r="G422" s="11">
        <v>43697</v>
      </c>
      <c r="H422" s="11">
        <v>47842</v>
      </c>
      <c r="I422" s="11">
        <v>53224</v>
      </c>
      <c r="J422" s="11">
        <v>56878</v>
      </c>
      <c r="K422" s="11">
        <v>59461</v>
      </c>
      <c r="L422" s="11">
        <v>60214</v>
      </c>
      <c r="M422" s="11">
        <v>60234</v>
      </c>
      <c r="N422" s="11">
        <v>58830</v>
      </c>
      <c r="O422" s="11">
        <v>58090</v>
      </c>
      <c r="P422" s="11">
        <v>56861</v>
      </c>
      <c r="Q422" s="11">
        <v>55655</v>
      </c>
      <c r="R422" s="11">
        <v>55602</v>
      </c>
      <c r="S422" s="11">
        <v>54494</v>
      </c>
      <c r="T422" s="11">
        <v>52665</v>
      </c>
      <c r="U422" s="11">
        <v>50157</v>
      </c>
      <c r="V422" s="11">
        <v>47076</v>
      </c>
      <c r="W422" s="11">
        <v>42949</v>
      </c>
      <c r="X422" s="11">
        <v>41018</v>
      </c>
      <c r="Y422" s="11">
        <v>39521</v>
      </c>
      <c r="Z422" s="7"/>
      <c r="AA422" s="17">
        <f t="shared" si="59"/>
        <v>6</v>
      </c>
      <c r="AB422" s="16">
        <f t="shared" si="60"/>
        <v>863408</v>
      </c>
      <c r="AC422" s="15">
        <f t="shared" si="61"/>
        <v>323644</v>
      </c>
      <c r="AD422" s="15">
        <f t="shared" si="62"/>
        <v>1187052</v>
      </c>
      <c r="AF422" s="16">
        <f t="shared" si="63"/>
        <v>2</v>
      </c>
      <c r="AG422" s="16">
        <f t="shared" si="64"/>
        <v>2024</v>
      </c>
      <c r="AI422" s="15">
        <f t="shared" si="65"/>
        <v>60234</v>
      </c>
      <c r="AJ422" s="16">
        <f t="shared" si="66"/>
        <v>12</v>
      </c>
    </row>
    <row r="423" spans="1:36" x14ac:dyDescent="0.2">
      <c r="A423" s="9">
        <v>45340</v>
      </c>
      <c r="B423" s="11">
        <v>39149</v>
      </c>
      <c r="C423" s="11">
        <v>38300</v>
      </c>
      <c r="D423" s="11">
        <v>37624</v>
      </c>
      <c r="E423" s="11">
        <v>37798</v>
      </c>
      <c r="F423" s="11">
        <v>39734</v>
      </c>
      <c r="G423" s="11">
        <v>43705</v>
      </c>
      <c r="H423" s="11">
        <v>47867</v>
      </c>
      <c r="I423" s="11">
        <v>53237</v>
      </c>
      <c r="J423" s="11">
        <v>56889</v>
      </c>
      <c r="K423" s="11">
        <v>59467</v>
      </c>
      <c r="L423" s="11">
        <v>60210</v>
      </c>
      <c r="M423" s="11">
        <v>60226</v>
      </c>
      <c r="N423" s="11">
        <v>58826</v>
      </c>
      <c r="O423" s="11">
        <v>58084</v>
      </c>
      <c r="P423" s="11">
        <v>56852</v>
      </c>
      <c r="Q423" s="11">
        <v>55650</v>
      </c>
      <c r="R423" s="11">
        <v>55593</v>
      </c>
      <c r="S423" s="11">
        <v>54481</v>
      </c>
      <c r="T423" s="11">
        <v>52654</v>
      </c>
      <c r="U423" s="11">
        <v>50148</v>
      </c>
      <c r="V423" s="11">
        <v>47062</v>
      </c>
      <c r="W423" s="11">
        <v>42933</v>
      </c>
      <c r="X423" s="11">
        <v>40998</v>
      </c>
      <c r="Y423" s="11">
        <v>39507</v>
      </c>
      <c r="Z423" s="7"/>
      <c r="AA423" s="17">
        <f t="shared" si="59"/>
        <v>7</v>
      </c>
      <c r="AB423" s="16">
        <f t="shared" si="60"/>
        <v>0</v>
      </c>
      <c r="AC423" s="15">
        <f t="shared" si="61"/>
        <v>1186994</v>
      </c>
      <c r="AD423" s="15">
        <f t="shared" si="62"/>
        <v>1186994</v>
      </c>
      <c r="AF423" s="16">
        <f t="shared" si="63"/>
        <v>2</v>
      </c>
      <c r="AG423" s="16">
        <f t="shared" si="64"/>
        <v>2024</v>
      </c>
      <c r="AI423" s="15">
        <f t="shared" si="65"/>
        <v>60226</v>
      </c>
      <c r="AJ423" s="16">
        <f t="shared" si="66"/>
        <v>12</v>
      </c>
    </row>
    <row r="424" spans="1:36" x14ac:dyDescent="0.2">
      <c r="A424" s="9">
        <v>45341</v>
      </c>
      <c r="B424" s="11">
        <v>39131</v>
      </c>
      <c r="C424" s="11">
        <v>38281</v>
      </c>
      <c r="D424" s="11">
        <v>37612</v>
      </c>
      <c r="E424" s="11">
        <v>37842</v>
      </c>
      <c r="F424" s="11">
        <v>40331</v>
      </c>
      <c r="G424" s="11">
        <v>44432</v>
      </c>
      <c r="H424" s="11">
        <v>48443</v>
      </c>
      <c r="I424" s="11">
        <v>53636</v>
      </c>
      <c r="J424" s="11">
        <v>57615</v>
      </c>
      <c r="K424" s="11">
        <v>59894</v>
      </c>
      <c r="L424" s="11">
        <v>60423</v>
      </c>
      <c r="M424" s="11">
        <v>60359</v>
      </c>
      <c r="N424" s="11">
        <v>59595</v>
      </c>
      <c r="O424" s="11">
        <v>58667</v>
      </c>
      <c r="P424" s="11">
        <v>57489</v>
      </c>
      <c r="Q424" s="11">
        <v>56085</v>
      </c>
      <c r="R424" s="11">
        <v>55636</v>
      </c>
      <c r="S424" s="11">
        <v>54522</v>
      </c>
      <c r="T424" s="11">
        <v>52700</v>
      </c>
      <c r="U424" s="11">
        <v>50200</v>
      </c>
      <c r="V424" s="11">
        <v>47123</v>
      </c>
      <c r="W424" s="11">
        <v>43000</v>
      </c>
      <c r="X424" s="11">
        <v>41066</v>
      </c>
      <c r="Y424" s="11">
        <v>39561</v>
      </c>
      <c r="Z424" s="7"/>
      <c r="AA424" s="17">
        <f t="shared" si="59"/>
        <v>1</v>
      </c>
      <c r="AB424" s="16">
        <f t="shared" si="60"/>
        <v>0</v>
      </c>
      <c r="AC424" s="15">
        <f t="shared" si="61"/>
        <v>1193643</v>
      </c>
      <c r="AD424" s="15">
        <f t="shared" si="62"/>
        <v>1193643</v>
      </c>
      <c r="AF424" s="16">
        <f t="shared" si="63"/>
        <v>2</v>
      </c>
      <c r="AG424" s="16">
        <f t="shared" si="64"/>
        <v>2024</v>
      </c>
      <c r="AI424" s="15">
        <f t="shared" si="65"/>
        <v>60423</v>
      </c>
      <c r="AJ424" s="16">
        <f t="shared" si="66"/>
        <v>11</v>
      </c>
    </row>
    <row r="425" spans="1:36" x14ac:dyDescent="0.2">
      <c r="A425" s="9">
        <v>45342</v>
      </c>
      <c r="B425" s="11">
        <v>39448</v>
      </c>
      <c r="C425" s="11">
        <v>38603</v>
      </c>
      <c r="D425" s="11">
        <v>38062</v>
      </c>
      <c r="E425" s="11">
        <v>38576</v>
      </c>
      <c r="F425" s="11">
        <v>40938</v>
      </c>
      <c r="G425" s="11">
        <v>45378</v>
      </c>
      <c r="H425" s="11">
        <v>50204</v>
      </c>
      <c r="I425" s="11">
        <v>56933</v>
      </c>
      <c r="J425" s="11">
        <v>60808</v>
      </c>
      <c r="K425" s="11">
        <v>63640</v>
      </c>
      <c r="L425" s="11">
        <v>64301</v>
      </c>
      <c r="M425" s="11">
        <v>63898</v>
      </c>
      <c r="N425" s="11">
        <v>62843</v>
      </c>
      <c r="O425" s="11">
        <v>62522</v>
      </c>
      <c r="P425" s="11">
        <v>61673</v>
      </c>
      <c r="Q425" s="11">
        <v>60024</v>
      </c>
      <c r="R425" s="11">
        <v>58933</v>
      </c>
      <c r="S425" s="11">
        <v>56553</v>
      </c>
      <c r="T425" s="11">
        <v>54394</v>
      </c>
      <c r="U425" s="11">
        <v>51984</v>
      </c>
      <c r="V425" s="11">
        <v>48490</v>
      </c>
      <c r="W425" s="11">
        <v>43794</v>
      </c>
      <c r="X425" s="11">
        <v>41819</v>
      </c>
      <c r="Y425" s="11">
        <v>40146</v>
      </c>
      <c r="Z425" s="7"/>
      <c r="AA425" s="17">
        <f t="shared" si="59"/>
        <v>2</v>
      </c>
      <c r="AB425" s="16">
        <f t="shared" si="60"/>
        <v>912609</v>
      </c>
      <c r="AC425" s="15">
        <f t="shared" si="61"/>
        <v>331355</v>
      </c>
      <c r="AD425" s="15">
        <f t="shared" si="62"/>
        <v>1243964</v>
      </c>
      <c r="AF425" s="16">
        <f t="shared" si="63"/>
        <v>2</v>
      </c>
      <c r="AG425" s="16">
        <f t="shared" si="64"/>
        <v>2024</v>
      </c>
      <c r="AI425" s="15">
        <f t="shared" si="65"/>
        <v>64301</v>
      </c>
      <c r="AJ425" s="16">
        <f t="shared" si="66"/>
        <v>11</v>
      </c>
    </row>
    <row r="426" spans="1:36" x14ac:dyDescent="0.2">
      <c r="A426" s="9">
        <v>45343</v>
      </c>
      <c r="B426" s="11">
        <v>39461</v>
      </c>
      <c r="C426" s="11">
        <v>38566</v>
      </c>
      <c r="D426" s="11">
        <v>38023</v>
      </c>
      <c r="E426" s="11">
        <v>38601</v>
      </c>
      <c r="F426" s="11">
        <v>41297</v>
      </c>
      <c r="G426" s="11">
        <v>45868</v>
      </c>
      <c r="H426" s="11">
        <v>50843</v>
      </c>
      <c r="I426" s="11">
        <v>57329</v>
      </c>
      <c r="J426" s="11">
        <v>61050</v>
      </c>
      <c r="K426" s="11">
        <v>63632</v>
      </c>
      <c r="L426" s="11">
        <v>64468</v>
      </c>
      <c r="M426" s="11">
        <v>63601</v>
      </c>
      <c r="N426" s="11">
        <v>62765</v>
      </c>
      <c r="O426" s="11">
        <v>62307</v>
      </c>
      <c r="P426" s="11">
        <v>61471</v>
      </c>
      <c r="Q426" s="11">
        <v>59516</v>
      </c>
      <c r="R426" s="11">
        <v>58902</v>
      </c>
      <c r="S426" s="11">
        <v>56530</v>
      </c>
      <c r="T426" s="11">
        <v>54364</v>
      </c>
      <c r="U426" s="11">
        <v>51951</v>
      </c>
      <c r="V426" s="11">
        <v>48452</v>
      </c>
      <c r="W426" s="11">
        <v>43736</v>
      </c>
      <c r="X426" s="11">
        <v>41754</v>
      </c>
      <c r="Y426" s="11">
        <v>40075</v>
      </c>
      <c r="Z426" s="7"/>
      <c r="AA426" s="17">
        <f t="shared" si="59"/>
        <v>3</v>
      </c>
      <c r="AB426" s="16">
        <f t="shared" si="60"/>
        <v>911828</v>
      </c>
      <c r="AC426" s="15">
        <f t="shared" si="61"/>
        <v>332734</v>
      </c>
      <c r="AD426" s="15">
        <f t="shared" si="62"/>
        <v>1244562</v>
      </c>
      <c r="AF426" s="16">
        <f t="shared" si="63"/>
        <v>2</v>
      </c>
      <c r="AG426" s="16">
        <f t="shared" si="64"/>
        <v>2024</v>
      </c>
      <c r="AI426" s="15">
        <f t="shared" si="65"/>
        <v>64468</v>
      </c>
      <c r="AJ426" s="16">
        <f t="shared" si="66"/>
        <v>11</v>
      </c>
    </row>
    <row r="427" spans="1:36" x14ac:dyDescent="0.2">
      <c r="A427" s="9">
        <v>45344</v>
      </c>
      <c r="B427" s="11">
        <v>39418</v>
      </c>
      <c r="C427" s="11">
        <v>38572</v>
      </c>
      <c r="D427" s="11">
        <v>38035</v>
      </c>
      <c r="E427" s="11">
        <v>38603</v>
      </c>
      <c r="F427" s="11">
        <v>41292</v>
      </c>
      <c r="G427" s="11">
        <v>46003</v>
      </c>
      <c r="H427" s="11">
        <v>50934</v>
      </c>
      <c r="I427" s="11">
        <v>57352</v>
      </c>
      <c r="J427" s="11">
        <v>61296</v>
      </c>
      <c r="K427" s="11">
        <v>63729</v>
      </c>
      <c r="L427" s="11">
        <v>64462</v>
      </c>
      <c r="M427" s="11">
        <v>63729</v>
      </c>
      <c r="N427" s="11">
        <v>63260</v>
      </c>
      <c r="O427" s="11">
        <v>62674</v>
      </c>
      <c r="P427" s="11">
        <v>61819</v>
      </c>
      <c r="Q427" s="11">
        <v>59974</v>
      </c>
      <c r="R427" s="11">
        <v>58972</v>
      </c>
      <c r="S427" s="11">
        <v>56608</v>
      </c>
      <c r="T427" s="11">
        <v>54457</v>
      </c>
      <c r="U427" s="11">
        <v>52046</v>
      </c>
      <c r="V427" s="11">
        <v>48538</v>
      </c>
      <c r="W427" s="11">
        <v>43822</v>
      </c>
      <c r="X427" s="11">
        <v>41840</v>
      </c>
      <c r="Y427" s="11">
        <v>40164</v>
      </c>
      <c r="Z427" s="7"/>
      <c r="AA427" s="17">
        <f t="shared" si="59"/>
        <v>4</v>
      </c>
      <c r="AB427" s="16">
        <f t="shared" si="60"/>
        <v>914578</v>
      </c>
      <c r="AC427" s="15">
        <f t="shared" si="61"/>
        <v>333021</v>
      </c>
      <c r="AD427" s="15">
        <f t="shared" si="62"/>
        <v>1247599</v>
      </c>
      <c r="AF427" s="16">
        <f t="shared" si="63"/>
        <v>2</v>
      </c>
      <c r="AG427" s="16">
        <f t="shared" si="64"/>
        <v>2024</v>
      </c>
      <c r="AI427" s="15">
        <f t="shared" si="65"/>
        <v>64462</v>
      </c>
      <c r="AJ427" s="16">
        <f t="shared" si="66"/>
        <v>11</v>
      </c>
    </row>
    <row r="428" spans="1:36" x14ac:dyDescent="0.2">
      <c r="A428" s="9">
        <v>45345</v>
      </c>
      <c r="B428" s="11">
        <v>39417</v>
      </c>
      <c r="C428" s="11">
        <v>38572</v>
      </c>
      <c r="D428" s="11">
        <v>38025</v>
      </c>
      <c r="E428" s="11">
        <v>38593</v>
      </c>
      <c r="F428" s="11">
        <v>41225</v>
      </c>
      <c r="G428" s="11">
        <v>45938</v>
      </c>
      <c r="H428" s="11">
        <v>50810</v>
      </c>
      <c r="I428" s="11">
        <v>57261</v>
      </c>
      <c r="J428" s="11">
        <v>61179</v>
      </c>
      <c r="K428" s="11">
        <v>63543</v>
      </c>
      <c r="L428" s="11">
        <v>64592</v>
      </c>
      <c r="M428" s="11">
        <v>63589</v>
      </c>
      <c r="N428" s="11">
        <v>62505</v>
      </c>
      <c r="O428" s="11">
        <v>61973</v>
      </c>
      <c r="P428" s="11">
        <v>61045</v>
      </c>
      <c r="Q428" s="11">
        <v>59575</v>
      </c>
      <c r="R428" s="11">
        <v>58962</v>
      </c>
      <c r="S428" s="11">
        <v>56665</v>
      </c>
      <c r="T428" s="11">
        <v>54528</v>
      </c>
      <c r="U428" s="11">
        <v>52083</v>
      </c>
      <c r="V428" s="11">
        <v>48515</v>
      </c>
      <c r="W428" s="11">
        <v>43794</v>
      </c>
      <c r="X428" s="11">
        <v>41808</v>
      </c>
      <c r="Y428" s="11">
        <v>40129</v>
      </c>
      <c r="Z428" s="7"/>
      <c r="AA428" s="17">
        <f t="shared" si="59"/>
        <v>5</v>
      </c>
      <c r="AB428" s="16">
        <f t="shared" si="60"/>
        <v>911617</v>
      </c>
      <c r="AC428" s="15">
        <f t="shared" si="61"/>
        <v>332709</v>
      </c>
      <c r="AD428" s="15">
        <f t="shared" si="62"/>
        <v>1244326</v>
      </c>
      <c r="AF428" s="16">
        <f t="shared" si="63"/>
        <v>2</v>
      </c>
      <c r="AG428" s="16">
        <f t="shared" si="64"/>
        <v>2024</v>
      </c>
      <c r="AI428" s="15">
        <f t="shared" si="65"/>
        <v>64592</v>
      </c>
      <c r="AJ428" s="16">
        <f t="shared" si="66"/>
        <v>11</v>
      </c>
    </row>
    <row r="429" spans="1:36" x14ac:dyDescent="0.2">
      <c r="A429" s="9">
        <v>45346</v>
      </c>
      <c r="B429" s="11">
        <v>39223</v>
      </c>
      <c r="C429" s="11">
        <v>38372</v>
      </c>
      <c r="D429" s="11">
        <v>37695</v>
      </c>
      <c r="E429" s="11">
        <v>37867</v>
      </c>
      <c r="F429" s="11">
        <v>39802</v>
      </c>
      <c r="G429" s="11">
        <v>43777</v>
      </c>
      <c r="H429" s="11">
        <v>47943</v>
      </c>
      <c r="I429" s="11">
        <v>53337</v>
      </c>
      <c r="J429" s="11">
        <v>56989</v>
      </c>
      <c r="K429" s="11">
        <v>59595</v>
      </c>
      <c r="L429" s="11">
        <v>60357</v>
      </c>
      <c r="M429" s="11">
        <v>60376</v>
      </c>
      <c r="N429" s="11">
        <v>58965</v>
      </c>
      <c r="O429" s="11">
        <v>58230</v>
      </c>
      <c r="P429" s="11">
        <v>56992</v>
      </c>
      <c r="Q429" s="11">
        <v>55783</v>
      </c>
      <c r="R429" s="11">
        <v>55782</v>
      </c>
      <c r="S429" s="11">
        <v>54618</v>
      </c>
      <c r="T429" s="11">
        <v>52790</v>
      </c>
      <c r="U429" s="11">
        <v>50279</v>
      </c>
      <c r="V429" s="11">
        <v>47180</v>
      </c>
      <c r="W429" s="11">
        <v>43047</v>
      </c>
      <c r="X429" s="11">
        <v>41104</v>
      </c>
      <c r="Y429" s="11">
        <v>39608</v>
      </c>
      <c r="Z429" s="7"/>
      <c r="AA429" s="17">
        <f t="shared" si="59"/>
        <v>6</v>
      </c>
      <c r="AB429" s="16">
        <f t="shared" si="60"/>
        <v>865424</v>
      </c>
      <c r="AC429" s="15">
        <f t="shared" si="61"/>
        <v>324287</v>
      </c>
      <c r="AD429" s="15">
        <f t="shared" si="62"/>
        <v>1189711</v>
      </c>
      <c r="AF429" s="16">
        <f t="shared" si="63"/>
        <v>2</v>
      </c>
      <c r="AG429" s="16">
        <f t="shared" si="64"/>
        <v>2024</v>
      </c>
      <c r="AI429" s="15">
        <f t="shared" si="65"/>
        <v>60376</v>
      </c>
      <c r="AJ429" s="16">
        <f t="shared" si="66"/>
        <v>12</v>
      </c>
    </row>
    <row r="430" spans="1:36" x14ac:dyDescent="0.2">
      <c r="A430" s="9">
        <v>45347</v>
      </c>
      <c r="B430" s="11">
        <v>39240</v>
      </c>
      <c r="C430" s="11">
        <v>38392</v>
      </c>
      <c r="D430" s="11">
        <v>37715</v>
      </c>
      <c r="E430" s="11">
        <v>37892</v>
      </c>
      <c r="F430" s="11">
        <v>39829</v>
      </c>
      <c r="G430" s="11">
        <v>43806</v>
      </c>
      <c r="H430" s="11">
        <v>47955</v>
      </c>
      <c r="I430" s="11">
        <v>53350</v>
      </c>
      <c r="J430" s="11">
        <v>57001</v>
      </c>
      <c r="K430" s="11">
        <v>59598</v>
      </c>
      <c r="L430" s="11">
        <v>60352</v>
      </c>
      <c r="M430" s="11">
        <v>60375</v>
      </c>
      <c r="N430" s="11">
        <v>58962</v>
      </c>
      <c r="O430" s="11">
        <v>58219</v>
      </c>
      <c r="P430" s="11">
        <v>56986</v>
      </c>
      <c r="Q430" s="11">
        <v>55778</v>
      </c>
      <c r="R430" s="11">
        <v>55728</v>
      </c>
      <c r="S430" s="11">
        <v>54613</v>
      </c>
      <c r="T430" s="11">
        <v>52781</v>
      </c>
      <c r="U430" s="11">
        <v>50273</v>
      </c>
      <c r="V430" s="11">
        <v>47178</v>
      </c>
      <c r="W430" s="11">
        <v>43042</v>
      </c>
      <c r="X430" s="11">
        <v>41100</v>
      </c>
      <c r="Y430" s="11">
        <v>39602</v>
      </c>
      <c r="Z430" s="7"/>
      <c r="AA430" s="17">
        <f t="shared" si="59"/>
        <v>7</v>
      </c>
      <c r="AB430" s="16">
        <f t="shared" si="60"/>
        <v>0</v>
      </c>
      <c r="AC430" s="15">
        <f t="shared" si="61"/>
        <v>1189767</v>
      </c>
      <c r="AD430" s="15">
        <f t="shared" si="62"/>
        <v>1189767</v>
      </c>
      <c r="AF430" s="16">
        <f t="shared" si="63"/>
        <v>2</v>
      </c>
      <c r="AG430" s="16">
        <f t="shared" si="64"/>
        <v>2024</v>
      </c>
      <c r="AI430" s="15">
        <f t="shared" si="65"/>
        <v>60375</v>
      </c>
      <c r="AJ430" s="16">
        <f t="shared" si="66"/>
        <v>12</v>
      </c>
    </row>
    <row r="431" spans="1:36" x14ac:dyDescent="0.2">
      <c r="A431" s="9">
        <v>45348</v>
      </c>
      <c r="B431" s="11">
        <v>39506</v>
      </c>
      <c r="C431" s="11">
        <v>38658</v>
      </c>
      <c r="D431" s="11">
        <v>38115</v>
      </c>
      <c r="E431" s="11">
        <v>38757</v>
      </c>
      <c r="F431" s="11">
        <v>41489</v>
      </c>
      <c r="G431" s="11">
        <v>45979</v>
      </c>
      <c r="H431" s="11">
        <v>50804</v>
      </c>
      <c r="I431" s="11">
        <v>57482</v>
      </c>
      <c r="J431" s="11">
        <v>61485</v>
      </c>
      <c r="K431" s="11">
        <v>63877</v>
      </c>
      <c r="L431" s="11">
        <v>64684</v>
      </c>
      <c r="M431" s="11">
        <v>63820</v>
      </c>
      <c r="N431" s="11">
        <v>63420</v>
      </c>
      <c r="O431" s="11">
        <v>62838</v>
      </c>
      <c r="P431" s="11">
        <v>61760</v>
      </c>
      <c r="Q431" s="11">
        <v>59779</v>
      </c>
      <c r="R431" s="11">
        <v>59091</v>
      </c>
      <c r="S431" s="11">
        <v>56701</v>
      </c>
      <c r="T431" s="11">
        <v>54546</v>
      </c>
      <c r="U431" s="11">
        <v>52127</v>
      </c>
      <c r="V431" s="11">
        <v>48611</v>
      </c>
      <c r="W431" s="11">
        <v>43885</v>
      </c>
      <c r="X431" s="11">
        <v>41904</v>
      </c>
      <c r="Y431" s="11">
        <v>40225</v>
      </c>
      <c r="Z431" s="7"/>
      <c r="AA431" s="17">
        <f t="shared" si="59"/>
        <v>1</v>
      </c>
      <c r="AB431" s="16">
        <f t="shared" si="60"/>
        <v>0</v>
      </c>
      <c r="AC431" s="15">
        <f t="shared" si="61"/>
        <v>1249543</v>
      </c>
      <c r="AD431" s="15">
        <f t="shared" si="62"/>
        <v>1249543</v>
      </c>
      <c r="AF431" s="16">
        <f t="shared" si="63"/>
        <v>2</v>
      </c>
      <c r="AG431" s="16">
        <f t="shared" si="64"/>
        <v>2024</v>
      </c>
      <c r="AI431" s="15">
        <f t="shared" si="65"/>
        <v>64684</v>
      </c>
      <c r="AJ431" s="16">
        <f t="shared" si="66"/>
        <v>11</v>
      </c>
    </row>
    <row r="432" spans="1:36" x14ac:dyDescent="0.2">
      <c r="A432" s="9">
        <v>45349</v>
      </c>
      <c r="B432" s="11">
        <v>39505</v>
      </c>
      <c r="C432" s="11">
        <v>38688</v>
      </c>
      <c r="D432" s="11">
        <v>38209</v>
      </c>
      <c r="E432" s="11">
        <v>38810</v>
      </c>
      <c r="F432" s="11">
        <v>41263</v>
      </c>
      <c r="G432" s="11">
        <v>45872</v>
      </c>
      <c r="H432" s="11">
        <v>50620</v>
      </c>
      <c r="I432" s="11">
        <v>57376</v>
      </c>
      <c r="J432" s="11">
        <v>61508</v>
      </c>
      <c r="K432" s="11">
        <v>63859</v>
      </c>
      <c r="L432" s="11">
        <v>64654</v>
      </c>
      <c r="M432" s="11">
        <v>63823</v>
      </c>
      <c r="N432" s="11">
        <v>63309</v>
      </c>
      <c r="O432" s="11">
        <v>62785</v>
      </c>
      <c r="P432" s="11">
        <v>61500</v>
      </c>
      <c r="Q432" s="11">
        <v>59714</v>
      </c>
      <c r="R432" s="11">
        <v>59092</v>
      </c>
      <c r="S432" s="11">
        <v>56705</v>
      </c>
      <c r="T432" s="11">
        <v>54547</v>
      </c>
      <c r="U432" s="11">
        <v>52109</v>
      </c>
      <c r="V432" s="11">
        <v>48594</v>
      </c>
      <c r="W432" s="11">
        <v>43865</v>
      </c>
      <c r="X432" s="11">
        <v>41878</v>
      </c>
      <c r="Y432" s="11">
        <v>40194</v>
      </c>
      <c r="Z432" s="7"/>
      <c r="AA432" s="17">
        <f t="shared" si="59"/>
        <v>2</v>
      </c>
      <c r="AB432" s="16">
        <f t="shared" si="60"/>
        <v>915318</v>
      </c>
      <c r="AC432" s="15">
        <f t="shared" si="61"/>
        <v>333161</v>
      </c>
      <c r="AD432" s="15">
        <f t="shared" si="62"/>
        <v>1248479</v>
      </c>
      <c r="AF432" s="16">
        <f t="shared" si="63"/>
        <v>2</v>
      </c>
      <c r="AG432" s="16">
        <f t="shared" si="64"/>
        <v>2024</v>
      </c>
      <c r="AI432" s="15">
        <f t="shared" si="65"/>
        <v>64654</v>
      </c>
      <c r="AJ432" s="16">
        <f t="shared" si="66"/>
        <v>11</v>
      </c>
    </row>
    <row r="433" spans="1:36" x14ac:dyDescent="0.2">
      <c r="A433" s="9">
        <v>45350</v>
      </c>
      <c r="B433" s="11">
        <v>39445</v>
      </c>
      <c r="C433" s="11">
        <v>38595</v>
      </c>
      <c r="D433" s="11">
        <v>38050</v>
      </c>
      <c r="E433" s="11">
        <v>38610</v>
      </c>
      <c r="F433" s="11">
        <v>41476</v>
      </c>
      <c r="G433" s="11">
        <v>46027</v>
      </c>
      <c r="H433" s="11">
        <v>50947</v>
      </c>
      <c r="I433" s="11">
        <v>57491</v>
      </c>
      <c r="J433" s="11">
        <v>61016</v>
      </c>
      <c r="K433" s="11">
        <v>63871</v>
      </c>
      <c r="L433" s="11">
        <v>64590</v>
      </c>
      <c r="M433" s="11">
        <v>63747</v>
      </c>
      <c r="N433" s="11">
        <v>63445</v>
      </c>
      <c r="O433" s="11">
        <v>62932</v>
      </c>
      <c r="P433" s="11">
        <v>61948</v>
      </c>
      <c r="Q433" s="11">
        <v>59806</v>
      </c>
      <c r="R433" s="11">
        <v>59174</v>
      </c>
      <c r="S433" s="11">
        <v>56693</v>
      </c>
      <c r="T433" s="11">
        <v>54540</v>
      </c>
      <c r="U433" s="11">
        <v>52022</v>
      </c>
      <c r="V433" s="11">
        <v>48360</v>
      </c>
      <c r="W433" s="11">
        <v>43729</v>
      </c>
      <c r="X433" s="11">
        <v>41747</v>
      </c>
      <c r="Y433" s="11">
        <v>40054</v>
      </c>
      <c r="Z433" s="7"/>
      <c r="AA433" s="17">
        <f t="shared" si="59"/>
        <v>3</v>
      </c>
      <c r="AB433" s="16">
        <f t="shared" si="60"/>
        <v>915111</v>
      </c>
      <c r="AC433" s="15">
        <f t="shared" si="61"/>
        <v>333204</v>
      </c>
      <c r="AD433" s="15">
        <f t="shared" si="62"/>
        <v>1248315</v>
      </c>
      <c r="AF433" s="16">
        <f t="shared" si="63"/>
        <v>2</v>
      </c>
      <c r="AG433" s="16">
        <f t="shared" si="64"/>
        <v>2024</v>
      </c>
      <c r="AI433" s="15">
        <f t="shared" si="65"/>
        <v>64590</v>
      </c>
      <c r="AJ433" s="16">
        <f t="shared" si="66"/>
        <v>11</v>
      </c>
    </row>
    <row r="434" spans="1:36" x14ac:dyDescent="0.2">
      <c r="A434" s="9">
        <v>45351</v>
      </c>
      <c r="B434" s="11">
        <v>39372</v>
      </c>
      <c r="C434" s="11">
        <v>38527</v>
      </c>
      <c r="D434" s="11">
        <v>37893</v>
      </c>
      <c r="E434" s="11">
        <v>38498</v>
      </c>
      <c r="F434" s="11">
        <v>41505</v>
      </c>
      <c r="G434" s="11">
        <v>45963</v>
      </c>
      <c r="H434" s="11">
        <v>51031</v>
      </c>
      <c r="I434" s="11">
        <v>57474</v>
      </c>
      <c r="J434" s="11">
        <v>61429</v>
      </c>
      <c r="K434" s="11">
        <v>63871</v>
      </c>
      <c r="L434" s="11">
        <v>64468</v>
      </c>
      <c r="M434" s="11">
        <v>63851</v>
      </c>
      <c r="N434" s="11">
        <v>63026</v>
      </c>
      <c r="O434" s="11">
        <v>62721</v>
      </c>
      <c r="P434" s="11">
        <v>61910</v>
      </c>
      <c r="Q434" s="11">
        <v>59780</v>
      </c>
      <c r="R434" s="11">
        <v>59138</v>
      </c>
      <c r="S434" s="11">
        <v>56758</v>
      </c>
      <c r="T434" s="11">
        <v>54605</v>
      </c>
      <c r="U434" s="11">
        <v>52184</v>
      </c>
      <c r="V434" s="11">
        <v>48660</v>
      </c>
      <c r="W434" s="11">
        <v>43926</v>
      </c>
      <c r="X434" s="11">
        <v>41938</v>
      </c>
      <c r="Y434" s="11">
        <v>40259</v>
      </c>
      <c r="Z434" s="7"/>
      <c r="AA434" s="17">
        <f t="shared" si="59"/>
        <v>4</v>
      </c>
      <c r="AB434" s="16">
        <f t="shared" si="60"/>
        <v>915739</v>
      </c>
      <c r="AC434" s="15">
        <f t="shared" si="61"/>
        <v>333048</v>
      </c>
      <c r="AD434" s="15">
        <f t="shared" si="62"/>
        <v>1248787</v>
      </c>
      <c r="AF434" s="16">
        <f t="shared" si="63"/>
        <v>2</v>
      </c>
      <c r="AG434" s="16">
        <f t="shared" si="64"/>
        <v>2024</v>
      </c>
      <c r="AI434" s="15">
        <f t="shared" si="65"/>
        <v>64468</v>
      </c>
      <c r="AJ434" s="16">
        <f t="shared" si="66"/>
        <v>11</v>
      </c>
    </row>
    <row r="435" spans="1:36" x14ac:dyDescent="0.2">
      <c r="A435" s="9">
        <v>45352</v>
      </c>
      <c r="B435" s="11">
        <v>38413</v>
      </c>
      <c r="C435" s="11">
        <v>37631</v>
      </c>
      <c r="D435" s="11">
        <v>37152</v>
      </c>
      <c r="E435" s="11">
        <v>37738</v>
      </c>
      <c r="F435" s="11">
        <v>40293</v>
      </c>
      <c r="G435" s="11">
        <v>44499</v>
      </c>
      <c r="H435" s="11">
        <v>50987</v>
      </c>
      <c r="I435" s="11">
        <v>55499</v>
      </c>
      <c r="J435" s="11">
        <v>60855</v>
      </c>
      <c r="K435" s="11">
        <v>62001</v>
      </c>
      <c r="L435" s="11">
        <v>63392</v>
      </c>
      <c r="M435" s="11">
        <v>62710</v>
      </c>
      <c r="N435" s="11">
        <v>61687</v>
      </c>
      <c r="O435" s="11">
        <v>61175</v>
      </c>
      <c r="P435" s="11">
        <v>59486</v>
      </c>
      <c r="Q435" s="11">
        <v>58699</v>
      </c>
      <c r="R435" s="11">
        <v>57195</v>
      </c>
      <c r="S435" s="11">
        <v>53449</v>
      </c>
      <c r="T435" s="11">
        <v>52190</v>
      </c>
      <c r="U435" s="11">
        <v>49952</v>
      </c>
      <c r="V435" s="11">
        <v>47220</v>
      </c>
      <c r="W435" s="11">
        <v>42492</v>
      </c>
      <c r="X435" s="11">
        <v>40767</v>
      </c>
      <c r="Y435" s="11">
        <v>38944</v>
      </c>
      <c r="Z435" s="7"/>
      <c r="AA435" s="17">
        <f t="shared" si="59"/>
        <v>5</v>
      </c>
      <c r="AB435" s="16">
        <f t="shared" si="60"/>
        <v>888769</v>
      </c>
      <c r="AC435" s="15">
        <f t="shared" si="61"/>
        <v>325657</v>
      </c>
      <c r="AD435" s="15">
        <f t="shared" si="62"/>
        <v>1214426</v>
      </c>
      <c r="AF435" s="16">
        <f t="shared" si="63"/>
        <v>3</v>
      </c>
      <c r="AG435" s="16">
        <f t="shared" si="64"/>
        <v>2024</v>
      </c>
      <c r="AI435" s="15">
        <f t="shared" si="65"/>
        <v>63392</v>
      </c>
      <c r="AJ435" s="16">
        <f t="shared" si="66"/>
        <v>11</v>
      </c>
    </row>
    <row r="436" spans="1:36" x14ac:dyDescent="0.2">
      <c r="A436" s="9">
        <v>45353</v>
      </c>
      <c r="B436" s="11">
        <v>38392</v>
      </c>
      <c r="C436" s="11">
        <v>37708</v>
      </c>
      <c r="D436" s="11">
        <v>36984</v>
      </c>
      <c r="E436" s="11">
        <v>37121</v>
      </c>
      <c r="F436" s="11">
        <v>38666</v>
      </c>
      <c r="G436" s="11">
        <v>42081</v>
      </c>
      <c r="H436" s="11">
        <v>46643</v>
      </c>
      <c r="I436" s="11">
        <v>50072</v>
      </c>
      <c r="J436" s="11">
        <v>54773</v>
      </c>
      <c r="K436" s="11">
        <v>56464</v>
      </c>
      <c r="L436" s="11">
        <v>57569</v>
      </c>
      <c r="M436" s="11">
        <v>57690</v>
      </c>
      <c r="N436" s="11">
        <v>56229</v>
      </c>
      <c r="O436" s="11">
        <v>55687</v>
      </c>
      <c r="P436" s="11">
        <v>54070</v>
      </c>
      <c r="Q436" s="11">
        <v>53357</v>
      </c>
      <c r="R436" s="11">
        <v>51900</v>
      </c>
      <c r="S436" s="11">
        <v>49863</v>
      </c>
      <c r="T436" s="11">
        <v>49261</v>
      </c>
      <c r="U436" s="11">
        <v>48106</v>
      </c>
      <c r="V436" s="11">
        <v>45524</v>
      </c>
      <c r="W436" s="11">
        <v>41540</v>
      </c>
      <c r="X436" s="11">
        <v>40050</v>
      </c>
      <c r="Y436" s="11">
        <v>38360</v>
      </c>
      <c r="Z436" s="7"/>
      <c r="AA436" s="17">
        <f t="shared" si="59"/>
        <v>6</v>
      </c>
      <c r="AB436" s="16">
        <f t="shared" si="60"/>
        <v>822155</v>
      </c>
      <c r="AC436" s="15">
        <f t="shared" si="61"/>
        <v>315955</v>
      </c>
      <c r="AD436" s="15">
        <f t="shared" si="62"/>
        <v>1138110</v>
      </c>
      <c r="AF436" s="16">
        <f t="shared" si="63"/>
        <v>3</v>
      </c>
      <c r="AG436" s="16">
        <f t="shared" si="64"/>
        <v>2024</v>
      </c>
      <c r="AI436" s="15">
        <f t="shared" si="65"/>
        <v>57690</v>
      </c>
      <c r="AJ436" s="16">
        <f t="shared" si="66"/>
        <v>12</v>
      </c>
    </row>
    <row r="437" spans="1:36" x14ac:dyDescent="0.2">
      <c r="A437" s="9">
        <v>45354</v>
      </c>
      <c r="B437" s="11">
        <v>38396</v>
      </c>
      <c r="C437" s="11">
        <v>37717</v>
      </c>
      <c r="D437" s="11">
        <v>36987</v>
      </c>
      <c r="E437" s="11">
        <v>37199</v>
      </c>
      <c r="F437" s="11">
        <v>39237</v>
      </c>
      <c r="G437" s="11">
        <v>42641</v>
      </c>
      <c r="H437" s="11">
        <v>47164</v>
      </c>
      <c r="I437" s="11">
        <v>50299</v>
      </c>
      <c r="J437" s="11">
        <v>54760</v>
      </c>
      <c r="K437" s="11">
        <v>56439</v>
      </c>
      <c r="L437" s="11">
        <v>57536</v>
      </c>
      <c r="M437" s="11">
        <v>57660</v>
      </c>
      <c r="N437" s="11">
        <v>56230</v>
      </c>
      <c r="O437" s="11">
        <v>55708</v>
      </c>
      <c r="P437" s="11">
        <v>54088</v>
      </c>
      <c r="Q437" s="11">
        <v>53376</v>
      </c>
      <c r="R437" s="11">
        <v>51922</v>
      </c>
      <c r="S437" s="11">
        <v>49898</v>
      </c>
      <c r="T437" s="11">
        <v>49310</v>
      </c>
      <c r="U437" s="11">
        <v>48153</v>
      </c>
      <c r="V437" s="11">
        <v>45571</v>
      </c>
      <c r="W437" s="11">
        <v>41589</v>
      </c>
      <c r="X437" s="11">
        <v>40095</v>
      </c>
      <c r="Y437" s="11">
        <v>38409</v>
      </c>
      <c r="Z437" s="7"/>
      <c r="AA437" s="17">
        <f t="shared" si="59"/>
        <v>7</v>
      </c>
      <c r="AB437" s="16">
        <f t="shared" si="60"/>
        <v>0</v>
      </c>
      <c r="AC437" s="15">
        <f t="shared" si="61"/>
        <v>1140384</v>
      </c>
      <c r="AD437" s="15">
        <f t="shared" si="62"/>
        <v>1140384</v>
      </c>
      <c r="AF437" s="16">
        <f t="shared" si="63"/>
        <v>3</v>
      </c>
      <c r="AG437" s="16">
        <f t="shared" si="64"/>
        <v>2024</v>
      </c>
      <c r="AI437" s="15">
        <f t="shared" si="65"/>
        <v>57660</v>
      </c>
      <c r="AJ437" s="16">
        <f t="shared" si="66"/>
        <v>12</v>
      </c>
    </row>
    <row r="438" spans="1:36" x14ac:dyDescent="0.2">
      <c r="A438" s="9">
        <v>45355</v>
      </c>
      <c r="B438" s="11">
        <v>38413</v>
      </c>
      <c r="C438" s="11">
        <v>37632</v>
      </c>
      <c r="D438" s="11">
        <v>37148</v>
      </c>
      <c r="E438" s="11">
        <v>37687</v>
      </c>
      <c r="F438" s="11">
        <v>40112</v>
      </c>
      <c r="G438" s="11">
        <v>44235</v>
      </c>
      <c r="H438" s="11">
        <v>50384</v>
      </c>
      <c r="I438" s="11">
        <v>55149</v>
      </c>
      <c r="J438" s="11">
        <v>60221</v>
      </c>
      <c r="K438" s="11">
        <v>61294</v>
      </c>
      <c r="L438" s="11">
        <v>62764</v>
      </c>
      <c r="M438" s="11">
        <v>62510</v>
      </c>
      <c r="N438" s="11">
        <v>62226</v>
      </c>
      <c r="O438" s="11">
        <v>61738</v>
      </c>
      <c r="P438" s="11">
        <v>60147</v>
      </c>
      <c r="Q438" s="11">
        <v>59226</v>
      </c>
      <c r="R438" s="11">
        <v>57251</v>
      </c>
      <c r="S438" s="11">
        <v>53456</v>
      </c>
      <c r="T438" s="11">
        <v>52194</v>
      </c>
      <c r="U438" s="11">
        <v>49949</v>
      </c>
      <c r="V438" s="11">
        <v>47213</v>
      </c>
      <c r="W438" s="11">
        <v>42490</v>
      </c>
      <c r="X438" s="11">
        <v>40765</v>
      </c>
      <c r="Y438" s="11">
        <v>38939</v>
      </c>
      <c r="Z438" s="7"/>
      <c r="AA438" s="17">
        <f t="shared" si="59"/>
        <v>1</v>
      </c>
      <c r="AB438" s="16">
        <f t="shared" si="60"/>
        <v>0</v>
      </c>
      <c r="AC438" s="15">
        <f t="shared" si="61"/>
        <v>1213143</v>
      </c>
      <c r="AD438" s="15">
        <f t="shared" si="62"/>
        <v>1213143</v>
      </c>
      <c r="AF438" s="16">
        <f t="shared" si="63"/>
        <v>3</v>
      </c>
      <c r="AG438" s="16">
        <f t="shared" si="64"/>
        <v>2024</v>
      </c>
      <c r="AI438" s="15">
        <f t="shared" si="65"/>
        <v>62764</v>
      </c>
      <c r="AJ438" s="16">
        <f t="shared" si="66"/>
        <v>11</v>
      </c>
    </row>
    <row r="439" spans="1:36" x14ac:dyDescent="0.2">
      <c r="A439" s="9">
        <v>45356</v>
      </c>
      <c r="B439" s="11">
        <v>38391</v>
      </c>
      <c r="C439" s="11">
        <v>37605</v>
      </c>
      <c r="D439" s="11">
        <v>37124</v>
      </c>
      <c r="E439" s="11">
        <v>37639</v>
      </c>
      <c r="F439" s="11">
        <v>40072</v>
      </c>
      <c r="G439" s="11">
        <v>44396</v>
      </c>
      <c r="H439" s="11">
        <v>50821</v>
      </c>
      <c r="I439" s="11">
        <v>55388</v>
      </c>
      <c r="J439" s="11">
        <v>60569</v>
      </c>
      <c r="K439" s="11">
        <v>61735</v>
      </c>
      <c r="L439" s="11">
        <v>63158</v>
      </c>
      <c r="M439" s="11">
        <v>62599</v>
      </c>
      <c r="N439" s="11">
        <v>62236</v>
      </c>
      <c r="O439" s="11">
        <v>61832</v>
      </c>
      <c r="P439" s="11">
        <v>60075</v>
      </c>
      <c r="Q439" s="11">
        <v>58771</v>
      </c>
      <c r="R439" s="11">
        <v>57237</v>
      </c>
      <c r="S439" s="11">
        <v>53466</v>
      </c>
      <c r="T439" s="11">
        <v>52202</v>
      </c>
      <c r="U439" s="11">
        <v>49956</v>
      </c>
      <c r="V439" s="11">
        <v>47229</v>
      </c>
      <c r="W439" s="11">
        <v>42510</v>
      </c>
      <c r="X439" s="11">
        <v>40843</v>
      </c>
      <c r="Y439" s="11">
        <v>38985</v>
      </c>
      <c r="Z439" s="7"/>
      <c r="AA439" s="17">
        <f t="shared" si="59"/>
        <v>2</v>
      </c>
      <c r="AB439" s="16">
        <f t="shared" si="60"/>
        <v>889806</v>
      </c>
      <c r="AC439" s="15">
        <f t="shared" si="61"/>
        <v>325033</v>
      </c>
      <c r="AD439" s="15">
        <f t="shared" si="62"/>
        <v>1214839</v>
      </c>
      <c r="AF439" s="16">
        <f t="shared" si="63"/>
        <v>3</v>
      </c>
      <c r="AG439" s="16">
        <f t="shared" si="64"/>
        <v>2024</v>
      </c>
      <c r="AI439" s="15">
        <f t="shared" si="65"/>
        <v>63158</v>
      </c>
      <c r="AJ439" s="16">
        <f t="shared" si="66"/>
        <v>11</v>
      </c>
    </row>
    <row r="440" spans="1:36" x14ac:dyDescent="0.2">
      <c r="A440" s="9">
        <v>45357</v>
      </c>
      <c r="B440" s="11">
        <v>38429</v>
      </c>
      <c r="C440" s="11">
        <v>37658</v>
      </c>
      <c r="D440" s="11">
        <v>37142</v>
      </c>
      <c r="E440" s="11">
        <v>37734</v>
      </c>
      <c r="F440" s="11">
        <v>40110</v>
      </c>
      <c r="G440" s="11">
        <v>44247</v>
      </c>
      <c r="H440" s="11">
        <v>50685</v>
      </c>
      <c r="I440" s="11">
        <v>55511</v>
      </c>
      <c r="J440" s="11">
        <v>60706</v>
      </c>
      <c r="K440" s="11">
        <v>61673</v>
      </c>
      <c r="L440" s="11">
        <v>63127</v>
      </c>
      <c r="M440" s="11">
        <v>62689</v>
      </c>
      <c r="N440" s="11">
        <v>62488</v>
      </c>
      <c r="O440" s="11">
        <v>62011</v>
      </c>
      <c r="P440" s="11">
        <v>60289</v>
      </c>
      <c r="Q440" s="11">
        <v>58961</v>
      </c>
      <c r="R440" s="11">
        <v>57347</v>
      </c>
      <c r="S440" s="11">
        <v>53530</v>
      </c>
      <c r="T440" s="11">
        <v>52227</v>
      </c>
      <c r="U440" s="11">
        <v>49976</v>
      </c>
      <c r="V440" s="11">
        <v>47256</v>
      </c>
      <c r="W440" s="11">
        <v>42546</v>
      </c>
      <c r="X440" s="11">
        <v>40857</v>
      </c>
      <c r="Y440" s="11">
        <v>38997</v>
      </c>
      <c r="Z440" s="7"/>
      <c r="AA440" s="17">
        <f t="shared" si="59"/>
        <v>3</v>
      </c>
      <c r="AB440" s="16">
        <f t="shared" si="60"/>
        <v>891194</v>
      </c>
      <c r="AC440" s="15">
        <f t="shared" si="61"/>
        <v>325002</v>
      </c>
      <c r="AD440" s="15">
        <f t="shared" si="62"/>
        <v>1216196</v>
      </c>
      <c r="AF440" s="16">
        <f t="shared" si="63"/>
        <v>3</v>
      </c>
      <c r="AG440" s="16">
        <f t="shared" si="64"/>
        <v>2024</v>
      </c>
      <c r="AI440" s="15">
        <f t="shared" si="65"/>
        <v>63127</v>
      </c>
      <c r="AJ440" s="16">
        <f t="shared" si="66"/>
        <v>11</v>
      </c>
    </row>
    <row r="441" spans="1:36" x14ac:dyDescent="0.2">
      <c r="A441" s="9">
        <v>45358</v>
      </c>
      <c r="B441" s="11">
        <v>38400</v>
      </c>
      <c r="C441" s="11">
        <v>37622</v>
      </c>
      <c r="D441" s="11">
        <v>37141</v>
      </c>
      <c r="E441" s="11">
        <v>37700</v>
      </c>
      <c r="F441" s="11">
        <v>40062</v>
      </c>
      <c r="G441" s="11">
        <v>44105</v>
      </c>
      <c r="H441" s="11">
        <v>50678</v>
      </c>
      <c r="I441" s="11">
        <v>55539</v>
      </c>
      <c r="J441" s="11">
        <v>60700</v>
      </c>
      <c r="K441" s="11">
        <v>61727</v>
      </c>
      <c r="L441" s="11">
        <v>63202</v>
      </c>
      <c r="M441" s="11">
        <v>62639</v>
      </c>
      <c r="N441" s="11">
        <v>62302</v>
      </c>
      <c r="O441" s="11">
        <v>61952</v>
      </c>
      <c r="P441" s="11">
        <v>60279</v>
      </c>
      <c r="Q441" s="11">
        <v>58818</v>
      </c>
      <c r="R441" s="11">
        <v>57217</v>
      </c>
      <c r="S441" s="11">
        <v>53469</v>
      </c>
      <c r="T441" s="11">
        <v>52204</v>
      </c>
      <c r="U441" s="11">
        <v>49965</v>
      </c>
      <c r="V441" s="11">
        <v>47235</v>
      </c>
      <c r="W441" s="11">
        <v>42511</v>
      </c>
      <c r="X441" s="11">
        <v>40789</v>
      </c>
      <c r="Y441" s="11">
        <v>38969</v>
      </c>
      <c r="Z441" s="7"/>
      <c r="AA441" s="17">
        <f t="shared" si="59"/>
        <v>4</v>
      </c>
      <c r="AB441" s="16">
        <f t="shared" si="60"/>
        <v>890548</v>
      </c>
      <c r="AC441" s="15">
        <f t="shared" si="61"/>
        <v>324677</v>
      </c>
      <c r="AD441" s="15">
        <f t="shared" si="62"/>
        <v>1215225</v>
      </c>
      <c r="AF441" s="16">
        <f t="shared" si="63"/>
        <v>3</v>
      </c>
      <c r="AG441" s="16">
        <f t="shared" si="64"/>
        <v>2024</v>
      </c>
      <c r="AI441" s="15">
        <f t="shared" si="65"/>
        <v>63202</v>
      </c>
      <c r="AJ441" s="16">
        <f t="shared" si="66"/>
        <v>11</v>
      </c>
    </row>
    <row r="442" spans="1:36" x14ac:dyDescent="0.2">
      <c r="A442" s="9">
        <v>45359</v>
      </c>
      <c r="B442" s="11">
        <v>38421</v>
      </c>
      <c r="C442" s="11">
        <v>37636</v>
      </c>
      <c r="D442" s="11">
        <v>37157</v>
      </c>
      <c r="E442" s="11">
        <v>37713</v>
      </c>
      <c r="F442" s="11">
        <v>40321</v>
      </c>
      <c r="G442" s="11">
        <v>44474</v>
      </c>
      <c r="H442" s="11">
        <v>50916</v>
      </c>
      <c r="I442" s="11">
        <v>55421</v>
      </c>
      <c r="J442" s="11">
        <v>60353</v>
      </c>
      <c r="K442" s="11">
        <v>61265</v>
      </c>
      <c r="L442" s="11">
        <v>62744</v>
      </c>
      <c r="M442" s="11">
        <v>62527</v>
      </c>
      <c r="N442" s="11">
        <v>61683</v>
      </c>
      <c r="O442" s="11">
        <v>61207</v>
      </c>
      <c r="P442" s="11">
        <v>59514</v>
      </c>
      <c r="Q442" s="11">
        <v>58715</v>
      </c>
      <c r="R442" s="11">
        <v>57195</v>
      </c>
      <c r="S442" s="11">
        <v>53440</v>
      </c>
      <c r="T442" s="11">
        <v>52182</v>
      </c>
      <c r="U442" s="11">
        <v>49937</v>
      </c>
      <c r="V442" s="11">
        <v>47214</v>
      </c>
      <c r="W442" s="11">
        <v>42488</v>
      </c>
      <c r="X442" s="11">
        <v>40769</v>
      </c>
      <c r="Y442" s="11">
        <v>38948</v>
      </c>
      <c r="Z442" s="7"/>
      <c r="AA442" s="17">
        <f t="shared" si="59"/>
        <v>5</v>
      </c>
      <c r="AB442" s="16">
        <f t="shared" si="60"/>
        <v>886654</v>
      </c>
      <c r="AC442" s="15">
        <f t="shared" si="61"/>
        <v>325586</v>
      </c>
      <c r="AD442" s="15">
        <f t="shared" si="62"/>
        <v>1212240</v>
      </c>
      <c r="AF442" s="16">
        <f t="shared" si="63"/>
        <v>3</v>
      </c>
      <c r="AG442" s="16">
        <f t="shared" si="64"/>
        <v>2024</v>
      </c>
      <c r="AI442" s="15">
        <f t="shared" si="65"/>
        <v>62744</v>
      </c>
      <c r="AJ442" s="16">
        <f t="shared" si="66"/>
        <v>11</v>
      </c>
    </row>
    <row r="443" spans="1:36" x14ac:dyDescent="0.2">
      <c r="A443" s="9">
        <v>45360</v>
      </c>
      <c r="B443" s="11">
        <v>38430</v>
      </c>
      <c r="C443" s="11">
        <v>37824</v>
      </c>
      <c r="D443" s="11">
        <v>37055</v>
      </c>
      <c r="E443" s="11">
        <v>37138</v>
      </c>
      <c r="F443" s="11">
        <v>38684</v>
      </c>
      <c r="G443" s="11">
        <v>42090</v>
      </c>
      <c r="H443" s="11">
        <v>46657</v>
      </c>
      <c r="I443" s="11">
        <v>50030</v>
      </c>
      <c r="J443" s="11">
        <v>54761</v>
      </c>
      <c r="K443" s="11">
        <v>56453</v>
      </c>
      <c r="L443" s="11">
        <v>57568</v>
      </c>
      <c r="M443" s="11">
        <v>57692</v>
      </c>
      <c r="N443" s="11">
        <v>56242</v>
      </c>
      <c r="O443" s="11">
        <v>55720</v>
      </c>
      <c r="P443" s="11">
        <v>54103</v>
      </c>
      <c r="Q443" s="11">
        <v>53398</v>
      </c>
      <c r="R443" s="11">
        <v>51941</v>
      </c>
      <c r="S443" s="11">
        <v>49901</v>
      </c>
      <c r="T443" s="11">
        <v>49309</v>
      </c>
      <c r="U443" s="11">
        <v>48155</v>
      </c>
      <c r="V443" s="11">
        <v>45580</v>
      </c>
      <c r="W443" s="11">
        <v>41593</v>
      </c>
      <c r="X443" s="11">
        <v>40109</v>
      </c>
      <c r="Y443" s="11">
        <v>38419</v>
      </c>
      <c r="Z443" s="7"/>
      <c r="AA443" s="17">
        <f t="shared" si="59"/>
        <v>6</v>
      </c>
      <c r="AB443" s="16">
        <f t="shared" si="60"/>
        <v>822555</v>
      </c>
      <c r="AC443" s="15">
        <f t="shared" si="61"/>
        <v>316297</v>
      </c>
      <c r="AD443" s="15">
        <f t="shared" si="62"/>
        <v>1138852</v>
      </c>
      <c r="AF443" s="16">
        <f t="shared" si="63"/>
        <v>3</v>
      </c>
      <c r="AG443" s="16">
        <f t="shared" si="64"/>
        <v>2024</v>
      </c>
      <c r="AI443" s="15">
        <f t="shared" si="65"/>
        <v>57692</v>
      </c>
      <c r="AJ443" s="16">
        <f t="shared" si="66"/>
        <v>12</v>
      </c>
    </row>
    <row r="444" spans="1:36" x14ac:dyDescent="0.2">
      <c r="A444" s="9">
        <v>45361</v>
      </c>
      <c r="B444" s="11">
        <v>38430</v>
      </c>
      <c r="C444" s="11">
        <v>0</v>
      </c>
      <c r="D444" s="11">
        <v>37396</v>
      </c>
      <c r="E444" s="11">
        <v>37147</v>
      </c>
      <c r="F444" s="11">
        <v>38698</v>
      </c>
      <c r="G444" s="11">
        <v>42104</v>
      </c>
      <c r="H444" s="11">
        <v>46673</v>
      </c>
      <c r="I444" s="11">
        <v>50044</v>
      </c>
      <c r="J444" s="11">
        <v>54771</v>
      </c>
      <c r="K444" s="11">
        <v>56382</v>
      </c>
      <c r="L444" s="11">
        <v>57360</v>
      </c>
      <c r="M444" s="11">
        <v>57471</v>
      </c>
      <c r="N444" s="11">
        <v>56038</v>
      </c>
      <c r="O444" s="11">
        <v>55516</v>
      </c>
      <c r="P444" s="11">
        <v>53895</v>
      </c>
      <c r="Q444" s="11">
        <v>53182</v>
      </c>
      <c r="R444" s="11">
        <v>51814</v>
      </c>
      <c r="S444" s="11">
        <v>49895</v>
      </c>
      <c r="T444" s="11">
        <v>49300</v>
      </c>
      <c r="U444" s="11">
        <v>48153</v>
      </c>
      <c r="V444" s="11">
        <v>45573</v>
      </c>
      <c r="W444" s="11">
        <v>41586</v>
      </c>
      <c r="X444" s="11">
        <v>40103</v>
      </c>
      <c r="Y444" s="11">
        <v>38419</v>
      </c>
      <c r="Z444" s="7"/>
      <c r="AA444" s="17">
        <f t="shared" si="59"/>
        <v>7</v>
      </c>
      <c r="AB444" s="16">
        <f t="shared" si="60"/>
        <v>0</v>
      </c>
      <c r="AC444" s="15">
        <f t="shared" si="61"/>
        <v>1099950</v>
      </c>
      <c r="AD444" s="15">
        <f t="shared" si="62"/>
        <v>1099950</v>
      </c>
      <c r="AF444" s="16">
        <f t="shared" si="63"/>
        <v>3</v>
      </c>
      <c r="AG444" s="16">
        <f t="shared" si="64"/>
        <v>2024</v>
      </c>
      <c r="AI444" s="15">
        <f t="shared" si="65"/>
        <v>57471</v>
      </c>
      <c r="AJ444" s="16">
        <f t="shared" si="66"/>
        <v>12</v>
      </c>
    </row>
    <row r="445" spans="1:36" x14ac:dyDescent="0.2">
      <c r="A445" s="9">
        <v>45362</v>
      </c>
      <c r="B445" s="11">
        <v>38457</v>
      </c>
      <c r="C445" s="11">
        <v>37674</v>
      </c>
      <c r="D445" s="11">
        <v>37190</v>
      </c>
      <c r="E445" s="11">
        <v>37679</v>
      </c>
      <c r="F445" s="11">
        <v>39759</v>
      </c>
      <c r="G445" s="11">
        <v>43915</v>
      </c>
      <c r="H445" s="11">
        <v>50360</v>
      </c>
      <c r="I445" s="11">
        <v>55227</v>
      </c>
      <c r="J445" s="11">
        <v>60295</v>
      </c>
      <c r="K445" s="11">
        <v>61338</v>
      </c>
      <c r="L445" s="11">
        <v>62854</v>
      </c>
      <c r="M445" s="11">
        <v>62612</v>
      </c>
      <c r="N445" s="11">
        <v>61778</v>
      </c>
      <c r="O445" s="11">
        <v>61303</v>
      </c>
      <c r="P445" s="11">
        <v>59609</v>
      </c>
      <c r="Q445" s="11">
        <v>58815</v>
      </c>
      <c r="R445" s="11">
        <v>57295</v>
      </c>
      <c r="S445" s="11">
        <v>53518</v>
      </c>
      <c r="T445" s="11">
        <v>52241</v>
      </c>
      <c r="U445" s="11">
        <v>49998</v>
      </c>
      <c r="V445" s="11">
        <v>47267</v>
      </c>
      <c r="W445" s="11">
        <v>42544</v>
      </c>
      <c r="X445" s="11">
        <v>40818</v>
      </c>
      <c r="Y445" s="11">
        <v>38998</v>
      </c>
      <c r="Z445" s="7"/>
      <c r="AA445" s="17">
        <f t="shared" si="59"/>
        <v>1</v>
      </c>
      <c r="AB445" s="16">
        <f t="shared" si="60"/>
        <v>0</v>
      </c>
      <c r="AC445" s="15">
        <f t="shared" si="61"/>
        <v>1211544</v>
      </c>
      <c r="AD445" s="15">
        <f t="shared" si="62"/>
        <v>1211544</v>
      </c>
      <c r="AF445" s="16">
        <f t="shared" si="63"/>
        <v>3</v>
      </c>
      <c r="AG445" s="16">
        <f t="shared" si="64"/>
        <v>2024</v>
      </c>
      <c r="AI445" s="15">
        <f t="shared" si="65"/>
        <v>62854</v>
      </c>
      <c r="AJ445" s="16">
        <f t="shared" si="66"/>
        <v>11</v>
      </c>
    </row>
    <row r="446" spans="1:36" x14ac:dyDescent="0.2">
      <c r="A446" s="9">
        <v>45363</v>
      </c>
      <c r="B446" s="11">
        <v>38448</v>
      </c>
      <c r="C446" s="11">
        <v>37670</v>
      </c>
      <c r="D446" s="11">
        <v>37183</v>
      </c>
      <c r="E446" s="11">
        <v>37675</v>
      </c>
      <c r="F446" s="11">
        <v>39761</v>
      </c>
      <c r="G446" s="11">
        <v>43938</v>
      </c>
      <c r="H446" s="11">
        <v>50352</v>
      </c>
      <c r="I446" s="11">
        <v>55195</v>
      </c>
      <c r="J446" s="11">
        <v>60287</v>
      </c>
      <c r="K446" s="11">
        <v>61337</v>
      </c>
      <c r="L446" s="11">
        <v>62797</v>
      </c>
      <c r="M446" s="11">
        <v>62564</v>
      </c>
      <c r="N446" s="11">
        <v>61750</v>
      </c>
      <c r="O446" s="11">
        <v>61290</v>
      </c>
      <c r="P446" s="11">
        <v>59572</v>
      </c>
      <c r="Q446" s="11">
        <v>58806</v>
      </c>
      <c r="R446" s="11">
        <v>57260</v>
      </c>
      <c r="S446" s="11">
        <v>53517</v>
      </c>
      <c r="T446" s="11">
        <v>52251</v>
      </c>
      <c r="U446" s="11">
        <v>50012</v>
      </c>
      <c r="V446" s="11">
        <v>47285</v>
      </c>
      <c r="W446" s="11">
        <v>42559</v>
      </c>
      <c r="X446" s="11">
        <v>40831</v>
      </c>
      <c r="Y446" s="11">
        <v>39010</v>
      </c>
      <c r="Z446" s="7"/>
      <c r="AA446" s="17">
        <f t="shared" si="59"/>
        <v>2</v>
      </c>
      <c r="AB446" s="16">
        <f t="shared" si="60"/>
        <v>887313</v>
      </c>
      <c r="AC446" s="15">
        <f t="shared" si="61"/>
        <v>324037</v>
      </c>
      <c r="AD446" s="15">
        <f t="shared" si="62"/>
        <v>1211350</v>
      </c>
      <c r="AF446" s="16">
        <f t="shared" si="63"/>
        <v>3</v>
      </c>
      <c r="AG446" s="16">
        <f t="shared" si="64"/>
        <v>2024</v>
      </c>
      <c r="AI446" s="15">
        <f t="shared" si="65"/>
        <v>62797</v>
      </c>
      <c r="AJ446" s="16">
        <f t="shared" si="66"/>
        <v>11</v>
      </c>
    </row>
    <row r="447" spans="1:36" x14ac:dyDescent="0.2">
      <c r="A447" s="9">
        <v>45364</v>
      </c>
      <c r="B447" s="11">
        <v>38390</v>
      </c>
      <c r="C447" s="11">
        <v>37609</v>
      </c>
      <c r="D447" s="11">
        <v>37127</v>
      </c>
      <c r="E447" s="11">
        <v>37713</v>
      </c>
      <c r="F447" s="11">
        <v>40306</v>
      </c>
      <c r="G447" s="11">
        <v>44455</v>
      </c>
      <c r="H447" s="11">
        <v>50902</v>
      </c>
      <c r="I447" s="11">
        <v>55388</v>
      </c>
      <c r="J447" s="11">
        <v>60749</v>
      </c>
      <c r="K447" s="11">
        <v>61759</v>
      </c>
      <c r="L447" s="11">
        <v>63374</v>
      </c>
      <c r="M447" s="11">
        <v>62515</v>
      </c>
      <c r="N447" s="11">
        <v>62374</v>
      </c>
      <c r="O447" s="11">
        <v>61776</v>
      </c>
      <c r="P447" s="11">
        <v>60159</v>
      </c>
      <c r="Q447" s="11">
        <v>58699</v>
      </c>
      <c r="R447" s="11">
        <v>57159</v>
      </c>
      <c r="S447" s="11">
        <v>53418</v>
      </c>
      <c r="T447" s="11">
        <v>52205</v>
      </c>
      <c r="U447" s="11">
        <v>49976</v>
      </c>
      <c r="V447" s="11">
        <v>47191</v>
      </c>
      <c r="W447" s="11">
        <v>42475</v>
      </c>
      <c r="X447" s="11">
        <v>40757</v>
      </c>
      <c r="Y447" s="11">
        <v>38940</v>
      </c>
      <c r="Z447" s="7"/>
      <c r="AA447" s="17">
        <f t="shared" si="59"/>
        <v>3</v>
      </c>
      <c r="AB447" s="16">
        <f t="shared" si="60"/>
        <v>889974</v>
      </c>
      <c r="AC447" s="15">
        <f t="shared" si="61"/>
        <v>325442</v>
      </c>
      <c r="AD447" s="15">
        <f t="shared" si="62"/>
        <v>1215416</v>
      </c>
      <c r="AF447" s="16">
        <f t="shared" si="63"/>
        <v>3</v>
      </c>
      <c r="AG447" s="16">
        <f t="shared" si="64"/>
        <v>2024</v>
      </c>
      <c r="AI447" s="15">
        <f t="shared" si="65"/>
        <v>63374</v>
      </c>
      <c r="AJ447" s="16">
        <f t="shared" si="66"/>
        <v>11</v>
      </c>
    </row>
    <row r="448" spans="1:36" x14ac:dyDescent="0.2">
      <c r="A448" s="9">
        <v>45365</v>
      </c>
      <c r="B448" s="11">
        <v>38436</v>
      </c>
      <c r="C448" s="11">
        <v>37648</v>
      </c>
      <c r="D448" s="11">
        <v>37161</v>
      </c>
      <c r="E448" s="11">
        <v>37741</v>
      </c>
      <c r="F448" s="11">
        <v>40309</v>
      </c>
      <c r="G448" s="11">
        <v>44354</v>
      </c>
      <c r="H448" s="11">
        <v>51013</v>
      </c>
      <c r="I448" s="11">
        <v>55516</v>
      </c>
      <c r="J448" s="11">
        <v>60870</v>
      </c>
      <c r="K448" s="11">
        <v>61875</v>
      </c>
      <c r="L448" s="11">
        <v>63362</v>
      </c>
      <c r="M448" s="11">
        <v>62625</v>
      </c>
      <c r="N448" s="11">
        <v>62283</v>
      </c>
      <c r="O448" s="11">
        <v>61860</v>
      </c>
      <c r="P448" s="11">
        <v>60077</v>
      </c>
      <c r="Q448" s="11">
        <v>58802</v>
      </c>
      <c r="R448" s="11">
        <v>57235</v>
      </c>
      <c r="S448" s="11">
        <v>53487</v>
      </c>
      <c r="T448" s="11">
        <v>52221</v>
      </c>
      <c r="U448" s="11">
        <v>49983</v>
      </c>
      <c r="V448" s="11">
        <v>47260</v>
      </c>
      <c r="W448" s="11">
        <v>42542</v>
      </c>
      <c r="X448" s="11">
        <v>40816</v>
      </c>
      <c r="Y448" s="11">
        <v>38995</v>
      </c>
      <c r="Z448" s="7"/>
      <c r="AA448" s="17">
        <f t="shared" si="59"/>
        <v>4</v>
      </c>
      <c r="AB448" s="16">
        <f t="shared" si="60"/>
        <v>890814</v>
      </c>
      <c r="AC448" s="15">
        <f t="shared" si="61"/>
        <v>325657</v>
      </c>
      <c r="AD448" s="15">
        <f t="shared" si="62"/>
        <v>1216471</v>
      </c>
      <c r="AF448" s="16">
        <f t="shared" si="63"/>
        <v>3</v>
      </c>
      <c r="AG448" s="16">
        <f t="shared" si="64"/>
        <v>2024</v>
      </c>
      <c r="AI448" s="15">
        <f t="shared" si="65"/>
        <v>63362</v>
      </c>
      <c r="AJ448" s="16">
        <f t="shared" si="66"/>
        <v>11</v>
      </c>
    </row>
    <row r="449" spans="1:36" x14ac:dyDescent="0.2">
      <c r="A449" s="9">
        <v>45366</v>
      </c>
      <c r="B449" s="11">
        <v>38541</v>
      </c>
      <c r="C449" s="11">
        <v>37750</v>
      </c>
      <c r="D449" s="11">
        <v>37262</v>
      </c>
      <c r="E449" s="11">
        <v>37850</v>
      </c>
      <c r="F449" s="11">
        <v>40430</v>
      </c>
      <c r="G449" s="11">
        <v>44652</v>
      </c>
      <c r="H449" s="11">
        <v>51052</v>
      </c>
      <c r="I449" s="11">
        <v>55504</v>
      </c>
      <c r="J449" s="11">
        <v>61023</v>
      </c>
      <c r="K449" s="11">
        <v>62224</v>
      </c>
      <c r="L449" s="11">
        <v>63747</v>
      </c>
      <c r="M449" s="11">
        <v>62792</v>
      </c>
      <c r="N449" s="11">
        <v>61892</v>
      </c>
      <c r="O449" s="11">
        <v>61407</v>
      </c>
      <c r="P449" s="11">
        <v>59744</v>
      </c>
      <c r="Q449" s="11">
        <v>58887</v>
      </c>
      <c r="R449" s="11">
        <v>57367</v>
      </c>
      <c r="S449" s="11">
        <v>53603</v>
      </c>
      <c r="T449" s="11">
        <v>52337</v>
      </c>
      <c r="U449" s="11">
        <v>50093</v>
      </c>
      <c r="V449" s="11">
        <v>47356</v>
      </c>
      <c r="W449" s="11">
        <v>42622</v>
      </c>
      <c r="X449" s="11">
        <v>40890</v>
      </c>
      <c r="Y449" s="11">
        <v>39068</v>
      </c>
      <c r="Z449" s="7"/>
      <c r="AA449" s="17">
        <f t="shared" si="59"/>
        <v>5</v>
      </c>
      <c r="AB449" s="16">
        <f t="shared" si="60"/>
        <v>891488</v>
      </c>
      <c r="AC449" s="15">
        <f t="shared" si="61"/>
        <v>326605</v>
      </c>
      <c r="AD449" s="15">
        <f t="shared" si="62"/>
        <v>1218093</v>
      </c>
      <c r="AF449" s="16">
        <f t="shared" si="63"/>
        <v>3</v>
      </c>
      <c r="AG449" s="16">
        <f t="shared" si="64"/>
        <v>2024</v>
      </c>
      <c r="AI449" s="15">
        <f t="shared" si="65"/>
        <v>63747</v>
      </c>
      <c r="AJ449" s="16">
        <f t="shared" si="66"/>
        <v>11</v>
      </c>
    </row>
    <row r="450" spans="1:36" x14ac:dyDescent="0.2">
      <c r="A450" s="9">
        <v>45367</v>
      </c>
      <c r="B450" s="11">
        <v>38525</v>
      </c>
      <c r="C450" s="11">
        <v>37843</v>
      </c>
      <c r="D450" s="11">
        <v>37111</v>
      </c>
      <c r="E450" s="11">
        <v>37251</v>
      </c>
      <c r="F450" s="11">
        <v>38805</v>
      </c>
      <c r="G450" s="11">
        <v>42221</v>
      </c>
      <c r="H450" s="11">
        <v>46796</v>
      </c>
      <c r="I450" s="11">
        <v>50180</v>
      </c>
      <c r="J450" s="11">
        <v>54993</v>
      </c>
      <c r="K450" s="11">
        <v>56716</v>
      </c>
      <c r="L450" s="11">
        <v>57821</v>
      </c>
      <c r="M450" s="11">
        <v>57938</v>
      </c>
      <c r="N450" s="11">
        <v>56425</v>
      </c>
      <c r="O450" s="11">
        <v>55892</v>
      </c>
      <c r="P450" s="11">
        <v>54272</v>
      </c>
      <c r="Q450" s="11">
        <v>53552</v>
      </c>
      <c r="R450" s="11">
        <v>52093</v>
      </c>
      <c r="S450" s="11">
        <v>50044</v>
      </c>
      <c r="T450" s="11">
        <v>49449</v>
      </c>
      <c r="U450" s="11">
        <v>48296</v>
      </c>
      <c r="V450" s="11">
        <v>45708</v>
      </c>
      <c r="W450" s="11">
        <v>41709</v>
      </c>
      <c r="X450" s="11">
        <v>40216</v>
      </c>
      <c r="Y450" s="11">
        <v>38521</v>
      </c>
      <c r="Z450" s="7"/>
      <c r="AA450" s="17">
        <f t="shared" si="59"/>
        <v>6</v>
      </c>
      <c r="AB450" s="16">
        <f t="shared" si="60"/>
        <v>825304</v>
      </c>
      <c r="AC450" s="15">
        <f t="shared" si="61"/>
        <v>317073</v>
      </c>
      <c r="AD450" s="15">
        <f t="shared" si="62"/>
        <v>1142377</v>
      </c>
      <c r="AF450" s="16">
        <f t="shared" si="63"/>
        <v>3</v>
      </c>
      <c r="AG450" s="16">
        <f t="shared" si="64"/>
        <v>2024</v>
      </c>
      <c r="AI450" s="15">
        <f t="shared" si="65"/>
        <v>57938</v>
      </c>
      <c r="AJ450" s="16">
        <f t="shared" si="66"/>
        <v>12</v>
      </c>
    </row>
    <row r="451" spans="1:36" x14ac:dyDescent="0.2">
      <c r="A451" s="9">
        <v>45368</v>
      </c>
      <c r="B451" s="11">
        <v>38555</v>
      </c>
      <c r="C451" s="11">
        <v>37870</v>
      </c>
      <c r="D451" s="11">
        <v>37135</v>
      </c>
      <c r="E451" s="11">
        <v>37275</v>
      </c>
      <c r="F451" s="11">
        <v>38830</v>
      </c>
      <c r="G451" s="11">
        <v>42251</v>
      </c>
      <c r="H451" s="11">
        <v>46831</v>
      </c>
      <c r="I451" s="11">
        <v>50211</v>
      </c>
      <c r="J451" s="11">
        <v>54950</v>
      </c>
      <c r="K451" s="11">
        <v>56660</v>
      </c>
      <c r="L451" s="11">
        <v>57770</v>
      </c>
      <c r="M451" s="11">
        <v>57902</v>
      </c>
      <c r="N451" s="11">
        <v>56527</v>
      </c>
      <c r="O451" s="11">
        <v>55999</v>
      </c>
      <c r="P451" s="11">
        <v>54372</v>
      </c>
      <c r="Q451" s="11">
        <v>53592</v>
      </c>
      <c r="R451" s="11">
        <v>52131</v>
      </c>
      <c r="S451" s="11">
        <v>50077</v>
      </c>
      <c r="T451" s="11">
        <v>49482</v>
      </c>
      <c r="U451" s="11">
        <v>48329</v>
      </c>
      <c r="V451" s="11">
        <v>45742</v>
      </c>
      <c r="W451" s="11">
        <v>41737</v>
      </c>
      <c r="X451" s="11">
        <v>40241</v>
      </c>
      <c r="Y451" s="11">
        <v>38545</v>
      </c>
      <c r="Z451" s="7"/>
      <c r="AA451" s="17">
        <f t="shared" si="59"/>
        <v>7</v>
      </c>
      <c r="AB451" s="16">
        <f t="shared" si="60"/>
        <v>0</v>
      </c>
      <c r="AC451" s="15">
        <f t="shared" si="61"/>
        <v>1143014</v>
      </c>
      <c r="AD451" s="15">
        <f t="shared" si="62"/>
        <v>1143014</v>
      </c>
      <c r="AF451" s="16">
        <f t="shared" si="63"/>
        <v>3</v>
      </c>
      <c r="AG451" s="16">
        <f t="shared" si="64"/>
        <v>2024</v>
      </c>
      <c r="AI451" s="15">
        <f t="shared" si="65"/>
        <v>57902</v>
      </c>
      <c r="AJ451" s="16">
        <f t="shared" si="66"/>
        <v>12</v>
      </c>
    </row>
    <row r="452" spans="1:36" x14ac:dyDescent="0.2">
      <c r="A452" s="9">
        <v>45369</v>
      </c>
      <c r="B452" s="11">
        <v>38370</v>
      </c>
      <c r="C452" s="11">
        <v>37590</v>
      </c>
      <c r="D452" s="11">
        <v>37104</v>
      </c>
      <c r="E452" s="11">
        <v>37661</v>
      </c>
      <c r="F452" s="11">
        <v>40316</v>
      </c>
      <c r="G452" s="11">
        <v>44502</v>
      </c>
      <c r="H452" s="11">
        <v>50945</v>
      </c>
      <c r="I452" s="11">
        <v>55439</v>
      </c>
      <c r="J452" s="11">
        <v>60903</v>
      </c>
      <c r="K452" s="11">
        <v>61943</v>
      </c>
      <c r="L452" s="11">
        <v>63349</v>
      </c>
      <c r="M452" s="11">
        <v>62584</v>
      </c>
      <c r="N452" s="11">
        <v>62445</v>
      </c>
      <c r="O452" s="11">
        <v>61890</v>
      </c>
      <c r="P452" s="11">
        <v>60117</v>
      </c>
      <c r="Q452" s="11">
        <v>58760</v>
      </c>
      <c r="R452" s="11">
        <v>57151</v>
      </c>
      <c r="S452" s="11">
        <v>53401</v>
      </c>
      <c r="T452" s="11">
        <v>52140</v>
      </c>
      <c r="U452" s="11">
        <v>49904</v>
      </c>
      <c r="V452" s="11">
        <v>47182</v>
      </c>
      <c r="W452" s="11">
        <v>42468</v>
      </c>
      <c r="X452" s="11">
        <v>40748</v>
      </c>
      <c r="Y452" s="11">
        <v>38928</v>
      </c>
      <c r="Z452" s="7"/>
      <c r="AA452" s="17">
        <f t="shared" si="59"/>
        <v>1</v>
      </c>
      <c r="AB452" s="16">
        <f t="shared" si="60"/>
        <v>0</v>
      </c>
      <c r="AC452" s="15">
        <f t="shared" si="61"/>
        <v>1215840</v>
      </c>
      <c r="AD452" s="15">
        <f t="shared" si="62"/>
        <v>1215840</v>
      </c>
      <c r="AF452" s="16">
        <f t="shared" si="63"/>
        <v>3</v>
      </c>
      <c r="AG452" s="16">
        <f t="shared" si="64"/>
        <v>2024</v>
      </c>
      <c r="AI452" s="15">
        <f t="shared" si="65"/>
        <v>63349</v>
      </c>
      <c r="AJ452" s="16">
        <f t="shared" si="66"/>
        <v>11</v>
      </c>
    </row>
    <row r="453" spans="1:36" x14ac:dyDescent="0.2">
      <c r="A453" s="9">
        <v>45370</v>
      </c>
      <c r="B453" s="11">
        <v>38439</v>
      </c>
      <c r="C453" s="11">
        <v>37660</v>
      </c>
      <c r="D453" s="11">
        <v>37172</v>
      </c>
      <c r="E453" s="11">
        <v>37747</v>
      </c>
      <c r="F453" s="11">
        <v>40408</v>
      </c>
      <c r="G453" s="11">
        <v>44061</v>
      </c>
      <c r="H453" s="11">
        <v>50651</v>
      </c>
      <c r="I453" s="11">
        <v>55549</v>
      </c>
      <c r="J453" s="11">
        <v>60844</v>
      </c>
      <c r="K453" s="11">
        <v>61968</v>
      </c>
      <c r="L453" s="11">
        <v>63391</v>
      </c>
      <c r="M453" s="11">
        <v>62775</v>
      </c>
      <c r="N453" s="11">
        <v>62423</v>
      </c>
      <c r="O453" s="11">
        <v>61933</v>
      </c>
      <c r="P453" s="11">
        <v>60208</v>
      </c>
      <c r="Q453" s="11">
        <v>58809</v>
      </c>
      <c r="R453" s="11">
        <v>57239</v>
      </c>
      <c r="S453" s="11">
        <v>53484</v>
      </c>
      <c r="T453" s="11">
        <v>52220</v>
      </c>
      <c r="U453" s="11">
        <v>49981</v>
      </c>
      <c r="V453" s="11">
        <v>47252</v>
      </c>
      <c r="W453" s="11">
        <v>42529</v>
      </c>
      <c r="X453" s="11">
        <v>40813</v>
      </c>
      <c r="Y453" s="11">
        <v>39000</v>
      </c>
      <c r="Z453" s="7"/>
      <c r="AA453" s="17">
        <f t="shared" si="59"/>
        <v>2</v>
      </c>
      <c r="AB453" s="16">
        <f t="shared" si="60"/>
        <v>891418</v>
      </c>
      <c r="AC453" s="15">
        <f t="shared" si="61"/>
        <v>325138</v>
      </c>
      <c r="AD453" s="15">
        <f t="shared" si="62"/>
        <v>1216556</v>
      </c>
      <c r="AF453" s="16">
        <f t="shared" si="63"/>
        <v>3</v>
      </c>
      <c r="AG453" s="16">
        <f t="shared" si="64"/>
        <v>2024</v>
      </c>
      <c r="AI453" s="15">
        <f t="shared" si="65"/>
        <v>63391</v>
      </c>
      <c r="AJ453" s="16">
        <f t="shared" si="66"/>
        <v>11</v>
      </c>
    </row>
    <row r="454" spans="1:36" x14ac:dyDescent="0.2">
      <c r="A454" s="9">
        <v>45371</v>
      </c>
      <c r="B454" s="11">
        <v>38344</v>
      </c>
      <c r="C454" s="11">
        <v>37606</v>
      </c>
      <c r="D454" s="11">
        <v>37159</v>
      </c>
      <c r="E454" s="11">
        <v>37744</v>
      </c>
      <c r="F454" s="11">
        <v>40261</v>
      </c>
      <c r="G454" s="11">
        <v>44393</v>
      </c>
      <c r="H454" s="11">
        <v>50646</v>
      </c>
      <c r="I454" s="11">
        <v>55385</v>
      </c>
      <c r="J454" s="11">
        <v>60794</v>
      </c>
      <c r="K454" s="11">
        <v>61894</v>
      </c>
      <c r="L454" s="11">
        <v>63228</v>
      </c>
      <c r="M454" s="11">
        <v>62765</v>
      </c>
      <c r="N454" s="11">
        <v>62327</v>
      </c>
      <c r="O454" s="11">
        <v>61802</v>
      </c>
      <c r="P454" s="11">
        <v>60190</v>
      </c>
      <c r="Q454" s="11">
        <v>58766</v>
      </c>
      <c r="R454" s="11">
        <v>57083</v>
      </c>
      <c r="S454" s="11">
        <v>53349</v>
      </c>
      <c r="T454" s="11">
        <v>52071</v>
      </c>
      <c r="U454" s="11">
        <v>49831</v>
      </c>
      <c r="V454" s="11">
        <v>47109</v>
      </c>
      <c r="W454" s="11">
        <v>42396</v>
      </c>
      <c r="X454" s="11">
        <v>40677</v>
      </c>
      <c r="Y454" s="11">
        <v>38861</v>
      </c>
      <c r="Z454" s="7"/>
      <c r="AA454" s="17">
        <f t="shared" si="59"/>
        <v>3</v>
      </c>
      <c r="AB454" s="16">
        <f t="shared" si="60"/>
        <v>889667</v>
      </c>
      <c r="AC454" s="15">
        <f t="shared" si="61"/>
        <v>325014</v>
      </c>
      <c r="AD454" s="15">
        <f t="shared" si="62"/>
        <v>1214681</v>
      </c>
      <c r="AF454" s="16">
        <f t="shared" si="63"/>
        <v>3</v>
      </c>
      <c r="AG454" s="16">
        <f t="shared" si="64"/>
        <v>2024</v>
      </c>
      <c r="AI454" s="15">
        <f t="shared" si="65"/>
        <v>63228</v>
      </c>
      <c r="AJ454" s="16">
        <f t="shared" si="66"/>
        <v>11</v>
      </c>
    </row>
    <row r="455" spans="1:36" x14ac:dyDescent="0.2">
      <c r="A455" s="9">
        <v>45372</v>
      </c>
      <c r="B455" s="11">
        <v>38291</v>
      </c>
      <c r="C455" s="11">
        <v>37505</v>
      </c>
      <c r="D455" s="11">
        <v>37024</v>
      </c>
      <c r="E455" s="11">
        <v>37649</v>
      </c>
      <c r="F455" s="11">
        <v>40306</v>
      </c>
      <c r="G455" s="11">
        <v>44370</v>
      </c>
      <c r="H455" s="11">
        <v>50869</v>
      </c>
      <c r="I455" s="11">
        <v>55473</v>
      </c>
      <c r="J455" s="11">
        <v>60774</v>
      </c>
      <c r="K455" s="11">
        <v>61784</v>
      </c>
      <c r="L455" s="11">
        <v>63226</v>
      </c>
      <c r="M455" s="11">
        <v>62675</v>
      </c>
      <c r="N455" s="11">
        <v>62137</v>
      </c>
      <c r="O455" s="11">
        <v>61837</v>
      </c>
      <c r="P455" s="11">
        <v>59993</v>
      </c>
      <c r="Q455" s="11">
        <v>58707</v>
      </c>
      <c r="R455" s="11">
        <v>57108</v>
      </c>
      <c r="S455" s="11">
        <v>53360</v>
      </c>
      <c r="T455" s="11">
        <v>52066</v>
      </c>
      <c r="U455" s="11">
        <v>49831</v>
      </c>
      <c r="V455" s="11">
        <v>47108</v>
      </c>
      <c r="W455" s="11">
        <v>42400</v>
      </c>
      <c r="X455" s="11">
        <v>40684</v>
      </c>
      <c r="Y455" s="11">
        <v>38867</v>
      </c>
      <c r="Z455" s="7"/>
      <c r="AA455" s="17">
        <f t="shared" si="59"/>
        <v>4</v>
      </c>
      <c r="AB455" s="16">
        <f t="shared" si="60"/>
        <v>889163</v>
      </c>
      <c r="AC455" s="15">
        <f t="shared" si="61"/>
        <v>324881</v>
      </c>
      <c r="AD455" s="15">
        <f t="shared" si="62"/>
        <v>1214044</v>
      </c>
      <c r="AF455" s="16">
        <f t="shared" si="63"/>
        <v>3</v>
      </c>
      <c r="AG455" s="16">
        <f t="shared" si="64"/>
        <v>2024</v>
      </c>
      <c r="AI455" s="15">
        <f t="shared" si="65"/>
        <v>63226</v>
      </c>
      <c r="AJ455" s="16">
        <f t="shared" si="66"/>
        <v>11</v>
      </c>
    </row>
    <row r="456" spans="1:36" x14ac:dyDescent="0.2">
      <c r="A456" s="9">
        <v>45373</v>
      </c>
      <c r="B456" s="11">
        <v>38317</v>
      </c>
      <c r="C456" s="11">
        <v>37538</v>
      </c>
      <c r="D456" s="11">
        <v>37051</v>
      </c>
      <c r="E456" s="11">
        <v>37667</v>
      </c>
      <c r="F456" s="11">
        <v>40226</v>
      </c>
      <c r="G456" s="11">
        <v>44394</v>
      </c>
      <c r="H456" s="11">
        <v>50785</v>
      </c>
      <c r="I456" s="11">
        <v>55130</v>
      </c>
      <c r="J456" s="11">
        <v>60527</v>
      </c>
      <c r="K456" s="11">
        <v>61546</v>
      </c>
      <c r="L456" s="11">
        <v>63282</v>
      </c>
      <c r="M456" s="11">
        <v>62607</v>
      </c>
      <c r="N456" s="11">
        <v>61580</v>
      </c>
      <c r="O456" s="11">
        <v>61083</v>
      </c>
      <c r="P456" s="11">
        <v>59388</v>
      </c>
      <c r="Q456" s="11">
        <v>58588</v>
      </c>
      <c r="R456" s="11">
        <v>57050</v>
      </c>
      <c r="S456" s="11">
        <v>53317</v>
      </c>
      <c r="T456" s="11">
        <v>52054</v>
      </c>
      <c r="U456" s="11">
        <v>49822</v>
      </c>
      <c r="V456" s="11">
        <v>47104</v>
      </c>
      <c r="W456" s="11">
        <v>42395</v>
      </c>
      <c r="X456" s="11">
        <v>40684</v>
      </c>
      <c r="Y456" s="11">
        <v>38870</v>
      </c>
      <c r="Z456" s="7"/>
      <c r="AA456" s="17">
        <f t="shared" si="59"/>
        <v>5</v>
      </c>
      <c r="AB456" s="16">
        <f t="shared" si="60"/>
        <v>886157</v>
      </c>
      <c r="AC456" s="15">
        <f t="shared" si="61"/>
        <v>324848</v>
      </c>
      <c r="AD456" s="15">
        <f t="shared" si="62"/>
        <v>1211005</v>
      </c>
      <c r="AF456" s="16">
        <f t="shared" si="63"/>
        <v>3</v>
      </c>
      <c r="AG456" s="16">
        <f t="shared" si="64"/>
        <v>2024</v>
      </c>
      <c r="AI456" s="15">
        <f t="shared" si="65"/>
        <v>63282</v>
      </c>
      <c r="AJ456" s="16">
        <f t="shared" si="66"/>
        <v>11</v>
      </c>
    </row>
    <row r="457" spans="1:36" x14ac:dyDescent="0.2">
      <c r="A457" s="9">
        <v>45374</v>
      </c>
      <c r="B457" s="11">
        <v>38328</v>
      </c>
      <c r="C457" s="11">
        <v>37641</v>
      </c>
      <c r="D457" s="11">
        <v>36916</v>
      </c>
      <c r="E457" s="11">
        <v>37115</v>
      </c>
      <c r="F457" s="11">
        <v>38687</v>
      </c>
      <c r="G457" s="11">
        <v>42093</v>
      </c>
      <c r="H457" s="11">
        <v>46611</v>
      </c>
      <c r="I457" s="11">
        <v>49981</v>
      </c>
      <c r="J457" s="11">
        <v>54623</v>
      </c>
      <c r="K457" s="11">
        <v>56306</v>
      </c>
      <c r="L457" s="11">
        <v>57412</v>
      </c>
      <c r="M457" s="11">
        <v>57536</v>
      </c>
      <c r="N457" s="11">
        <v>56100</v>
      </c>
      <c r="O457" s="11">
        <v>55567</v>
      </c>
      <c r="P457" s="11">
        <v>53956</v>
      </c>
      <c r="Q457" s="11">
        <v>53240</v>
      </c>
      <c r="R457" s="11">
        <v>51800</v>
      </c>
      <c r="S457" s="11">
        <v>49753</v>
      </c>
      <c r="T457" s="11">
        <v>49166</v>
      </c>
      <c r="U457" s="11">
        <v>48055</v>
      </c>
      <c r="V457" s="11">
        <v>45642</v>
      </c>
      <c r="W457" s="11">
        <v>41574</v>
      </c>
      <c r="X457" s="11">
        <v>40088</v>
      </c>
      <c r="Y457" s="11">
        <v>38314</v>
      </c>
      <c r="Z457" s="7"/>
      <c r="AA457" s="17">
        <f t="shared" si="59"/>
        <v>6</v>
      </c>
      <c r="AB457" s="16">
        <f t="shared" si="60"/>
        <v>820799</v>
      </c>
      <c r="AC457" s="15">
        <f t="shared" si="61"/>
        <v>315705</v>
      </c>
      <c r="AD457" s="15">
        <f t="shared" si="62"/>
        <v>1136504</v>
      </c>
      <c r="AF457" s="16">
        <f t="shared" si="63"/>
        <v>3</v>
      </c>
      <c r="AG457" s="16">
        <f t="shared" si="64"/>
        <v>2024</v>
      </c>
      <c r="AI457" s="15">
        <f t="shared" si="65"/>
        <v>57536</v>
      </c>
      <c r="AJ457" s="16">
        <f t="shared" si="66"/>
        <v>12</v>
      </c>
    </row>
    <row r="458" spans="1:36" x14ac:dyDescent="0.2">
      <c r="A458" s="9">
        <v>45375</v>
      </c>
      <c r="B458" s="11">
        <v>38234</v>
      </c>
      <c r="C458" s="11">
        <v>37545</v>
      </c>
      <c r="D458" s="11">
        <v>36797</v>
      </c>
      <c r="E458" s="11">
        <v>36941</v>
      </c>
      <c r="F458" s="11">
        <v>38502</v>
      </c>
      <c r="G458" s="11">
        <v>41904</v>
      </c>
      <c r="H458" s="11">
        <v>46515</v>
      </c>
      <c r="I458" s="11">
        <v>49976</v>
      </c>
      <c r="J458" s="11">
        <v>54621</v>
      </c>
      <c r="K458" s="11">
        <v>56304</v>
      </c>
      <c r="L458" s="11">
        <v>57365</v>
      </c>
      <c r="M458" s="11">
        <v>57457</v>
      </c>
      <c r="N458" s="11">
        <v>56076</v>
      </c>
      <c r="O458" s="11">
        <v>55700</v>
      </c>
      <c r="P458" s="11">
        <v>54083</v>
      </c>
      <c r="Q458" s="11">
        <v>53357</v>
      </c>
      <c r="R458" s="11">
        <v>51920</v>
      </c>
      <c r="S458" s="11">
        <v>49888</v>
      </c>
      <c r="T458" s="11">
        <v>49276</v>
      </c>
      <c r="U458" s="11">
        <v>48129</v>
      </c>
      <c r="V458" s="11">
        <v>45552</v>
      </c>
      <c r="W458" s="11">
        <v>41587</v>
      </c>
      <c r="X458" s="11">
        <v>40111</v>
      </c>
      <c r="Y458" s="11">
        <v>38432</v>
      </c>
      <c r="Z458" s="7"/>
      <c r="AA458" s="17">
        <f t="shared" si="59"/>
        <v>7</v>
      </c>
      <c r="AB458" s="16">
        <f t="shared" si="60"/>
        <v>0</v>
      </c>
      <c r="AC458" s="15">
        <f t="shared" si="61"/>
        <v>1136272</v>
      </c>
      <c r="AD458" s="15">
        <f t="shared" si="62"/>
        <v>1136272</v>
      </c>
      <c r="AF458" s="16">
        <f t="shared" si="63"/>
        <v>3</v>
      </c>
      <c r="AG458" s="16">
        <f t="shared" si="64"/>
        <v>2024</v>
      </c>
      <c r="AI458" s="15">
        <f t="shared" si="65"/>
        <v>57457</v>
      </c>
      <c r="AJ458" s="16">
        <f t="shared" si="66"/>
        <v>12</v>
      </c>
    </row>
    <row r="459" spans="1:36" x14ac:dyDescent="0.2">
      <c r="A459" s="9">
        <v>45376</v>
      </c>
      <c r="B459" s="11">
        <v>38435</v>
      </c>
      <c r="C459" s="11">
        <v>37570</v>
      </c>
      <c r="D459" s="11">
        <v>37137</v>
      </c>
      <c r="E459" s="11">
        <v>37683</v>
      </c>
      <c r="F459" s="11">
        <v>40228</v>
      </c>
      <c r="G459" s="11">
        <v>44418</v>
      </c>
      <c r="H459" s="11">
        <v>50847</v>
      </c>
      <c r="I459" s="11">
        <v>55474</v>
      </c>
      <c r="J459" s="11">
        <v>60741</v>
      </c>
      <c r="K459" s="11">
        <v>61830</v>
      </c>
      <c r="L459" s="11">
        <v>63298</v>
      </c>
      <c r="M459" s="11">
        <v>62711</v>
      </c>
      <c r="N459" s="11">
        <v>61990</v>
      </c>
      <c r="O459" s="11">
        <v>61735</v>
      </c>
      <c r="P459" s="11">
        <v>59874</v>
      </c>
      <c r="Q459" s="11">
        <v>58794</v>
      </c>
      <c r="R459" s="11">
        <v>57053</v>
      </c>
      <c r="S459" s="11">
        <v>53312</v>
      </c>
      <c r="T459" s="11">
        <v>52053</v>
      </c>
      <c r="U459" s="11">
        <v>49818</v>
      </c>
      <c r="V459" s="11">
        <v>47103</v>
      </c>
      <c r="W459" s="11">
        <v>42395</v>
      </c>
      <c r="X459" s="11">
        <v>40674</v>
      </c>
      <c r="Y459" s="11">
        <v>38863</v>
      </c>
      <c r="Z459" s="7"/>
      <c r="AA459" s="17">
        <f t="shared" si="59"/>
        <v>1</v>
      </c>
      <c r="AB459" s="16">
        <f t="shared" si="60"/>
        <v>0</v>
      </c>
      <c r="AC459" s="15">
        <f t="shared" si="61"/>
        <v>1214036</v>
      </c>
      <c r="AD459" s="15">
        <f t="shared" si="62"/>
        <v>1214036</v>
      </c>
      <c r="AF459" s="16">
        <f t="shared" si="63"/>
        <v>3</v>
      </c>
      <c r="AG459" s="16">
        <f t="shared" si="64"/>
        <v>2024</v>
      </c>
      <c r="AI459" s="15">
        <f t="shared" si="65"/>
        <v>63298</v>
      </c>
      <c r="AJ459" s="16">
        <f t="shared" si="66"/>
        <v>11</v>
      </c>
    </row>
    <row r="460" spans="1:36" x14ac:dyDescent="0.2">
      <c r="A460" s="9">
        <v>45377</v>
      </c>
      <c r="B460" s="11">
        <v>38329</v>
      </c>
      <c r="C460" s="11">
        <v>37546</v>
      </c>
      <c r="D460" s="11">
        <v>37064</v>
      </c>
      <c r="E460" s="11">
        <v>37659</v>
      </c>
      <c r="F460" s="11">
        <v>40274</v>
      </c>
      <c r="G460" s="11">
        <v>44394</v>
      </c>
      <c r="H460" s="11">
        <v>50811</v>
      </c>
      <c r="I460" s="11">
        <v>55519</v>
      </c>
      <c r="J460" s="11">
        <v>60622</v>
      </c>
      <c r="K460" s="11">
        <v>61825</v>
      </c>
      <c r="L460" s="11">
        <v>63231</v>
      </c>
      <c r="M460" s="11">
        <v>62682</v>
      </c>
      <c r="N460" s="11">
        <v>62196</v>
      </c>
      <c r="O460" s="11">
        <v>61769</v>
      </c>
      <c r="P460" s="11">
        <v>60018</v>
      </c>
      <c r="Q460" s="11">
        <v>58689</v>
      </c>
      <c r="R460" s="11">
        <v>57069</v>
      </c>
      <c r="S460" s="11">
        <v>53331</v>
      </c>
      <c r="T460" s="11">
        <v>52071</v>
      </c>
      <c r="U460" s="11">
        <v>49833</v>
      </c>
      <c r="V460" s="11">
        <v>47113</v>
      </c>
      <c r="W460" s="11">
        <v>42403</v>
      </c>
      <c r="X460" s="11">
        <v>40687</v>
      </c>
      <c r="Y460" s="11">
        <v>38874</v>
      </c>
      <c r="Z460" s="7"/>
      <c r="AA460" s="17">
        <f t="shared" si="59"/>
        <v>2</v>
      </c>
      <c r="AB460" s="16">
        <f t="shared" si="60"/>
        <v>889058</v>
      </c>
      <c r="AC460" s="15">
        <f t="shared" si="61"/>
        <v>324951</v>
      </c>
      <c r="AD460" s="15">
        <f t="shared" si="62"/>
        <v>1214009</v>
      </c>
      <c r="AF460" s="16">
        <f t="shared" si="63"/>
        <v>3</v>
      </c>
      <c r="AG460" s="16">
        <f t="shared" si="64"/>
        <v>2024</v>
      </c>
      <c r="AI460" s="15">
        <f t="shared" si="65"/>
        <v>63231</v>
      </c>
      <c r="AJ460" s="16">
        <f t="shared" si="66"/>
        <v>11</v>
      </c>
    </row>
    <row r="461" spans="1:36" x14ac:dyDescent="0.2">
      <c r="A461" s="9">
        <v>45378</v>
      </c>
      <c r="B461" s="11">
        <v>38312</v>
      </c>
      <c r="C461" s="11">
        <v>37530</v>
      </c>
      <c r="D461" s="11">
        <v>37049</v>
      </c>
      <c r="E461" s="11">
        <v>37617</v>
      </c>
      <c r="F461" s="11">
        <v>40326</v>
      </c>
      <c r="G461" s="11">
        <v>44461</v>
      </c>
      <c r="H461" s="11">
        <v>50714</v>
      </c>
      <c r="I461" s="11">
        <v>55435</v>
      </c>
      <c r="J461" s="11">
        <v>60721</v>
      </c>
      <c r="K461" s="11">
        <v>61722</v>
      </c>
      <c r="L461" s="11">
        <v>63188</v>
      </c>
      <c r="M461" s="11">
        <v>62711</v>
      </c>
      <c r="N461" s="11">
        <v>62072</v>
      </c>
      <c r="O461" s="11">
        <v>61448</v>
      </c>
      <c r="P461" s="11">
        <v>60140</v>
      </c>
      <c r="Q461" s="11">
        <v>58990</v>
      </c>
      <c r="R461" s="11">
        <v>57152</v>
      </c>
      <c r="S461" s="11">
        <v>53329</v>
      </c>
      <c r="T461" s="11">
        <v>52059</v>
      </c>
      <c r="U461" s="11">
        <v>49816</v>
      </c>
      <c r="V461" s="11">
        <v>47150</v>
      </c>
      <c r="W461" s="11">
        <v>42430</v>
      </c>
      <c r="X461" s="11">
        <v>40718</v>
      </c>
      <c r="Y461" s="11">
        <v>38900</v>
      </c>
      <c r="Z461" s="7"/>
      <c r="AA461" s="17">
        <f t="shared" si="59"/>
        <v>3</v>
      </c>
      <c r="AB461" s="16">
        <f t="shared" si="60"/>
        <v>889081</v>
      </c>
      <c r="AC461" s="15">
        <f t="shared" si="61"/>
        <v>324909</v>
      </c>
      <c r="AD461" s="15">
        <f t="shared" si="62"/>
        <v>1213990</v>
      </c>
      <c r="AF461" s="16">
        <f t="shared" si="63"/>
        <v>3</v>
      </c>
      <c r="AG461" s="16">
        <f t="shared" si="64"/>
        <v>2024</v>
      </c>
      <c r="AI461" s="15">
        <f t="shared" si="65"/>
        <v>63188</v>
      </c>
      <c r="AJ461" s="16">
        <f t="shared" si="66"/>
        <v>11</v>
      </c>
    </row>
    <row r="462" spans="1:36" x14ac:dyDescent="0.2">
      <c r="A462" s="9">
        <v>45379</v>
      </c>
      <c r="B462" s="11">
        <v>38342</v>
      </c>
      <c r="C462" s="11">
        <v>37597</v>
      </c>
      <c r="D462" s="11">
        <v>37089</v>
      </c>
      <c r="E462" s="11">
        <v>37644</v>
      </c>
      <c r="F462" s="11">
        <v>40380</v>
      </c>
      <c r="G462" s="11">
        <v>44427</v>
      </c>
      <c r="H462" s="11">
        <v>50833</v>
      </c>
      <c r="I462" s="11">
        <v>55503</v>
      </c>
      <c r="J462" s="11">
        <v>60857</v>
      </c>
      <c r="K462" s="11">
        <v>61761</v>
      </c>
      <c r="L462" s="11">
        <v>63195</v>
      </c>
      <c r="M462" s="11">
        <v>62373</v>
      </c>
      <c r="N462" s="11">
        <v>61665</v>
      </c>
      <c r="O462" s="11">
        <v>61398</v>
      </c>
      <c r="P462" s="11">
        <v>59969</v>
      </c>
      <c r="Q462" s="11">
        <v>58643</v>
      </c>
      <c r="R462" s="11">
        <v>57154</v>
      </c>
      <c r="S462" s="11">
        <v>53370</v>
      </c>
      <c r="T462" s="11">
        <v>52096</v>
      </c>
      <c r="U462" s="11">
        <v>49846</v>
      </c>
      <c r="V462" s="11">
        <v>47120</v>
      </c>
      <c r="W462" s="11">
        <v>42409</v>
      </c>
      <c r="X462" s="11">
        <v>40693</v>
      </c>
      <c r="Y462" s="11">
        <v>38875</v>
      </c>
      <c r="Z462" s="7"/>
      <c r="AA462" s="17">
        <f t="shared" si="59"/>
        <v>4</v>
      </c>
      <c r="AB462" s="16">
        <f t="shared" si="60"/>
        <v>888052</v>
      </c>
      <c r="AC462" s="15">
        <f t="shared" si="61"/>
        <v>325187</v>
      </c>
      <c r="AD462" s="15">
        <f t="shared" si="62"/>
        <v>1213239</v>
      </c>
      <c r="AF462" s="16">
        <f t="shared" si="63"/>
        <v>3</v>
      </c>
      <c r="AG462" s="16">
        <f t="shared" si="64"/>
        <v>2024</v>
      </c>
      <c r="AI462" s="15">
        <f t="shared" si="65"/>
        <v>63195</v>
      </c>
      <c r="AJ462" s="16">
        <f t="shared" si="66"/>
        <v>11</v>
      </c>
    </row>
    <row r="463" spans="1:36" x14ac:dyDescent="0.2">
      <c r="A463" s="9">
        <v>45380</v>
      </c>
      <c r="B463" s="11">
        <v>38237</v>
      </c>
      <c r="C463" s="11">
        <v>37456</v>
      </c>
      <c r="D463" s="11">
        <v>36976</v>
      </c>
      <c r="E463" s="11">
        <v>37459</v>
      </c>
      <c r="F463" s="11">
        <v>39533</v>
      </c>
      <c r="G463" s="11">
        <v>43674</v>
      </c>
      <c r="H463" s="11">
        <v>50076</v>
      </c>
      <c r="I463" s="11">
        <v>54887</v>
      </c>
      <c r="J463" s="11">
        <v>59953</v>
      </c>
      <c r="K463" s="11">
        <v>61001</v>
      </c>
      <c r="L463" s="11">
        <v>62471</v>
      </c>
      <c r="M463" s="11">
        <v>62234</v>
      </c>
      <c r="N463" s="11">
        <v>61406</v>
      </c>
      <c r="O463" s="11">
        <v>60933</v>
      </c>
      <c r="P463" s="11">
        <v>59241</v>
      </c>
      <c r="Q463" s="11">
        <v>58471</v>
      </c>
      <c r="R463" s="11">
        <v>56967</v>
      </c>
      <c r="S463" s="11">
        <v>53238</v>
      </c>
      <c r="T463" s="11">
        <v>51988</v>
      </c>
      <c r="U463" s="11">
        <v>49754</v>
      </c>
      <c r="V463" s="11">
        <v>46997</v>
      </c>
      <c r="W463" s="11">
        <v>42190</v>
      </c>
      <c r="X463" s="11">
        <v>40383</v>
      </c>
      <c r="Y463" s="11">
        <v>38570</v>
      </c>
      <c r="Z463" s="7"/>
      <c r="AA463" s="17">
        <f t="shared" si="59"/>
        <v>5</v>
      </c>
      <c r="AB463" s="16">
        <f t="shared" si="60"/>
        <v>882114</v>
      </c>
      <c r="AC463" s="15">
        <f t="shared" si="61"/>
        <v>321981</v>
      </c>
      <c r="AD463" s="15">
        <f t="shared" si="62"/>
        <v>1204095</v>
      </c>
      <c r="AF463" s="16">
        <f t="shared" si="63"/>
        <v>3</v>
      </c>
      <c r="AG463" s="16">
        <f t="shared" si="64"/>
        <v>2024</v>
      </c>
      <c r="AI463" s="15">
        <f t="shared" si="65"/>
        <v>62471</v>
      </c>
      <c r="AJ463" s="16">
        <f t="shared" si="66"/>
        <v>11</v>
      </c>
    </row>
    <row r="464" spans="1:36" x14ac:dyDescent="0.2">
      <c r="A464" s="9">
        <v>45381</v>
      </c>
      <c r="B464" s="11">
        <v>38025</v>
      </c>
      <c r="C464" s="11">
        <v>37339</v>
      </c>
      <c r="D464" s="11">
        <v>36617</v>
      </c>
      <c r="E464" s="11">
        <v>36756</v>
      </c>
      <c r="F464" s="11">
        <v>38293</v>
      </c>
      <c r="G464" s="11">
        <v>41825</v>
      </c>
      <c r="H464" s="11">
        <v>46445</v>
      </c>
      <c r="I464" s="11">
        <v>49800</v>
      </c>
      <c r="J464" s="11">
        <v>54502</v>
      </c>
      <c r="K464" s="11">
        <v>56195</v>
      </c>
      <c r="L464" s="11">
        <v>57298</v>
      </c>
      <c r="M464" s="11">
        <v>57419</v>
      </c>
      <c r="N464" s="11">
        <v>55993</v>
      </c>
      <c r="O464" s="11">
        <v>55467</v>
      </c>
      <c r="P464" s="11">
        <v>53861</v>
      </c>
      <c r="Q464" s="11">
        <v>53142</v>
      </c>
      <c r="R464" s="11">
        <v>51701</v>
      </c>
      <c r="S464" s="11">
        <v>49669</v>
      </c>
      <c r="T464" s="11">
        <v>49066</v>
      </c>
      <c r="U464" s="11">
        <v>47924</v>
      </c>
      <c r="V464" s="11">
        <v>45355</v>
      </c>
      <c r="W464" s="11">
        <v>41388</v>
      </c>
      <c r="X464" s="11">
        <v>39905</v>
      </c>
      <c r="Y464" s="11">
        <v>38229</v>
      </c>
      <c r="Z464" s="7"/>
      <c r="AA464" s="17">
        <f t="shared" si="59"/>
        <v>6</v>
      </c>
      <c r="AB464" s="16">
        <f t="shared" si="60"/>
        <v>818685</v>
      </c>
      <c r="AC464" s="15">
        <f t="shared" si="61"/>
        <v>313529</v>
      </c>
      <c r="AD464" s="15">
        <f t="shared" si="62"/>
        <v>1132214</v>
      </c>
      <c r="AF464" s="16">
        <f t="shared" si="63"/>
        <v>3</v>
      </c>
      <c r="AG464" s="16">
        <f t="shared" si="64"/>
        <v>2024</v>
      </c>
      <c r="AI464" s="15">
        <f t="shared" si="65"/>
        <v>57419</v>
      </c>
      <c r="AJ464" s="16">
        <f t="shared" si="66"/>
        <v>12</v>
      </c>
    </row>
    <row r="465" spans="1:36" x14ac:dyDescent="0.2">
      <c r="A465" s="9">
        <v>45382</v>
      </c>
      <c r="B465" s="11">
        <v>38237</v>
      </c>
      <c r="C465" s="11">
        <v>37553</v>
      </c>
      <c r="D465" s="11">
        <v>36831</v>
      </c>
      <c r="E465" s="11">
        <v>37092</v>
      </c>
      <c r="F465" s="11">
        <v>39221</v>
      </c>
      <c r="G465" s="11">
        <v>42615</v>
      </c>
      <c r="H465" s="11">
        <v>47128</v>
      </c>
      <c r="I465" s="11">
        <v>50478</v>
      </c>
      <c r="J465" s="11">
        <v>55197</v>
      </c>
      <c r="K465" s="11">
        <v>56296</v>
      </c>
      <c r="L465" s="11">
        <v>57334</v>
      </c>
      <c r="M465" s="11">
        <v>57437</v>
      </c>
      <c r="N465" s="11">
        <v>56012</v>
      </c>
      <c r="O465" s="11">
        <v>55474</v>
      </c>
      <c r="P465" s="11">
        <v>53863</v>
      </c>
      <c r="Q465" s="11">
        <v>53145</v>
      </c>
      <c r="R465" s="11">
        <v>51698</v>
      </c>
      <c r="S465" s="11">
        <v>49668</v>
      </c>
      <c r="T465" s="11">
        <v>49070</v>
      </c>
      <c r="U465" s="11">
        <v>47928</v>
      </c>
      <c r="V465" s="11">
        <v>45359</v>
      </c>
      <c r="W465" s="11">
        <v>41390</v>
      </c>
      <c r="X465" s="11">
        <v>39916</v>
      </c>
      <c r="Y465" s="11">
        <v>38259</v>
      </c>
      <c r="AA465" s="29">
        <f t="shared" si="59"/>
        <v>7</v>
      </c>
      <c r="AB465" s="16">
        <f t="shared" si="60"/>
        <v>0</v>
      </c>
      <c r="AC465" s="15">
        <f t="shared" si="61"/>
        <v>1137201</v>
      </c>
      <c r="AD465" s="15">
        <f t="shared" si="62"/>
        <v>1137201</v>
      </c>
      <c r="AF465" s="16">
        <f t="shared" si="63"/>
        <v>3</v>
      </c>
      <c r="AG465" s="16">
        <f t="shared" si="64"/>
        <v>2024</v>
      </c>
      <c r="AI465" s="15">
        <f t="shared" si="65"/>
        <v>57437</v>
      </c>
      <c r="AJ465" s="16">
        <f t="shared" si="66"/>
        <v>12</v>
      </c>
    </row>
    <row r="466" spans="1:36" x14ac:dyDescent="0.2">
      <c r="A466" s="9">
        <v>45383</v>
      </c>
      <c r="B466" s="11">
        <v>42082.866999999998</v>
      </c>
      <c r="C466" s="11">
        <v>42211.471999999994</v>
      </c>
      <c r="D466" s="11">
        <v>43244.366999999998</v>
      </c>
      <c r="E466" s="11">
        <v>44236.932999999997</v>
      </c>
      <c r="F466" s="11">
        <v>47656.359000000004</v>
      </c>
      <c r="G466" s="11">
        <v>50841.762999999999</v>
      </c>
      <c r="H466" s="11">
        <v>52136.709000000003</v>
      </c>
      <c r="I466" s="11">
        <v>51735.472000000002</v>
      </c>
      <c r="J466" s="11">
        <v>52477.891000000003</v>
      </c>
      <c r="K466" s="11">
        <v>50786.046999999999</v>
      </c>
      <c r="L466" s="11">
        <v>50100.188000000002</v>
      </c>
      <c r="M466" s="11">
        <v>51000.555999999997</v>
      </c>
      <c r="N466" s="11">
        <v>52169.546999999999</v>
      </c>
      <c r="O466" s="11">
        <v>52050.9</v>
      </c>
      <c r="P466" s="11">
        <v>52358.089</v>
      </c>
      <c r="Q466" s="11">
        <v>50380.516000000003</v>
      </c>
      <c r="R466" s="11">
        <v>49536.476999999999</v>
      </c>
      <c r="S466" s="11">
        <v>47414.421000000002</v>
      </c>
      <c r="T466" s="11">
        <v>47411.360999999997</v>
      </c>
      <c r="U466" s="11">
        <v>45537.837999999996</v>
      </c>
      <c r="V466" s="11">
        <v>42719.778999999995</v>
      </c>
      <c r="W466" s="11">
        <v>41764.172999999995</v>
      </c>
      <c r="X466" s="11">
        <v>40721.095999999998</v>
      </c>
      <c r="Y466" s="11">
        <v>40331.104000000007</v>
      </c>
      <c r="AA466" s="29">
        <f t="shared" si="59"/>
        <v>1</v>
      </c>
      <c r="AB466" s="16">
        <f t="shared" si="60"/>
        <v>0</v>
      </c>
      <c r="AC466" s="15">
        <f t="shared" si="61"/>
        <v>1140905.9249999998</v>
      </c>
      <c r="AD466" s="15">
        <f t="shared" si="62"/>
        <v>1140905.9249999998</v>
      </c>
      <c r="AF466" s="16">
        <f t="shared" si="63"/>
        <v>4</v>
      </c>
      <c r="AG466" s="16">
        <f t="shared" si="64"/>
        <v>2024</v>
      </c>
      <c r="AI466" s="15">
        <f t="shared" si="65"/>
        <v>52477.891000000003</v>
      </c>
      <c r="AJ466" s="16">
        <f t="shared" si="66"/>
        <v>9</v>
      </c>
    </row>
    <row r="467" spans="1:36" x14ac:dyDescent="0.2">
      <c r="A467" s="9">
        <v>45384</v>
      </c>
      <c r="B467" s="11">
        <v>40503.633999999998</v>
      </c>
      <c r="C467" s="11">
        <v>40248.305999999997</v>
      </c>
      <c r="D467" s="11">
        <v>40772.843999999997</v>
      </c>
      <c r="E467" s="11">
        <v>41417.050999999999</v>
      </c>
      <c r="F467" s="11">
        <v>44585.292000000001</v>
      </c>
      <c r="G467" s="11">
        <v>47214.913</v>
      </c>
      <c r="H467" s="11">
        <v>48537.491000000002</v>
      </c>
      <c r="I467" s="11">
        <v>50309.566000000006</v>
      </c>
      <c r="J467" s="11">
        <v>50925.702999999994</v>
      </c>
      <c r="K467" s="11">
        <v>48570.792000000001</v>
      </c>
      <c r="L467" s="11">
        <v>47718.748999999996</v>
      </c>
      <c r="M467" s="11">
        <v>48441.694000000003</v>
      </c>
      <c r="N467" s="11">
        <v>48512.562999999995</v>
      </c>
      <c r="O467" s="11">
        <v>48466.423999999999</v>
      </c>
      <c r="P467" s="11">
        <v>49040.799999999996</v>
      </c>
      <c r="Q467" s="11">
        <v>47905.358999999997</v>
      </c>
      <c r="R467" s="11">
        <v>47085.663999999997</v>
      </c>
      <c r="S467" s="11">
        <v>45400.783000000003</v>
      </c>
      <c r="T467" s="11">
        <v>46274.030999999995</v>
      </c>
      <c r="U467" s="11">
        <v>44344.426999999996</v>
      </c>
      <c r="V467" s="11">
        <v>42418.419000000002</v>
      </c>
      <c r="W467" s="11">
        <v>40760.664000000004</v>
      </c>
      <c r="X467" s="11">
        <v>39881.089</v>
      </c>
      <c r="Y467" s="11">
        <v>40377.347000000002</v>
      </c>
      <c r="AA467" s="29">
        <f t="shared" si="59"/>
        <v>2</v>
      </c>
      <c r="AB467" s="16">
        <f t="shared" si="60"/>
        <v>746056.72700000007</v>
      </c>
      <c r="AC467" s="15">
        <f t="shared" si="61"/>
        <v>343656.87799999991</v>
      </c>
      <c r="AD467" s="15">
        <f t="shared" si="62"/>
        <v>1089713.605</v>
      </c>
      <c r="AF467" s="16">
        <f t="shared" si="63"/>
        <v>4</v>
      </c>
      <c r="AG467" s="16">
        <f t="shared" si="64"/>
        <v>2024</v>
      </c>
      <c r="AI467" s="15">
        <f t="shared" si="65"/>
        <v>50925.702999999994</v>
      </c>
      <c r="AJ467" s="16">
        <f t="shared" si="66"/>
        <v>9</v>
      </c>
    </row>
    <row r="468" spans="1:36" x14ac:dyDescent="0.2">
      <c r="A468" s="9">
        <v>45385</v>
      </c>
      <c r="B468" s="11">
        <v>40814.302000000003</v>
      </c>
      <c r="C468" s="11">
        <v>41088.034</v>
      </c>
      <c r="D468" s="11">
        <v>41456.184999999998</v>
      </c>
      <c r="E468" s="11">
        <v>42453.581999999995</v>
      </c>
      <c r="F468" s="11">
        <v>45548.437999999995</v>
      </c>
      <c r="G468" s="11">
        <v>48402.789000000004</v>
      </c>
      <c r="H468" s="11">
        <v>49886.994999999995</v>
      </c>
      <c r="I468" s="11">
        <v>51440.381000000001</v>
      </c>
      <c r="J468" s="11">
        <v>54597.800999999999</v>
      </c>
      <c r="K468" s="11">
        <v>52799.258000000002</v>
      </c>
      <c r="L468" s="11">
        <v>52580.847999999998</v>
      </c>
      <c r="M468" s="11">
        <v>53128.775000000001</v>
      </c>
      <c r="N468" s="11">
        <v>51845.326000000001</v>
      </c>
      <c r="O468" s="11">
        <v>51745.24</v>
      </c>
      <c r="P468" s="11">
        <v>53340.048000000003</v>
      </c>
      <c r="Q468" s="11">
        <v>54655.501000000004</v>
      </c>
      <c r="R468" s="11">
        <v>53952.268000000004</v>
      </c>
      <c r="S468" s="11">
        <v>50161.267999999996</v>
      </c>
      <c r="T468" s="11">
        <v>49978.887999999999</v>
      </c>
      <c r="U468" s="11">
        <v>46353.913</v>
      </c>
      <c r="V468" s="11">
        <v>43298.262000000002</v>
      </c>
      <c r="W468" s="11">
        <v>42987.680999999997</v>
      </c>
      <c r="X468" s="11">
        <v>42068.915000000001</v>
      </c>
      <c r="Y468" s="11">
        <v>41935.817000000003</v>
      </c>
      <c r="AA468" s="29">
        <f t="shared" si="59"/>
        <v>3</v>
      </c>
      <c r="AB468" s="16">
        <f t="shared" si="60"/>
        <v>804934.37300000014</v>
      </c>
      <c r="AC468" s="15">
        <f t="shared" si="61"/>
        <v>351586.14199999999</v>
      </c>
      <c r="AD468" s="15">
        <f t="shared" si="62"/>
        <v>1156520.5150000001</v>
      </c>
      <c r="AF468" s="16">
        <f t="shared" si="63"/>
        <v>4</v>
      </c>
      <c r="AG468" s="16">
        <f t="shared" si="64"/>
        <v>2024</v>
      </c>
      <c r="AI468" s="15">
        <f t="shared" si="65"/>
        <v>54655.501000000004</v>
      </c>
      <c r="AJ468" s="16">
        <f t="shared" si="66"/>
        <v>16</v>
      </c>
    </row>
    <row r="469" spans="1:36" x14ac:dyDescent="0.2">
      <c r="A469" s="9">
        <v>45386</v>
      </c>
      <c r="B469" s="11">
        <v>42119.684999999998</v>
      </c>
      <c r="C469" s="11">
        <v>42437.574000000001</v>
      </c>
      <c r="D469" s="11">
        <v>42936.607000000004</v>
      </c>
      <c r="E469" s="11">
        <v>43492.031999999999</v>
      </c>
      <c r="F469" s="11">
        <v>46592.004000000001</v>
      </c>
      <c r="G469" s="11">
        <v>47576.236999999994</v>
      </c>
      <c r="H469" s="11">
        <v>47013.571000000004</v>
      </c>
      <c r="I469" s="11">
        <v>49747.194000000003</v>
      </c>
      <c r="J469" s="11">
        <v>55360.31</v>
      </c>
      <c r="K469" s="11">
        <v>57853.48</v>
      </c>
      <c r="L469" s="11">
        <v>61343.005000000005</v>
      </c>
      <c r="M469" s="11">
        <v>65009.001000000004</v>
      </c>
      <c r="N469" s="11">
        <v>62807.752999999997</v>
      </c>
      <c r="O469" s="11">
        <v>62486.037000000004</v>
      </c>
      <c r="P469" s="11">
        <v>63925.652999999998</v>
      </c>
      <c r="Q469" s="11">
        <v>62587.368999999999</v>
      </c>
      <c r="R469" s="11">
        <v>60285.373</v>
      </c>
      <c r="S469" s="11">
        <v>54118.26</v>
      </c>
      <c r="T469" s="11">
        <v>52386.895999999993</v>
      </c>
      <c r="U469" s="11">
        <v>47759.106999999996</v>
      </c>
      <c r="V469" s="11">
        <v>44842.322999999997</v>
      </c>
      <c r="W469" s="11">
        <v>43970.087</v>
      </c>
      <c r="X469" s="11">
        <v>43055.517999999996</v>
      </c>
      <c r="Y469" s="11">
        <v>42519.587</v>
      </c>
      <c r="AA469" s="29">
        <f t="shared" si="59"/>
        <v>4</v>
      </c>
      <c r="AB469" s="16">
        <f t="shared" si="60"/>
        <v>887537.36600000004</v>
      </c>
      <c r="AC469" s="15">
        <f t="shared" si="61"/>
        <v>354687.29700000014</v>
      </c>
      <c r="AD469" s="15">
        <f t="shared" si="62"/>
        <v>1242224.6630000002</v>
      </c>
      <c r="AF469" s="16">
        <f t="shared" si="63"/>
        <v>4</v>
      </c>
      <c r="AG469" s="16">
        <f t="shared" si="64"/>
        <v>2024</v>
      </c>
      <c r="AI469" s="15">
        <f t="shared" si="65"/>
        <v>65009.001000000004</v>
      </c>
      <c r="AJ469" s="16">
        <f t="shared" si="66"/>
        <v>12</v>
      </c>
    </row>
    <row r="470" spans="1:36" x14ac:dyDescent="0.2">
      <c r="A470" s="9">
        <v>45387</v>
      </c>
      <c r="B470" s="11">
        <v>42043.351000000002</v>
      </c>
      <c r="C470" s="11">
        <v>41518.275999999998</v>
      </c>
      <c r="D470" s="11">
        <v>42101.615000000005</v>
      </c>
      <c r="E470" s="11">
        <v>42234.762999999999</v>
      </c>
      <c r="F470" s="11">
        <v>44546.2</v>
      </c>
      <c r="G470" s="11">
        <v>46715.61</v>
      </c>
      <c r="H470" s="11">
        <v>48212.414000000004</v>
      </c>
      <c r="I470" s="11">
        <v>51260.538999999997</v>
      </c>
      <c r="J470" s="11">
        <v>56018.317000000003</v>
      </c>
      <c r="K470" s="11">
        <v>58492.754999999997</v>
      </c>
      <c r="L470" s="11">
        <v>59761.352999999996</v>
      </c>
      <c r="M470" s="11">
        <v>61587.215000000004</v>
      </c>
      <c r="N470" s="11">
        <v>60079.556000000004</v>
      </c>
      <c r="O470" s="11">
        <v>61142.072</v>
      </c>
      <c r="P470" s="11">
        <v>61772.362000000001</v>
      </c>
      <c r="Q470" s="11">
        <v>61169.85</v>
      </c>
      <c r="R470" s="11">
        <v>58285.537000000004</v>
      </c>
      <c r="S470" s="11">
        <v>52872.968999999997</v>
      </c>
      <c r="T470" s="11">
        <v>51311.724000000002</v>
      </c>
      <c r="U470" s="11">
        <v>46994.090000000004</v>
      </c>
      <c r="V470" s="11">
        <v>44552.375</v>
      </c>
      <c r="W470" s="11">
        <v>44205.476999999999</v>
      </c>
      <c r="X470" s="11">
        <v>43959.014999999999</v>
      </c>
      <c r="Y470" s="11">
        <v>43705.358</v>
      </c>
      <c r="AA470" s="29">
        <f t="shared" si="59"/>
        <v>5</v>
      </c>
      <c r="AB470" s="16">
        <f t="shared" si="60"/>
        <v>873465.20600000001</v>
      </c>
      <c r="AC470" s="15">
        <f t="shared" si="61"/>
        <v>351077.58699999982</v>
      </c>
      <c r="AD470" s="15">
        <f t="shared" si="62"/>
        <v>1224542.7929999998</v>
      </c>
      <c r="AF470" s="16">
        <f t="shared" si="63"/>
        <v>4</v>
      </c>
      <c r="AG470" s="16">
        <f t="shared" si="64"/>
        <v>2024</v>
      </c>
      <c r="AI470" s="15">
        <f t="shared" si="65"/>
        <v>61772.362000000001</v>
      </c>
      <c r="AJ470" s="16">
        <f t="shared" si="66"/>
        <v>15</v>
      </c>
    </row>
    <row r="471" spans="1:36" x14ac:dyDescent="0.2">
      <c r="A471" s="9">
        <v>45388</v>
      </c>
      <c r="B471" s="11">
        <v>43950.949000000001</v>
      </c>
      <c r="C471" s="11">
        <v>43381.089000000007</v>
      </c>
      <c r="D471" s="11">
        <v>41156.955999999998</v>
      </c>
      <c r="E471" s="11">
        <v>43162.646999999997</v>
      </c>
      <c r="F471" s="11">
        <v>44503.222999999998</v>
      </c>
      <c r="G471" s="11">
        <v>44556.929000000004</v>
      </c>
      <c r="H471" s="11">
        <v>43741.668999999994</v>
      </c>
      <c r="I471" s="11">
        <v>46469.335000000006</v>
      </c>
      <c r="J471" s="11">
        <v>50142.096000000005</v>
      </c>
      <c r="K471" s="11">
        <v>51992.786</v>
      </c>
      <c r="L471" s="11">
        <v>53235.904999999999</v>
      </c>
      <c r="M471" s="11">
        <v>55290.087999999996</v>
      </c>
      <c r="N471" s="11">
        <v>53550.978999999999</v>
      </c>
      <c r="O471" s="11">
        <v>53994.894</v>
      </c>
      <c r="P471" s="11">
        <v>55338.936999999998</v>
      </c>
      <c r="Q471" s="11">
        <v>56050.406000000003</v>
      </c>
      <c r="R471" s="11">
        <v>54455.288</v>
      </c>
      <c r="S471" s="11">
        <v>51032.722999999998</v>
      </c>
      <c r="T471" s="11">
        <v>49743.179000000004</v>
      </c>
      <c r="U471" s="11">
        <v>45927.243000000002</v>
      </c>
      <c r="V471" s="11">
        <v>44067.251000000004</v>
      </c>
      <c r="W471" s="11">
        <v>43962.373000000007</v>
      </c>
      <c r="X471" s="11">
        <v>43867.998999999996</v>
      </c>
      <c r="Y471" s="11">
        <v>43591.481</v>
      </c>
      <c r="AA471" s="29">
        <f t="shared" si="59"/>
        <v>6</v>
      </c>
      <c r="AB471" s="16">
        <f t="shared" si="60"/>
        <v>809121.48199999996</v>
      </c>
      <c r="AC471" s="15">
        <f t="shared" si="61"/>
        <v>348044.94300000009</v>
      </c>
      <c r="AD471" s="15">
        <f t="shared" si="62"/>
        <v>1157166.425</v>
      </c>
      <c r="AF471" s="16">
        <f t="shared" si="63"/>
        <v>4</v>
      </c>
      <c r="AG471" s="16">
        <f t="shared" si="64"/>
        <v>2024</v>
      </c>
      <c r="AI471" s="15">
        <f t="shared" si="65"/>
        <v>56050.406000000003</v>
      </c>
      <c r="AJ471" s="16">
        <f t="shared" si="66"/>
        <v>16</v>
      </c>
    </row>
    <row r="472" spans="1:36" x14ac:dyDescent="0.2">
      <c r="A472" s="9">
        <v>45389</v>
      </c>
      <c r="B472" s="11">
        <v>44169.019</v>
      </c>
      <c r="C472" s="11">
        <v>43717.415999999997</v>
      </c>
      <c r="D472" s="11">
        <v>41786.343000000001</v>
      </c>
      <c r="E472" s="11">
        <v>43744.406000000003</v>
      </c>
      <c r="F472" s="11">
        <v>44606.921000000002</v>
      </c>
      <c r="G472" s="11">
        <v>44320.161</v>
      </c>
      <c r="H472" s="11">
        <v>43170.22</v>
      </c>
      <c r="I472" s="11">
        <v>45750.854999999996</v>
      </c>
      <c r="J472" s="11">
        <v>49627.305999999997</v>
      </c>
      <c r="K472" s="11">
        <v>50724.985999999997</v>
      </c>
      <c r="L472" s="11">
        <v>52070.472000000002</v>
      </c>
      <c r="M472" s="11">
        <v>52927.27</v>
      </c>
      <c r="N472" s="11">
        <v>51020.339</v>
      </c>
      <c r="O472" s="11">
        <v>51873.403999999995</v>
      </c>
      <c r="P472" s="11">
        <v>51351.740000000005</v>
      </c>
      <c r="Q472" s="11">
        <v>50323.205999999998</v>
      </c>
      <c r="R472" s="11">
        <v>48123.995999999999</v>
      </c>
      <c r="S472" s="11">
        <v>46217.758000000002</v>
      </c>
      <c r="T472" s="11">
        <v>46945.946000000004</v>
      </c>
      <c r="U472" s="11">
        <v>44845.907999999996</v>
      </c>
      <c r="V472" s="11">
        <v>43341.919000000002</v>
      </c>
      <c r="W472" s="11">
        <v>42731.063999999998</v>
      </c>
      <c r="X472" s="11">
        <v>42256.142</v>
      </c>
      <c r="Y472" s="11">
        <v>42356.114999999998</v>
      </c>
      <c r="AA472" s="29">
        <f t="shared" si="59"/>
        <v>7</v>
      </c>
      <c r="AB472" s="16">
        <f t="shared" si="60"/>
        <v>0</v>
      </c>
      <c r="AC472" s="15">
        <f t="shared" si="61"/>
        <v>1118002.912</v>
      </c>
      <c r="AD472" s="15">
        <f t="shared" si="62"/>
        <v>1118002.912</v>
      </c>
      <c r="AF472" s="16">
        <f t="shared" si="63"/>
        <v>4</v>
      </c>
      <c r="AG472" s="16">
        <f t="shared" si="64"/>
        <v>2024</v>
      </c>
      <c r="AI472" s="15">
        <f t="shared" si="65"/>
        <v>52927.27</v>
      </c>
      <c r="AJ472" s="16">
        <f t="shared" si="66"/>
        <v>12</v>
      </c>
    </row>
    <row r="473" spans="1:36" x14ac:dyDescent="0.2">
      <c r="A473" s="9">
        <v>45390</v>
      </c>
      <c r="B473" s="11">
        <v>42811.502999999997</v>
      </c>
      <c r="C473" s="11">
        <v>43120.15</v>
      </c>
      <c r="D473" s="11">
        <v>43331.131999999998</v>
      </c>
      <c r="E473" s="11">
        <v>44631.080999999998</v>
      </c>
      <c r="F473" s="11">
        <v>47482.920000000006</v>
      </c>
      <c r="G473" s="11">
        <v>50098.226999999999</v>
      </c>
      <c r="H473" s="11">
        <v>50996.152000000002</v>
      </c>
      <c r="I473" s="11">
        <v>50547.794999999998</v>
      </c>
      <c r="J473" s="11">
        <v>51618.002999999997</v>
      </c>
      <c r="K473" s="11">
        <v>49696.040999999997</v>
      </c>
      <c r="L473" s="11">
        <v>48638.046999999999</v>
      </c>
      <c r="M473" s="11">
        <v>48449.115999999995</v>
      </c>
      <c r="N473" s="11">
        <v>47535.534999999996</v>
      </c>
      <c r="O473" s="11">
        <v>45990.214</v>
      </c>
      <c r="P473" s="11">
        <v>46155.057000000001</v>
      </c>
      <c r="Q473" s="11">
        <v>49762.646999999997</v>
      </c>
      <c r="R473" s="11">
        <v>45772.788999999997</v>
      </c>
      <c r="S473" s="11">
        <v>44062.125</v>
      </c>
      <c r="T473" s="11">
        <v>43962.041000000005</v>
      </c>
      <c r="U473" s="11">
        <v>43143.218999999997</v>
      </c>
      <c r="V473" s="11">
        <v>41058.461000000003</v>
      </c>
      <c r="W473" s="11">
        <v>39677.324000000001</v>
      </c>
      <c r="X473" s="11">
        <v>38436.349000000002</v>
      </c>
      <c r="Y473" s="11">
        <v>37943.722000000002</v>
      </c>
      <c r="AA473" s="29">
        <f t="shared" si="59"/>
        <v>1</v>
      </c>
      <c r="AB473" s="16">
        <f t="shared" si="60"/>
        <v>0</v>
      </c>
      <c r="AC473" s="15">
        <f t="shared" si="61"/>
        <v>1094919.6500000001</v>
      </c>
      <c r="AD473" s="15">
        <f t="shared" si="62"/>
        <v>1094919.6500000001</v>
      </c>
      <c r="AF473" s="16">
        <f t="shared" si="63"/>
        <v>4</v>
      </c>
      <c r="AG473" s="16">
        <f t="shared" si="64"/>
        <v>2024</v>
      </c>
      <c r="AI473" s="15">
        <f t="shared" si="65"/>
        <v>51618.002999999997</v>
      </c>
      <c r="AJ473" s="16">
        <f t="shared" si="66"/>
        <v>9</v>
      </c>
    </row>
    <row r="474" spans="1:36" x14ac:dyDescent="0.2">
      <c r="A474" s="9">
        <v>45391</v>
      </c>
      <c r="B474" s="11">
        <v>38149.31</v>
      </c>
      <c r="C474" s="11">
        <v>38457.826000000001</v>
      </c>
      <c r="D474" s="11">
        <v>39150.554000000004</v>
      </c>
      <c r="E474" s="11">
        <v>40346.81</v>
      </c>
      <c r="F474" s="11">
        <v>43220.718999999997</v>
      </c>
      <c r="G474" s="11">
        <v>46784.002999999997</v>
      </c>
      <c r="H474" s="11">
        <v>48143.103999999999</v>
      </c>
      <c r="I474" s="11">
        <v>47640.182999999997</v>
      </c>
      <c r="J474" s="11">
        <v>46940.902000000002</v>
      </c>
      <c r="K474" s="11">
        <v>44243.464</v>
      </c>
      <c r="L474" s="11">
        <v>43021.996999999996</v>
      </c>
      <c r="M474" s="11">
        <v>44222.783000000003</v>
      </c>
      <c r="N474" s="11">
        <v>43353.864999999998</v>
      </c>
      <c r="O474" s="11">
        <v>43010.053999999996</v>
      </c>
      <c r="P474" s="11">
        <v>43477.158000000003</v>
      </c>
      <c r="Q474" s="11">
        <v>43108.291000000005</v>
      </c>
      <c r="R474" s="11">
        <v>43476.438999999998</v>
      </c>
      <c r="S474" s="11">
        <v>43873.621999999996</v>
      </c>
      <c r="T474" s="11">
        <v>45165.124000000003</v>
      </c>
      <c r="U474" s="11">
        <v>43091.448000000004</v>
      </c>
      <c r="V474" s="11">
        <v>41282.421000000002</v>
      </c>
      <c r="W474" s="11">
        <v>40867.455000000002</v>
      </c>
      <c r="X474" s="11">
        <v>39523.846000000005</v>
      </c>
      <c r="Y474" s="11">
        <v>39574.903000000006</v>
      </c>
      <c r="AA474" s="29">
        <f t="shared" si="59"/>
        <v>2</v>
      </c>
      <c r="AB474" s="16">
        <f t="shared" si="60"/>
        <v>696299.05199999991</v>
      </c>
      <c r="AC474" s="15">
        <f t="shared" si="61"/>
        <v>333827.22900000005</v>
      </c>
      <c r="AD474" s="15">
        <f t="shared" si="62"/>
        <v>1030126.281</v>
      </c>
      <c r="AF474" s="16">
        <f t="shared" si="63"/>
        <v>4</v>
      </c>
      <c r="AG474" s="16">
        <f t="shared" si="64"/>
        <v>2024</v>
      </c>
      <c r="AI474" s="15">
        <f t="shared" si="65"/>
        <v>48143.103999999999</v>
      </c>
      <c r="AJ474" s="16">
        <f t="shared" si="66"/>
        <v>7</v>
      </c>
    </row>
    <row r="475" spans="1:36" x14ac:dyDescent="0.2">
      <c r="A475" s="9">
        <v>45392</v>
      </c>
      <c r="B475" s="11">
        <v>39696.931000000004</v>
      </c>
      <c r="C475" s="11">
        <v>39873.853000000003</v>
      </c>
      <c r="D475" s="11">
        <v>40812.976999999999</v>
      </c>
      <c r="E475" s="11">
        <v>41666.631999999998</v>
      </c>
      <c r="F475" s="11">
        <v>45305.694000000003</v>
      </c>
      <c r="G475" s="11">
        <v>47854.101000000002</v>
      </c>
      <c r="H475" s="11">
        <v>49667.159999999996</v>
      </c>
      <c r="I475" s="11">
        <v>48904.544999999998</v>
      </c>
      <c r="J475" s="11">
        <v>49897.383000000002</v>
      </c>
      <c r="K475" s="11">
        <v>51776.815000000002</v>
      </c>
      <c r="L475" s="11">
        <v>55293.144</v>
      </c>
      <c r="M475" s="11">
        <v>56338.654000000002</v>
      </c>
      <c r="N475" s="11">
        <v>54284.142</v>
      </c>
      <c r="O475" s="11">
        <v>56577.801999999996</v>
      </c>
      <c r="P475" s="11">
        <v>59767.070999999996</v>
      </c>
      <c r="Q475" s="11">
        <v>60140.997000000003</v>
      </c>
      <c r="R475" s="11">
        <v>57557.498999999996</v>
      </c>
      <c r="S475" s="11">
        <v>52844.180999999997</v>
      </c>
      <c r="T475" s="11">
        <v>51144.648000000001</v>
      </c>
      <c r="U475" s="11">
        <v>46467.885000000002</v>
      </c>
      <c r="V475" s="11">
        <v>43101.510999999999</v>
      </c>
      <c r="W475" s="11">
        <v>41846.665999999997</v>
      </c>
      <c r="X475" s="11">
        <v>40236.622000000003</v>
      </c>
      <c r="Y475" s="11">
        <v>39841.31</v>
      </c>
      <c r="AA475" s="29">
        <f t="shared" si="59"/>
        <v>3</v>
      </c>
      <c r="AB475" s="16">
        <f t="shared" si="60"/>
        <v>826179.56499999994</v>
      </c>
      <c r="AC475" s="15">
        <f t="shared" si="61"/>
        <v>344718.65800000005</v>
      </c>
      <c r="AD475" s="15">
        <f t="shared" si="62"/>
        <v>1170898.223</v>
      </c>
      <c r="AF475" s="16">
        <f t="shared" si="63"/>
        <v>4</v>
      </c>
      <c r="AG475" s="16">
        <f t="shared" si="64"/>
        <v>2024</v>
      </c>
      <c r="AI475" s="15">
        <f t="shared" si="65"/>
        <v>60140.997000000003</v>
      </c>
      <c r="AJ475" s="16">
        <f t="shared" si="66"/>
        <v>16</v>
      </c>
    </row>
    <row r="476" spans="1:36" x14ac:dyDescent="0.2">
      <c r="A476" s="9">
        <v>45393</v>
      </c>
      <c r="B476" s="11">
        <v>40112.001000000004</v>
      </c>
      <c r="C476" s="11">
        <v>40092.027000000002</v>
      </c>
      <c r="D476" s="11">
        <v>39444.978999999999</v>
      </c>
      <c r="E476" s="11">
        <v>39703.391000000003</v>
      </c>
      <c r="F476" s="11">
        <v>43133.566999999995</v>
      </c>
      <c r="G476" s="11">
        <v>45232.328999999998</v>
      </c>
      <c r="H476" s="11">
        <v>47365.418000000005</v>
      </c>
      <c r="I476" s="11">
        <v>50582.219000000005</v>
      </c>
      <c r="J476" s="11">
        <v>55376.109000000004</v>
      </c>
      <c r="K476" s="11">
        <v>56925.686000000002</v>
      </c>
      <c r="L476" s="11">
        <v>59091.3</v>
      </c>
      <c r="M476" s="11">
        <v>61429.004999999997</v>
      </c>
      <c r="N476" s="11">
        <v>62092.408000000003</v>
      </c>
      <c r="O476" s="11">
        <v>62617.469999999994</v>
      </c>
      <c r="P476" s="11">
        <v>63932.154999999999</v>
      </c>
      <c r="Q476" s="11">
        <v>62235.603999999999</v>
      </c>
      <c r="R476" s="11">
        <v>59840.978999999999</v>
      </c>
      <c r="S476" s="11">
        <v>53892.08</v>
      </c>
      <c r="T476" s="11">
        <v>51734.337</v>
      </c>
      <c r="U476" s="11">
        <v>46439.144</v>
      </c>
      <c r="V476" s="11">
        <v>43468.412000000004</v>
      </c>
      <c r="W476" s="11">
        <v>41902.404999999999</v>
      </c>
      <c r="X476" s="11">
        <v>40448.684999999998</v>
      </c>
      <c r="Y476" s="11">
        <v>40027.989000000001</v>
      </c>
      <c r="AA476" s="29">
        <f t="shared" ref="AA476:AA539" si="67">WEEKDAY(A476,2)</f>
        <v>4</v>
      </c>
      <c r="AB476" s="16">
        <f t="shared" ref="AB476:AB539" si="68">IF(AND(AA476&gt;1,AA476&lt;7),SUM(I476:X476),0)</f>
        <v>872007.99799999991</v>
      </c>
      <c r="AC476" s="15">
        <f t="shared" ref="AC476:AC539" si="69">SUM(B476:Y476)-AB476</f>
        <v>335111.70100000012</v>
      </c>
      <c r="AD476" s="15">
        <f t="shared" ref="AD476:AD539" si="70">SUM(AB476+AC476)</f>
        <v>1207119.699</v>
      </c>
      <c r="AF476" s="16">
        <f t="shared" ref="AF476:AF539" si="71">MONTH(A476)</f>
        <v>4</v>
      </c>
      <c r="AG476" s="16">
        <f t="shared" ref="AG476:AG539" si="72">YEAR(A476)</f>
        <v>2024</v>
      </c>
      <c r="AI476" s="15">
        <f t="shared" ref="AI476:AI539" si="73">MAX(B476:Y476)</f>
        <v>63932.154999999999</v>
      </c>
      <c r="AJ476" s="16">
        <f t="shared" ref="AJ476:AJ539" si="74">INDEX($B$8:$Y$8,MATCH(AI476,B476:Y476,0))</f>
        <v>15</v>
      </c>
    </row>
    <row r="477" spans="1:36" x14ac:dyDescent="0.2">
      <c r="A477" s="9">
        <v>45394</v>
      </c>
      <c r="B477" s="11">
        <v>39069.69</v>
      </c>
      <c r="C477" s="11">
        <v>38903.935999999994</v>
      </c>
      <c r="D477" s="11">
        <v>39172.017</v>
      </c>
      <c r="E477" s="11">
        <v>38714.096000000005</v>
      </c>
      <c r="F477" s="11">
        <v>41432.126000000004</v>
      </c>
      <c r="G477" s="11">
        <v>42793.040999999997</v>
      </c>
      <c r="H477" s="11">
        <v>44659.190999999999</v>
      </c>
      <c r="I477" s="11">
        <v>48755.026000000005</v>
      </c>
      <c r="J477" s="11">
        <v>53059.917000000001</v>
      </c>
      <c r="K477" s="11">
        <v>54129.395000000004</v>
      </c>
      <c r="L477" s="11">
        <v>56249.894999999997</v>
      </c>
      <c r="M477" s="11">
        <v>59606.475999999995</v>
      </c>
      <c r="N477" s="11">
        <v>59495.577000000005</v>
      </c>
      <c r="O477" s="11">
        <v>60761.663</v>
      </c>
      <c r="P477" s="11">
        <v>61253.353999999999</v>
      </c>
      <c r="Q477" s="11">
        <v>59663.724999999999</v>
      </c>
      <c r="R477" s="11">
        <v>56036.417999999998</v>
      </c>
      <c r="S477" s="11">
        <v>50017.739000000001</v>
      </c>
      <c r="T477" s="11">
        <v>47328.601999999999</v>
      </c>
      <c r="U477" s="11">
        <v>42092.826999999997</v>
      </c>
      <c r="V477" s="11">
        <v>39908.497999999992</v>
      </c>
      <c r="W477" s="11">
        <v>39032.813999999998</v>
      </c>
      <c r="X477" s="11">
        <v>38532.046000000002</v>
      </c>
      <c r="Y477" s="11">
        <v>38509.532999999996</v>
      </c>
      <c r="AA477" s="29">
        <f t="shared" si="67"/>
        <v>5</v>
      </c>
      <c r="AB477" s="16">
        <f t="shared" si="68"/>
        <v>825923.97199999983</v>
      </c>
      <c r="AC477" s="15">
        <f t="shared" si="69"/>
        <v>323253.63000000035</v>
      </c>
      <c r="AD477" s="15">
        <f t="shared" si="70"/>
        <v>1149177.6020000002</v>
      </c>
      <c r="AF477" s="16">
        <f t="shared" si="71"/>
        <v>4</v>
      </c>
      <c r="AG477" s="16">
        <f t="shared" si="72"/>
        <v>2024</v>
      </c>
      <c r="AI477" s="15">
        <f t="shared" si="73"/>
        <v>61253.353999999999</v>
      </c>
      <c r="AJ477" s="16">
        <f t="shared" si="74"/>
        <v>15</v>
      </c>
    </row>
    <row r="478" spans="1:36" x14ac:dyDescent="0.2">
      <c r="A478" s="9">
        <v>45395</v>
      </c>
      <c r="B478" s="11">
        <v>37842.473000000005</v>
      </c>
      <c r="C478" s="11">
        <v>37650.019999999997</v>
      </c>
      <c r="D478" s="11">
        <v>35830.207000000002</v>
      </c>
      <c r="E478" s="11">
        <v>37251.54</v>
      </c>
      <c r="F478" s="11">
        <v>38493.102999999996</v>
      </c>
      <c r="G478" s="11">
        <v>39197.72</v>
      </c>
      <c r="H478" s="11">
        <v>38480.718000000001</v>
      </c>
      <c r="I478" s="11">
        <v>40132.582000000002</v>
      </c>
      <c r="J478" s="11">
        <v>41801.366999999998</v>
      </c>
      <c r="K478" s="11">
        <v>39894.22</v>
      </c>
      <c r="L478" s="11">
        <v>40773.609000000004</v>
      </c>
      <c r="M478" s="11">
        <v>42121.277000000002</v>
      </c>
      <c r="N478" s="11">
        <v>40346.104999999996</v>
      </c>
      <c r="O478" s="11">
        <v>39046.993999999999</v>
      </c>
      <c r="P478" s="11">
        <v>40525.273000000001</v>
      </c>
      <c r="Q478" s="11">
        <v>40098.261000000006</v>
      </c>
      <c r="R478" s="11">
        <v>41793.472000000002</v>
      </c>
      <c r="S478" s="11">
        <v>41617.535000000003</v>
      </c>
      <c r="T478" s="11">
        <v>42256.707000000002</v>
      </c>
      <c r="U478" s="11">
        <v>39454.172000000006</v>
      </c>
      <c r="V478" s="11">
        <v>37858.351999999999</v>
      </c>
      <c r="W478" s="11">
        <v>37391.942000000003</v>
      </c>
      <c r="X478" s="11">
        <v>36849.775000000001</v>
      </c>
      <c r="Y478" s="11">
        <v>37160.684000000001</v>
      </c>
      <c r="AA478" s="29">
        <f t="shared" si="67"/>
        <v>6</v>
      </c>
      <c r="AB478" s="16">
        <f t="shared" si="68"/>
        <v>641961.64299999992</v>
      </c>
      <c r="AC478" s="15">
        <f t="shared" si="69"/>
        <v>301906.4650000002</v>
      </c>
      <c r="AD478" s="15">
        <f t="shared" si="70"/>
        <v>943868.10800000012</v>
      </c>
      <c r="AF478" s="16">
        <f t="shared" si="71"/>
        <v>4</v>
      </c>
      <c r="AG478" s="16">
        <f t="shared" si="72"/>
        <v>2024</v>
      </c>
      <c r="AI478" s="15">
        <f t="shared" si="73"/>
        <v>42256.707000000002</v>
      </c>
      <c r="AJ478" s="16">
        <f t="shared" si="74"/>
        <v>19</v>
      </c>
    </row>
    <row r="479" spans="1:36" x14ac:dyDescent="0.2">
      <c r="A479" s="9">
        <v>45396</v>
      </c>
      <c r="B479" s="11">
        <v>36900.476999999999</v>
      </c>
      <c r="C479" s="11">
        <v>36809.296000000002</v>
      </c>
      <c r="D479" s="11">
        <v>34998.777999999998</v>
      </c>
      <c r="E479" s="11">
        <v>36684.175000000003</v>
      </c>
      <c r="F479" s="11">
        <v>38112.017</v>
      </c>
      <c r="G479" s="11">
        <v>38255.97</v>
      </c>
      <c r="H479" s="11">
        <v>37276.536</v>
      </c>
      <c r="I479" s="11">
        <v>38040.159999999996</v>
      </c>
      <c r="J479" s="11">
        <v>38902.146000000001</v>
      </c>
      <c r="K479" s="11">
        <v>38084.756999999998</v>
      </c>
      <c r="L479" s="11">
        <v>37679.139000000003</v>
      </c>
      <c r="M479" s="11">
        <v>38723.824999999997</v>
      </c>
      <c r="N479" s="11">
        <v>38060.411999999997</v>
      </c>
      <c r="O479" s="11">
        <v>37561.000999999997</v>
      </c>
      <c r="P479" s="11">
        <v>38303.952000000005</v>
      </c>
      <c r="Q479" s="11">
        <v>39845.970999999998</v>
      </c>
      <c r="R479" s="11">
        <v>42388.705999999998</v>
      </c>
      <c r="S479" s="11">
        <v>42687.532999999996</v>
      </c>
      <c r="T479" s="11">
        <v>43139.595000000001</v>
      </c>
      <c r="U479" s="11">
        <v>40067.697</v>
      </c>
      <c r="V479" s="11">
        <v>38048.462</v>
      </c>
      <c r="W479" s="11">
        <v>37175.595999999998</v>
      </c>
      <c r="X479" s="11">
        <v>36214.574999999997</v>
      </c>
      <c r="Y479" s="11">
        <v>35659.713000000003</v>
      </c>
      <c r="AA479" s="29">
        <f t="shared" si="67"/>
        <v>7</v>
      </c>
      <c r="AB479" s="16">
        <f t="shared" si="68"/>
        <v>0</v>
      </c>
      <c r="AC479" s="15">
        <f t="shared" si="69"/>
        <v>919620.48899999994</v>
      </c>
      <c r="AD479" s="15">
        <f t="shared" si="70"/>
        <v>919620.48899999994</v>
      </c>
      <c r="AF479" s="16">
        <f t="shared" si="71"/>
        <v>4</v>
      </c>
      <c r="AG479" s="16">
        <f t="shared" si="72"/>
        <v>2024</v>
      </c>
      <c r="AI479" s="15">
        <f t="shared" si="73"/>
        <v>43139.595000000001</v>
      </c>
      <c r="AJ479" s="16">
        <f t="shared" si="74"/>
        <v>19</v>
      </c>
    </row>
    <row r="480" spans="1:36" x14ac:dyDescent="0.2">
      <c r="A480" s="9">
        <v>45397</v>
      </c>
      <c r="B480" s="11">
        <v>35673.144</v>
      </c>
      <c r="C480" s="11">
        <v>35914.841999999997</v>
      </c>
      <c r="D480" s="11">
        <v>34117.093999999997</v>
      </c>
      <c r="E480" s="11">
        <v>36565.123</v>
      </c>
      <c r="F480" s="11">
        <v>39070.097999999998</v>
      </c>
      <c r="G480" s="11">
        <v>41936.394</v>
      </c>
      <c r="H480" s="11">
        <v>41539.928</v>
      </c>
      <c r="I480" s="11">
        <v>44026.507999999994</v>
      </c>
      <c r="J480" s="11">
        <v>43265.42</v>
      </c>
      <c r="K480" s="11">
        <v>41646.370999999999</v>
      </c>
      <c r="L480" s="11">
        <v>41023.505000000005</v>
      </c>
      <c r="M480" s="11">
        <v>44064.112000000001</v>
      </c>
      <c r="N480" s="11">
        <v>45110.311000000002</v>
      </c>
      <c r="O480" s="11">
        <v>45846.082999999999</v>
      </c>
      <c r="P480" s="11">
        <v>46444.479999999996</v>
      </c>
      <c r="Q480" s="11">
        <v>46664.737999999998</v>
      </c>
      <c r="R480" s="11">
        <v>44185.024000000005</v>
      </c>
      <c r="S480" s="11">
        <v>42195.92</v>
      </c>
      <c r="T480" s="11">
        <v>42943.710000000006</v>
      </c>
      <c r="U480" s="11">
        <v>39774.786999999997</v>
      </c>
      <c r="V480" s="11">
        <v>38336.417999999998</v>
      </c>
      <c r="W480" s="11">
        <v>37131.964</v>
      </c>
      <c r="X480" s="11">
        <v>36356.354999999996</v>
      </c>
      <c r="Y480" s="11">
        <v>35841.58</v>
      </c>
      <c r="AA480" s="29">
        <f t="shared" si="67"/>
        <v>1</v>
      </c>
      <c r="AB480" s="16">
        <f t="shared" si="68"/>
        <v>0</v>
      </c>
      <c r="AC480" s="15">
        <f t="shared" si="69"/>
        <v>979673.90899999987</v>
      </c>
      <c r="AD480" s="15">
        <f t="shared" si="70"/>
        <v>979673.90899999987</v>
      </c>
      <c r="AF480" s="16">
        <f t="shared" si="71"/>
        <v>4</v>
      </c>
      <c r="AG480" s="16">
        <f t="shared" si="72"/>
        <v>2024</v>
      </c>
      <c r="AI480" s="15">
        <f t="shared" si="73"/>
        <v>46664.737999999998</v>
      </c>
      <c r="AJ480" s="16">
        <f t="shared" si="74"/>
        <v>16</v>
      </c>
    </row>
    <row r="481" spans="1:36" x14ac:dyDescent="0.2">
      <c r="A481" s="9">
        <v>45398</v>
      </c>
      <c r="B481" s="11">
        <v>36581.718000000001</v>
      </c>
      <c r="C481" s="11">
        <v>36342.773000000001</v>
      </c>
      <c r="D481" s="11">
        <v>37245.489000000001</v>
      </c>
      <c r="E481" s="11">
        <v>37847.227999999996</v>
      </c>
      <c r="F481" s="11">
        <v>41079.701999999997</v>
      </c>
      <c r="G481" s="11">
        <v>43303.800999999999</v>
      </c>
      <c r="H481" s="11">
        <v>43838.116000000002</v>
      </c>
      <c r="I481" s="11">
        <v>43882.468999999997</v>
      </c>
      <c r="J481" s="11">
        <v>44601.597999999998</v>
      </c>
      <c r="K481" s="11">
        <v>43957.457999999999</v>
      </c>
      <c r="L481" s="11">
        <v>44546.323000000004</v>
      </c>
      <c r="M481" s="11">
        <v>45401.987000000001</v>
      </c>
      <c r="N481" s="11">
        <v>45295.362999999998</v>
      </c>
      <c r="O481" s="11">
        <v>45585.233999999997</v>
      </c>
      <c r="P481" s="11">
        <v>46089.774999999994</v>
      </c>
      <c r="Q481" s="11">
        <v>45194.955000000002</v>
      </c>
      <c r="R481" s="11">
        <v>44749.188999999998</v>
      </c>
      <c r="S481" s="11">
        <v>44001.939999999995</v>
      </c>
      <c r="T481" s="11">
        <v>44478.271000000001</v>
      </c>
      <c r="U481" s="11">
        <v>41376.457000000002</v>
      </c>
      <c r="V481" s="11">
        <v>39632.903999999995</v>
      </c>
      <c r="W481" s="11">
        <v>38809.053</v>
      </c>
      <c r="X481" s="11">
        <v>38161.760999999999</v>
      </c>
      <c r="Y481" s="11">
        <v>37526.364999999998</v>
      </c>
      <c r="AA481" s="29">
        <f t="shared" si="67"/>
        <v>2</v>
      </c>
      <c r="AB481" s="16">
        <f t="shared" si="68"/>
        <v>695764.73699999996</v>
      </c>
      <c r="AC481" s="15">
        <f t="shared" si="69"/>
        <v>313765.19199999981</v>
      </c>
      <c r="AD481" s="15">
        <f t="shared" si="70"/>
        <v>1009529.9289999998</v>
      </c>
      <c r="AF481" s="16">
        <f t="shared" si="71"/>
        <v>4</v>
      </c>
      <c r="AG481" s="16">
        <f t="shared" si="72"/>
        <v>2024</v>
      </c>
      <c r="AI481" s="15">
        <f t="shared" si="73"/>
        <v>46089.774999999994</v>
      </c>
      <c r="AJ481" s="16">
        <f t="shared" si="74"/>
        <v>15</v>
      </c>
    </row>
    <row r="482" spans="1:36" x14ac:dyDescent="0.2">
      <c r="A482" s="9">
        <v>45399</v>
      </c>
      <c r="B482" s="11">
        <v>37926.157999999996</v>
      </c>
      <c r="C482" s="11">
        <v>37324.862999999998</v>
      </c>
      <c r="D482" s="11">
        <v>38330.387000000002</v>
      </c>
      <c r="E482" s="11">
        <v>38926.447</v>
      </c>
      <c r="F482" s="11">
        <v>41912.635999999999</v>
      </c>
      <c r="G482" s="11">
        <v>44424.491999999998</v>
      </c>
      <c r="H482" s="11">
        <v>44365.653999999995</v>
      </c>
      <c r="I482" s="11">
        <v>44838.790999999997</v>
      </c>
      <c r="J482" s="11">
        <v>45569.995000000003</v>
      </c>
      <c r="K482" s="11">
        <v>44052.689000000006</v>
      </c>
      <c r="L482" s="11">
        <v>42958.960999999996</v>
      </c>
      <c r="M482" s="11">
        <v>44205.426999999996</v>
      </c>
      <c r="N482" s="11">
        <v>43378.188000000002</v>
      </c>
      <c r="O482" s="11">
        <v>43347.949000000001</v>
      </c>
      <c r="P482" s="11">
        <v>44346.021000000001</v>
      </c>
      <c r="Q482" s="11">
        <v>43304.911</v>
      </c>
      <c r="R482" s="11">
        <v>43311.110999999997</v>
      </c>
      <c r="S482" s="11">
        <v>42269.754000000001</v>
      </c>
      <c r="T482" s="11">
        <v>43336.675999999999</v>
      </c>
      <c r="U482" s="11">
        <v>41470.718000000001</v>
      </c>
      <c r="V482" s="11">
        <v>39759.423999999999</v>
      </c>
      <c r="W482" s="11">
        <v>39131.841999999997</v>
      </c>
      <c r="X482" s="11">
        <v>38147.442999999999</v>
      </c>
      <c r="Y482" s="11">
        <v>38123.305999999997</v>
      </c>
      <c r="AA482" s="29">
        <f t="shared" si="67"/>
        <v>3</v>
      </c>
      <c r="AB482" s="16">
        <f t="shared" si="68"/>
        <v>683429.89999999991</v>
      </c>
      <c r="AC482" s="15">
        <f t="shared" si="69"/>
        <v>321333.94299999985</v>
      </c>
      <c r="AD482" s="15">
        <f t="shared" si="70"/>
        <v>1004763.8429999998</v>
      </c>
      <c r="AF482" s="16">
        <f t="shared" si="71"/>
        <v>4</v>
      </c>
      <c r="AG482" s="16">
        <f t="shared" si="72"/>
        <v>2024</v>
      </c>
      <c r="AI482" s="15">
        <f t="shared" si="73"/>
        <v>45569.995000000003</v>
      </c>
      <c r="AJ482" s="16">
        <f t="shared" si="74"/>
        <v>9</v>
      </c>
    </row>
    <row r="483" spans="1:36" x14ac:dyDescent="0.2">
      <c r="A483" s="9">
        <v>45400</v>
      </c>
      <c r="B483" s="11">
        <v>38110.103000000003</v>
      </c>
      <c r="C483" s="11">
        <v>38136.729999999996</v>
      </c>
      <c r="D483" s="11">
        <v>38779.580999999998</v>
      </c>
      <c r="E483" s="11">
        <v>39480.519</v>
      </c>
      <c r="F483" s="11">
        <v>43281.239000000001</v>
      </c>
      <c r="G483" s="11">
        <v>44943.604999999996</v>
      </c>
      <c r="H483" s="11">
        <v>45127.531000000003</v>
      </c>
      <c r="I483" s="11">
        <v>44679.008000000002</v>
      </c>
      <c r="J483" s="11">
        <v>45207.146000000001</v>
      </c>
      <c r="K483" s="11">
        <v>43151.802000000003</v>
      </c>
      <c r="L483" s="11">
        <v>42785.300999999999</v>
      </c>
      <c r="M483" s="11">
        <v>43409.756000000001</v>
      </c>
      <c r="N483" s="11">
        <v>43319.836000000003</v>
      </c>
      <c r="O483" s="11">
        <v>42615.486999999994</v>
      </c>
      <c r="P483" s="11">
        <v>43346.555</v>
      </c>
      <c r="Q483" s="11">
        <v>42168.067999999999</v>
      </c>
      <c r="R483" s="11">
        <v>41694.678999999996</v>
      </c>
      <c r="S483" s="11">
        <v>40952.911</v>
      </c>
      <c r="T483" s="11">
        <v>42241.775000000001</v>
      </c>
      <c r="U483" s="11">
        <v>40098.809000000001</v>
      </c>
      <c r="V483" s="11">
        <v>39002.424999999996</v>
      </c>
      <c r="W483" s="11">
        <v>38677.542999999998</v>
      </c>
      <c r="X483" s="11">
        <v>37208.682000000001</v>
      </c>
      <c r="Y483" s="11">
        <v>37578.057000000001</v>
      </c>
      <c r="AA483" s="29">
        <f t="shared" si="67"/>
        <v>4</v>
      </c>
      <c r="AB483" s="16">
        <f t="shared" si="68"/>
        <v>670559.78300000005</v>
      </c>
      <c r="AC483" s="15">
        <f t="shared" si="69"/>
        <v>325437.36499999999</v>
      </c>
      <c r="AD483" s="15">
        <f t="shared" si="70"/>
        <v>995997.14800000004</v>
      </c>
      <c r="AF483" s="16">
        <f t="shared" si="71"/>
        <v>4</v>
      </c>
      <c r="AG483" s="16">
        <f t="shared" si="72"/>
        <v>2024</v>
      </c>
      <c r="AI483" s="15">
        <f t="shared" si="73"/>
        <v>45207.146000000001</v>
      </c>
      <c r="AJ483" s="16">
        <f t="shared" si="74"/>
        <v>9</v>
      </c>
    </row>
    <row r="484" spans="1:36" x14ac:dyDescent="0.2">
      <c r="A484" s="9">
        <v>45401</v>
      </c>
      <c r="B484" s="11">
        <v>37328.055999999997</v>
      </c>
      <c r="C484" s="11">
        <v>37352.453000000001</v>
      </c>
      <c r="D484" s="11">
        <v>38162.660000000003</v>
      </c>
      <c r="E484" s="11">
        <v>38904.777000000002</v>
      </c>
      <c r="F484" s="11">
        <v>42030.847999999998</v>
      </c>
      <c r="G484" s="11">
        <v>43998.957000000002</v>
      </c>
      <c r="H484" s="11">
        <v>43905.902000000002</v>
      </c>
      <c r="I484" s="11">
        <v>43801.154000000002</v>
      </c>
      <c r="J484" s="11">
        <v>43900.955999999998</v>
      </c>
      <c r="K484" s="11">
        <v>42130.173999999999</v>
      </c>
      <c r="L484" s="11">
        <v>40947.533000000003</v>
      </c>
      <c r="M484" s="11">
        <v>41620.377</v>
      </c>
      <c r="N484" s="11">
        <v>41379.358</v>
      </c>
      <c r="O484" s="11">
        <v>40861.956999999995</v>
      </c>
      <c r="P484" s="11">
        <v>41772.264999999999</v>
      </c>
      <c r="Q484" s="11">
        <v>42039.17</v>
      </c>
      <c r="R484" s="11">
        <v>43118.055</v>
      </c>
      <c r="S484" s="11">
        <v>42771.174999999996</v>
      </c>
      <c r="T484" s="11">
        <v>43059.491000000002</v>
      </c>
      <c r="U484" s="11">
        <v>40275.716999999997</v>
      </c>
      <c r="V484" s="11">
        <v>38602.69</v>
      </c>
      <c r="W484" s="11">
        <v>38369.498000000007</v>
      </c>
      <c r="X484" s="11">
        <v>37701.976999999999</v>
      </c>
      <c r="Y484" s="11">
        <v>37282.877</v>
      </c>
      <c r="AA484" s="29">
        <f t="shared" si="67"/>
        <v>5</v>
      </c>
      <c r="AB484" s="16">
        <f t="shared" si="68"/>
        <v>662351.5469999999</v>
      </c>
      <c r="AC484" s="15">
        <f t="shared" si="69"/>
        <v>318966.53000000014</v>
      </c>
      <c r="AD484" s="15">
        <f t="shared" si="70"/>
        <v>981318.07700000005</v>
      </c>
      <c r="AF484" s="16">
        <f t="shared" si="71"/>
        <v>4</v>
      </c>
      <c r="AG484" s="16">
        <f t="shared" si="72"/>
        <v>2024</v>
      </c>
      <c r="AI484" s="15">
        <f t="shared" si="73"/>
        <v>43998.957000000002</v>
      </c>
      <c r="AJ484" s="16">
        <f t="shared" si="74"/>
        <v>6</v>
      </c>
    </row>
    <row r="485" spans="1:36" x14ac:dyDescent="0.2">
      <c r="A485" s="9">
        <v>45402</v>
      </c>
      <c r="B485" s="11">
        <v>36961.748</v>
      </c>
      <c r="C485" s="11">
        <v>36475.101999999999</v>
      </c>
      <c r="D485" s="11">
        <v>34543.618999999999</v>
      </c>
      <c r="E485" s="11">
        <v>36150.588000000003</v>
      </c>
      <c r="F485" s="11">
        <v>37231.537000000004</v>
      </c>
      <c r="G485" s="11">
        <v>37759.652000000002</v>
      </c>
      <c r="H485" s="11">
        <v>37481.707999999999</v>
      </c>
      <c r="I485" s="11">
        <v>40223.407999999996</v>
      </c>
      <c r="J485" s="11">
        <v>45728.171000000002</v>
      </c>
      <c r="K485" s="11">
        <v>47978.525999999998</v>
      </c>
      <c r="L485" s="11">
        <v>51453.112000000001</v>
      </c>
      <c r="M485" s="11">
        <v>55060.462</v>
      </c>
      <c r="N485" s="11">
        <v>54926.347000000002</v>
      </c>
      <c r="O485" s="11">
        <v>54544.154000000002</v>
      </c>
      <c r="P485" s="11">
        <v>55733.271000000001</v>
      </c>
      <c r="Q485" s="11">
        <v>53919.629000000001</v>
      </c>
      <c r="R485" s="11">
        <v>48411.392999999996</v>
      </c>
      <c r="S485" s="11">
        <v>44557.735000000001</v>
      </c>
      <c r="T485" s="11">
        <v>43147.362000000001</v>
      </c>
      <c r="U485" s="11">
        <v>40524.528999999995</v>
      </c>
      <c r="V485" s="11">
        <v>38971.716</v>
      </c>
      <c r="W485" s="11">
        <v>39108.555</v>
      </c>
      <c r="X485" s="11">
        <v>38409.121999999996</v>
      </c>
      <c r="Y485" s="11">
        <v>38132.672999999995</v>
      </c>
      <c r="AA485" s="29">
        <f t="shared" si="67"/>
        <v>6</v>
      </c>
      <c r="AB485" s="16">
        <f t="shared" si="68"/>
        <v>752697.49199999997</v>
      </c>
      <c r="AC485" s="15">
        <f t="shared" si="69"/>
        <v>294736.62699999998</v>
      </c>
      <c r="AD485" s="15">
        <f t="shared" si="70"/>
        <v>1047434.1189999999</v>
      </c>
      <c r="AF485" s="16">
        <f t="shared" si="71"/>
        <v>4</v>
      </c>
      <c r="AG485" s="16">
        <f t="shared" si="72"/>
        <v>2024</v>
      </c>
      <c r="AI485" s="15">
        <f t="shared" si="73"/>
        <v>55733.271000000001</v>
      </c>
      <c r="AJ485" s="16">
        <f t="shared" si="74"/>
        <v>15</v>
      </c>
    </row>
    <row r="486" spans="1:36" x14ac:dyDescent="0.2">
      <c r="A486" s="9">
        <v>45403</v>
      </c>
      <c r="B486" s="11">
        <v>38859.894999999997</v>
      </c>
      <c r="C486" s="11">
        <v>38110.805</v>
      </c>
      <c r="D486" s="11">
        <v>36332.623</v>
      </c>
      <c r="E486" s="11">
        <v>38489.172999999995</v>
      </c>
      <c r="F486" s="11">
        <v>39798.542000000001</v>
      </c>
      <c r="G486" s="11">
        <v>39638.938000000002</v>
      </c>
      <c r="H486" s="11">
        <v>38479.544000000002</v>
      </c>
      <c r="I486" s="11">
        <v>37678.368999999999</v>
      </c>
      <c r="J486" s="11">
        <v>38682.697</v>
      </c>
      <c r="K486" s="11">
        <v>37365.255999999994</v>
      </c>
      <c r="L486" s="11">
        <v>37813.461000000003</v>
      </c>
      <c r="M486" s="11">
        <v>40727.833999999995</v>
      </c>
      <c r="N486" s="11">
        <v>41956.228000000003</v>
      </c>
      <c r="O486" s="11">
        <v>44157.740000000005</v>
      </c>
      <c r="P486" s="11">
        <v>45398.171999999999</v>
      </c>
      <c r="Q486" s="11">
        <v>46202.404000000002</v>
      </c>
      <c r="R486" s="11">
        <v>47593.8</v>
      </c>
      <c r="S486" s="11">
        <v>46137.644</v>
      </c>
      <c r="T486" s="11">
        <v>45440.252999999997</v>
      </c>
      <c r="U486" s="11">
        <v>42563.900999999998</v>
      </c>
      <c r="V486" s="11">
        <v>40067.409</v>
      </c>
      <c r="W486" s="11">
        <v>39245.370999999999</v>
      </c>
      <c r="X486" s="11">
        <v>37970.51</v>
      </c>
      <c r="Y486" s="11">
        <v>37510.367999999995</v>
      </c>
      <c r="AA486" s="29">
        <f t="shared" si="67"/>
        <v>7</v>
      </c>
      <c r="AB486" s="16">
        <f t="shared" si="68"/>
        <v>0</v>
      </c>
      <c r="AC486" s="15">
        <f t="shared" si="69"/>
        <v>976220.93700000003</v>
      </c>
      <c r="AD486" s="15">
        <f t="shared" si="70"/>
        <v>976220.93700000003</v>
      </c>
      <c r="AF486" s="16">
        <f t="shared" si="71"/>
        <v>4</v>
      </c>
      <c r="AG486" s="16">
        <f t="shared" si="72"/>
        <v>2024</v>
      </c>
      <c r="AI486" s="15">
        <f t="shared" si="73"/>
        <v>47593.8</v>
      </c>
      <c r="AJ486" s="16">
        <f t="shared" si="74"/>
        <v>17</v>
      </c>
    </row>
    <row r="487" spans="1:36" x14ac:dyDescent="0.2">
      <c r="A487" s="9">
        <v>45404</v>
      </c>
      <c r="B487" s="11">
        <v>37673.791000000005</v>
      </c>
      <c r="C487" s="11">
        <v>37886.284</v>
      </c>
      <c r="D487" s="11">
        <v>38092.04</v>
      </c>
      <c r="E487" s="11">
        <v>39051.186999999998</v>
      </c>
      <c r="F487" s="11">
        <v>42030.515999999996</v>
      </c>
      <c r="G487" s="11">
        <v>44357.395000000004</v>
      </c>
      <c r="H487" s="11">
        <v>45554.434999999998</v>
      </c>
      <c r="I487" s="11">
        <v>45983.944000000003</v>
      </c>
      <c r="J487" s="11">
        <v>45479.620999999999</v>
      </c>
      <c r="K487" s="11">
        <v>43821.771000000001</v>
      </c>
      <c r="L487" s="11">
        <v>43871.945</v>
      </c>
      <c r="M487" s="11">
        <v>45068.584999999999</v>
      </c>
      <c r="N487" s="11">
        <v>44258.046999999999</v>
      </c>
      <c r="O487" s="11">
        <v>44563.983999999997</v>
      </c>
      <c r="P487" s="11">
        <v>44197.061999999998</v>
      </c>
      <c r="Q487" s="11">
        <v>43433.565999999999</v>
      </c>
      <c r="R487" s="11">
        <v>43835.576999999997</v>
      </c>
      <c r="S487" s="11">
        <v>43717.623</v>
      </c>
      <c r="T487" s="11">
        <v>45715.017</v>
      </c>
      <c r="U487" s="11">
        <v>42723.921999999999</v>
      </c>
      <c r="V487" s="11">
        <v>41789.491999999998</v>
      </c>
      <c r="W487" s="11">
        <v>41415.406999999999</v>
      </c>
      <c r="X487" s="11">
        <v>40324.540999999997</v>
      </c>
      <c r="Y487" s="11">
        <v>40860.398000000001</v>
      </c>
      <c r="AA487" s="29">
        <f t="shared" si="67"/>
        <v>1</v>
      </c>
      <c r="AB487" s="16">
        <f t="shared" si="68"/>
        <v>0</v>
      </c>
      <c r="AC487" s="15">
        <f t="shared" si="69"/>
        <v>1025706.1500000003</v>
      </c>
      <c r="AD487" s="15">
        <f t="shared" si="70"/>
        <v>1025706.1500000003</v>
      </c>
      <c r="AF487" s="16">
        <f t="shared" si="71"/>
        <v>4</v>
      </c>
      <c r="AG487" s="16">
        <f t="shared" si="72"/>
        <v>2024</v>
      </c>
      <c r="AI487" s="15">
        <f t="shared" si="73"/>
        <v>45983.944000000003</v>
      </c>
      <c r="AJ487" s="16">
        <f t="shared" si="74"/>
        <v>8</v>
      </c>
    </row>
    <row r="488" spans="1:36" x14ac:dyDescent="0.2">
      <c r="A488" s="9">
        <v>45405</v>
      </c>
      <c r="B488" s="11">
        <v>40825.267</v>
      </c>
      <c r="C488" s="11">
        <v>40591.711000000003</v>
      </c>
      <c r="D488" s="11">
        <v>41578.088000000003</v>
      </c>
      <c r="E488" s="11">
        <v>42122.665000000001</v>
      </c>
      <c r="F488" s="11">
        <v>44949.482000000004</v>
      </c>
      <c r="G488" s="11">
        <v>47404.828000000001</v>
      </c>
      <c r="H488" s="11">
        <v>47740.619999999995</v>
      </c>
      <c r="I488" s="11">
        <v>46692.586000000003</v>
      </c>
      <c r="J488" s="11">
        <v>45499.159</v>
      </c>
      <c r="K488" s="11">
        <v>43605.989000000001</v>
      </c>
      <c r="L488" s="11">
        <v>42160.966999999997</v>
      </c>
      <c r="M488" s="11">
        <v>42964.148000000001</v>
      </c>
      <c r="N488" s="11">
        <v>42147.353999999999</v>
      </c>
      <c r="O488" s="11">
        <v>42205.346999999994</v>
      </c>
      <c r="P488" s="11">
        <v>42464.261999999995</v>
      </c>
      <c r="Q488" s="11">
        <v>42903.695</v>
      </c>
      <c r="R488" s="11">
        <v>43029.65</v>
      </c>
      <c r="S488" s="11">
        <v>43091.650999999998</v>
      </c>
      <c r="T488" s="11">
        <v>44797.035000000003</v>
      </c>
      <c r="U488" s="11">
        <v>42670.552000000003</v>
      </c>
      <c r="V488" s="11">
        <v>41502.366999999998</v>
      </c>
      <c r="W488" s="11">
        <v>40774.396999999997</v>
      </c>
      <c r="X488" s="11">
        <v>39103.635999999999</v>
      </c>
      <c r="Y488" s="11">
        <v>38928.197999999997</v>
      </c>
      <c r="AA488" s="29">
        <f t="shared" si="67"/>
        <v>2</v>
      </c>
      <c r="AB488" s="16">
        <f t="shared" si="68"/>
        <v>685612.79499999993</v>
      </c>
      <c r="AC488" s="15">
        <f t="shared" si="69"/>
        <v>344140.85900000005</v>
      </c>
      <c r="AD488" s="15">
        <f t="shared" si="70"/>
        <v>1029753.654</v>
      </c>
      <c r="AF488" s="16">
        <f t="shared" si="71"/>
        <v>4</v>
      </c>
      <c r="AG488" s="16">
        <f t="shared" si="72"/>
        <v>2024</v>
      </c>
      <c r="AI488" s="15">
        <f t="shared" si="73"/>
        <v>47740.619999999995</v>
      </c>
      <c r="AJ488" s="16">
        <f t="shared" si="74"/>
        <v>7</v>
      </c>
    </row>
    <row r="489" spans="1:36" x14ac:dyDescent="0.2">
      <c r="A489" s="9">
        <v>45406</v>
      </c>
      <c r="B489" s="11">
        <v>38679.67</v>
      </c>
      <c r="C489" s="11">
        <v>39036.141000000003</v>
      </c>
      <c r="D489" s="11">
        <v>39549.854999999996</v>
      </c>
      <c r="E489" s="11">
        <v>40048.623</v>
      </c>
      <c r="F489" s="11">
        <v>42694.332999999999</v>
      </c>
      <c r="G489" s="11">
        <v>44851.301999999996</v>
      </c>
      <c r="H489" s="11">
        <v>46088.165000000001</v>
      </c>
      <c r="I489" s="11">
        <v>47878.396999999997</v>
      </c>
      <c r="J489" s="11">
        <v>52196.409</v>
      </c>
      <c r="K489" s="11">
        <v>52771.654000000002</v>
      </c>
      <c r="L489" s="11">
        <v>53037.002</v>
      </c>
      <c r="M489" s="11">
        <v>54004.716999999997</v>
      </c>
      <c r="N489" s="11">
        <v>55297.487000000001</v>
      </c>
      <c r="O489" s="11">
        <v>56161.303</v>
      </c>
      <c r="P489" s="11">
        <v>58724.483</v>
      </c>
      <c r="Q489" s="11">
        <v>57939.604999999996</v>
      </c>
      <c r="R489" s="11">
        <v>54289.976999999999</v>
      </c>
      <c r="S489" s="11">
        <v>50551.038</v>
      </c>
      <c r="T489" s="11">
        <v>49689.538</v>
      </c>
      <c r="U489" s="11">
        <v>45333.271000000001</v>
      </c>
      <c r="V489" s="11">
        <v>43790.930999999997</v>
      </c>
      <c r="W489" s="11">
        <v>43544.984000000004</v>
      </c>
      <c r="X489" s="11">
        <v>42908.982000000004</v>
      </c>
      <c r="Y489" s="11">
        <v>43118.828999999998</v>
      </c>
      <c r="AA489" s="29">
        <f t="shared" si="67"/>
        <v>3</v>
      </c>
      <c r="AB489" s="16">
        <f t="shared" si="68"/>
        <v>818119.77799999982</v>
      </c>
      <c r="AC489" s="15">
        <f t="shared" si="69"/>
        <v>334066.91799999995</v>
      </c>
      <c r="AD489" s="15">
        <f t="shared" si="70"/>
        <v>1152186.6959999998</v>
      </c>
      <c r="AF489" s="16">
        <f t="shared" si="71"/>
        <v>4</v>
      </c>
      <c r="AG489" s="16">
        <f t="shared" si="72"/>
        <v>2024</v>
      </c>
      <c r="AI489" s="15">
        <f t="shared" si="73"/>
        <v>58724.483</v>
      </c>
      <c r="AJ489" s="16">
        <f t="shared" si="74"/>
        <v>15</v>
      </c>
    </row>
    <row r="490" spans="1:36" x14ac:dyDescent="0.2">
      <c r="A490" s="9">
        <v>45407</v>
      </c>
      <c r="B490" s="11">
        <v>43348.090000000004</v>
      </c>
      <c r="C490" s="11">
        <v>43549.303</v>
      </c>
      <c r="D490" s="11">
        <v>44315.586000000003</v>
      </c>
      <c r="E490" s="11">
        <v>45041.782999999996</v>
      </c>
      <c r="F490" s="11">
        <v>47619.571000000004</v>
      </c>
      <c r="G490" s="11">
        <v>50023.428</v>
      </c>
      <c r="H490" s="11">
        <v>50517.074999999997</v>
      </c>
      <c r="I490" s="11">
        <v>49990.041000000005</v>
      </c>
      <c r="J490" s="11">
        <v>49519.432999999997</v>
      </c>
      <c r="K490" s="11">
        <v>47257.17</v>
      </c>
      <c r="L490" s="11">
        <v>46746.917999999998</v>
      </c>
      <c r="M490" s="11">
        <v>47839.256000000001</v>
      </c>
      <c r="N490" s="11">
        <v>46855.822999999997</v>
      </c>
      <c r="O490" s="11">
        <v>46593.002</v>
      </c>
      <c r="P490" s="11">
        <v>46089.486000000004</v>
      </c>
      <c r="Q490" s="11">
        <v>44925.731</v>
      </c>
      <c r="R490" s="11">
        <v>45021.46</v>
      </c>
      <c r="S490" s="11">
        <v>44137.413999999997</v>
      </c>
      <c r="T490" s="11">
        <v>46206.337999999996</v>
      </c>
      <c r="U490" s="11">
        <v>43689.242999999995</v>
      </c>
      <c r="V490" s="11">
        <v>43152.200000000004</v>
      </c>
      <c r="W490" s="11">
        <v>43042.82</v>
      </c>
      <c r="X490" s="11">
        <v>42010.044999999998</v>
      </c>
      <c r="Y490" s="11">
        <v>41736.856</v>
      </c>
      <c r="AA490" s="29">
        <f t="shared" si="67"/>
        <v>4</v>
      </c>
      <c r="AB490" s="16">
        <f t="shared" si="68"/>
        <v>733076.38</v>
      </c>
      <c r="AC490" s="15">
        <f t="shared" si="69"/>
        <v>366151.69199999992</v>
      </c>
      <c r="AD490" s="15">
        <f t="shared" si="70"/>
        <v>1099228.0719999999</v>
      </c>
      <c r="AF490" s="16">
        <f t="shared" si="71"/>
        <v>4</v>
      </c>
      <c r="AG490" s="16">
        <f t="shared" si="72"/>
        <v>2024</v>
      </c>
      <c r="AI490" s="15">
        <f t="shared" si="73"/>
        <v>50517.074999999997</v>
      </c>
      <c r="AJ490" s="16">
        <f t="shared" si="74"/>
        <v>7</v>
      </c>
    </row>
    <row r="491" spans="1:36" x14ac:dyDescent="0.2">
      <c r="A491" s="9">
        <v>45408</v>
      </c>
      <c r="B491" s="11">
        <v>41878.415000000001</v>
      </c>
      <c r="C491" s="11">
        <v>42221.593999999997</v>
      </c>
      <c r="D491" s="11">
        <v>42578.508000000002</v>
      </c>
      <c r="E491" s="11">
        <v>43793.110999999997</v>
      </c>
      <c r="F491" s="11">
        <v>46617.883999999998</v>
      </c>
      <c r="G491" s="11">
        <v>49304.930999999997</v>
      </c>
      <c r="H491" s="11">
        <v>49408.425000000003</v>
      </c>
      <c r="I491" s="11">
        <v>48216.087</v>
      </c>
      <c r="J491" s="11">
        <v>46905.764999999999</v>
      </c>
      <c r="K491" s="11">
        <v>44235.317000000003</v>
      </c>
      <c r="L491" s="11">
        <v>44121.017</v>
      </c>
      <c r="M491" s="11">
        <v>43972.843000000001</v>
      </c>
      <c r="N491" s="11">
        <v>43144.078000000001</v>
      </c>
      <c r="O491" s="11">
        <v>42112.667000000001</v>
      </c>
      <c r="P491" s="11">
        <v>42788.150999999998</v>
      </c>
      <c r="Q491" s="11">
        <v>42056.027000000002</v>
      </c>
      <c r="R491" s="11">
        <v>42175.831000000006</v>
      </c>
      <c r="S491" s="11">
        <v>41340.744999999995</v>
      </c>
      <c r="T491" s="11">
        <v>42874.272000000004</v>
      </c>
      <c r="U491" s="11">
        <v>40065.152000000002</v>
      </c>
      <c r="V491" s="11">
        <v>40091.828999999998</v>
      </c>
      <c r="W491" s="11">
        <v>40237.894</v>
      </c>
      <c r="X491" s="11">
        <v>39952.851999999999</v>
      </c>
      <c r="Y491" s="11">
        <v>40085.108</v>
      </c>
      <c r="AA491" s="29">
        <f t="shared" si="67"/>
        <v>5</v>
      </c>
      <c r="AB491" s="16">
        <f t="shared" si="68"/>
        <v>684290.527</v>
      </c>
      <c r="AC491" s="15">
        <f t="shared" si="69"/>
        <v>355887.97599999991</v>
      </c>
      <c r="AD491" s="15">
        <f t="shared" si="70"/>
        <v>1040178.5029999999</v>
      </c>
      <c r="AF491" s="16">
        <f t="shared" si="71"/>
        <v>4</v>
      </c>
      <c r="AG491" s="16">
        <f t="shared" si="72"/>
        <v>2024</v>
      </c>
      <c r="AI491" s="15">
        <f t="shared" si="73"/>
        <v>49408.425000000003</v>
      </c>
      <c r="AJ491" s="16">
        <f t="shared" si="74"/>
        <v>7</v>
      </c>
    </row>
    <row r="492" spans="1:36" x14ac:dyDescent="0.2">
      <c r="A492" s="9">
        <v>45409</v>
      </c>
      <c r="B492" s="11">
        <v>40086.51</v>
      </c>
      <c r="C492" s="11">
        <v>39986.653000000006</v>
      </c>
      <c r="D492" s="11">
        <v>38467.231</v>
      </c>
      <c r="E492" s="11">
        <v>41152.810000000005</v>
      </c>
      <c r="F492" s="11">
        <v>43276.172999999995</v>
      </c>
      <c r="G492" s="11">
        <v>43485.467999999993</v>
      </c>
      <c r="H492" s="11">
        <v>41659.788</v>
      </c>
      <c r="I492" s="11">
        <v>40926.681000000004</v>
      </c>
      <c r="J492" s="11">
        <v>40129.211000000003</v>
      </c>
      <c r="K492" s="11">
        <v>38130.164000000004</v>
      </c>
      <c r="L492" s="11">
        <v>37058.771999999997</v>
      </c>
      <c r="M492" s="11">
        <v>37567.331999999995</v>
      </c>
      <c r="N492" s="11">
        <v>36596.216999999997</v>
      </c>
      <c r="O492" s="11">
        <v>35713.099000000002</v>
      </c>
      <c r="P492" s="11">
        <v>36668.311999999998</v>
      </c>
      <c r="Q492" s="11">
        <v>37294.512000000002</v>
      </c>
      <c r="R492" s="11">
        <v>38693.336000000003</v>
      </c>
      <c r="S492" s="11">
        <v>38196.065999999999</v>
      </c>
      <c r="T492" s="11">
        <v>39807.042000000001</v>
      </c>
      <c r="U492" s="11">
        <v>37879.872000000003</v>
      </c>
      <c r="V492" s="11">
        <v>37610.365999999995</v>
      </c>
      <c r="W492" s="11">
        <v>37407.011999999995</v>
      </c>
      <c r="X492" s="11">
        <v>37020.964999999997</v>
      </c>
      <c r="Y492" s="11">
        <v>37053.129000000001</v>
      </c>
      <c r="AA492" s="29">
        <f t="shared" si="67"/>
        <v>6</v>
      </c>
      <c r="AB492" s="16">
        <f t="shared" si="68"/>
        <v>606698.95900000003</v>
      </c>
      <c r="AC492" s="15">
        <f t="shared" si="69"/>
        <v>325167.76199999987</v>
      </c>
      <c r="AD492" s="15">
        <f t="shared" si="70"/>
        <v>931866.7209999999</v>
      </c>
      <c r="AF492" s="16">
        <f t="shared" si="71"/>
        <v>4</v>
      </c>
      <c r="AG492" s="16">
        <f t="shared" si="72"/>
        <v>2024</v>
      </c>
      <c r="AI492" s="15">
        <f t="shared" si="73"/>
        <v>43485.467999999993</v>
      </c>
      <c r="AJ492" s="16">
        <f t="shared" si="74"/>
        <v>6</v>
      </c>
    </row>
    <row r="493" spans="1:36" x14ac:dyDescent="0.2">
      <c r="A493" s="9">
        <v>45410</v>
      </c>
      <c r="B493" s="11">
        <v>36837.923000000003</v>
      </c>
      <c r="C493" s="11">
        <v>36568.819000000003</v>
      </c>
      <c r="D493" s="11">
        <v>35287.736000000004</v>
      </c>
      <c r="E493" s="11">
        <v>36670.67</v>
      </c>
      <c r="F493" s="11">
        <v>38102.963000000003</v>
      </c>
      <c r="G493" s="11">
        <v>37830.841</v>
      </c>
      <c r="H493" s="11">
        <v>36249.947</v>
      </c>
      <c r="I493" s="11">
        <v>36857.900999999998</v>
      </c>
      <c r="J493" s="11">
        <v>38056.717000000004</v>
      </c>
      <c r="K493" s="11">
        <v>37580.657000000007</v>
      </c>
      <c r="L493" s="11">
        <v>40602.379999999997</v>
      </c>
      <c r="M493" s="11">
        <v>44918.065999999999</v>
      </c>
      <c r="N493" s="11">
        <v>45882.381999999998</v>
      </c>
      <c r="O493" s="11">
        <v>44914.825000000004</v>
      </c>
      <c r="P493" s="11">
        <v>45326.524999999994</v>
      </c>
      <c r="Q493" s="11">
        <v>45960.498</v>
      </c>
      <c r="R493" s="11">
        <v>47535.211000000003</v>
      </c>
      <c r="S493" s="11">
        <v>45287.914000000004</v>
      </c>
      <c r="T493" s="11">
        <v>45354.864000000001</v>
      </c>
      <c r="U493" s="11">
        <v>41405.038</v>
      </c>
      <c r="V493" s="11">
        <v>39444.242999999995</v>
      </c>
      <c r="W493" s="11">
        <v>37802.254000000001</v>
      </c>
      <c r="X493" s="11">
        <v>36415.105000000003</v>
      </c>
      <c r="Y493" s="11">
        <v>35758.472999999998</v>
      </c>
      <c r="AA493" s="29">
        <f t="shared" si="67"/>
        <v>7</v>
      </c>
      <c r="AB493" s="16">
        <f t="shared" si="68"/>
        <v>0</v>
      </c>
      <c r="AC493" s="15">
        <f t="shared" si="69"/>
        <v>966651.95199999982</v>
      </c>
      <c r="AD493" s="15">
        <f t="shared" si="70"/>
        <v>966651.95199999982</v>
      </c>
      <c r="AF493" s="16">
        <f t="shared" si="71"/>
        <v>4</v>
      </c>
      <c r="AG493" s="16">
        <f t="shared" si="72"/>
        <v>2024</v>
      </c>
      <c r="AI493" s="15">
        <f t="shared" si="73"/>
        <v>47535.211000000003</v>
      </c>
      <c r="AJ493" s="16">
        <f t="shared" si="74"/>
        <v>17</v>
      </c>
    </row>
    <row r="494" spans="1:36" x14ac:dyDescent="0.2">
      <c r="A494" s="9">
        <v>45411</v>
      </c>
      <c r="B494" s="11">
        <v>35823.574999999997</v>
      </c>
      <c r="C494" s="11">
        <v>35612.520000000004</v>
      </c>
      <c r="D494" s="11">
        <v>35852.436999999998</v>
      </c>
      <c r="E494" s="11">
        <v>36620.464</v>
      </c>
      <c r="F494" s="11">
        <v>39145.459000000003</v>
      </c>
      <c r="G494" s="11">
        <v>42052.154000000002</v>
      </c>
      <c r="H494" s="11">
        <v>43400.225000000006</v>
      </c>
      <c r="I494" s="11">
        <v>43098.337999999996</v>
      </c>
      <c r="J494" s="11">
        <v>43826.609000000004</v>
      </c>
      <c r="K494" s="11">
        <v>41174.416000000005</v>
      </c>
      <c r="L494" s="11">
        <v>40802.94</v>
      </c>
      <c r="M494" s="11">
        <v>41554.885999999999</v>
      </c>
      <c r="N494" s="11">
        <v>41126.736999999994</v>
      </c>
      <c r="O494" s="11">
        <v>41842.828000000001</v>
      </c>
      <c r="P494" s="11">
        <v>41786.817999999999</v>
      </c>
      <c r="Q494" s="11">
        <v>41760.881000000001</v>
      </c>
      <c r="R494" s="11">
        <v>42332.472000000002</v>
      </c>
      <c r="S494" s="11">
        <v>40919.024000000005</v>
      </c>
      <c r="T494" s="11">
        <v>41935.055999999997</v>
      </c>
      <c r="U494" s="11">
        <v>40603.077999999994</v>
      </c>
      <c r="V494" s="11">
        <v>38947.882000000005</v>
      </c>
      <c r="W494" s="11">
        <v>37466.627</v>
      </c>
      <c r="X494" s="11">
        <v>36343.356</v>
      </c>
      <c r="Y494" s="11">
        <v>35022.770000000004</v>
      </c>
      <c r="AA494" s="29">
        <f t="shared" si="67"/>
        <v>1</v>
      </c>
      <c r="AB494" s="16">
        <f t="shared" si="68"/>
        <v>0</v>
      </c>
      <c r="AC494" s="15">
        <f t="shared" si="69"/>
        <v>959051.55199999991</v>
      </c>
      <c r="AD494" s="15">
        <f t="shared" si="70"/>
        <v>959051.55199999991</v>
      </c>
      <c r="AF494" s="16">
        <f t="shared" si="71"/>
        <v>4</v>
      </c>
      <c r="AG494" s="16">
        <f t="shared" si="72"/>
        <v>2024</v>
      </c>
      <c r="AI494" s="15">
        <f t="shared" si="73"/>
        <v>43826.609000000004</v>
      </c>
      <c r="AJ494" s="16">
        <f t="shared" si="74"/>
        <v>9</v>
      </c>
    </row>
    <row r="495" spans="1:36" x14ac:dyDescent="0.2">
      <c r="A495" s="9">
        <v>45412</v>
      </c>
      <c r="B495" s="11">
        <v>35213.476999999999</v>
      </c>
      <c r="C495" s="11">
        <v>34966.754999999997</v>
      </c>
      <c r="D495" s="11">
        <v>35574.951999999997</v>
      </c>
      <c r="E495" s="11">
        <v>36094.945</v>
      </c>
      <c r="F495" s="11">
        <v>39594.853000000003</v>
      </c>
      <c r="G495" s="11">
        <v>41358.717000000004</v>
      </c>
      <c r="H495" s="11">
        <v>43322.618999999999</v>
      </c>
      <c r="I495" s="11">
        <v>43251.573000000004</v>
      </c>
      <c r="J495" s="11">
        <v>43266.957000000002</v>
      </c>
      <c r="K495" s="11">
        <v>41082.191999999995</v>
      </c>
      <c r="L495" s="11">
        <v>40867.561000000002</v>
      </c>
      <c r="M495" s="11">
        <v>42340.451000000001</v>
      </c>
      <c r="N495" s="11">
        <v>43840.046000000002</v>
      </c>
      <c r="O495" s="11">
        <v>44343.773000000001</v>
      </c>
      <c r="P495" s="11">
        <v>44813.260999999999</v>
      </c>
      <c r="Q495" s="11">
        <v>45734.537000000004</v>
      </c>
      <c r="R495" s="11">
        <v>46331.968999999997</v>
      </c>
      <c r="S495" s="11">
        <v>44283.737000000001</v>
      </c>
      <c r="T495" s="11">
        <v>45161.495999999999</v>
      </c>
      <c r="U495" s="11">
        <v>41137.511999999995</v>
      </c>
      <c r="V495" s="11">
        <v>38823.940999999999</v>
      </c>
      <c r="W495" s="11">
        <v>37911.547999999995</v>
      </c>
      <c r="X495" s="11">
        <v>35639.767</v>
      </c>
      <c r="Y495" s="11">
        <v>35237.381000000001</v>
      </c>
      <c r="AA495" s="29">
        <f t="shared" si="67"/>
        <v>2</v>
      </c>
      <c r="AB495" s="16">
        <f t="shared" si="68"/>
        <v>678830.321</v>
      </c>
      <c r="AC495" s="15">
        <f t="shared" si="69"/>
        <v>301363.69900000002</v>
      </c>
      <c r="AD495" s="15">
        <f t="shared" si="70"/>
        <v>980194.02</v>
      </c>
      <c r="AF495" s="16">
        <f t="shared" si="71"/>
        <v>4</v>
      </c>
      <c r="AG495" s="16">
        <f t="shared" si="72"/>
        <v>2024</v>
      </c>
      <c r="AI495" s="15">
        <f t="shared" si="73"/>
        <v>46331.968999999997</v>
      </c>
      <c r="AJ495" s="16">
        <f t="shared" si="74"/>
        <v>17</v>
      </c>
    </row>
    <row r="496" spans="1:36" x14ac:dyDescent="0.2">
      <c r="A496" s="9">
        <v>45413</v>
      </c>
      <c r="B496" s="11">
        <v>34390.440999999999</v>
      </c>
      <c r="C496" s="11">
        <v>34580.696000000004</v>
      </c>
      <c r="D496" s="11">
        <v>35022.264999999999</v>
      </c>
      <c r="E496" s="11">
        <v>35430.218999999997</v>
      </c>
      <c r="F496" s="11">
        <v>37867.719000000005</v>
      </c>
      <c r="G496" s="11">
        <v>40180.339</v>
      </c>
      <c r="H496" s="11">
        <v>43065.478000000003</v>
      </c>
      <c r="I496" s="11">
        <v>45024.211000000003</v>
      </c>
      <c r="J496" s="11">
        <v>49981.462</v>
      </c>
      <c r="K496" s="11">
        <v>49655.525999999998</v>
      </c>
      <c r="L496" s="11">
        <v>48599.530999999995</v>
      </c>
      <c r="M496" s="11">
        <v>45212.269</v>
      </c>
      <c r="N496" s="11">
        <v>47261.559000000001</v>
      </c>
      <c r="O496" s="11">
        <v>46304.695</v>
      </c>
      <c r="P496" s="11">
        <v>45478.342000000004</v>
      </c>
      <c r="Q496" s="11">
        <v>45646.605000000003</v>
      </c>
      <c r="R496" s="11">
        <v>46252.19</v>
      </c>
      <c r="S496" s="11">
        <v>44525.063999999998</v>
      </c>
      <c r="T496" s="11">
        <v>42613.373999999996</v>
      </c>
      <c r="U496" s="11">
        <v>40344.455999999998</v>
      </c>
      <c r="V496" s="11">
        <v>37442.323000000004</v>
      </c>
      <c r="W496" s="11">
        <v>36555.008000000002</v>
      </c>
      <c r="X496" s="11">
        <v>35838.750999999997</v>
      </c>
      <c r="Y496" s="11">
        <v>35736.222999999998</v>
      </c>
      <c r="AA496" s="29">
        <f t="shared" si="67"/>
        <v>3</v>
      </c>
      <c r="AB496" s="16">
        <f t="shared" si="68"/>
        <v>706735.36600000004</v>
      </c>
      <c r="AC496" s="15">
        <f t="shared" si="69"/>
        <v>296273.38</v>
      </c>
      <c r="AD496" s="15">
        <f t="shared" si="70"/>
        <v>1003008.746</v>
      </c>
      <c r="AF496" s="16">
        <f t="shared" si="71"/>
        <v>5</v>
      </c>
      <c r="AG496" s="16">
        <f t="shared" si="72"/>
        <v>2024</v>
      </c>
      <c r="AI496" s="15">
        <f t="shared" si="73"/>
        <v>49981.462</v>
      </c>
      <c r="AJ496" s="16">
        <f t="shared" si="74"/>
        <v>9</v>
      </c>
    </row>
    <row r="497" spans="1:36" x14ac:dyDescent="0.2">
      <c r="A497" s="9">
        <v>45414</v>
      </c>
      <c r="B497" s="11">
        <v>35431.235000000001</v>
      </c>
      <c r="C497" s="11">
        <v>36110.076999999997</v>
      </c>
      <c r="D497" s="11">
        <v>35650.226999999999</v>
      </c>
      <c r="E497" s="11">
        <v>36887.360000000001</v>
      </c>
      <c r="F497" s="11">
        <v>38567.641000000003</v>
      </c>
      <c r="G497" s="11">
        <v>40916.51</v>
      </c>
      <c r="H497" s="11">
        <v>42999.853000000003</v>
      </c>
      <c r="I497" s="11">
        <v>44363.284</v>
      </c>
      <c r="J497" s="11">
        <v>51156.119000000006</v>
      </c>
      <c r="K497" s="11">
        <v>52403.082999999999</v>
      </c>
      <c r="L497" s="11">
        <v>56272.106999999996</v>
      </c>
      <c r="M497" s="11">
        <v>53718.827000000005</v>
      </c>
      <c r="N497" s="11">
        <v>54039.015999999996</v>
      </c>
      <c r="O497" s="11">
        <v>57720.218999999997</v>
      </c>
      <c r="P497" s="11">
        <v>58615.955000000002</v>
      </c>
      <c r="Q497" s="11">
        <v>56920.528000000006</v>
      </c>
      <c r="R497" s="11">
        <v>54393.990000000005</v>
      </c>
      <c r="S497" s="11">
        <v>51764.331000000006</v>
      </c>
      <c r="T497" s="11">
        <v>46962.192999999999</v>
      </c>
      <c r="U497" s="11">
        <v>42868.836000000003</v>
      </c>
      <c r="V497" s="11">
        <v>38507.330999999998</v>
      </c>
      <c r="W497" s="11">
        <v>37732.775999999998</v>
      </c>
      <c r="X497" s="11">
        <v>36639.983999999997</v>
      </c>
      <c r="Y497" s="11">
        <v>37011.669000000002</v>
      </c>
      <c r="AA497" s="29">
        <f t="shared" si="67"/>
        <v>4</v>
      </c>
      <c r="AB497" s="16">
        <f t="shared" si="68"/>
        <v>794078.57899999991</v>
      </c>
      <c r="AC497" s="15">
        <f t="shared" si="69"/>
        <v>303574.57200000016</v>
      </c>
      <c r="AD497" s="15">
        <f t="shared" si="70"/>
        <v>1097653.1510000001</v>
      </c>
      <c r="AF497" s="16">
        <f t="shared" si="71"/>
        <v>5</v>
      </c>
      <c r="AG497" s="16">
        <f t="shared" si="72"/>
        <v>2024</v>
      </c>
      <c r="AI497" s="15">
        <f t="shared" si="73"/>
        <v>58615.955000000002</v>
      </c>
      <c r="AJ497" s="16">
        <f t="shared" si="74"/>
        <v>15</v>
      </c>
    </row>
    <row r="498" spans="1:36" x14ac:dyDescent="0.2">
      <c r="A498" s="9">
        <v>45415</v>
      </c>
      <c r="B498" s="11">
        <v>36038.167000000001</v>
      </c>
      <c r="C498" s="11">
        <v>36257.160000000003</v>
      </c>
      <c r="D498" s="11">
        <v>36695.175000000003</v>
      </c>
      <c r="E498" s="11">
        <v>37347.385999999999</v>
      </c>
      <c r="F498" s="11">
        <v>38860.581000000006</v>
      </c>
      <c r="G498" s="11">
        <v>41379.578999999998</v>
      </c>
      <c r="H498" s="11">
        <v>42989.855000000003</v>
      </c>
      <c r="I498" s="11">
        <v>42259.759000000005</v>
      </c>
      <c r="J498" s="11">
        <v>44519.091</v>
      </c>
      <c r="K498" s="11">
        <v>42634.359000000004</v>
      </c>
      <c r="L498" s="11">
        <v>42767.707000000002</v>
      </c>
      <c r="M498" s="11">
        <v>44161.682999999997</v>
      </c>
      <c r="N498" s="11">
        <v>44178.154000000002</v>
      </c>
      <c r="O498" s="11">
        <v>43838.404999999999</v>
      </c>
      <c r="P498" s="11">
        <v>43315.786</v>
      </c>
      <c r="Q498" s="11">
        <v>43844.817999999999</v>
      </c>
      <c r="R498" s="11">
        <v>43478.487000000001</v>
      </c>
      <c r="S498" s="11">
        <v>43368.641000000003</v>
      </c>
      <c r="T498" s="11">
        <v>41012.449000000001</v>
      </c>
      <c r="U498" s="11">
        <v>38726.116000000002</v>
      </c>
      <c r="V498" s="11">
        <v>36086.258000000002</v>
      </c>
      <c r="W498" s="11">
        <v>35990.025999999998</v>
      </c>
      <c r="X498" s="11">
        <v>35396.15</v>
      </c>
      <c r="Y498" s="11">
        <v>35840.508000000002</v>
      </c>
      <c r="AA498" s="29">
        <f t="shared" si="67"/>
        <v>5</v>
      </c>
      <c r="AB498" s="16">
        <f t="shared" si="68"/>
        <v>665577.88900000008</v>
      </c>
      <c r="AC498" s="15">
        <f t="shared" si="69"/>
        <v>305408.41100000008</v>
      </c>
      <c r="AD498" s="15">
        <f t="shared" si="70"/>
        <v>970986.30000000016</v>
      </c>
      <c r="AF498" s="16">
        <f t="shared" si="71"/>
        <v>5</v>
      </c>
      <c r="AG498" s="16">
        <f t="shared" si="72"/>
        <v>2024</v>
      </c>
      <c r="AI498" s="15">
        <f t="shared" si="73"/>
        <v>44519.091</v>
      </c>
      <c r="AJ498" s="16">
        <f t="shared" si="74"/>
        <v>9</v>
      </c>
    </row>
    <row r="499" spans="1:36" x14ac:dyDescent="0.2">
      <c r="A499" s="9">
        <v>45416</v>
      </c>
      <c r="B499" s="11">
        <v>35222.987999999998</v>
      </c>
      <c r="C499" s="11">
        <v>35354.601999999999</v>
      </c>
      <c r="D499" s="11">
        <v>34866.006999999998</v>
      </c>
      <c r="E499" s="11">
        <v>35670.434999999998</v>
      </c>
      <c r="F499" s="11">
        <v>35752.748999999996</v>
      </c>
      <c r="G499" s="11">
        <v>36524.001000000004</v>
      </c>
      <c r="H499" s="11">
        <v>36215.709000000003</v>
      </c>
      <c r="I499" s="11">
        <v>36690.712</v>
      </c>
      <c r="J499" s="11">
        <v>39483.152000000002</v>
      </c>
      <c r="K499" s="11">
        <v>38248.940999999999</v>
      </c>
      <c r="L499" s="11">
        <v>37460.177000000003</v>
      </c>
      <c r="M499" s="11">
        <v>37289.398000000001</v>
      </c>
      <c r="N499" s="11">
        <v>38999.339999999997</v>
      </c>
      <c r="O499" s="11">
        <v>39223.165999999997</v>
      </c>
      <c r="P499" s="11">
        <v>41717.503999999994</v>
      </c>
      <c r="Q499" s="11">
        <v>41895.480000000003</v>
      </c>
      <c r="R499" s="11">
        <v>42456.860999999997</v>
      </c>
      <c r="S499" s="11">
        <v>42081.051999999996</v>
      </c>
      <c r="T499" s="11">
        <v>39463.616999999998</v>
      </c>
      <c r="U499" s="11">
        <v>36883.381000000001</v>
      </c>
      <c r="V499" s="11">
        <v>34821.013999999996</v>
      </c>
      <c r="W499" s="11">
        <v>34516.868000000002</v>
      </c>
      <c r="X499" s="11">
        <v>34830.900999999998</v>
      </c>
      <c r="Y499" s="11">
        <v>34597.523999999998</v>
      </c>
      <c r="AA499" s="29">
        <f t="shared" si="67"/>
        <v>6</v>
      </c>
      <c r="AB499" s="16">
        <f t="shared" si="68"/>
        <v>616061.5639999999</v>
      </c>
      <c r="AC499" s="15">
        <f t="shared" si="69"/>
        <v>284204.01500000001</v>
      </c>
      <c r="AD499" s="15">
        <f t="shared" si="70"/>
        <v>900265.57899999991</v>
      </c>
      <c r="AF499" s="16">
        <f t="shared" si="71"/>
        <v>5</v>
      </c>
      <c r="AG499" s="16">
        <f t="shared" si="72"/>
        <v>2024</v>
      </c>
      <c r="AI499" s="15">
        <f t="shared" si="73"/>
        <v>42456.860999999997</v>
      </c>
      <c r="AJ499" s="16">
        <f t="shared" si="74"/>
        <v>17</v>
      </c>
    </row>
    <row r="500" spans="1:36" x14ac:dyDescent="0.2">
      <c r="A500" s="9">
        <v>45417</v>
      </c>
      <c r="B500" s="11">
        <v>34549.383999999998</v>
      </c>
      <c r="C500" s="11">
        <v>34451.118999999999</v>
      </c>
      <c r="D500" s="11">
        <v>34119.296999999999</v>
      </c>
      <c r="E500" s="11">
        <v>34426.593999999997</v>
      </c>
      <c r="F500" s="11">
        <v>34766.576999999997</v>
      </c>
      <c r="G500" s="11">
        <v>34695.065000000002</v>
      </c>
      <c r="H500" s="11">
        <v>34455.417999999998</v>
      </c>
      <c r="I500" s="11">
        <v>35677.106</v>
      </c>
      <c r="J500" s="11">
        <v>38680.767</v>
      </c>
      <c r="K500" s="11">
        <v>40430.244999999995</v>
      </c>
      <c r="L500" s="11">
        <v>40114.337</v>
      </c>
      <c r="M500" s="11">
        <v>42653.427000000003</v>
      </c>
      <c r="N500" s="11">
        <v>42386.771999999997</v>
      </c>
      <c r="O500" s="11">
        <v>43200.511000000006</v>
      </c>
      <c r="P500" s="11">
        <v>45276.675999999999</v>
      </c>
      <c r="Q500" s="11">
        <v>48114.457999999999</v>
      </c>
      <c r="R500" s="11">
        <v>47945.279000000002</v>
      </c>
      <c r="S500" s="11">
        <v>48040.332999999999</v>
      </c>
      <c r="T500" s="11">
        <v>43903.525999999998</v>
      </c>
      <c r="U500" s="11">
        <v>41201.995000000003</v>
      </c>
      <c r="V500" s="11">
        <v>38248.380999999994</v>
      </c>
      <c r="W500" s="11">
        <v>36536.356</v>
      </c>
      <c r="X500" s="11">
        <v>36077.496999999996</v>
      </c>
      <c r="Y500" s="11">
        <v>35214.044999999998</v>
      </c>
      <c r="AA500" s="29">
        <f t="shared" si="67"/>
        <v>7</v>
      </c>
      <c r="AB500" s="16">
        <f t="shared" si="68"/>
        <v>0</v>
      </c>
      <c r="AC500" s="15">
        <f t="shared" si="69"/>
        <v>945165.1649999998</v>
      </c>
      <c r="AD500" s="15">
        <f t="shared" si="70"/>
        <v>945165.1649999998</v>
      </c>
      <c r="AF500" s="16">
        <f t="shared" si="71"/>
        <v>5</v>
      </c>
      <c r="AG500" s="16">
        <f t="shared" si="72"/>
        <v>2024</v>
      </c>
      <c r="AI500" s="15">
        <f t="shared" si="73"/>
        <v>48114.457999999999</v>
      </c>
      <c r="AJ500" s="16">
        <f t="shared" si="74"/>
        <v>16</v>
      </c>
    </row>
    <row r="501" spans="1:36" x14ac:dyDescent="0.2">
      <c r="A501" s="9">
        <v>45418</v>
      </c>
      <c r="B501" s="11">
        <v>35793.279999999999</v>
      </c>
      <c r="C501" s="11">
        <v>36145.455999999998</v>
      </c>
      <c r="D501" s="11">
        <v>36160.523999999998</v>
      </c>
      <c r="E501" s="11">
        <v>36419.694000000003</v>
      </c>
      <c r="F501" s="11">
        <v>38871.25</v>
      </c>
      <c r="G501" s="11">
        <v>40990.137000000002</v>
      </c>
      <c r="H501" s="11">
        <v>43643.323000000004</v>
      </c>
      <c r="I501" s="11">
        <v>45183.86</v>
      </c>
      <c r="J501" s="11">
        <v>51259.021000000001</v>
      </c>
      <c r="K501" s="11">
        <v>51755.084000000003</v>
      </c>
      <c r="L501" s="11">
        <v>50880.443999999996</v>
      </c>
      <c r="M501" s="11">
        <v>51241.800999999999</v>
      </c>
      <c r="N501" s="11">
        <v>50225.328000000001</v>
      </c>
      <c r="O501" s="11">
        <v>51516.339</v>
      </c>
      <c r="P501" s="11">
        <v>50819.468000000001</v>
      </c>
      <c r="Q501" s="11">
        <v>46882.895999999993</v>
      </c>
      <c r="R501" s="11">
        <v>43905.644</v>
      </c>
      <c r="S501" s="11">
        <v>44225.080999999998</v>
      </c>
      <c r="T501" s="11">
        <v>42877.144</v>
      </c>
      <c r="U501" s="11">
        <v>40968.436999999998</v>
      </c>
      <c r="V501" s="11">
        <v>37388.150999999998</v>
      </c>
      <c r="W501" s="11">
        <v>36434.567000000003</v>
      </c>
      <c r="X501" s="11">
        <v>35554.855000000003</v>
      </c>
      <c r="Y501" s="11">
        <v>35642.157999999996</v>
      </c>
      <c r="AA501" s="29">
        <f t="shared" si="67"/>
        <v>1</v>
      </c>
      <c r="AB501" s="16">
        <f t="shared" si="68"/>
        <v>0</v>
      </c>
      <c r="AC501" s="15">
        <f t="shared" si="69"/>
        <v>1034783.9419999998</v>
      </c>
      <c r="AD501" s="15">
        <f t="shared" si="70"/>
        <v>1034783.9419999998</v>
      </c>
      <c r="AF501" s="16">
        <f t="shared" si="71"/>
        <v>5</v>
      </c>
      <c r="AG501" s="16">
        <f t="shared" si="72"/>
        <v>2024</v>
      </c>
      <c r="AI501" s="15">
        <f t="shared" si="73"/>
        <v>51755.084000000003</v>
      </c>
      <c r="AJ501" s="16">
        <f t="shared" si="74"/>
        <v>10</v>
      </c>
    </row>
    <row r="502" spans="1:36" x14ac:dyDescent="0.2">
      <c r="A502" s="9">
        <v>45419</v>
      </c>
      <c r="B502" s="11">
        <v>34524.764999999999</v>
      </c>
      <c r="C502" s="11">
        <v>35188.182999999997</v>
      </c>
      <c r="D502" s="11">
        <v>35077.078999999998</v>
      </c>
      <c r="E502" s="11">
        <v>35552.49</v>
      </c>
      <c r="F502" s="11">
        <v>37075.167000000001</v>
      </c>
      <c r="G502" s="11">
        <v>39195.106</v>
      </c>
      <c r="H502" s="11">
        <v>40763.571000000004</v>
      </c>
      <c r="I502" s="11">
        <v>40644.01</v>
      </c>
      <c r="J502" s="11">
        <v>42481.117000000006</v>
      </c>
      <c r="K502" s="11">
        <v>40744.370999999999</v>
      </c>
      <c r="L502" s="11">
        <v>41566.559000000001</v>
      </c>
      <c r="M502" s="11">
        <v>42162.769</v>
      </c>
      <c r="N502" s="11">
        <v>42097.025999999998</v>
      </c>
      <c r="O502" s="11">
        <v>43169.006999999998</v>
      </c>
      <c r="P502" s="11">
        <v>43332.937999999995</v>
      </c>
      <c r="Q502" s="11">
        <v>42397.777000000002</v>
      </c>
      <c r="R502" s="11">
        <v>42577.897000000004</v>
      </c>
      <c r="S502" s="11">
        <v>43146.898999999998</v>
      </c>
      <c r="T502" s="11">
        <v>42049.000999999997</v>
      </c>
      <c r="U502" s="11">
        <v>39123.809000000001</v>
      </c>
      <c r="V502" s="11">
        <v>36684.027000000002</v>
      </c>
      <c r="W502" s="11">
        <v>35278.175000000003</v>
      </c>
      <c r="X502" s="11">
        <v>34308.714</v>
      </c>
      <c r="Y502" s="11">
        <v>34260.263999999996</v>
      </c>
      <c r="AA502" s="29">
        <f t="shared" si="67"/>
        <v>2</v>
      </c>
      <c r="AB502" s="16">
        <f t="shared" si="68"/>
        <v>651764.09600000002</v>
      </c>
      <c r="AC502" s="15">
        <f t="shared" si="69"/>
        <v>291636.62500000012</v>
      </c>
      <c r="AD502" s="15">
        <f t="shared" si="70"/>
        <v>943400.72100000014</v>
      </c>
      <c r="AF502" s="16">
        <f t="shared" si="71"/>
        <v>5</v>
      </c>
      <c r="AG502" s="16">
        <f t="shared" si="72"/>
        <v>2024</v>
      </c>
      <c r="AI502" s="15">
        <f t="shared" si="73"/>
        <v>43332.937999999995</v>
      </c>
      <c r="AJ502" s="16">
        <f t="shared" si="74"/>
        <v>15</v>
      </c>
    </row>
    <row r="503" spans="1:36" x14ac:dyDescent="0.2">
      <c r="A503" s="9">
        <v>45420</v>
      </c>
      <c r="B503" s="11">
        <v>33376.684000000001</v>
      </c>
      <c r="C503" s="11">
        <v>33773.900999999998</v>
      </c>
      <c r="D503" s="11">
        <v>34159.034999999996</v>
      </c>
      <c r="E503" s="11">
        <v>35073.682999999997</v>
      </c>
      <c r="F503" s="11">
        <v>36483.856</v>
      </c>
      <c r="G503" s="11">
        <v>38755.021999999997</v>
      </c>
      <c r="H503" s="11">
        <v>41078.137000000002</v>
      </c>
      <c r="I503" s="11">
        <v>40422.037000000004</v>
      </c>
      <c r="J503" s="11">
        <v>43417.08</v>
      </c>
      <c r="K503" s="11">
        <v>43217.446000000004</v>
      </c>
      <c r="L503" s="11">
        <v>45265.403000000006</v>
      </c>
      <c r="M503" s="11">
        <v>46130.388000000006</v>
      </c>
      <c r="N503" s="11">
        <v>49894.705000000002</v>
      </c>
      <c r="O503" s="11">
        <v>53422.834999999999</v>
      </c>
      <c r="P503" s="11">
        <v>56173.827999999994</v>
      </c>
      <c r="Q503" s="11">
        <v>55450.737000000001</v>
      </c>
      <c r="R503" s="11">
        <v>54123.120999999999</v>
      </c>
      <c r="S503" s="11">
        <v>51531.884999999995</v>
      </c>
      <c r="T503" s="11">
        <v>45841.95</v>
      </c>
      <c r="U503" s="11">
        <v>42062.909</v>
      </c>
      <c r="V503" s="11">
        <v>37608.974000000002</v>
      </c>
      <c r="W503" s="11">
        <v>36580.305999999997</v>
      </c>
      <c r="X503" s="11">
        <v>36022.14</v>
      </c>
      <c r="Y503" s="11">
        <v>36147.769</v>
      </c>
      <c r="AA503" s="29">
        <f t="shared" si="67"/>
        <v>3</v>
      </c>
      <c r="AB503" s="16">
        <f t="shared" si="68"/>
        <v>737165.74399999995</v>
      </c>
      <c r="AC503" s="15">
        <f t="shared" si="69"/>
        <v>288848.08700000006</v>
      </c>
      <c r="AD503" s="15">
        <f t="shared" si="70"/>
        <v>1026013.831</v>
      </c>
      <c r="AF503" s="16">
        <f t="shared" si="71"/>
        <v>5</v>
      </c>
      <c r="AG503" s="16">
        <f t="shared" si="72"/>
        <v>2024</v>
      </c>
      <c r="AI503" s="15">
        <f t="shared" si="73"/>
        <v>56173.827999999994</v>
      </c>
      <c r="AJ503" s="16">
        <f t="shared" si="74"/>
        <v>15</v>
      </c>
    </row>
    <row r="504" spans="1:36" x14ac:dyDescent="0.2">
      <c r="A504" s="9">
        <v>45421</v>
      </c>
      <c r="B504" s="11">
        <v>35602.544999999998</v>
      </c>
      <c r="C504" s="11">
        <v>35354.639999999999</v>
      </c>
      <c r="D504" s="11">
        <v>36021.771999999997</v>
      </c>
      <c r="E504" s="11">
        <v>36394.546000000002</v>
      </c>
      <c r="F504" s="11">
        <v>38113.726000000002</v>
      </c>
      <c r="G504" s="11">
        <v>39597.091</v>
      </c>
      <c r="H504" s="11">
        <v>43331.243000000002</v>
      </c>
      <c r="I504" s="11">
        <v>45350.690999999999</v>
      </c>
      <c r="J504" s="11">
        <v>51792.436000000002</v>
      </c>
      <c r="K504" s="11">
        <v>52899.942000000003</v>
      </c>
      <c r="L504" s="11">
        <v>55322.523000000001</v>
      </c>
      <c r="M504" s="11">
        <v>56536.142000000007</v>
      </c>
      <c r="N504" s="11">
        <v>57108.034</v>
      </c>
      <c r="O504" s="11">
        <v>56375.926999999996</v>
      </c>
      <c r="P504" s="11">
        <v>56516.521000000001</v>
      </c>
      <c r="Q504" s="11">
        <v>53909.487999999998</v>
      </c>
      <c r="R504" s="11">
        <v>52794.942000000003</v>
      </c>
      <c r="S504" s="11">
        <v>50848.909</v>
      </c>
      <c r="T504" s="11">
        <v>46915.530999999995</v>
      </c>
      <c r="U504" s="11">
        <v>43039.154999999999</v>
      </c>
      <c r="V504" s="11">
        <v>39323.868999999999</v>
      </c>
      <c r="W504" s="11">
        <v>38856.550000000003</v>
      </c>
      <c r="X504" s="11">
        <v>37714.116999999998</v>
      </c>
      <c r="Y504" s="11">
        <v>38748.124000000003</v>
      </c>
      <c r="AA504" s="29">
        <f t="shared" si="67"/>
        <v>4</v>
      </c>
      <c r="AB504" s="16">
        <f t="shared" si="68"/>
        <v>795304.77699999989</v>
      </c>
      <c r="AC504" s="15">
        <f t="shared" si="69"/>
        <v>303163.68700000027</v>
      </c>
      <c r="AD504" s="15">
        <f t="shared" si="70"/>
        <v>1098468.4640000002</v>
      </c>
      <c r="AF504" s="16">
        <f t="shared" si="71"/>
        <v>5</v>
      </c>
      <c r="AG504" s="16">
        <f t="shared" si="72"/>
        <v>2024</v>
      </c>
      <c r="AI504" s="15">
        <f t="shared" si="73"/>
        <v>57108.034</v>
      </c>
      <c r="AJ504" s="16">
        <f t="shared" si="74"/>
        <v>13</v>
      </c>
    </row>
    <row r="505" spans="1:36" x14ac:dyDescent="0.2">
      <c r="A505" s="9">
        <v>45422</v>
      </c>
      <c r="B505" s="11">
        <v>37982.938999999998</v>
      </c>
      <c r="C505" s="11">
        <v>38987.562999999995</v>
      </c>
      <c r="D505" s="11">
        <v>39012.186000000002</v>
      </c>
      <c r="E505" s="11">
        <v>40112.748</v>
      </c>
      <c r="F505" s="11">
        <v>41364.703999999998</v>
      </c>
      <c r="G505" s="11">
        <v>43588.798999999999</v>
      </c>
      <c r="H505" s="11">
        <v>44735.456999999995</v>
      </c>
      <c r="I505" s="11">
        <v>43480.957000000002</v>
      </c>
      <c r="J505" s="11">
        <v>45288.757000000005</v>
      </c>
      <c r="K505" s="11">
        <v>43959.413</v>
      </c>
      <c r="L505" s="11">
        <v>44821.646000000001</v>
      </c>
      <c r="M505" s="11">
        <v>45885.951000000001</v>
      </c>
      <c r="N505" s="11">
        <v>45076.76</v>
      </c>
      <c r="O505" s="11">
        <v>47512.926000000007</v>
      </c>
      <c r="P505" s="11">
        <v>47640.014999999999</v>
      </c>
      <c r="Q505" s="11">
        <v>46937.909999999996</v>
      </c>
      <c r="R505" s="11">
        <v>46483.905999999995</v>
      </c>
      <c r="S505" s="11">
        <v>45188.163</v>
      </c>
      <c r="T505" s="11">
        <v>43244.276999999995</v>
      </c>
      <c r="U505" s="11">
        <v>40048.966</v>
      </c>
      <c r="V505" s="11">
        <v>37645.203000000001</v>
      </c>
      <c r="W505" s="11">
        <v>37184.271999999997</v>
      </c>
      <c r="X505" s="11">
        <v>37491.894999999997</v>
      </c>
      <c r="Y505" s="11">
        <v>37359.939999999995</v>
      </c>
      <c r="AA505" s="29">
        <f t="shared" si="67"/>
        <v>5</v>
      </c>
      <c r="AB505" s="16">
        <f t="shared" si="68"/>
        <v>697891.01699999999</v>
      </c>
      <c r="AC505" s="15">
        <f t="shared" si="69"/>
        <v>323144.33599999978</v>
      </c>
      <c r="AD505" s="15">
        <f t="shared" si="70"/>
        <v>1021035.3529999998</v>
      </c>
      <c r="AF505" s="16">
        <f t="shared" si="71"/>
        <v>5</v>
      </c>
      <c r="AG505" s="16">
        <f t="shared" si="72"/>
        <v>2024</v>
      </c>
      <c r="AI505" s="15">
        <f t="shared" si="73"/>
        <v>47640.014999999999</v>
      </c>
      <c r="AJ505" s="16">
        <f t="shared" si="74"/>
        <v>15</v>
      </c>
    </row>
    <row r="506" spans="1:36" x14ac:dyDescent="0.2">
      <c r="A506" s="9">
        <v>45423</v>
      </c>
      <c r="B506" s="11">
        <v>36125.470999999998</v>
      </c>
      <c r="C506" s="11">
        <v>36188.065000000002</v>
      </c>
      <c r="D506" s="11">
        <v>36020.509000000005</v>
      </c>
      <c r="E506" s="11">
        <v>36261.981</v>
      </c>
      <c r="F506" s="11">
        <v>36972.828999999998</v>
      </c>
      <c r="G506" s="11">
        <v>36882.856</v>
      </c>
      <c r="H506" s="11">
        <v>36828.519</v>
      </c>
      <c r="I506" s="11">
        <v>36786.014000000003</v>
      </c>
      <c r="J506" s="11">
        <v>39128.945999999996</v>
      </c>
      <c r="K506" s="11">
        <v>40691.954999999994</v>
      </c>
      <c r="L506" s="11">
        <v>40699.053999999996</v>
      </c>
      <c r="M506" s="11">
        <v>40829.911</v>
      </c>
      <c r="N506" s="11">
        <v>42921.603000000003</v>
      </c>
      <c r="O506" s="11">
        <v>41649.347000000002</v>
      </c>
      <c r="P506" s="11">
        <v>42131.983</v>
      </c>
      <c r="Q506" s="11">
        <v>41487.707999999999</v>
      </c>
      <c r="R506" s="11">
        <v>41611.716999999997</v>
      </c>
      <c r="S506" s="11">
        <v>42141.430999999997</v>
      </c>
      <c r="T506" s="11">
        <v>40194.465000000004</v>
      </c>
      <c r="U506" s="11">
        <v>37749.65</v>
      </c>
      <c r="V506" s="11">
        <v>35988.865000000005</v>
      </c>
      <c r="W506" s="11">
        <v>35819.413</v>
      </c>
      <c r="X506" s="11">
        <v>36089.525999999998</v>
      </c>
      <c r="Y506" s="11">
        <v>36802.125999999997</v>
      </c>
      <c r="AA506" s="29">
        <f t="shared" si="67"/>
        <v>6</v>
      </c>
      <c r="AB506" s="16">
        <f t="shared" si="68"/>
        <v>635921.58799999987</v>
      </c>
      <c r="AC506" s="15">
        <f t="shared" si="69"/>
        <v>292082.35600000003</v>
      </c>
      <c r="AD506" s="15">
        <f t="shared" si="70"/>
        <v>928003.9439999999</v>
      </c>
      <c r="AF506" s="16">
        <f t="shared" si="71"/>
        <v>5</v>
      </c>
      <c r="AG506" s="16">
        <f t="shared" si="72"/>
        <v>2024</v>
      </c>
      <c r="AI506" s="15">
        <f t="shared" si="73"/>
        <v>42921.603000000003</v>
      </c>
      <c r="AJ506" s="16">
        <f t="shared" si="74"/>
        <v>13</v>
      </c>
    </row>
    <row r="507" spans="1:36" x14ac:dyDescent="0.2">
      <c r="A507" s="9">
        <v>45424</v>
      </c>
      <c r="B507" s="11">
        <v>36631.228999999999</v>
      </c>
      <c r="C507" s="11">
        <v>37118.126000000004</v>
      </c>
      <c r="D507" s="11">
        <v>37136.387000000002</v>
      </c>
      <c r="E507" s="11">
        <v>37041.336000000003</v>
      </c>
      <c r="F507" s="11">
        <v>38233.198000000004</v>
      </c>
      <c r="G507" s="11">
        <v>37369.604999999996</v>
      </c>
      <c r="H507" s="11">
        <v>36952.783000000003</v>
      </c>
      <c r="I507" s="11">
        <v>36371.036</v>
      </c>
      <c r="J507" s="11">
        <v>38237.343999999997</v>
      </c>
      <c r="K507" s="11">
        <v>38534.628000000004</v>
      </c>
      <c r="L507" s="11">
        <v>38426.343999999997</v>
      </c>
      <c r="M507" s="11">
        <v>37719.949000000001</v>
      </c>
      <c r="N507" s="11">
        <v>37684.99</v>
      </c>
      <c r="O507" s="11">
        <v>37417.100999999995</v>
      </c>
      <c r="P507" s="11">
        <v>38751.440000000002</v>
      </c>
      <c r="Q507" s="11">
        <v>38061.807000000001</v>
      </c>
      <c r="R507" s="11">
        <v>39970.952000000005</v>
      </c>
      <c r="S507" s="11">
        <v>40391.740000000005</v>
      </c>
      <c r="T507" s="11">
        <v>39899.343000000001</v>
      </c>
      <c r="U507" s="11">
        <v>38697.360000000001</v>
      </c>
      <c r="V507" s="11">
        <v>36503.650999999998</v>
      </c>
      <c r="W507" s="11">
        <v>35893.702000000005</v>
      </c>
      <c r="X507" s="11">
        <v>34975.58</v>
      </c>
      <c r="Y507" s="11">
        <v>34825.798000000003</v>
      </c>
      <c r="AA507" s="29">
        <f t="shared" si="67"/>
        <v>7</v>
      </c>
      <c r="AB507" s="16">
        <f t="shared" si="68"/>
        <v>0</v>
      </c>
      <c r="AC507" s="15">
        <f t="shared" si="69"/>
        <v>902845.429</v>
      </c>
      <c r="AD507" s="15">
        <f t="shared" si="70"/>
        <v>902845.429</v>
      </c>
      <c r="AF507" s="16">
        <f t="shared" si="71"/>
        <v>5</v>
      </c>
      <c r="AG507" s="16">
        <f t="shared" si="72"/>
        <v>2024</v>
      </c>
      <c r="AI507" s="15">
        <f t="shared" si="73"/>
        <v>40391.740000000005</v>
      </c>
      <c r="AJ507" s="16">
        <f t="shared" si="74"/>
        <v>18</v>
      </c>
    </row>
    <row r="508" spans="1:36" x14ac:dyDescent="0.2">
      <c r="A508" s="9">
        <v>45425</v>
      </c>
      <c r="B508" s="11">
        <v>34519.255000000005</v>
      </c>
      <c r="C508" s="11">
        <v>35266.544999999998</v>
      </c>
      <c r="D508" s="11">
        <v>35062.224000000002</v>
      </c>
      <c r="E508" s="11">
        <v>35961.198000000004</v>
      </c>
      <c r="F508" s="11">
        <v>37576.037000000004</v>
      </c>
      <c r="G508" s="11">
        <v>39431.771999999997</v>
      </c>
      <c r="H508" s="11">
        <v>42157.617999999995</v>
      </c>
      <c r="I508" s="11">
        <v>43217.880000000005</v>
      </c>
      <c r="J508" s="11">
        <v>45337.649999999994</v>
      </c>
      <c r="K508" s="11">
        <v>42378.777999999998</v>
      </c>
      <c r="L508" s="11">
        <v>42920.893000000004</v>
      </c>
      <c r="M508" s="11">
        <v>43050.678</v>
      </c>
      <c r="N508" s="11">
        <v>44925.393000000004</v>
      </c>
      <c r="O508" s="11">
        <v>46198.154999999999</v>
      </c>
      <c r="P508" s="11">
        <v>45785.849000000002</v>
      </c>
      <c r="Q508" s="11">
        <v>42952.388000000006</v>
      </c>
      <c r="R508" s="11">
        <v>43280.988000000005</v>
      </c>
      <c r="S508" s="11">
        <v>44579.118000000002</v>
      </c>
      <c r="T508" s="11">
        <v>42701.161</v>
      </c>
      <c r="U508" s="11">
        <v>40004.570999999996</v>
      </c>
      <c r="V508" s="11">
        <v>37479.775999999998</v>
      </c>
      <c r="W508" s="11">
        <v>36284.711000000003</v>
      </c>
      <c r="X508" s="11">
        <v>35259.964999999997</v>
      </c>
      <c r="Y508" s="11">
        <v>35173.017999999996</v>
      </c>
      <c r="AA508" s="29">
        <f t="shared" si="67"/>
        <v>1</v>
      </c>
      <c r="AB508" s="16">
        <f t="shared" si="68"/>
        <v>0</v>
      </c>
      <c r="AC508" s="15">
        <f t="shared" si="69"/>
        <v>971505.62100000004</v>
      </c>
      <c r="AD508" s="15">
        <f t="shared" si="70"/>
        <v>971505.62100000004</v>
      </c>
      <c r="AF508" s="16">
        <f t="shared" si="71"/>
        <v>5</v>
      </c>
      <c r="AG508" s="16">
        <f t="shared" si="72"/>
        <v>2024</v>
      </c>
      <c r="AI508" s="15">
        <f t="shared" si="73"/>
        <v>46198.154999999999</v>
      </c>
      <c r="AJ508" s="16">
        <f t="shared" si="74"/>
        <v>14</v>
      </c>
    </row>
    <row r="509" spans="1:36" x14ac:dyDescent="0.2">
      <c r="A509" s="9">
        <v>45426</v>
      </c>
      <c r="B509" s="11">
        <v>34534.578999999998</v>
      </c>
      <c r="C509" s="11">
        <v>34848.917999999998</v>
      </c>
      <c r="D509" s="11">
        <v>34998.902999999998</v>
      </c>
      <c r="E509" s="11">
        <v>36115.293000000005</v>
      </c>
      <c r="F509" s="11">
        <v>37675.646000000001</v>
      </c>
      <c r="G509" s="11">
        <v>39156.529000000002</v>
      </c>
      <c r="H509" s="11">
        <v>41280.050000000003</v>
      </c>
      <c r="I509" s="11">
        <v>42455.656999999999</v>
      </c>
      <c r="J509" s="11">
        <v>48318.701000000001</v>
      </c>
      <c r="K509" s="11">
        <v>47526.203999999998</v>
      </c>
      <c r="L509" s="11">
        <v>45034</v>
      </c>
      <c r="M509" s="11">
        <v>46032.814999999995</v>
      </c>
      <c r="N509" s="11">
        <v>48237.773999999998</v>
      </c>
      <c r="O509" s="11">
        <v>50284.595999999998</v>
      </c>
      <c r="P509" s="11">
        <v>47177.319000000003</v>
      </c>
      <c r="Q509" s="11">
        <v>46413.940999999999</v>
      </c>
      <c r="R509" s="11">
        <v>46122.864000000001</v>
      </c>
      <c r="S509" s="11">
        <v>46068.216</v>
      </c>
      <c r="T509" s="11">
        <v>43062.977999999996</v>
      </c>
      <c r="U509" s="11">
        <v>41236.968000000001</v>
      </c>
      <c r="V509" s="11">
        <v>37595.728999999999</v>
      </c>
      <c r="W509" s="11">
        <v>36186.288</v>
      </c>
      <c r="X509" s="11">
        <v>35470.33</v>
      </c>
      <c r="Y509" s="11">
        <v>34997.243000000002</v>
      </c>
      <c r="AA509" s="29">
        <f t="shared" si="67"/>
        <v>2</v>
      </c>
      <c r="AB509" s="16">
        <f t="shared" si="68"/>
        <v>707224.38</v>
      </c>
      <c r="AC509" s="15">
        <f t="shared" si="69"/>
        <v>293607.16100000008</v>
      </c>
      <c r="AD509" s="15">
        <f t="shared" si="70"/>
        <v>1000831.5410000001</v>
      </c>
      <c r="AF509" s="16">
        <f t="shared" si="71"/>
        <v>5</v>
      </c>
      <c r="AG509" s="16">
        <f t="shared" si="72"/>
        <v>2024</v>
      </c>
      <c r="AI509" s="15">
        <f t="shared" si="73"/>
        <v>50284.595999999998</v>
      </c>
      <c r="AJ509" s="16">
        <f t="shared" si="74"/>
        <v>14</v>
      </c>
    </row>
    <row r="510" spans="1:36" x14ac:dyDescent="0.2">
      <c r="A510" s="9">
        <v>45427</v>
      </c>
      <c r="B510" s="11">
        <v>34647.161</v>
      </c>
      <c r="C510" s="11">
        <v>34438.595000000001</v>
      </c>
      <c r="D510" s="11">
        <v>34807.319000000003</v>
      </c>
      <c r="E510" s="11">
        <v>34838.296999999999</v>
      </c>
      <c r="F510" s="11">
        <v>36892.044000000002</v>
      </c>
      <c r="G510" s="11">
        <v>38140.332999999999</v>
      </c>
      <c r="H510" s="11">
        <v>40855.440999999999</v>
      </c>
      <c r="I510" s="11">
        <v>40864.554000000004</v>
      </c>
      <c r="J510" s="11">
        <v>43570.788</v>
      </c>
      <c r="K510" s="11">
        <v>43037.093999999997</v>
      </c>
      <c r="L510" s="11">
        <v>43932.603000000003</v>
      </c>
      <c r="M510" s="11">
        <v>43203.603999999999</v>
      </c>
      <c r="N510" s="11">
        <v>44526.787000000004</v>
      </c>
      <c r="O510" s="11">
        <v>45816.252</v>
      </c>
      <c r="P510" s="11">
        <v>48641.327000000005</v>
      </c>
      <c r="Q510" s="11">
        <v>46844.762000000002</v>
      </c>
      <c r="R510" s="11">
        <v>47767.847999999998</v>
      </c>
      <c r="S510" s="11">
        <v>47652.508000000002</v>
      </c>
      <c r="T510" s="11">
        <v>44873.8</v>
      </c>
      <c r="U510" s="11">
        <v>42434.392</v>
      </c>
      <c r="V510" s="11">
        <v>38449.041000000005</v>
      </c>
      <c r="W510" s="11">
        <v>37223.977999999996</v>
      </c>
      <c r="X510" s="11">
        <v>35648.020000000004</v>
      </c>
      <c r="Y510" s="11">
        <v>35547.313000000002</v>
      </c>
      <c r="AA510" s="29">
        <f t="shared" si="67"/>
        <v>3</v>
      </c>
      <c r="AB510" s="16">
        <f t="shared" si="68"/>
        <v>694487.35800000001</v>
      </c>
      <c r="AC510" s="15">
        <f t="shared" si="69"/>
        <v>290166.50300000003</v>
      </c>
      <c r="AD510" s="15">
        <f t="shared" si="70"/>
        <v>984653.86100000003</v>
      </c>
      <c r="AF510" s="16">
        <f t="shared" si="71"/>
        <v>5</v>
      </c>
      <c r="AG510" s="16">
        <f t="shared" si="72"/>
        <v>2024</v>
      </c>
      <c r="AI510" s="15">
        <f t="shared" si="73"/>
        <v>48641.327000000005</v>
      </c>
      <c r="AJ510" s="16">
        <f t="shared" si="74"/>
        <v>15</v>
      </c>
    </row>
    <row r="511" spans="1:36" x14ac:dyDescent="0.2">
      <c r="A511" s="9">
        <v>45428</v>
      </c>
      <c r="B511" s="11">
        <v>34425.313000000002</v>
      </c>
      <c r="C511" s="11">
        <v>34390.827000000005</v>
      </c>
      <c r="D511" s="11">
        <v>34108.618999999999</v>
      </c>
      <c r="E511" s="11">
        <v>34561.966</v>
      </c>
      <c r="F511" s="11">
        <v>36121.57</v>
      </c>
      <c r="G511" s="11">
        <v>37569.611999999994</v>
      </c>
      <c r="H511" s="11">
        <v>39539.965000000004</v>
      </c>
      <c r="I511" s="11">
        <v>40326.593999999997</v>
      </c>
      <c r="J511" s="11">
        <v>45583.929000000004</v>
      </c>
      <c r="K511" s="11">
        <v>46073.638999999996</v>
      </c>
      <c r="L511" s="11">
        <v>46832.877999999997</v>
      </c>
      <c r="M511" s="11">
        <v>46860.440999999999</v>
      </c>
      <c r="N511" s="11">
        <v>47884.546000000002</v>
      </c>
      <c r="O511" s="11">
        <v>48794.530999999995</v>
      </c>
      <c r="P511" s="11">
        <v>49917.326999999997</v>
      </c>
      <c r="Q511" s="11">
        <v>50887.409</v>
      </c>
      <c r="R511" s="11">
        <v>50487.219000000005</v>
      </c>
      <c r="S511" s="11">
        <v>49446.201000000001</v>
      </c>
      <c r="T511" s="11">
        <v>45289.406999999999</v>
      </c>
      <c r="U511" s="11">
        <v>42253.635000000002</v>
      </c>
      <c r="V511" s="11">
        <v>38617.99</v>
      </c>
      <c r="W511" s="11">
        <v>37558.212</v>
      </c>
      <c r="X511" s="11">
        <v>36304.639999999999</v>
      </c>
      <c r="Y511" s="11">
        <v>35874.046000000002</v>
      </c>
      <c r="AA511" s="29">
        <f t="shared" si="67"/>
        <v>4</v>
      </c>
      <c r="AB511" s="16">
        <f t="shared" si="68"/>
        <v>723118.59799999988</v>
      </c>
      <c r="AC511" s="15">
        <f t="shared" si="69"/>
        <v>286591.91800000018</v>
      </c>
      <c r="AD511" s="15">
        <f t="shared" si="70"/>
        <v>1009710.5160000001</v>
      </c>
      <c r="AF511" s="16">
        <f t="shared" si="71"/>
        <v>5</v>
      </c>
      <c r="AG511" s="16">
        <f t="shared" si="72"/>
        <v>2024</v>
      </c>
      <c r="AI511" s="15">
        <f t="shared" si="73"/>
        <v>50887.409</v>
      </c>
      <c r="AJ511" s="16">
        <f t="shared" si="74"/>
        <v>16</v>
      </c>
    </row>
    <row r="512" spans="1:36" x14ac:dyDescent="0.2">
      <c r="A512" s="9">
        <v>45429</v>
      </c>
      <c r="B512" s="11">
        <v>34919.858</v>
      </c>
      <c r="C512" s="11">
        <v>34588.417000000001</v>
      </c>
      <c r="D512" s="11">
        <v>34470.536</v>
      </c>
      <c r="E512" s="11">
        <v>34764.53</v>
      </c>
      <c r="F512" s="11">
        <v>36109.100999999995</v>
      </c>
      <c r="G512" s="11">
        <v>37394.304000000004</v>
      </c>
      <c r="H512" s="11">
        <v>39494.880000000005</v>
      </c>
      <c r="I512" s="11">
        <v>39838.467000000004</v>
      </c>
      <c r="J512" s="11">
        <v>44084.398999999998</v>
      </c>
      <c r="K512" s="11">
        <v>43602.697999999997</v>
      </c>
      <c r="L512" s="11">
        <v>42731.909</v>
      </c>
      <c r="M512" s="11">
        <v>43622.406999999999</v>
      </c>
      <c r="N512" s="11">
        <v>45640.94</v>
      </c>
      <c r="O512" s="11">
        <v>47996.256000000001</v>
      </c>
      <c r="P512" s="11">
        <v>51038.642999999996</v>
      </c>
      <c r="Q512" s="11">
        <v>49408.993000000002</v>
      </c>
      <c r="R512" s="11">
        <v>49866.745999999999</v>
      </c>
      <c r="S512" s="11">
        <v>47513.748</v>
      </c>
      <c r="T512" s="11">
        <v>43071.008999999998</v>
      </c>
      <c r="U512" s="11">
        <v>40317.404999999999</v>
      </c>
      <c r="V512" s="11">
        <v>37142.036</v>
      </c>
      <c r="W512" s="11">
        <v>36961.481999999996</v>
      </c>
      <c r="X512" s="11">
        <v>36351.232000000004</v>
      </c>
      <c r="Y512" s="11">
        <v>36180.591</v>
      </c>
      <c r="AA512" s="29">
        <f t="shared" si="67"/>
        <v>5</v>
      </c>
      <c r="AB512" s="16">
        <f t="shared" si="68"/>
        <v>699188.36999999988</v>
      </c>
      <c r="AC512" s="15">
        <f t="shared" si="69"/>
        <v>287922.21700000006</v>
      </c>
      <c r="AD512" s="15">
        <f t="shared" si="70"/>
        <v>987110.58699999994</v>
      </c>
      <c r="AF512" s="16">
        <f t="shared" si="71"/>
        <v>5</v>
      </c>
      <c r="AG512" s="16">
        <f t="shared" si="72"/>
        <v>2024</v>
      </c>
      <c r="AI512" s="15">
        <f t="shared" si="73"/>
        <v>51038.642999999996</v>
      </c>
      <c r="AJ512" s="16">
        <f t="shared" si="74"/>
        <v>15</v>
      </c>
    </row>
    <row r="513" spans="1:36" x14ac:dyDescent="0.2">
      <c r="A513" s="9">
        <v>45430</v>
      </c>
      <c r="B513" s="11">
        <v>34296.978999999999</v>
      </c>
      <c r="C513" s="11">
        <v>34212.273000000001</v>
      </c>
      <c r="D513" s="11">
        <v>33636.773999999998</v>
      </c>
      <c r="E513" s="11">
        <v>33782.269999999997</v>
      </c>
      <c r="F513" s="11">
        <v>33976.097999999998</v>
      </c>
      <c r="G513" s="11">
        <v>34089.483</v>
      </c>
      <c r="H513" s="11">
        <v>33685.207000000002</v>
      </c>
      <c r="I513" s="11">
        <v>35794.737999999998</v>
      </c>
      <c r="J513" s="11">
        <v>39518.549999999996</v>
      </c>
      <c r="K513" s="11">
        <v>40258.317999999999</v>
      </c>
      <c r="L513" s="11">
        <v>41873.131999999998</v>
      </c>
      <c r="M513" s="11">
        <v>42242.027999999998</v>
      </c>
      <c r="N513" s="11">
        <v>43292.151999999995</v>
      </c>
      <c r="O513" s="11">
        <v>44469.97</v>
      </c>
      <c r="P513" s="11">
        <v>47503.968999999997</v>
      </c>
      <c r="Q513" s="11">
        <v>47568.070999999996</v>
      </c>
      <c r="R513" s="11">
        <v>46514.404000000002</v>
      </c>
      <c r="S513" s="11">
        <v>44534.44</v>
      </c>
      <c r="T513" s="11">
        <v>41409.482000000004</v>
      </c>
      <c r="U513" s="11">
        <v>37683.982000000004</v>
      </c>
      <c r="V513" s="11">
        <v>35734.557000000001</v>
      </c>
      <c r="W513" s="11">
        <v>35006.249000000003</v>
      </c>
      <c r="X513" s="11">
        <v>34616.351999999999</v>
      </c>
      <c r="Y513" s="11">
        <v>34326.271000000001</v>
      </c>
      <c r="AA513" s="29">
        <f t="shared" si="67"/>
        <v>6</v>
      </c>
      <c r="AB513" s="16">
        <f t="shared" si="68"/>
        <v>658020.39399999997</v>
      </c>
      <c r="AC513" s="15">
        <f t="shared" si="69"/>
        <v>272005.35499999975</v>
      </c>
      <c r="AD513" s="15">
        <f t="shared" si="70"/>
        <v>930025.74899999972</v>
      </c>
      <c r="AF513" s="16">
        <f t="shared" si="71"/>
        <v>5</v>
      </c>
      <c r="AG513" s="16">
        <f t="shared" si="72"/>
        <v>2024</v>
      </c>
      <c r="AI513" s="15">
        <f t="shared" si="73"/>
        <v>47568.070999999996</v>
      </c>
      <c r="AJ513" s="16">
        <f t="shared" si="74"/>
        <v>16</v>
      </c>
    </row>
    <row r="514" spans="1:36" x14ac:dyDescent="0.2">
      <c r="A514" s="9">
        <v>45431</v>
      </c>
      <c r="B514" s="11">
        <v>34772.409</v>
      </c>
      <c r="C514" s="11">
        <v>33800.082000000002</v>
      </c>
      <c r="D514" s="11">
        <v>33960.998</v>
      </c>
      <c r="E514" s="11">
        <v>33711.228000000003</v>
      </c>
      <c r="F514" s="11">
        <v>34078.014999999999</v>
      </c>
      <c r="G514" s="11">
        <v>33393.822</v>
      </c>
      <c r="H514" s="11">
        <v>33618.146000000001</v>
      </c>
      <c r="I514" s="11">
        <v>35629.432000000001</v>
      </c>
      <c r="J514" s="11">
        <v>41707.120999999999</v>
      </c>
      <c r="K514" s="11">
        <v>43562.748</v>
      </c>
      <c r="L514" s="11">
        <v>44356.709000000003</v>
      </c>
      <c r="M514" s="11">
        <v>45345.094999999994</v>
      </c>
      <c r="N514" s="11">
        <v>45590.326000000001</v>
      </c>
      <c r="O514" s="11">
        <v>45983.952000000005</v>
      </c>
      <c r="P514" s="11">
        <v>47114.219000000005</v>
      </c>
      <c r="Q514" s="11">
        <v>46636.564999999995</v>
      </c>
      <c r="R514" s="11">
        <v>45791.25</v>
      </c>
      <c r="S514" s="11">
        <v>45352.712</v>
      </c>
      <c r="T514" s="11">
        <v>42811.002</v>
      </c>
      <c r="U514" s="11">
        <v>39923.171999999999</v>
      </c>
      <c r="V514" s="11">
        <v>37803.500999999997</v>
      </c>
      <c r="W514" s="11">
        <v>36549.387000000002</v>
      </c>
      <c r="X514" s="11">
        <v>35681.32</v>
      </c>
      <c r="Y514" s="11">
        <v>34661.177000000003</v>
      </c>
      <c r="AA514" s="29">
        <f t="shared" si="67"/>
        <v>7</v>
      </c>
      <c r="AB514" s="16">
        <f t="shared" si="68"/>
        <v>0</v>
      </c>
      <c r="AC514" s="15">
        <f t="shared" si="69"/>
        <v>951834.38799999992</v>
      </c>
      <c r="AD514" s="15">
        <f t="shared" si="70"/>
        <v>951834.38799999992</v>
      </c>
      <c r="AF514" s="16">
        <f t="shared" si="71"/>
        <v>5</v>
      </c>
      <c r="AG514" s="16">
        <f t="shared" si="72"/>
        <v>2024</v>
      </c>
      <c r="AI514" s="15">
        <f t="shared" si="73"/>
        <v>47114.219000000005</v>
      </c>
      <c r="AJ514" s="16">
        <f t="shared" si="74"/>
        <v>15</v>
      </c>
    </row>
    <row r="515" spans="1:36" x14ac:dyDescent="0.2">
      <c r="A515" s="9">
        <v>45432</v>
      </c>
      <c r="B515" s="11">
        <v>35047.673000000003</v>
      </c>
      <c r="C515" s="11">
        <v>34576.033000000003</v>
      </c>
      <c r="D515" s="11">
        <v>34427.557000000001</v>
      </c>
      <c r="E515" s="11">
        <v>34815.548000000003</v>
      </c>
      <c r="F515" s="11">
        <v>36726.07</v>
      </c>
      <c r="G515" s="11">
        <v>37938.244000000006</v>
      </c>
      <c r="H515" s="11">
        <v>40779.447</v>
      </c>
      <c r="I515" s="11">
        <v>42080.965000000004</v>
      </c>
      <c r="J515" s="11">
        <v>45903.346000000005</v>
      </c>
      <c r="K515" s="11">
        <v>45804.251000000004</v>
      </c>
      <c r="L515" s="11">
        <v>45679.402999999998</v>
      </c>
      <c r="M515" s="11">
        <v>44577.09</v>
      </c>
      <c r="N515" s="11">
        <v>47365.902999999998</v>
      </c>
      <c r="O515" s="11">
        <v>47400.701000000001</v>
      </c>
      <c r="P515" s="11">
        <v>46417.448000000004</v>
      </c>
      <c r="Q515" s="11">
        <v>46325.667999999998</v>
      </c>
      <c r="R515" s="11">
        <v>46457.197</v>
      </c>
      <c r="S515" s="11">
        <v>47337.072999999997</v>
      </c>
      <c r="T515" s="11">
        <v>45159.928</v>
      </c>
      <c r="U515" s="11">
        <v>42309.481</v>
      </c>
      <c r="V515" s="11">
        <v>38966.209000000003</v>
      </c>
      <c r="W515" s="11">
        <v>37567.944000000003</v>
      </c>
      <c r="X515" s="11">
        <v>36055.475999999995</v>
      </c>
      <c r="Y515" s="11">
        <v>36007.883999999998</v>
      </c>
      <c r="AA515" s="29">
        <f t="shared" si="67"/>
        <v>1</v>
      </c>
      <c r="AB515" s="16">
        <f t="shared" si="68"/>
        <v>0</v>
      </c>
      <c r="AC515" s="15">
        <f t="shared" si="69"/>
        <v>995726.53900000011</v>
      </c>
      <c r="AD515" s="15">
        <f t="shared" si="70"/>
        <v>995726.53900000011</v>
      </c>
      <c r="AF515" s="16">
        <f t="shared" si="71"/>
        <v>5</v>
      </c>
      <c r="AG515" s="16">
        <f t="shared" si="72"/>
        <v>2024</v>
      </c>
      <c r="AI515" s="15">
        <f t="shared" si="73"/>
        <v>47400.701000000001</v>
      </c>
      <c r="AJ515" s="16">
        <f t="shared" si="74"/>
        <v>14</v>
      </c>
    </row>
    <row r="516" spans="1:36" x14ac:dyDescent="0.2">
      <c r="A516" s="9">
        <v>45433</v>
      </c>
      <c r="B516" s="11">
        <v>34775.464</v>
      </c>
      <c r="C516" s="11">
        <v>34997.364000000001</v>
      </c>
      <c r="D516" s="11">
        <v>34795.345999999998</v>
      </c>
      <c r="E516" s="11">
        <v>35487.96</v>
      </c>
      <c r="F516" s="11">
        <v>37203.766000000003</v>
      </c>
      <c r="G516" s="11">
        <v>38011.637000000002</v>
      </c>
      <c r="H516" s="11">
        <v>41115.523000000001</v>
      </c>
      <c r="I516" s="11">
        <v>41825.132999999994</v>
      </c>
      <c r="J516" s="11">
        <v>45732.940999999999</v>
      </c>
      <c r="K516" s="11">
        <v>43452.853000000003</v>
      </c>
      <c r="L516" s="11">
        <v>43400.809000000001</v>
      </c>
      <c r="M516" s="11">
        <v>45000.583999999995</v>
      </c>
      <c r="N516" s="11">
        <v>46500.478999999999</v>
      </c>
      <c r="O516" s="11">
        <v>48015.51</v>
      </c>
      <c r="P516" s="11">
        <v>49428.675000000003</v>
      </c>
      <c r="Q516" s="11">
        <v>49835.574000000001</v>
      </c>
      <c r="R516" s="11">
        <v>50953.49</v>
      </c>
      <c r="S516" s="11">
        <v>50929.283000000003</v>
      </c>
      <c r="T516" s="11">
        <v>47270.135000000002</v>
      </c>
      <c r="U516" s="11">
        <v>43891.026999999995</v>
      </c>
      <c r="V516" s="11">
        <v>39818.362999999998</v>
      </c>
      <c r="W516" s="11">
        <v>38680.155999999995</v>
      </c>
      <c r="X516" s="11">
        <v>37061.895000000004</v>
      </c>
      <c r="Y516" s="11">
        <v>36892.116000000002</v>
      </c>
      <c r="AA516" s="29">
        <f t="shared" si="67"/>
        <v>2</v>
      </c>
      <c r="AB516" s="16">
        <f t="shared" si="68"/>
        <v>721796.90700000001</v>
      </c>
      <c r="AC516" s="15">
        <f t="shared" si="69"/>
        <v>293279.17600000009</v>
      </c>
      <c r="AD516" s="15">
        <f t="shared" si="70"/>
        <v>1015076.0830000001</v>
      </c>
      <c r="AF516" s="16">
        <f t="shared" si="71"/>
        <v>5</v>
      </c>
      <c r="AG516" s="16">
        <f t="shared" si="72"/>
        <v>2024</v>
      </c>
      <c r="AI516" s="15">
        <f t="shared" si="73"/>
        <v>50953.49</v>
      </c>
      <c r="AJ516" s="16">
        <f t="shared" si="74"/>
        <v>17</v>
      </c>
    </row>
    <row r="517" spans="1:36" x14ac:dyDescent="0.2">
      <c r="A517" s="9">
        <v>45434</v>
      </c>
      <c r="B517" s="11">
        <v>36289.798000000003</v>
      </c>
      <c r="C517" s="11">
        <v>35023.534</v>
      </c>
      <c r="D517" s="11">
        <v>35916.646999999997</v>
      </c>
      <c r="E517" s="11">
        <v>35797.849000000002</v>
      </c>
      <c r="F517" s="11">
        <v>37321.356</v>
      </c>
      <c r="G517" s="11">
        <v>38526.050999999999</v>
      </c>
      <c r="H517" s="11">
        <v>41622.048999999999</v>
      </c>
      <c r="I517" s="11">
        <v>43978.778000000006</v>
      </c>
      <c r="J517" s="11">
        <v>50223.421000000002</v>
      </c>
      <c r="K517" s="11">
        <v>49996.985000000001</v>
      </c>
      <c r="L517" s="11">
        <v>50637.394</v>
      </c>
      <c r="M517" s="11">
        <v>49263.531999999999</v>
      </c>
      <c r="N517" s="11">
        <v>50816.817999999999</v>
      </c>
      <c r="O517" s="11">
        <v>54108.617000000006</v>
      </c>
      <c r="P517" s="11">
        <v>58492.684000000001</v>
      </c>
      <c r="Q517" s="11">
        <v>56489.045999999995</v>
      </c>
      <c r="R517" s="11">
        <v>55875.363000000005</v>
      </c>
      <c r="S517" s="11">
        <v>53323.786</v>
      </c>
      <c r="T517" s="11">
        <v>51392.31</v>
      </c>
      <c r="U517" s="11">
        <v>47812.052000000003</v>
      </c>
      <c r="V517" s="11">
        <v>43849.835999999996</v>
      </c>
      <c r="W517" s="11">
        <v>42717.07</v>
      </c>
      <c r="X517" s="11">
        <v>40676.122000000003</v>
      </c>
      <c r="Y517" s="11">
        <v>40114.305</v>
      </c>
      <c r="AA517" s="29">
        <f t="shared" si="67"/>
        <v>3</v>
      </c>
      <c r="AB517" s="16">
        <f t="shared" si="68"/>
        <v>799653.8139999999</v>
      </c>
      <c r="AC517" s="15">
        <f t="shared" si="69"/>
        <v>300611.58900000004</v>
      </c>
      <c r="AD517" s="15">
        <f t="shared" si="70"/>
        <v>1100265.4029999999</v>
      </c>
      <c r="AF517" s="16">
        <f t="shared" si="71"/>
        <v>5</v>
      </c>
      <c r="AG517" s="16">
        <f t="shared" si="72"/>
        <v>2024</v>
      </c>
      <c r="AI517" s="15">
        <f t="shared" si="73"/>
        <v>58492.684000000001</v>
      </c>
      <c r="AJ517" s="16">
        <f t="shared" si="74"/>
        <v>15</v>
      </c>
    </row>
    <row r="518" spans="1:36" x14ac:dyDescent="0.2">
      <c r="A518" s="9">
        <v>45435</v>
      </c>
      <c r="B518" s="11">
        <v>38390.334999999999</v>
      </c>
      <c r="C518" s="11">
        <v>38070.285000000003</v>
      </c>
      <c r="D518" s="11">
        <v>37221.212</v>
      </c>
      <c r="E518" s="11">
        <v>37831.745999999999</v>
      </c>
      <c r="F518" s="11">
        <v>38018.523999999998</v>
      </c>
      <c r="G518" s="11">
        <v>39673.887000000002</v>
      </c>
      <c r="H518" s="11">
        <v>41663.839</v>
      </c>
      <c r="I518" s="11">
        <v>42980.119000000006</v>
      </c>
      <c r="J518" s="11">
        <v>48275.212999999996</v>
      </c>
      <c r="K518" s="11">
        <v>50622.512999999999</v>
      </c>
      <c r="L518" s="11">
        <v>52626.292000000001</v>
      </c>
      <c r="M518" s="11">
        <v>52220.593999999997</v>
      </c>
      <c r="N518" s="11">
        <v>55359.720999999998</v>
      </c>
      <c r="O518" s="11">
        <v>59247.834000000003</v>
      </c>
      <c r="P518" s="11">
        <v>64505.340000000004</v>
      </c>
      <c r="Q518" s="11">
        <v>63881.307999999997</v>
      </c>
      <c r="R518" s="11">
        <v>59259.573999999993</v>
      </c>
      <c r="S518" s="11">
        <v>52678.303</v>
      </c>
      <c r="T518" s="11">
        <v>48517.845000000001</v>
      </c>
      <c r="U518" s="11">
        <v>44992.7</v>
      </c>
      <c r="V518" s="11">
        <v>41536.570999999996</v>
      </c>
      <c r="W518" s="11">
        <v>40598.15</v>
      </c>
      <c r="X518" s="11">
        <v>39566.167000000001</v>
      </c>
      <c r="Y518" s="11">
        <v>38734.114000000001</v>
      </c>
      <c r="AA518" s="29">
        <f t="shared" si="67"/>
        <v>4</v>
      </c>
      <c r="AB518" s="16">
        <f t="shared" si="68"/>
        <v>816868.24399999995</v>
      </c>
      <c r="AC518" s="15">
        <f t="shared" si="69"/>
        <v>309603.94199999981</v>
      </c>
      <c r="AD518" s="15">
        <f t="shared" si="70"/>
        <v>1126472.1859999998</v>
      </c>
      <c r="AF518" s="16">
        <f t="shared" si="71"/>
        <v>5</v>
      </c>
      <c r="AG518" s="16">
        <f t="shared" si="72"/>
        <v>2024</v>
      </c>
      <c r="AI518" s="15">
        <f t="shared" si="73"/>
        <v>64505.340000000004</v>
      </c>
      <c r="AJ518" s="16">
        <f t="shared" si="74"/>
        <v>15</v>
      </c>
    </row>
    <row r="519" spans="1:36" x14ac:dyDescent="0.2">
      <c r="A519" s="9">
        <v>45436</v>
      </c>
      <c r="B519" s="11">
        <v>37247.369999999995</v>
      </c>
      <c r="C519" s="11">
        <v>37049.760999999999</v>
      </c>
      <c r="D519" s="11">
        <v>36922.809000000001</v>
      </c>
      <c r="E519" s="11">
        <v>36787.870999999999</v>
      </c>
      <c r="F519" s="11">
        <v>38156.108</v>
      </c>
      <c r="G519" s="11">
        <v>38124.247000000003</v>
      </c>
      <c r="H519" s="11">
        <v>40508.111000000004</v>
      </c>
      <c r="I519" s="11">
        <v>41880.063999999998</v>
      </c>
      <c r="J519" s="11">
        <v>46535.451000000001</v>
      </c>
      <c r="K519" s="11">
        <v>46234.353000000003</v>
      </c>
      <c r="L519" s="11">
        <v>47445.983000000007</v>
      </c>
      <c r="M519" s="11">
        <v>50206.811000000002</v>
      </c>
      <c r="N519" s="11">
        <v>52994.118000000002</v>
      </c>
      <c r="O519" s="11">
        <v>58316.566000000006</v>
      </c>
      <c r="P519" s="11">
        <v>56261.692999999999</v>
      </c>
      <c r="Q519" s="11">
        <v>54729.381000000001</v>
      </c>
      <c r="R519" s="11">
        <v>54189.508999999998</v>
      </c>
      <c r="S519" s="11">
        <v>50711.508000000002</v>
      </c>
      <c r="T519" s="11">
        <v>46493.255000000005</v>
      </c>
      <c r="U519" s="11">
        <v>42547.214999999997</v>
      </c>
      <c r="V519" s="11">
        <v>39275.137000000002</v>
      </c>
      <c r="W519" s="11">
        <v>38720.978000000003</v>
      </c>
      <c r="X519" s="11">
        <v>37624.361000000004</v>
      </c>
      <c r="Y519" s="11">
        <v>37836.990999999995</v>
      </c>
      <c r="AA519" s="29">
        <f t="shared" si="67"/>
        <v>5</v>
      </c>
      <c r="AB519" s="16">
        <f t="shared" si="68"/>
        <v>764166.38300000003</v>
      </c>
      <c r="AC519" s="15">
        <f t="shared" si="69"/>
        <v>302633.26800000004</v>
      </c>
      <c r="AD519" s="15">
        <f t="shared" si="70"/>
        <v>1066799.6510000001</v>
      </c>
      <c r="AF519" s="16">
        <f t="shared" si="71"/>
        <v>5</v>
      </c>
      <c r="AG519" s="16">
        <f t="shared" si="72"/>
        <v>2024</v>
      </c>
      <c r="AI519" s="15">
        <f t="shared" si="73"/>
        <v>58316.566000000006</v>
      </c>
      <c r="AJ519" s="16">
        <f t="shared" si="74"/>
        <v>14</v>
      </c>
    </row>
    <row r="520" spans="1:36" x14ac:dyDescent="0.2">
      <c r="A520" s="9">
        <v>45437</v>
      </c>
      <c r="B520" s="11">
        <v>36264.777000000002</v>
      </c>
      <c r="C520" s="11">
        <v>35174.650999999998</v>
      </c>
      <c r="D520" s="11">
        <v>35187.672999999995</v>
      </c>
      <c r="E520" s="11">
        <v>35058.684000000001</v>
      </c>
      <c r="F520" s="11">
        <v>35577.599000000002</v>
      </c>
      <c r="G520" s="11">
        <v>34869.834000000003</v>
      </c>
      <c r="H520" s="11">
        <v>34743.11</v>
      </c>
      <c r="I520" s="11">
        <v>34972.608999999997</v>
      </c>
      <c r="J520" s="11">
        <v>37507.498</v>
      </c>
      <c r="K520" s="11">
        <v>36882.385999999999</v>
      </c>
      <c r="L520" s="11">
        <v>38064.671000000002</v>
      </c>
      <c r="M520" s="11">
        <v>38567.701000000001</v>
      </c>
      <c r="N520" s="11">
        <v>40021.478000000003</v>
      </c>
      <c r="O520" s="11">
        <v>40854.256000000001</v>
      </c>
      <c r="P520" s="11">
        <v>41980.248999999996</v>
      </c>
      <c r="Q520" s="11">
        <v>41691.745999999999</v>
      </c>
      <c r="R520" s="11">
        <v>43281.866000000002</v>
      </c>
      <c r="S520" s="11">
        <v>43316.559000000001</v>
      </c>
      <c r="T520" s="11">
        <v>42161.898000000001</v>
      </c>
      <c r="U520" s="11">
        <v>39539.540999999997</v>
      </c>
      <c r="V520" s="11">
        <v>37546.966</v>
      </c>
      <c r="W520" s="11">
        <v>37815.9</v>
      </c>
      <c r="X520" s="11">
        <v>37164.983999999997</v>
      </c>
      <c r="Y520" s="11">
        <v>37034.263999999996</v>
      </c>
      <c r="AA520" s="29">
        <f t="shared" si="67"/>
        <v>6</v>
      </c>
      <c r="AB520" s="16">
        <f t="shared" si="68"/>
        <v>631370.30799999996</v>
      </c>
      <c r="AC520" s="15">
        <f t="shared" si="69"/>
        <v>283910.59200000018</v>
      </c>
      <c r="AD520" s="15">
        <f t="shared" si="70"/>
        <v>915280.90000000014</v>
      </c>
      <c r="AF520" s="16">
        <f t="shared" si="71"/>
        <v>5</v>
      </c>
      <c r="AG520" s="16">
        <f t="shared" si="72"/>
        <v>2024</v>
      </c>
      <c r="AI520" s="15">
        <f t="shared" si="73"/>
        <v>43316.559000000001</v>
      </c>
      <c r="AJ520" s="16">
        <f t="shared" si="74"/>
        <v>18</v>
      </c>
    </row>
    <row r="521" spans="1:36" x14ac:dyDescent="0.2">
      <c r="A521" s="9">
        <v>45438</v>
      </c>
      <c r="B521" s="11">
        <v>35834.209000000003</v>
      </c>
      <c r="C521" s="11">
        <v>35734.714</v>
      </c>
      <c r="D521" s="11">
        <v>34901.571000000004</v>
      </c>
      <c r="E521" s="11">
        <v>35173.468000000001</v>
      </c>
      <c r="F521" s="11">
        <v>34784.351000000002</v>
      </c>
      <c r="G521" s="11">
        <v>34421.754000000001</v>
      </c>
      <c r="H521" s="11">
        <v>33935.938999999998</v>
      </c>
      <c r="I521" s="11">
        <v>35706.555999999997</v>
      </c>
      <c r="J521" s="11">
        <v>39651.983</v>
      </c>
      <c r="K521" s="11">
        <v>40834.786999999997</v>
      </c>
      <c r="L521" s="11">
        <v>42915.119000000006</v>
      </c>
      <c r="M521" s="11">
        <v>44145.657000000007</v>
      </c>
      <c r="N521" s="11">
        <v>42584.853999999999</v>
      </c>
      <c r="O521" s="11">
        <v>44214.900999999998</v>
      </c>
      <c r="P521" s="11">
        <v>46041.116999999998</v>
      </c>
      <c r="Q521" s="11">
        <v>45932.682999999997</v>
      </c>
      <c r="R521" s="11">
        <v>44345.233999999997</v>
      </c>
      <c r="S521" s="11">
        <v>44195.863000000005</v>
      </c>
      <c r="T521" s="11">
        <v>43013.974000000002</v>
      </c>
      <c r="U521" s="11">
        <v>39806.926999999996</v>
      </c>
      <c r="V521" s="11">
        <v>37783.345000000001</v>
      </c>
      <c r="W521" s="11">
        <v>38038.241999999998</v>
      </c>
      <c r="X521" s="11">
        <v>37519.031999999999</v>
      </c>
      <c r="Y521" s="11">
        <v>36909.130000000005</v>
      </c>
      <c r="AA521" s="29">
        <f t="shared" si="67"/>
        <v>7</v>
      </c>
      <c r="AB521" s="16">
        <f t="shared" si="68"/>
        <v>0</v>
      </c>
      <c r="AC521" s="15">
        <f t="shared" si="69"/>
        <v>948425.40999999992</v>
      </c>
      <c r="AD521" s="15">
        <f t="shared" si="70"/>
        <v>948425.40999999992</v>
      </c>
      <c r="AF521" s="16">
        <f t="shared" si="71"/>
        <v>5</v>
      </c>
      <c r="AG521" s="16">
        <f t="shared" si="72"/>
        <v>2024</v>
      </c>
      <c r="AI521" s="15">
        <f t="shared" si="73"/>
        <v>46041.116999999998</v>
      </c>
      <c r="AJ521" s="16">
        <f t="shared" si="74"/>
        <v>15</v>
      </c>
    </row>
    <row r="522" spans="1:36" x14ac:dyDescent="0.2">
      <c r="A522" s="9">
        <v>45439</v>
      </c>
      <c r="B522" s="11">
        <v>36295.289000000004</v>
      </c>
      <c r="C522" s="11">
        <v>35229.227999999996</v>
      </c>
      <c r="D522" s="11">
        <v>35108.729999999996</v>
      </c>
      <c r="E522" s="11">
        <v>35190.555</v>
      </c>
      <c r="F522" s="11">
        <v>35729.036</v>
      </c>
      <c r="G522" s="11">
        <v>35260.18</v>
      </c>
      <c r="H522" s="11">
        <v>35135.385999999999</v>
      </c>
      <c r="I522" s="11">
        <v>38103.1</v>
      </c>
      <c r="J522" s="11">
        <v>43855.085999999996</v>
      </c>
      <c r="K522" s="11">
        <v>46722.179000000004</v>
      </c>
      <c r="L522" s="11">
        <v>50955.415999999997</v>
      </c>
      <c r="M522" s="11">
        <v>52545.061000000002</v>
      </c>
      <c r="N522" s="11">
        <v>52006.483999999997</v>
      </c>
      <c r="O522" s="11">
        <v>53908.62</v>
      </c>
      <c r="P522" s="11">
        <v>54196.576999999997</v>
      </c>
      <c r="Q522" s="11">
        <v>53794.701000000001</v>
      </c>
      <c r="R522" s="11">
        <v>52594.945999999996</v>
      </c>
      <c r="S522" s="11">
        <v>50654.451000000001</v>
      </c>
      <c r="T522" s="11">
        <v>45530.19</v>
      </c>
      <c r="U522" s="11">
        <v>41969.235000000001</v>
      </c>
      <c r="V522" s="11">
        <v>39555.667999999998</v>
      </c>
      <c r="W522" s="11">
        <v>37676.027000000002</v>
      </c>
      <c r="X522" s="11">
        <v>36743.252999999997</v>
      </c>
      <c r="Y522" s="11">
        <v>36465.972999999998</v>
      </c>
      <c r="AA522" s="29">
        <f t="shared" si="67"/>
        <v>1</v>
      </c>
      <c r="AB522" s="16">
        <f t="shared" si="68"/>
        <v>0</v>
      </c>
      <c r="AC522" s="15">
        <f t="shared" si="69"/>
        <v>1035225.371</v>
      </c>
      <c r="AD522" s="15">
        <f t="shared" si="70"/>
        <v>1035225.371</v>
      </c>
      <c r="AF522" s="16">
        <f t="shared" si="71"/>
        <v>5</v>
      </c>
      <c r="AG522" s="16">
        <f t="shared" si="72"/>
        <v>2024</v>
      </c>
      <c r="AI522" s="15">
        <f t="shared" si="73"/>
        <v>54196.576999999997</v>
      </c>
      <c r="AJ522" s="16">
        <f t="shared" si="74"/>
        <v>15</v>
      </c>
    </row>
    <row r="523" spans="1:36" x14ac:dyDescent="0.2">
      <c r="A523" s="9">
        <v>45440</v>
      </c>
      <c r="B523" s="11">
        <v>35915.65</v>
      </c>
      <c r="C523" s="11">
        <v>35819.834999999999</v>
      </c>
      <c r="D523" s="11">
        <v>36538.502</v>
      </c>
      <c r="E523" s="11">
        <v>36738.580999999998</v>
      </c>
      <c r="F523" s="11">
        <v>38663.122000000003</v>
      </c>
      <c r="G523" s="11">
        <v>40563.674999999996</v>
      </c>
      <c r="H523" s="11">
        <v>44117.165000000001</v>
      </c>
      <c r="I523" s="11">
        <v>47029.989000000001</v>
      </c>
      <c r="J523" s="11">
        <v>53586.218999999997</v>
      </c>
      <c r="K523" s="11">
        <v>54962.521000000001</v>
      </c>
      <c r="L523" s="11">
        <v>57144.335999999996</v>
      </c>
      <c r="M523" s="11">
        <v>56676.345000000001</v>
      </c>
      <c r="N523" s="11">
        <v>58006.186000000002</v>
      </c>
      <c r="O523" s="11">
        <v>59425.390999999996</v>
      </c>
      <c r="P523" s="11">
        <v>56594.953999999998</v>
      </c>
      <c r="Q523" s="11">
        <v>56239.902000000002</v>
      </c>
      <c r="R523" s="11">
        <v>54140.487999999998</v>
      </c>
      <c r="S523" s="11">
        <v>51621.947</v>
      </c>
      <c r="T523" s="11">
        <v>48414.957999999999</v>
      </c>
      <c r="U523" s="11">
        <v>45557.216</v>
      </c>
      <c r="V523" s="11">
        <v>41600.243000000002</v>
      </c>
      <c r="W523" s="11">
        <v>40212.562999999995</v>
      </c>
      <c r="X523" s="11">
        <v>39010.99</v>
      </c>
      <c r="Y523" s="11">
        <v>38841.275999999998</v>
      </c>
      <c r="AA523" s="29">
        <f t="shared" si="67"/>
        <v>2</v>
      </c>
      <c r="AB523" s="16">
        <f t="shared" si="68"/>
        <v>820224.24800000002</v>
      </c>
      <c r="AC523" s="15">
        <f t="shared" si="69"/>
        <v>307197.80599999998</v>
      </c>
      <c r="AD523" s="15">
        <f t="shared" si="70"/>
        <v>1127422.054</v>
      </c>
      <c r="AF523" s="16">
        <f t="shared" si="71"/>
        <v>5</v>
      </c>
      <c r="AG523" s="16">
        <f t="shared" si="72"/>
        <v>2024</v>
      </c>
      <c r="AI523" s="15">
        <f t="shared" si="73"/>
        <v>59425.390999999996</v>
      </c>
      <c r="AJ523" s="16">
        <f t="shared" si="74"/>
        <v>14</v>
      </c>
    </row>
    <row r="524" spans="1:36" x14ac:dyDescent="0.2">
      <c r="A524" s="9">
        <v>45441</v>
      </c>
      <c r="B524" s="11">
        <v>36821.572</v>
      </c>
      <c r="C524" s="11">
        <v>36815.224999999999</v>
      </c>
      <c r="D524" s="11">
        <v>36879.004999999997</v>
      </c>
      <c r="E524" s="11">
        <v>36912.822</v>
      </c>
      <c r="F524" s="11">
        <v>38295.279999999999</v>
      </c>
      <c r="G524" s="11">
        <v>39607.366999999998</v>
      </c>
      <c r="H524" s="11">
        <v>42044.089</v>
      </c>
      <c r="I524" s="11">
        <v>42407.478999999999</v>
      </c>
      <c r="J524" s="11">
        <v>46073.323000000004</v>
      </c>
      <c r="K524" s="11">
        <v>45505.061999999998</v>
      </c>
      <c r="L524" s="11">
        <v>48045.654999999999</v>
      </c>
      <c r="M524" s="11">
        <v>49295.046000000002</v>
      </c>
      <c r="N524" s="11">
        <v>50684.33</v>
      </c>
      <c r="O524" s="11">
        <v>51111.111000000004</v>
      </c>
      <c r="P524" s="11">
        <v>52356.214</v>
      </c>
      <c r="Q524" s="11">
        <v>49912.688999999998</v>
      </c>
      <c r="R524" s="11">
        <v>49121.317999999999</v>
      </c>
      <c r="S524" s="11">
        <v>49124.038</v>
      </c>
      <c r="T524" s="11">
        <v>47394.22</v>
      </c>
      <c r="U524" s="11">
        <v>44065.776999999995</v>
      </c>
      <c r="V524" s="11">
        <v>40693.705999999998</v>
      </c>
      <c r="W524" s="11">
        <v>39715.841</v>
      </c>
      <c r="X524" s="11">
        <v>38076.074000000001</v>
      </c>
      <c r="Y524" s="11">
        <v>37692.574000000001</v>
      </c>
      <c r="AA524" s="29">
        <f t="shared" si="67"/>
        <v>3</v>
      </c>
      <c r="AB524" s="16">
        <f t="shared" si="68"/>
        <v>743581.88300000015</v>
      </c>
      <c r="AC524" s="15">
        <f t="shared" si="69"/>
        <v>305067.93399999989</v>
      </c>
      <c r="AD524" s="15">
        <f t="shared" si="70"/>
        <v>1048649.817</v>
      </c>
      <c r="AF524" s="16">
        <f t="shared" si="71"/>
        <v>5</v>
      </c>
      <c r="AG524" s="16">
        <f t="shared" si="72"/>
        <v>2024</v>
      </c>
      <c r="AI524" s="15">
        <f t="shared" si="73"/>
        <v>52356.214</v>
      </c>
      <c r="AJ524" s="16">
        <f t="shared" si="74"/>
        <v>15</v>
      </c>
    </row>
    <row r="525" spans="1:36" x14ac:dyDescent="0.2">
      <c r="A525" s="9">
        <v>45442</v>
      </c>
      <c r="B525" s="11">
        <v>35899.461000000003</v>
      </c>
      <c r="C525" s="11">
        <v>36231.442999999999</v>
      </c>
      <c r="D525" s="11">
        <v>35763.233999999997</v>
      </c>
      <c r="E525" s="11">
        <v>36412.137999999999</v>
      </c>
      <c r="F525" s="11">
        <v>37139.587999999996</v>
      </c>
      <c r="G525" s="11">
        <v>38693.633000000002</v>
      </c>
      <c r="H525" s="11">
        <v>40983.644</v>
      </c>
      <c r="I525" s="11">
        <v>41772.667000000001</v>
      </c>
      <c r="J525" s="11">
        <v>44622.816999999995</v>
      </c>
      <c r="K525" s="11">
        <v>46173.688000000002</v>
      </c>
      <c r="L525" s="11">
        <v>48027.326000000001</v>
      </c>
      <c r="M525" s="11">
        <v>48098.626999999993</v>
      </c>
      <c r="N525" s="11">
        <v>50418.315000000002</v>
      </c>
      <c r="O525" s="11">
        <v>51897.403999999995</v>
      </c>
      <c r="P525" s="11">
        <v>52369.280000000006</v>
      </c>
      <c r="Q525" s="11">
        <v>50700.123</v>
      </c>
      <c r="R525" s="11">
        <v>51205.955999999998</v>
      </c>
      <c r="S525" s="11">
        <v>49093.642999999996</v>
      </c>
      <c r="T525" s="11">
        <v>46184.877</v>
      </c>
      <c r="U525" s="11">
        <v>43186.652000000002</v>
      </c>
      <c r="V525" s="11">
        <v>39966.887000000002</v>
      </c>
      <c r="W525" s="11">
        <v>39353.197</v>
      </c>
      <c r="X525" s="11">
        <v>38100.387999999999</v>
      </c>
      <c r="Y525" s="11">
        <v>37544.699999999997</v>
      </c>
      <c r="AA525" s="29">
        <f t="shared" si="67"/>
        <v>4</v>
      </c>
      <c r="AB525" s="16">
        <f t="shared" si="68"/>
        <v>741171.84700000007</v>
      </c>
      <c r="AC525" s="15">
        <f t="shared" si="69"/>
        <v>298667.84100000001</v>
      </c>
      <c r="AD525" s="15">
        <f t="shared" si="70"/>
        <v>1039839.6880000001</v>
      </c>
      <c r="AF525" s="16">
        <f t="shared" si="71"/>
        <v>5</v>
      </c>
      <c r="AG525" s="16">
        <f t="shared" si="72"/>
        <v>2024</v>
      </c>
      <c r="AI525" s="15">
        <f t="shared" si="73"/>
        <v>52369.280000000006</v>
      </c>
      <c r="AJ525" s="16">
        <f t="shared" si="74"/>
        <v>15</v>
      </c>
    </row>
    <row r="526" spans="1:36" x14ac:dyDescent="0.2">
      <c r="A526" s="9">
        <v>45443</v>
      </c>
      <c r="B526" s="11">
        <v>35850.78</v>
      </c>
      <c r="C526" s="11">
        <v>36094.968000000001</v>
      </c>
      <c r="D526" s="11">
        <v>35880.063999999998</v>
      </c>
      <c r="E526" s="11">
        <v>36619.301999999996</v>
      </c>
      <c r="F526" s="11">
        <v>37237.522000000004</v>
      </c>
      <c r="G526" s="11">
        <v>38582.111000000004</v>
      </c>
      <c r="H526" s="11">
        <v>40976.531000000003</v>
      </c>
      <c r="I526" s="11">
        <v>41506.720999999998</v>
      </c>
      <c r="J526" s="11">
        <v>44198.233</v>
      </c>
      <c r="K526" s="11">
        <v>43697.718000000001</v>
      </c>
      <c r="L526" s="11">
        <v>44200.836000000003</v>
      </c>
      <c r="M526" s="11">
        <v>44630.89</v>
      </c>
      <c r="N526" s="11">
        <v>47259.254000000001</v>
      </c>
      <c r="O526" s="11">
        <v>49733.39</v>
      </c>
      <c r="P526" s="11">
        <v>53115.178</v>
      </c>
      <c r="Q526" s="11">
        <v>54183.983</v>
      </c>
      <c r="R526" s="11">
        <v>51504.485000000001</v>
      </c>
      <c r="S526" s="11">
        <v>49824.589</v>
      </c>
      <c r="T526" s="11">
        <v>45857.891000000003</v>
      </c>
      <c r="U526" s="11">
        <v>42102.752</v>
      </c>
      <c r="V526" s="11">
        <v>38652.498</v>
      </c>
      <c r="W526" s="11">
        <v>38349.97</v>
      </c>
      <c r="X526" s="11">
        <v>37652.775999999998</v>
      </c>
      <c r="Y526" s="11">
        <v>37405.582999999999</v>
      </c>
      <c r="AA526" s="29">
        <f t="shared" si="67"/>
        <v>5</v>
      </c>
      <c r="AB526" s="16">
        <f t="shared" si="68"/>
        <v>726471.16399999999</v>
      </c>
      <c r="AC526" s="15">
        <f t="shared" si="69"/>
        <v>298646.86099999992</v>
      </c>
      <c r="AD526" s="15">
        <f t="shared" si="70"/>
        <v>1025118.0249999999</v>
      </c>
      <c r="AF526" s="16">
        <f t="shared" si="71"/>
        <v>5</v>
      </c>
      <c r="AG526" s="16">
        <f t="shared" si="72"/>
        <v>2024</v>
      </c>
      <c r="AI526" s="15">
        <f t="shared" si="73"/>
        <v>54183.983</v>
      </c>
      <c r="AJ526" s="16">
        <f t="shared" si="74"/>
        <v>16</v>
      </c>
    </row>
    <row r="527" spans="1:36" x14ac:dyDescent="0.2">
      <c r="A527" s="9">
        <v>45444</v>
      </c>
      <c r="B527" s="11">
        <v>35892.881999999998</v>
      </c>
      <c r="C527" s="11">
        <v>35969.838000000003</v>
      </c>
      <c r="D527" s="11">
        <v>35243.012999999999</v>
      </c>
      <c r="E527" s="11">
        <v>35594.307999999997</v>
      </c>
      <c r="F527" s="11">
        <v>36465.788999999997</v>
      </c>
      <c r="G527" s="11">
        <v>36814.559999999998</v>
      </c>
      <c r="H527" s="11">
        <v>38509.674999999996</v>
      </c>
      <c r="I527" s="11">
        <v>38590.171000000002</v>
      </c>
      <c r="J527" s="11">
        <v>38612.561000000002</v>
      </c>
      <c r="K527" s="11">
        <v>36517.114999999998</v>
      </c>
      <c r="L527" s="11">
        <v>37809.794999999998</v>
      </c>
      <c r="M527" s="11">
        <v>39080.335999999996</v>
      </c>
      <c r="N527" s="11">
        <v>39387.025000000001</v>
      </c>
      <c r="O527" s="11">
        <v>40839.292000000001</v>
      </c>
      <c r="P527" s="11">
        <v>41548.290999999997</v>
      </c>
      <c r="Q527" s="11">
        <v>41059.178</v>
      </c>
      <c r="R527" s="11">
        <v>42813.025999999998</v>
      </c>
      <c r="S527" s="11">
        <v>43879.188000000002</v>
      </c>
      <c r="T527" s="11">
        <v>42816.86</v>
      </c>
      <c r="U527" s="11">
        <v>41200.989000000001</v>
      </c>
      <c r="V527" s="11">
        <v>39727.581999999995</v>
      </c>
      <c r="W527" s="11">
        <v>37760.604999999996</v>
      </c>
      <c r="X527" s="11">
        <v>36190.724999999999</v>
      </c>
      <c r="Y527" s="11">
        <v>35960.512000000002</v>
      </c>
      <c r="AA527" s="29">
        <f t="shared" si="67"/>
        <v>6</v>
      </c>
      <c r="AB527" s="16">
        <f t="shared" si="68"/>
        <v>637832.73899999994</v>
      </c>
      <c r="AC527" s="15">
        <f t="shared" si="69"/>
        <v>290450.5769999997</v>
      </c>
      <c r="AD527" s="15">
        <f t="shared" si="70"/>
        <v>928283.31599999964</v>
      </c>
      <c r="AF527" s="16">
        <f t="shared" si="71"/>
        <v>6</v>
      </c>
      <c r="AG527" s="16">
        <f t="shared" si="72"/>
        <v>2024</v>
      </c>
      <c r="AI527" s="15">
        <f t="shared" si="73"/>
        <v>43879.188000000002</v>
      </c>
      <c r="AJ527" s="16">
        <f t="shared" si="74"/>
        <v>18</v>
      </c>
    </row>
    <row r="528" spans="1:36" x14ac:dyDescent="0.2">
      <c r="A528" s="9">
        <v>45445</v>
      </c>
      <c r="B528" s="11">
        <v>35678.417999999998</v>
      </c>
      <c r="C528" s="11">
        <v>36386.561000000002</v>
      </c>
      <c r="D528" s="11">
        <v>35726.067999999999</v>
      </c>
      <c r="E528" s="11">
        <v>35789.328999999998</v>
      </c>
      <c r="F528" s="11">
        <v>36574.89</v>
      </c>
      <c r="G528" s="11">
        <v>35985.981</v>
      </c>
      <c r="H528" s="11">
        <v>37187.498</v>
      </c>
      <c r="I528" s="11">
        <v>36879.621999999996</v>
      </c>
      <c r="J528" s="11">
        <v>37491.871000000006</v>
      </c>
      <c r="K528" s="11">
        <v>35939.320999999996</v>
      </c>
      <c r="L528" s="11">
        <v>38647.288</v>
      </c>
      <c r="M528" s="11">
        <v>40379.482000000004</v>
      </c>
      <c r="N528" s="11">
        <v>40446.71</v>
      </c>
      <c r="O528" s="11">
        <v>42334.813000000002</v>
      </c>
      <c r="P528" s="11">
        <v>43232.591</v>
      </c>
      <c r="Q528" s="11">
        <v>44043.189999999995</v>
      </c>
      <c r="R528" s="11">
        <v>47753.826999999997</v>
      </c>
      <c r="S528" s="11">
        <v>48793.652999999998</v>
      </c>
      <c r="T528" s="11">
        <v>48343.328000000001</v>
      </c>
      <c r="U528" s="11">
        <v>45822.719000000005</v>
      </c>
      <c r="V528" s="11">
        <v>44595.317999999999</v>
      </c>
      <c r="W528" s="11">
        <v>40994.735999999997</v>
      </c>
      <c r="X528" s="11">
        <v>38477.942999999999</v>
      </c>
      <c r="Y528" s="11">
        <v>36702.048000000003</v>
      </c>
      <c r="AA528" s="29">
        <f t="shared" si="67"/>
        <v>7</v>
      </c>
      <c r="AB528" s="16">
        <f t="shared" si="68"/>
        <v>0</v>
      </c>
      <c r="AC528" s="15">
        <f t="shared" si="69"/>
        <v>964207.20499999996</v>
      </c>
      <c r="AD528" s="15">
        <f t="shared" si="70"/>
        <v>964207.20499999996</v>
      </c>
      <c r="AF528" s="16">
        <f t="shared" si="71"/>
        <v>6</v>
      </c>
      <c r="AG528" s="16">
        <f t="shared" si="72"/>
        <v>2024</v>
      </c>
      <c r="AI528" s="15">
        <f t="shared" si="73"/>
        <v>48793.652999999998</v>
      </c>
      <c r="AJ528" s="16">
        <f t="shared" si="74"/>
        <v>18</v>
      </c>
    </row>
    <row r="529" spans="1:36" x14ac:dyDescent="0.2">
      <c r="A529" s="9">
        <v>45446</v>
      </c>
      <c r="B529" s="11">
        <v>37522.536999999997</v>
      </c>
      <c r="C529" s="11">
        <v>37628.368999999999</v>
      </c>
      <c r="D529" s="11">
        <v>37298.883000000002</v>
      </c>
      <c r="E529" s="11">
        <v>36714.572</v>
      </c>
      <c r="F529" s="11">
        <v>38964.707000000002</v>
      </c>
      <c r="G529" s="11">
        <v>41767.728999999999</v>
      </c>
      <c r="H529" s="11">
        <v>46664.61</v>
      </c>
      <c r="I529" s="11">
        <v>46415.394999999997</v>
      </c>
      <c r="J529" s="11">
        <v>47847.001000000004</v>
      </c>
      <c r="K529" s="11">
        <v>46779.014999999999</v>
      </c>
      <c r="L529" s="11">
        <v>50049.144</v>
      </c>
      <c r="M529" s="11">
        <v>51222.161</v>
      </c>
      <c r="N529" s="11">
        <v>52267.17</v>
      </c>
      <c r="O529" s="11">
        <v>57198.708000000006</v>
      </c>
      <c r="P529" s="11">
        <v>58385.712</v>
      </c>
      <c r="Q529" s="11">
        <v>55885.837999999996</v>
      </c>
      <c r="R529" s="11">
        <v>57088.744999999995</v>
      </c>
      <c r="S529" s="11">
        <v>54931.815000000002</v>
      </c>
      <c r="T529" s="11">
        <v>50845.34</v>
      </c>
      <c r="U529" s="11">
        <v>48497.328000000001</v>
      </c>
      <c r="V529" s="11">
        <v>45408.726999999999</v>
      </c>
      <c r="W529" s="11">
        <v>41861.480000000003</v>
      </c>
      <c r="X529" s="11">
        <v>40140.534</v>
      </c>
      <c r="Y529" s="11">
        <v>38382.377</v>
      </c>
      <c r="AA529" s="29">
        <f t="shared" si="67"/>
        <v>1</v>
      </c>
      <c r="AB529" s="16">
        <f t="shared" si="68"/>
        <v>0</v>
      </c>
      <c r="AC529" s="15">
        <f t="shared" si="69"/>
        <v>1119767.8970000001</v>
      </c>
      <c r="AD529" s="15">
        <f t="shared" si="70"/>
        <v>1119767.8970000001</v>
      </c>
      <c r="AF529" s="16">
        <f t="shared" si="71"/>
        <v>6</v>
      </c>
      <c r="AG529" s="16">
        <f t="shared" si="72"/>
        <v>2024</v>
      </c>
      <c r="AI529" s="15">
        <f t="shared" si="73"/>
        <v>58385.712</v>
      </c>
      <c r="AJ529" s="16">
        <f t="shared" si="74"/>
        <v>15</v>
      </c>
    </row>
    <row r="530" spans="1:36" x14ac:dyDescent="0.2">
      <c r="A530" s="9">
        <v>45447</v>
      </c>
      <c r="B530" s="11">
        <v>37989.186000000002</v>
      </c>
      <c r="C530" s="11">
        <v>38255.540999999997</v>
      </c>
      <c r="D530" s="11">
        <v>37714.092999999993</v>
      </c>
      <c r="E530" s="11">
        <v>37875.786999999997</v>
      </c>
      <c r="F530" s="11">
        <v>39988.78</v>
      </c>
      <c r="G530" s="11">
        <v>43136.157999999996</v>
      </c>
      <c r="H530" s="11">
        <v>47577.394999999997</v>
      </c>
      <c r="I530" s="11">
        <v>47389.714</v>
      </c>
      <c r="J530" s="11">
        <v>49031.156000000003</v>
      </c>
      <c r="K530" s="11">
        <v>46520.504000000001</v>
      </c>
      <c r="L530" s="11">
        <v>50316.761999999995</v>
      </c>
      <c r="M530" s="11">
        <v>52407.884000000005</v>
      </c>
      <c r="N530" s="11">
        <v>51751.928</v>
      </c>
      <c r="O530" s="11">
        <v>54829.868999999999</v>
      </c>
      <c r="P530" s="11">
        <v>55934.728999999999</v>
      </c>
      <c r="Q530" s="11">
        <v>56420.197</v>
      </c>
      <c r="R530" s="11">
        <v>56365.42</v>
      </c>
      <c r="S530" s="11">
        <v>56084.853000000003</v>
      </c>
      <c r="T530" s="11">
        <v>52699.184000000001</v>
      </c>
      <c r="U530" s="11">
        <v>49727.915000000001</v>
      </c>
      <c r="V530" s="11">
        <v>46499.260999999999</v>
      </c>
      <c r="W530" s="11">
        <v>42539.652999999998</v>
      </c>
      <c r="X530" s="11">
        <v>41557.144999999997</v>
      </c>
      <c r="Y530" s="11">
        <v>39699.79</v>
      </c>
      <c r="AA530" s="29">
        <f t="shared" si="67"/>
        <v>2</v>
      </c>
      <c r="AB530" s="16">
        <f t="shared" si="68"/>
        <v>810076.17400000023</v>
      </c>
      <c r="AC530" s="15">
        <f t="shared" si="69"/>
        <v>322236.72999999986</v>
      </c>
      <c r="AD530" s="15">
        <f t="shared" si="70"/>
        <v>1132312.9040000001</v>
      </c>
      <c r="AF530" s="16">
        <f t="shared" si="71"/>
        <v>6</v>
      </c>
      <c r="AG530" s="16">
        <f t="shared" si="72"/>
        <v>2024</v>
      </c>
      <c r="AI530" s="15">
        <f t="shared" si="73"/>
        <v>56420.197</v>
      </c>
      <c r="AJ530" s="16">
        <f t="shared" si="74"/>
        <v>16</v>
      </c>
    </row>
    <row r="531" spans="1:36" x14ac:dyDescent="0.2">
      <c r="A531" s="9">
        <v>45448</v>
      </c>
      <c r="B531" s="11">
        <v>39637.235000000001</v>
      </c>
      <c r="C531" s="11">
        <v>39169.932999999997</v>
      </c>
      <c r="D531" s="11">
        <v>39108.517999999996</v>
      </c>
      <c r="E531" s="11">
        <v>38464.312999999995</v>
      </c>
      <c r="F531" s="11">
        <v>40907.868000000002</v>
      </c>
      <c r="G531" s="11">
        <v>42489.873999999996</v>
      </c>
      <c r="H531" s="11">
        <v>48313.678</v>
      </c>
      <c r="I531" s="11">
        <v>47847.305999999997</v>
      </c>
      <c r="J531" s="11">
        <v>51352.281000000003</v>
      </c>
      <c r="K531" s="11">
        <v>49209.502</v>
      </c>
      <c r="L531" s="11">
        <v>52766.933000000005</v>
      </c>
      <c r="M531" s="11">
        <v>55566.246999999996</v>
      </c>
      <c r="N531" s="11">
        <v>56968.82</v>
      </c>
      <c r="O531" s="11">
        <v>59882.485000000001</v>
      </c>
      <c r="P531" s="11">
        <v>63520.256999999998</v>
      </c>
      <c r="Q531" s="11">
        <v>62440.465000000004</v>
      </c>
      <c r="R531" s="11">
        <v>64400.142</v>
      </c>
      <c r="S531" s="11">
        <v>61023.041999999994</v>
      </c>
      <c r="T531" s="11">
        <v>54757.078999999998</v>
      </c>
      <c r="U531" s="11">
        <v>50373.095999999998</v>
      </c>
      <c r="V531" s="11">
        <v>46650.411</v>
      </c>
      <c r="W531" s="11">
        <v>42616.936000000002</v>
      </c>
      <c r="X531" s="11">
        <v>41297.408000000003</v>
      </c>
      <c r="Y531" s="11">
        <v>40556.952000000005</v>
      </c>
      <c r="AA531" s="29">
        <f t="shared" si="67"/>
        <v>3</v>
      </c>
      <c r="AB531" s="16">
        <f t="shared" si="68"/>
        <v>860672.41</v>
      </c>
      <c r="AC531" s="15">
        <f t="shared" si="69"/>
        <v>328648.37100000016</v>
      </c>
      <c r="AD531" s="15">
        <f t="shared" si="70"/>
        <v>1189320.7810000002</v>
      </c>
      <c r="AF531" s="16">
        <f t="shared" si="71"/>
        <v>6</v>
      </c>
      <c r="AG531" s="16">
        <f t="shared" si="72"/>
        <v>2024</v>
      </c>
      <c r="AI531" s="15">
        <f t="shared" si="73"/>
        <v>64400.142</v>
      </c>
      <c r="AJ531" s="16">
        <f t="shared" si="74"/>
        <v>17</v>
      </c>
    </row>
    <row r="532" spans="1:36" x14ac:dyDescent="0.2">
      <c r="A532" s="9">
        <v>45449</v>
      </c>
      <c r="B532" s="11">
        <v>39789.216999999997</v>
      </c>
      <c r="C532" s="11">
        <v>40781.86</v>
      </c>
      <c r="D532" s="11">
        <v>39723.65</v>
      </c>
      <c r="E532" s="11">
        <v>39791.798000000003</v>
      </c>
      <c r="F532" s="11">
        <v>41467.292000000001</v>
      </c>
      <c r="G532" s="11">
        <v>44170.363000000005</v>
      </c>
      <c r="H532" s="11">
        <v>49100.531000000003</v>
      </c>
      <c r="I532" s="11">
        <v>49761.996999999996</v>
      </c>
      <c r="J532" s="11">
        <v>51613.922999999995</v>
      </c>
      <c r="K532" s="11">
        <v>52397.744999999995</v>
      </c>
      <c r="L532" s="11">
        <v>55722.203999999998</v>
      </c>
      <c r="M532" s="11">
        <v>57384.954000000005</v>
      </c>
      <c r="N532" s="11">
        <v>58053.669000000002</v>
      </c>
      <c r="O532" s="11">
        <v>62177.475999999995</v>
      </c>
      <c r="P532" s="11">
        <v>64413.604999999996</v>
      </c>
      <c r="Q532" s="11">
        <v>60857.065000000002</v>
      </c>
      <c r="R532" s="11">
        <v>61516.036999999997</v>
      </c>
      <c r="S532" s="11">
        <v>58637.307000000001</v>
      </c>
      <c r="T532" s="11">
        <v>54491.983999999997</v>
      </c>
      <c r="U532" s="11">
        <v>50262.093000000001</v>
      </c>
      <c r="V532" s="11">
        <v>47736.092000000004</v>
      </c>
      <c r="W532" s="11">
        <v>43217.729999999996</v>
      </c>
      <c r="X532" s="11">
        <v>42048.739000000001</v>
      </c>
      <c r="Y532" s="11">
        <v>40622.934000000001</v>
      </c>
      <c r="AA532" s="29">
        <f t="shared" si="67"/>
        <v>4</v>
      </c>
      <c r="AB532" s="16">
        <f t="shared" si="68"/>
        <v>870292.62000000011</v>
      </c>
      <c r="AC532" s="15">
        <f t="shared" si="69"/>
        <v>335447.64499999979</v>
      </c>
      <c r="AD532" s="15">
        <f t="shared" si="70"/>
        <v>1205740.2649999999</v>
      </c>
      <c r="AF532" s="16">
        <f t="shared" si="71"/>
        <v>6</v>
      </c>
      <c r="AG532" s="16">
        <f t="shared" si="72"/>
        <v>2024</v>
      </c>
      <c r="AI532" s="15">
        <f t="shared" si="73"/>
        <v>64413.604999999996</v>
      </c>
      <c r="AJ532" s="16">
        <f t="shared" si="74"/>
        <v>15</v>
      </c>
    </row>
    <row r="533" spans="1:36" x14ac:dyDescent="0.2">
      <c r="A533" s="9">
        <v>45450</v>
      </c>
      <c r="B533" s="11">
        <v>40380.116999999998</v>
      </c>
      <c r="C533" s="11">
        <v>40392.18</v>
      </c>
      <c r="D533" s="11">
        <v>39969.120000000003</v>
      </c>
      <c r="E533" s="11">
        <v>40070.89</v>
      </c>
      <c r="F533" s="11">
        <v>41962.966999999997</v>
      </c>
      <c r="G533" s="11">
        <v>44528.165000000001</v>
      </c>
      <c r="H533" s="11">
        <v>49374.345000000001</v>
      </c>
      <c r="I533" s="11">
        <v>52132.281000000003</v>
      </c>
      <c r="J533" s="11">
        <v>56533.580999999998</v>
      </c>
      <c r="K533" s="11">
        <v>56662.111999999994</v>
      </c>
      <c r="L533" s="11">
        <v>60711.490000000005</v>
      </c>
      <c r="M533" s="11">
        <v>62271.063000000002</v>
      </c>
      <c r="N533" s="11">
        <v>60767.251000000004</v>
      </c>
      <c r="O533" s="11">
        <v>62528.84</v>
      </c>
      <c r="P533" s="11">
        <v>63005.406000000003</v>
      </c>
      <c r="Q533" s="11">
        <v>59974.881999999998</v>
      </c>
      <c r="R533" s="11">
        <v>58082.392</v>
      </c>
      <c r="S533" s="11">
        <v>55205.223999999995</v>
      </c>
      <c r="T533" s="11">
        <v>49963.010999999999</v>
      </c>
      <c r="U533" s="11">
        <v>45966.023000000001</v>
      </c>
      <c r="V533" s="11">
        <v>43624.095000000001</v>
      </c>
      <c r="W533" s="11">
        <v>40764.347999999998</v>
      </c>
      <c r="X533" s="11">
        <v>39945.190999999999</v>
      </c>
      <c r="Y533" s="11">
        <v>38826.048000000003</v>
      </c>
      <c r="AA533" s="29">
        <f t="shared" si="67"/>
        <v>5</v>
      </c>
      <c r="AB533" s="16">
        <f t="shared" si="68"/>
        <v>868137.19000000006</v>
      </c>
      <c r="AC533" s="15">
        <f t="shared" si="69"/>
        <v>335503.83200000005</v>
      </c>
      <c r="AD533" s="15">
        <f t="shared" si="70"/>
        <v>1203641.0220000001</v>
      </c>
      <c r="AF533" s="16">
        <f t="shared" si="71"/>
        <v>6</v>
      </c>
      <c r="AG533" s="16">
        <f t="shared" si="72"/>
        <v>2024</v>
      </c>
      <c r="AI533" s="15">
        <f t="shared" si="73"/>
        <v>63005.406000000003</v>
      </c>
      <c r="AJ533" s="16">
        <f t="shared" si="74"/>
        <v>15</v>
      </c>
    </row>
    <row r="534" spans="1:36" x14ac:dyDescent="0.2">
      <c r="A534" s="9">
        <v>45451</v>
      </c>
      <c r="B534" s="11">
        <v>38433.240000000005</v>
      </c>
      <c r="C534" s="11">
        <v>38384.581999999995</v>
      </c>
      <c r="D534" s="11">
        <v>38047.376000000004</v>
      </c>
      <c r="E534" s="11">
        <v>37810.312999999995</v>
      </c>
      <c r="F534" s="11">
        <v>38613.110999999997</v>
      </c>
      <c r="G534" s="11">
        <v>38726.311000000002</v>
      </c>
      <c r="H534" s="11">
        <v>40923.055</v>
      </c>
      <c r="I534" s="11">
        <v>43193.633999999998</v>
      </c>
      <c r="J534" s="11">
        <v>47037.788</v>
      </c>
      <c r="K534" s="11">
        <v>46092.741000000002</v>
      </c>
      <c r="L534" s="11">
        <v>48639.698000000004</v>
      </c>
      <c r="M534" s="11">
        <v>50670.631000000001</v>
      </c>
      <c r="N534" s="11">
        <v>50958.449000000001</v>
      </c>
      <c r="O534" s="11">
        <v>53225.854999999996</v>
      </c>
      <c r="P534" s="11">
        <v>51821.938000000002</v>
      </c>
      <c r="Q534" s="11">
        <v>50725.063000000002</v>
      </c>
      <c r="R534" s="11">
        <v>50759.526999999995</v>
      </c>
      <c r="S534" s="11">
        <v>47808.828999999998</v>
      </c>
      <c r="T534" s="11">
        <v>45609.116000000002</v>
      </c>
      <c r="U534" s="11">
        <v>43124.080999999998</v>
      </c>
      <c r="V534" s="11">
        <v>42927.711000000003</v>
      </c>
      <c r="W534" s="11">
        <v>40656.944000000003</v>
      </c>
      <c r="X534" s="11">
        <v>39594.852999999996</v>
      </c>
      <c r="Y534" s="11">
        <v>38407.140999999996</v>
      </c>
      <c r="AA534" s="29">
        <f t="shared" si="67"/>
        <v>6</v>
      </c>
      <c r="AB534" s="16">
        <f t="shared" si="68"/>
        <v>752846.85800000012</v>
      </c>
      <c r="AC534" s="15">
        <f t="shared" si="69"/>
        <v>309345.12899999984</v>
      </c>
      <c r="AD534" s="15">
        <f t="shared" si="70"/>
        <v>1062191.987</v>
      </c>
      <c r="AF534" s="16">
        <f t="shared" si="71"/>
        <v>6</v>
      </c>
      <c r="AG534" s="16">
        <f t="shared" si="72"/>
        <v>2024</v>
      </c>
      <c r="AI534" s="15">
        <f t="shared" si="73"/>
        <v>53225.854999999996</v>
      </c>
      <c r="AJ534" s="16">
        <f t="shared" si="74"/>
        <v>14</v>
      </c>
    </row>
    <row r="535" spans="1:36" x14ac:dyDescent="0.2">
      <c r="A535" s="9">
        <v>45452</v>
      </c>
      <c r="B535" s="11">
        <v>38272.760999999999</v>
      </c>
      <c r="C535" s="11">
        <v>38735.960999999996</v>
      </c>
      <c r="D535" s="11">
        <v>37684.154999999999</v>
      </c>
      <c r="E535" s="11">
        <v>37632.187000000005</v>
      </c>
      <c r="F535" s="11">
        <v>37784.828999999998</v>
      </c>
      <c r="G535" s="11">
        <v>37633.396999999997</v>
      </c>
      <c r="H535" s="11">
        <v>38730.094000000005</v>
      </c>
      <c r="I535" s="11">
        <v>40800.023000000001</v>
      </c>
      <c r="J535" s="11">
        <v>45034.214000000007</v>
      </c>
      <c r="K535" s="11">
        <v>45666.572</v>
      </c>
      <c r="L535" s="11">
        <v>47506.947</v>
      </c>
      <c r="M535" s="11">
        <v>51730.352999999996</v>
      </c>
      <c r="N535" s="11">
        <v>53140.976999999999</v>
      </c>
      <c r="O535" s="11">
        <v>54659.698999999993</v>
      </c>
      <c r="P535" s="11">
        <v>54267.152000000002</v>
      </c>
      <c r="Q535" s="11">
        <v>55225.983999999997</v>
      </c>
      <c r="R535" s="11">
        <v>54528.489000000001</v>
      </c>
      <c r="S535" s="11">
        <v>51951.135000000002</v>
      </c>
      <c r="T535" s="11">
        <v>46872.627</v>
      </c>
      <c r="U535" s="11">
        <v>44486.845999999998</v>
      </c>
      <c r="V535" s="11">
        <v>44017.33</v>
      </c>
      <c r="W535" s="11">
        <v>40415.772000000004</v>
      </c>
      <c r="X535" s="11">
        <v>38850.714</v>
      </c>
      <c r="Y535" s="11">
        <v>37657.952999999994</v>
      </c>
      <c r="AA535" s="29">
        <f t="shared" si="67"/>
        <v>7</v>
      </c>
      <c r="AB535" s="16">
        <f t="shared" si="68"/>
        <v>0</v>
      </c>
      <c r="AC535" s="15">
        <f t="shared" si="69"/>
        <v>1073286.1710000001</v>
      </c>
      <c r="AD535" s="15">
        <f t="shared" si="70"/>
        <v>1073286.1710000001</v>
      </c>
      <c r="AF535" s="16">
        <f t="shared" si="71"/>
        <v>6</v>
      </c>
      <c r="AG535" s="16">
        <f t="shared" si="72"/>
        <v>2024</v>
      </c>
      <c r="AI535" s="15">
        <f t="shared" si="73"/>
        <v>55225.983999999997</v>
      </c>
      <c r="AJ535" s="16">
        <f t="shared" si="74"/>
        <v>16</v>
      </c>
    </row>
    <row r="536" spans="1:36" x14ac:dyDescent="0.2">
      <c r="A536" s="9">
        <v>45453</v>
      </c>
      <c r="B536" s="11">
        <v>36942.728999999999</v>
      </c>
      <c r="C536" s="11">
        <v>37069.681000000004</v>
      </c>
      <c r="D536" s="11">
        <v>37052.14</v>
      </c>
      <c r="E536" s="11">
        <v>37138.49</v>
      </c>
      <c r="F536" s="11">
        <v>39273.212999999996</v>
      </c>
      <c r="G536" s="11">
        <v>42638.986000000004</v>
      </c>
      <c r="H536" s="11">
        <v>47669.632999999994</v>
      </c>
      <c r="I536" s="11">
        <v>48459.74</v>
      </c>
      <c r="J536" s="11">
        <v>49061.736000000004</v>
      </c>
      <c r="K536" s="11">
        <v>47900.885999999999</v>
      </c>
      <c r="L536" s="11">
        <v>50857.625999999997</v>
      </c>
      <c r="M536" s="11">
        <v>51486.942000000003</v>
      </c>
      <c r="N536" s="11">
        <v>52318.623</v>
      </c>
      <c r="O536" s="11">
        <v>55775.426999999996</v>
      </c>
      <c r="P536" s="11">
        <v>57398.647000000004</v>
      </c>
      <c r="Q536" s="11">
        <v>54069.103999999999</v>
      </c>
      <c r="R536" s="11">
        <v>53335.331000000006</v>
      </c>
      <c r="S536" s="11">
        <v>52182.784</v>
      </c>
      <c r="T536" s="11">
        <v>47591.241000000002</v>
      </c>
      <c r="U536" s="11">
        <v>47531.356999999996</v>
      </c>
      <c r="V536" s="11">
        <v>44924.906000000003</v>
      </c>
      <c r="W536" s="11">
        <v>42046.198999999993</v>
      </c>
      <c r="X536" s="11">
        <v>40123.259000000005</v>
      </c>
      <c r="Y536" s="11">
        <v>38528.343999999997</v>
      </c>
      <c r="AA536" s="29">
        <f t="shared" si="67"/>
        <v>1</v>
      </c>
      <c r="AB536" s="16">
        <f t="shared" si="68"/>
        <v>0</v>
      </c>
      <c r="AC536" s="15">
        <f t="shared" si="69"/>
        <v>1111377.0240000002</v>
      </c>
      <c r="AD536" s="15">
        <f t="shared" si="70"/>
        <v>1111377.0240000002</v>
      </c>
      <c r="AF536" s="16">
        <f t="shared" si="71"/>
        <v>6</v>
      </c>
      <c r="AG536" s="16">
        <f t="shared" si="72"/>
        <v>2024</v>
      </c>
      <c r="AI536" s="15">
        <f t="shared" si="73"/>
        <v>57398.647000000004</v>
      </c>
      <c r="AJ536" s="16">
        <f t="shared" si="74"/>
        <v>15</v>
      </c>
    </row>
    <row r="537" spans="1:36" x14ac:dyDescent="0.2">
      <c r="A537" s="9">
        <v>45454</v>
      </c>
      <c r="B537" s="11">
        <v>37888.417999999998</v>
      </c>
      <c r="C537" s="11">
        <v>38311.543999999994</v>
      </c>
      <c r="D537" s="11">
        <v>37943.467999999993</v>
      </c>
      <c r="E537" s="11">
        <v>38375.853999999999</v>
      </c>
      <c r="F537" s="11">
        <v>40217.690999999999</v>
      </c>
      <c r="G537" s="11">
        <v>42980.36</v>
      </c>
      <c r="H537" s="11">
        <v>47674.741999999998</v>
      </c>
      <c r="I537" s="11">
        <v>47343.074000000001</v>
      </c>
      <c r="J537" s="11">
        <v>49538.417999999998</v>
      </c>
      <c r="K537" s="11">
        <v>49144.648000000001</v>
      </c>
      <c r="L537" s="11">
        <v>54005.490999999995</v>
      </c>
      <c r="M537" s="11">
        <v>54967.144</v>
      </c>
      <c r="N537" s="11">
        <v>55379.853000000003</v>
      </c>
      <c r="O537" s="11">
        <v>57399.101999999999</v>
      </c>
      <c r="P537" s="11">
        <v>59213.148000000001</v>
      </c>
      <c r="Q537" s="11">
        <v>57564.62</v>
      </c>
      <c r="R537" s="11">
        <v>57008.868999999999</v>
      </c>
      <c r="S537" s="11">
        <v>56341.979999999996</v>
      </c>
      <c r="T537" s="11">
        <v>52193.120999999999</v>
      </c>
      <c r="U537" s="11">
        <v>49547.801999999996</v>
      </c>
      <c r="V537" s="11">
        <v>46663.038</v>
      </c>
      <c r="W537" s="11">
        <v>43436.444000000003</v>
      </c>
      <c r="X537" s="11">
        <v>41071.538</v>
      </c>
      <c r="Y537" s="11">
        <v>40237.082999999999</v>
      </c>
      <c r="AA537" s="29">
        <f t="shared" si="67"/>
        <v>2</v>
      </c>
      <c r="AB537" s="16">
        <f t="shared" si="68"/>
        <v>830818.29</v>
      </c>
      <c r="AC537" s="15">
        <f t="shared" si="69"/>
        <v>323629.15999999992</v>
      </c>
      <c r="AD537" s="15">
        <f t="shared" si="70"/>
        <v>1154447.45</v>
      </c>
      <c r="AF537" s="16">
        <f t="shared" si="71"/>
        <v>6</v>
      </c>
      <c r="AG537" s="16">
        <f t="shared" si="72"/>
        <v>2024</v>
      </c>
      <c r="AI537" s="15">
        <f t="shared" si="73"/>
        <v>59213.148000000001</v>
      </c>
      <c r="AJ537" s="16">
        <f t="shared" si="74"/>
        <v>15</v>
      </c>
    </row>
    <row r="538" spans="1:36" x14ac:dyDescent="0.2">
      <c r="A538" s="9">
        <v>45455</v>
      </c>
      <c r="B538" s="11">
        <v>39491.071000000004</v>
      </c>
      <c r="C538" s="11">
        <v>40246.474999999999</v>
      </c>
      <c r="D538" s="11">
        <v>38930.938000000002</v>
      </c>
      <c r="E538" s="11">
        <v>39666.847999999998</v>
      </c>
      <c r="F538" s="11">
        <v>40772.753000000004</v>
      </c>
      <c r="G538" s="11">
        <v>44155.94</v>
      </c>
      <c r="H538" s="11">
        <v>48658.409999999996</v>
      </c>
      <c r="I538" s="11">
        <v>50234.792999999998</v>
      </c>
      <c r="J538" s="11">
        <v>53151.436000000002</v>
      </c>
      <c r="K538" s="11">
        <v>52142.987999999998</v>
      </c>
      <c r="L538" s="11">
        <v>53970.063999999998</v>
      </c>
      <c r="M538" s="11">
        <v>56329.942000000003</v>
      </c>
      <c r="N538" s="11">
        <v>54705.733999999997</v>
      </c>
      <c r="O538" s="11">
        <v>58951.892</v>
      </c>
      <c r="P538" s="11">
        <v>57418.605000000003</v>
      </c>
      <c r="Q538" s="11">
        <v>56046.747000000003</v>
      </c>
      <c r="R538" s="11">
        <v>56724.476999999999</v>
      </c>
      <c r="S538" s="11">
        <v>55437.260999999999</v>
      </c>
      <c r="T538" s="11">
        <v>51645.599999999999</v>
      </c>
      <c r="U538" s="11">
        <v>48395.27</v>
      </c>
      <c r="V538" s="11">
        <v>46315.144999999997</v>
      </c>
      <c r="W538" s="11">
        <v>43419.53</v>
      </c>
      <c r="X538" s="11">
        <v>41425.181000000004</v>
      </c>
      <c r="Y538" s="11">
        <v>40038.638000000006</v>
      </c>
      <c r="AA538" s="29">
        <f t="shared" si="67"/>
        <v>3</v>
      </c>
      <c r="AB538" s="16">
        <f t="shared" si="68"/>
        <v>836314.66500000004</v>
      </c>
      <c r="AC538" s="15">
        <f t="shared" si="69"/>
        <v>331961.07299999986</v>
      </c>
      <c r="AD538" s="15">
        <f t="shared" si="70"/>
        <v>1168275.7379999999</v>
      </c>
      <c r="AF538" s="16">
        <f t="shared" si="71"/>
        <v>6</v>
      </c>
      <c r="AG538" s="16">
        <f t="shared" si="72"/>
        <v>2024</v>
      </c>
      <c r="AI538" s="15">
        <f t="shared" si="73"/>
        <v>58951.892</v>
      </c>
      <c r="AJ538" s="16">
        <f t="shared" si="74"/>
        <v>14</v>
      </c>
    </row>
    <row r="539" spans="1:36" x14ac:dyDescent="0.2">
      <c r="A539" s="9">
        <v>45456</v>
      </c>
      <c r="B539" s="11">
        <v>39451.879000000001</v>
      </c>
      <c r="C539" s="11">
        <v>40162.286999999997</v>
      </c>
      <c r="D539" s="11">
        <v>39349.578999999998</v>
      </c>
      <c r="E539" s="11">
        <v>39154.449000000001</v>
      </c>
      <c r="F539" s="11">
        <v>41240.409999999996</v>
      </c>
      <c r="G539" s="11">
        <v>43529.218000000001</v>
      </c>
      <c r="H539" s="11">
        <v>48701.107000000004</v>
      </c>
      <c r="I539" s="11">
        <v>48297.995000000003</v>
      </c>
      <c r="J539" s="11">
        <v>51035.79</v>
      </c>
      <c r="K539" s="11">
        <v>49205.98</v>
      </c>
      <c r="L539" s="11">
        <v>53190.038</v>
      </c>
      <c r="M539" s="11">
        <v>55752.189000000006</v>
      </c>
      <c r="N539" s="11">
        <v>56511.800999999999</v>
      </c>
      <c r="O539" s="11">
        <v>59197.875</v>
      </c>
      <c r="P539" s="11">
        <v>60458.017000000007</v>
      </c>
      <c r="Q539" s="11">
        <v>58887.832999999999</v>
      </c>
      <c r="R539" s="11">
        <v>59119.357000000004</v>
      </c>
      <c r="S539" s="11">
        <v>57518.947999999997</v>
      </c>
      <c r="T539" s="11">
        <v>54171.055</v>
      </c>
      <c r="U539" s="11">
        <v>51495.587</v>
      </c>
      <c r="V539" s="11">
        <v>48923.638999999996</v>
      </c>
      <c r="W539" s="11">
        <v>45452.775999999998</v>
      </c>
      <c r="X539" s="11">
        <v>43710.043000000005</v>
      </c>
      <c r="Y539" s="11">
        <v>42076.457000000002</v>
      </c>
      <c r="AA539" s="29">
        <f t="shared" si="67"/>
        <v>4</v>
      </c>
      <c r="AB539" s="16">
        <f t="shared" si="68"/>
        <v>852928.92299999995</v>
      </c>
      <c r="AC539" s="15">
        <f t="shared" si="69"/>
        <v>333665.38599999994</v>
      </c>
      <c r="AD539" s="15">
        <f t="shared" si="70"/>
        <v>1186594.3089999999</v>
      </c>
      <c r="AF539" s="16">
        <f t="shared" si="71"/>
        <v>6</v>
      </c>
      <c r="AG539" s="16">
        <f t="shared" si="72"/>
        <v>2024</v>
      </c>
      <c r="AI539" s="15">
        <f t="shared" si="73"/>
        <v>60458.017000000007</v>
      </c>
      <c r="AJ539" s="16">
        <f t="shared" si="74"/>
        <v>15</v>
      </c>
    </row>
    <row r="540" spans="1:36" x14ac:dyDescent="0.2">
      <c r="A540" s="9">
        <v>45457</v>
      </c>
      <c r="B540" s="11">
        <v>41242.396999999997</v>
      </c>
      <c r="C540" s="11">
        <v>41725.97</v>
      </c>
      <c r="D540" s="11">
        <v>41519.279000000002</v>
      </c>
      <c r="E540" s="11">
        <v>41161.138999999996</v>
      </c>
      <c r="F540" s="11">
        <v>42572.063999999998</v>
      </c>
      <c r="G540" s="11">
        <v>44477.150999999998</v>
      </c>
      <c r="H540" s="11">
        <v>49208.858</v>
      </c>
      <c r="I540" s="11">
        <v>49648.618000000002</v>
      </c>
      <c r="J540" s="11">
        <v>52695.300999999999</v>
      </c>
      <c r="K540" s="11">
        <v>55614.793000000005</v>
      </c>
      <c r="L540" s="11">
        <v>59274.582000000002</v>
      </c>
      <c r="M540" s="11">
        <v>62580.159999999996</v>
      </c>
      <c r="N540" s="11">
        <v>61599.212</v>
      </c>
      <c r="O540" s="11">
        <v>62752.442999999999</v>
      </c>
      <c r="P540" s="11">
        <v>66058.343999999997</v>
      </c>
      <c r="Q540" s="11">
        <v>64098.324999999997</v>
      </c>
      <c r="R540" s="11">
        <v>62670.720000000001</v>
      </c>
      <c r="S540" s="11">
        <v>57711.748</v>
      </c>
      <c r="T540" s="11">
        <v>53044.231</v>
      </c>
      <c r="U540" s="11">
        <v>49225.987000000001</v>
      </c>
      <c r="V540" s="11">
        <v>47603.265999999996</v>
      </c>
      <c r="W540" s="11">
        <v>44197.422000000006</v>
      </c>
      <c r="X540" s="11">
        <v>43946.464</v>
      </c>
      <c r="Y540" s="11">
        <v>42944.249000000003</v>
      </c>
      <c r="AA540" s="29">
        <f t="shared" ref="AA540:AA586" si="75">WEEKDAY(A540,2)</f>
        <v>5</v>
      </c>
      <c r="AB540" s="16">
        <f t="shared" ref="AB540:AB586" si="76">IF(AND(AA540&gt;1,AA540&lt;7),SUM(I540:X540),0)</f>
        <v>892721.61599999992</v>
      </c>
      <c r="AC540" s="15">
        <f t="shared" ref="AC540:AC586" si="77">SUM(B540:Y540)-AB540</f>
        <v>344851.10700000008</v>
      </c>
      <c r="AD540" s="15">
        <f t="shared" ref="AD540:AD586" si="78">SUM(AB540+AC540)</f>
        <v>1237572.723</v>
      </c>
      <c r="AF540" s="16">
        <f t="shared" ref="AF540:AF586" si="79">MONTH(A540)</f>
        <v>6</v>
      </c>
      <c r="AG540" s="16">
        <f t="shared" ref="AG540:AG586" si="80">YEAR(A540)</f>
        <v>2024</v>
      </c>
      <c r="AI540" s="15">
        <f t="shared" ref="AI540:AI586" si="81">MAX(B540:Y540)</f>
        <v>66058.343999999997</v>
      </c>
      <c r="AJ540" s="16">
        <f t="shared" ref="AJ540:AJ586" si="82">INDEX($B$8:$Y$8,MATCH(AI540,B540:Y540,0))</f>
        <v>15</v>
      </c>
    </row>
    <row r="541" spans="1:36" x14ac:dyDescent="0.2">
      <c r="A541" s="9">
        <v>45458</v>
      </c>
      <c r="B541" s="11">
        <v>42315.838000000003</v>
      </c>
      <c r="C541" s="11">
        <v>42066.070999999996</v>
      </c>
      <c r="D541" s="11">
        <v>40832.143000000004</v>
      </c>
      <c r="E541" s="11">
        <v>40958.012999999999</v>
      </c>
      <c r="F541" s="11">
        <v>41118.467000000004</v>
      </c>
      <c r="G541" s="11">
        <v>41220.568999999996</v>
      </c>
      <c r="H541" s="11">
        <v>42399.263999999996</v>
      </c>
      <c r="I541" s="11">
        <v>44382.550999999999</v>
      </c>
      <c r="J541" s="11">
        <v>46885.644</v>
      </c>
      <c r="K541" s="11">
        <v>45005.608</v>
      </c>
      <c r="L541" s="11">
        <v>45724.053</v>
      </c>
      <c r="M541" s="11">
        <v>47151.866999999998</v>
      </c>
      <c r="N541" s="11">
        <v>48651.43</v>
      </c>
      <c r="O541" s="11">
        <v>49494.565000000002</v>
      </c>
      <c r="P541" s="11">
        <v>49426.8</v>
      </c>
      <c r="Q541" s="11">
        <v>48533.434999999998</v>
      </c>
      <c r="R541" s="11">
        <v>48662.566999999995</v>
      </c>
      <c r="S541" s="11">
        <v>48104.683000000005</v>
      </c>
      <c r="T541" s="11">
        <v>46836.630000000005</v>
      </c>
      <c r="U541" s="11">
        <v>44261.366000000002</v>
      </c>
      <c r="V541" s="11">
        <v>43235.582999999999</v>
      </c>
      <c r="W541" s="11">
        <v>40817.42</v>
      </c>
      <c r="X541" s="11">
        <v>40490.888999999996</v>
      </c>
      <c r="Y541" s="11">
        <v>39018.996999999996</v>
      </c>
      <c r="AA541" s="29">
        <f t="shared" si="75"/>
        <v>6</v>
      </c>
      <c r="AB541" s="16">
        <f t="shared" si="76"/>
        <v>737665.09100000013</v>
      </c>
      <c r="AC541" s="15">
        <f t="shared" si="77"/>
        <v>329929.36200000008</v>
      </c>
      <c r="AD541" s="15">
        <f t="shared" si="78"/>
        <v>1067594.4530000002</v>
      </c>
      <c r="AF541" s="16">
        <f t="shared" si="79"/>
        <v>6</v>
      </c>
      <c r="AG541" s="16">
        <f t="shared" si="80"/>
        <v>2024</v>
      </c>
      <c r="AI541" s="15">
        <f t="shared" si="81"/>
        <v>49494.565000000002</v>
      </c>
      <c r="AJ541" s="16">
        <f t="shared" si="82"/>
        <v>14</v>
      </c>
    </row>
    <row r="542" spans="1:36" x14ac:dyDescent="0.2">
      <c r="A542" s="9">
        <v>45459</v>
      </c>
      <c r="B542" s="11">
        <v>38496.175999999999</v>
      </c>
      <c r="C542" s="11">
        <v>38678.745000000003</v>
      </c>
      <c r="D542" s="11">
        <v>37855.310999999994</v>
      </c>
      <c r="E542" s="11">
        <v>37854.792999999998</v>
      </c>
      <c r="F542" s="11">
        <v>38161.483</v>
      </c>
      <c r="G542" s="11">
        <v>37497.499000000003</v>
      </c>
      <c r="H542" s="11">
        <v>38766.659</v>
      </c>
      <c r="I542" s="11">
        <v>38560.544000000002</v>
      </c>
      <c r="J542" s="11">
        <v>39018.113999999994</v>
      </c>
      <c r="K542" s="11">
        <v>38039.324999999997</v>
      </c>
      <c r="L542" s="11">
        <v>39751.938999999998</v>
      </c>
      <c r="M542" s="11">
        <v>41521.821000000004</v>
      </c>
      <c r="N542" s="11">
        <v>41021.536999999997</v>
      </c>
      <c r="O542" s="11">
        <v>43073.850999999995</v>
      </c>
      <c r="P542" s="11">
        <v>43290.004000000001</v>
      </c>
      <c r="Q542" s="11">
        <v>44908.438999999998</v>
      </c>
      <c r="R542" s="11">
        <v>47820.536</v>
      </c>
      <c r="S542" s="11">
        <v>49796.292999999998</v>
      </c>
      <c r="T542" s="11">
        <v>48429.853000000003</v>
      </c>
      <c r="U542" s="11">
        <v>46507.989000000001</v>
      </c>
      <c r="V542" s="11">
        <v>45899.252</v>
      </c>
      <c r="W542" s="11">
        <v>42896.877999999997</v>
      </c>
      <c r="X542" s="11">
        <v>40613.785000000003</v>
      </c>
      <c r="Y542" s="11">
        <v>38981.869999999995</v>
      </c>
      <c r="AA542" s="29">
        <f t="shared" si="75"/>
        <v>7</v>
      </c>
      <c r="AB542" s="16">
        <f t="shared" si="76"/>
        <v>0</v>
      </c>
      <c r="AC542" s="15">
        <f t="shared" si="77"/>
        <v>997442.69599999988</v>
      </c>
      <c r="AD542" s="15">
        <f t="shared" si="78"/>
        <v>997442.69599999988</v>
      </c>
      <c r="AF542" s="16">
        <f t="shared" si="79"/>
        <v>6</v>
      </c>
      <c r="AG542" s="16">
        <f t="shared" si="80"/>
        <v>2024</v>
      </c>
      <c r="AI542" s="15">
        <f t="shared" si="81"/>
        <v>49796.292999999998</v>
      </c>
      <c r="AJ542" s="16">
        <f t="shared" si="82"/>
        <v>18</v>
      </c>
    </row>
    <row r="543" spans="1:36" x14ac:dyDescent="0.2">
      <c r="A543" s="9">
        <v>45460</v>
      </c>
      <c r="B543" s="11">
        <v>39648.760999999999</v>
      </c>
      <c r="C543" s="11">
        <v>39239.620999999999</v>
      </c>
      <c r="D543" s="11">
        <v>39393.224000000002</v>
      </c>
      <c r="E543" s="11">
        <v>39009.548999999999</v>
      </c>
      <c r="F543" s="11">
        <v>41119.273000000001</v>
      </c>
      <c r="G543" s="11">
        <v>43132.597999999998</v>
      </c>
      <c r="H543" s="11">
        <v>47861.802000000003</v>
      </c>
      <c r="I543" s="11">
        <v>49909.198000000004</v>
      </c>
      <c r="J543" s="11">
        <v>54811.377</v>
      </c>
      <c r="K543" s="11">
        <v>52378.858</v>
      </c>
      <c r="L543" s="11">
        <v>57144.478000000003</v>
      </c>
      <c r="M543" s="11">
        <v>59690.851999999999</v>
      </c>
      <c r="N543" s="11">
        <v>60955.392999999996</v>
      </c>
      <c r="O543" s="11">
        <v>64035.745000000003</v>
      </c>
      <c r="P543" s="11">
        <v>62324.809000000001</v>
      </c>
      <c r="Q543" s="11">
        <v>62698.298000000003</v>
      </c>
      <c r="R543" s="11">
        <v>60072.628000000004</v>
      </c>
      <c r="S543" s="11">
        <v>57399.332999999999</v>
      </c>
      <c r="T543" s="11">
        <v>52257.231999999996</v>
      </c>
      <c r="U543" s="11">
        <v>49096.784999999996</v>
      </c>
      <c r="V543" s="11">
        <v>46981.650999999998</v>
      </c>
      <c r="W543" s="11">
        <v>43698.872000000003</v>
      </c>
      <c r="X543" s="11">
        <v>42013.238000000005</v>
      </c>
      <c r="Y543" s="11">
        <v>40134.03</v>
      </c>
      <c r="AA543" s="29">
        <f t="shared" si="75"/>
        <v>1</v>
      </c>
      <c r="AB543" s="16">
        <f t="shared" si="76"/>
        <v>0</v>
      </c>
      <c r="AC543" s="15">
        <f t="shared" si="77"/>
        <v>1205007.605</v>
      </c>
      <c r="AD543" s="15">
        <f t="shared" si="78"/>
        <v>1205007.605</v>
      </c>
      <c r="AF543" s="16">
        <f t="shared" si="79"/>
        <v>6</v>
      </c>
      <c r="AG543" s="16">
        <f t="shared" si="80"/>
        <v>2024</v>
      </c>
      <c r="AI543" s="15">
        <f t="shared" si="81"/>
        <v>64035.745000000003</v>
      </c>
      <c r="AJ543" s="16">
        <f t="shared" si="82"/>
        <v>14</v>
      </c>
    </row>
    <row r="544" spans="1:36" x14ac:dyDescent="0.2">
      <c r="A544" s="9">
        <v>45461</v>
      </c>
      <c r="B544" s="11">
        <v>40373.129000000001</v>
      </c>
      <c r="C544" s="11">
        <v>40419.936000000002</v>
      </c>
      <c r="D544" s="11">
        <v>40200.735000000001</v>
      </c>
      <c r="E544" s="11">
        <v>39904.175000000003</v>
      </c>
      <c r="F544" s="11">
        <v>42372.096999999994</v>
      </c>
      <c r="G544" s="11">
        <v>44480.578999999998</v>
      </c>
      <c r="H544" s="11">
        <v>48626.789000000004</v>
      </c>
      <c r="I544" s="11">
        <v>50375.144</v>
      </c>
      <c r="J544" s="11">
        <v>53866.069000000003</v>
      </c>
      <c r="K544" s="11">
        <v>54107.673000000003</v>
      </c>
      <c r="L544" s="11">
        <v>59479.804000000004</v>
      </c>
      <c r="M544" s="11">
        <v>63162.303999999996</v>
      </c>
      <c r="N544" s="11">
        <v>65038.067000000003</v>
      </c>
      <c r="O544" s="11">
        <v>69983.676999999996</v>
      </c>
      <c r="P544" s="11">
        <v>73626.751999999993</v>
      </c>
      <c r="Q544" s="11">
        <v>74125.902999999991</v>
      </c>
      <c r="R544" s="11">
        <v>71627.785999999993</v>
      </c>
      <c r="S544" s="11">
        <v>69395.710000000006</v>
      </c>
      <c r="T544" s="11">
        <v>64259.922999999995</v>
      </c>
      <c r="U544" s="11">
        <v>60870.516000000003</v>
      </c>
      <c r="V544" s="11">
        <v>57328.031999999999</v>
      </c>
      <c r="W544" s="11">
        <v>54708.777000000002</v>
      </c>
      <c r="X544" s="11">
        <v>51560.675000000003</v>
      </c>
      <c r="Y544" s="11">
        <v>49202.516000000003</v>
      </c>
      <c r="AA544" s="29">
        <f t="shared" si="75"/>
        <v>2</v>
      </c>
      <c r="AB544" s="16">
        <f t="shared" si="76"/>
        <v>993516.8119999998</v>
      </c>
      <c r="AC544" s="15">
        <f t="shared" si="77"/>
        <v>345579.95600000035</v>
      </c>
      <c r="AD544" s="15">
        <f t="shared" si="78"/>
        <v>1339096.7680000002</v>
      </c>
      <c r="AF544" s="16">
        <f t="shared" si="79"/>
        <v>6</v>
      </c>
      <c r="AG544" s="16">
        <f t="shared" si="80"/>
        <v>2024</v>
      </c>
      <c r="AI544" s="15">
        <f t="shared" si="81"/>
        <v>74125.902999999991</v>
      </c>
      <c r="AJ544" s="16">
        <f t="shared" si="82"/>
        <v>16</v>
      </c>
    </row>
    <row r="545" spans="1:36" x14ac:dyDescent="0.2">
      <c r="A545" s="9">
        <v>45462</v>
      </c>
      <c r="B545" s="11">
        <v>48842.195999999996</v>
      </c>
      <c r="C545" s="11">
        <v>48572.173000000003</v>
      </c>
      <c r="D545" s="11">
        <v>47826.235000000001</v>
      </c>
      <c r="E545" s="11">
        <v>46947.692000000003</v>
      </c>
      <c r="F545" s="11">
        <v>49012.542000000001</v>
      </c>
      <c r="G545" s="11">
        <v>50449.262999999999</v>
      </c>
      <c r="H545" s="11">
        <v>55215.483</v>
      </c>
      <c r="I545" s="11">
        <v>56813.8</v>
      </c>
      <c r="J545" s="11">
        <v>62733.903000000006</v>
      </c>
      <c r="K545" s="11">
        <v>64458.689999999995</v>
      </c>
      <c r="L545" s="11">
        <v>72226.149000000005</v>
      </c>
      <c r="M545" s="11">
        <v>76515.082999999999</v>
      </c>
      <c r="N545" s="11">
        <v>79878.150999999998</v>
      </c>
      <c r="O545" s="11">
        <v>85659.392999999996</v>
      </c>
      <c r="P545" s="11">
        <v>88580.262000000002</v>
      </c>
      <c r="Q545" s="11">
        <v>87550.650999999998</v>
      </c>
      <c r="R545" s="11">
        <v>87539.922999999995</v>
      </c>
      <c r="S545" s="11">
        <v>80019.554999999993</v>
      </c>
      <c r="T545" s="11">
        <v>70702.767999999996</v>
      </c>
      <c r="U545" s="11">
        <v>67125.014999999999</v>
      </c>
      <c r="V545" s="11">
        <v>63068.027000000002</v>
      </c>
      <c r="W545" s="11">
        <v>59908.558000000005</v>
      </c>
      <c r="X545" s="11">
        <v>57300.645999999993</v>
      </c>
      <c r="Y545" s="11">
        <v>56020.713999999993</v>
      </c>
      <c r="AA545" s="29">
        <f t="shared" si="75"/>
        <v>3</v>
      </c>
      <c r="AB545" s="16">
        <f t="shared" si="76"/>
        <v>1160080.5739999998</v>
      </c>
      <c r="AC545" s="15">
        <f t="shared" si="77"/>
        <v>402886.29799999972</v>
      </c>
      <c r="AD545" s="15">
        <f t="shared" si="78"/>
        <v>1562966.8719999995</v>
      </c>
      <c r="AF545" s="16">
        <f t="shared" si="79"/>
        <v>6</v>
      </c>
      <c r="AG545" s="16">
        <f t="shared" si="80"/>
        <v>2024</v>
      </c>
      <c r="AI545" s="15">
        <f t="shared" si="81"/>
        <v>88580.262000000002</v>
      </c>
      <c r="AJ545" s="16">
        <f t="shared" si="82"/>
        <v>15</v>
      </c>
    </row>
    <row r="546" spans="1:36" x14ac:dyDescent="0.2">
      <c r="A546" s="9">
        <v>45463</v>
      </c>
      <c r="B546" s="11">
        <v>54392.851999999999</v>
      </c>
      <c r="C546" s="11">
        <v>54990.474000000002</v>
      </c>
      <c r="D546" s="11">
        <v>54062.425000000003</v>
      </c>
      <c r="E546" s="11">
        <v>53664.014000000003</v>
      </c>
      <c r="F546" s="11">
        <v>55419.828000000001</v>
      </c>
      <c r="G546" s="11">
        <v>57273.676999999996</v>
      </c>
      <c r="H546" s="11">
        <v>62317.901000000005</v>
      </c>
      <c r="I546" s="11">
        <v>64933.152000000002</v>
      </c>
      <c r="J546" s="11">
        <v>72584.89</v>
      </c>
      <c r="K546" s="11">
        <v>73344.021999999997</v>
      </c>
      <c r="L546" s="11">
        <v>81083.876000000004</v>
      </c>
      <c r="M546" s="11">
        <v>85280.952000000005</v>
      </c>
      <c r="N546" s="11">
        <v>88463.332999999999</v>
      </c>
      <c r="O546" s="11">
        <v>93612.694000000003</v>
      </c>
      <c r="P546" s="11">
        <v>96311.604000000007</v>
      </c>
      <c r="Q546" s="11">
        <v>95553.429000000004</v>
      </c>
      <c r="R546" s="11">
        <v>87020.562000000005</v>
      </c>
      <c r="S546" s="11">
        <v>75948.671999999991</v>
      </c>
      <c r="T546" s="11">
        <v>70426.822</v>
      </c>
      <c r="U546" s="11">
        <v>66114.226999999999</v>
      </c>
      <c r="V546" s="11">
        <v>62080.087</v>
      </c>
      <c r="W546" s="11">
        <v>58678.269</v>
      </c>
      <c r="X546" s="11">
        <v>57193.330999999998</v>
      </c>
      <c r="Y546" s="11">
        <v>56265.579000000005</v>
      </c>
      <c r="AA546" s="29">
        <f t="shared" si="75"/>
        <v>4</v>
      </c>
      <c r="AB546" s="16">
        <f t="shared" si="76"/>
        <v>1228629.9220000003</v>
      </c>
      <c r="AC546" s="15">
        <f t="shared" si="77"/>
        <v>448386.74999999977</v>
      </c>
      <c r="AD546" s="15">
        <f t="shared" si="78"/>
        <v>1677016.672</v>
      </c>
      <c r="AF546" s="16">
        <f t="shared" si="79"/>
        <v>6</v>
      </c>
      <c r="AG546" s="16">
        <f t="shared" si="80"/>
        <v>2024</v>
      </c>
      <c r="AI546" s="15">
        <f t="shared" si="81"/>
        <v>96311.604000000007</v>
      </c>
      <c r="AJ546" s="16">
        <f t="shared" si="82"/>
        <v>15</v>
      </c>
    </row>
    <row r="547" spans="1:36" x14ac:dyDescent="0.2">
      <c r="A547" s="9">
        <v>45464</v>
      </c>
      <c r="B547" s="11">
        <v>55770.173999999999</v>
      </c>
      <c r="C547" s="11">
        <v>55506.632999999994</v>
      </c>
      <c r="D547" s="11">
        <v>54344.577000000005</v>
      </c>
      <c r="E547" s="11">
        <v>53261.334999999999</v>
      </c>
      <c r="F547" s="11">
        <v>54361.369000000006</v>
      </c>
      <c r="G547" s="11">
        <v>55670.786</v>
      </c>
      <c r="H547" s="11">
        <v>57795.911999999997</v>
      </c>
      <c r="I547" s="11">
        <v>60073.555</v>
      </c>
      <c r="J547" s="11">
        <v>63827.555999999997</v>
      </c>
      <c r="K547" s="11">
        <v>61610.928999999996</v>
      </c>
      <c r="L547" s="11">
        <v>62235.465000000004</v>
      </c>
      <c r="M547" s="11">
        <v>64229.343000000001</v>
      </c>
      <c r="N547" s="11">
        <v>65634.732999999993</v>
      </c>
      <c r="O547" s="11">
        <v>70776.116999999998</v>
      </c>
      <c r="P547" s="11">
        <v>74292.94200000001</v>
      </c>
      <c r="Q547" s="11">
        <v>73251.316000000006</v>
      </c>
      <c r="R547" s="11">
        <v>71863.78</v>
      </c>
      <c r="S547" s="11">
        <v>68491.638999999996</v>
      </c>
      <c r="T547" s="11">
        <v>62084.462</v>
      </c>
      <c r="U547" s="11">
        <v>57115.731</v>
      </c>
      <c r="V547" s="11">
        <v>54195.297999999995</v>
      </c>
      <c r="W547" s="11">
        <v>50463.151999999995</v>
      </c>
      <c r="X547" s="11">
        <v>49908.528999999995</v>
      </c>
      <c r="Y547" s="11">
        <v>48207.047999999995</v>
      </c>
      <c r="AA547" s="29">
        <f t="shared" si="75"/>
        <v>5</v>
      </c>
      <c r="AB547" s="16">
        <f t="shared" si="76"/>
        <v>1010054.547</v>
      </c>
      <c r="AC547" s="15">
        <f t="shared" si="77"/>
        <v>434917.8339999998</v>
      </c>
      <c r="AD547" s="15">
        <f t="shared" si="78"/>
        <v>1444972.3809999998</v>
      </c>
      <c r="AF547" s="16">
        <f t="shared" si="79"/>
        <v>6</v>
      </c>
      <c r="AG547" s="16">
        <f t="shared" si="80"/>
        <v>2024</v>
      </c>
      <c r="AI547" s="15">
        <f t="shared" si="81"/>
        <v>74292.94200000001</v>
      </c>
      <c r="AJ547" s="16">
        <f t="shared" si="82"/>
        <v>15</v>
      </c>
    </row>
    <row r="548" spans="1:36" x14ac:dyDescent="0.2">
      <c r="A548" s="9">
        <v>45465</v>
      </c>
      <c r="B548" s="11">
        <v>47046.029000000002</v>
      </c>
      <c r="C548" s="11">
        <v>46875.884999999995</v>
      </c>
      <c r="D548" s="11">
        <v>45097.405999999995</v>
      </c>
      <c r="E548" s="11">
        <v>45009.002</v>
      </c>
      <c r="F548" s="11">
        <v>45593.881000000001</v>
      </c>
      <c r="G548" s="11">
        <v>44093.004999999997</v>
      </c>
      <c r="H548" s="11">
        <v>46283.697</v>
      </c>
      <c r="I548" s="11">
        <v>47916.362000000001</v>
      </c>
      <c r="J548" s="11">
        <v>51258.551999999996</v>
      </c>
      <c r="K548" s="11">
        <v>50279.899999999994</v>
      </c>
      <c r="L548" s="11">
        <v>53736.737999999998</v>
      </c>
      <c r="M548" s="11">
        <v>54764.833999999995</v>
      </c>
      <c r="N548" s="11">
        <v>56203.123</v>
      </c>
      <c r="O548" s="11">
        <v>57216.097000000002</v>
      </c>
      <c r="P548" s="11">
        <v>57809.798000000003</v>
      </c>
      <c r="Q548" s="11">
        <v>56785.710999999996</v>
      </c>
      <c r="R548" s="11">
        <v>56565.33</v>
      </c>
      <c r="S548" s="11">
        <v>53673.285000000003</v>
      </c>
      <c r="T548" s="11">
        <v>50621.654000000002</v>
      </c>
      <c r="U548" s="11">
        <v>47878.464999999997</v>
      </c>
      <c r="V548" s="11">
        <v>47306.442999999999</v>
      </c>
      <c r="W548" s="11">
        <v>44743.128999999994</v>
      </c>
      <c r="X548" s="11">
        <v>43950.911</v>
      </c>
      <c r="Y548" s="11">
        <v>43139.696000000004</v>
      </c>
      <c r="AA548" s="29">
        <f t="shared" si="75"/>
        <v>6</v>
      </c>
      <c r="AB548" s="16">
        <f t="shared" si="76"/>
        <v>830710.33199999982</v>
      </c>
      <c r="AC548" s="15">
        <f t="shared" si="77"/>
        <v>363138.60100000014</v>
      </c>
      <c r="AD548" s="15">
        <f t="shared" si="78"/>
        <v>1193848.933</v>
      </c>
      <c r="AF548" s="16">
        <f t="shared" si="79"/>
        <v>6</v>
      </c>
      <c r="AG548" s="16">
        <f t="shared" si="80"/>
        <v>2024</v>
      </c>
      <c r="AI548" s="15">
        <f t="shared" si="81"/>
        <v>57809.798000000003</v>
      </c>
      <c r="AJ548" s="16">
        <f t="shared" si="82"/>
        <v>15</v>
      </c>
    </row>
    <row r="549" spans="1:36" x14ac:dyDescent="0.2">
      <c r="A549" s="9">
        <v>45466</v>
      </c>
      <c r="B549" s="11">
        <v>42186.331999999995</v>
      </c>
      <c r="C549" s="11">
        <v>43123.467000000004</v>
      </c>
      <c r="D549" s="11">
        <v>41073.614999999998</v>
      </c>
      <c r="E549" s="11">
        <v>41420.022000000004</v>
      </c>
      <c r="F549" s="11">
        <v>41384.656999999999</v>
      </c>
      <c r="G549" s="11">
        <v>41069.178</v>
      </c>
      <c r="H549" s="11">
        <v>42306.21</v>
      </c>
      <c r="I549" s="11">
        <v>44691.178999999996</v>
      </c>
      <c r="J549" s="11">
        <v>48662.186999999998</v>
      </c>
      <c r="K549" s="11">
        <v>50593.543000000005</v>
      </c>
      <c r="L549" s="11">
        <v>55895.998</v>
      </c>
      <c r="M549" s="11">
        <v>59298.33</v>
      </c>
      <c r="N549" s="11">
        <v>59878.680999999997</v>
      </c>
      <c r="O549" s="11">
        <v>62468.3</v>
      </c>
      <c r="P549" s="11">
        <v>60760.828000000001</v>
      </c>
      <c r="Q549" s="11">
        <v>59009.555</v>
      </c>
      <c r="R549" s="11">
        <v>59613.784</v>
      </c>
      <c r="S549" s="11">
        <v>56802.053</v>
      </c>
      <c r="T549" s="11">
        <v>52764.394</v>
      </c>
      <c r="U549" s="11">
        <v>49941.63</v>
      </c>
      <c r="V549" s="11">
        <v>48097.735000000001</v>
      </c>
      <c r="W549" s="11">
        <v>43563.985999999997</v>
      </c>
      <c r="X549" s="11">
        <v>42417.801999999996</v>
      </c>
      <c r="Y549" s="11">
        <v>41734.521999999997</v>
      </c>
      <c r="AA549" s="29">
        <f t="shared" si="75"/>
        <v>7</v>
      </c>
      <c r="AB549" s="16">
        <f t="shared" si="76"/>
        <v>0</v>
      </c>
      <c r="AC549" s="15">
        <f t="shared" si="77"/>
        <v>1188757.9879999999</v>
      </c>
      <c r="AD549" s="15">
        <f t="shared" si="78"/>
        <v>1188757.9879999999</v>
      </c>
      <c r="AF549" s="16">
        <f t="shared" si="79"/>
        <v>6</v>
      </c>
      <c r="AG549" s="16">
        <f t="shared" si="80"/>
        <v>2024</v>
      </c>
      <c r="AI549" s="15">
        <f t="shared" si="81"/>
        <v>62468.3</v>
      </c>
      <c r="AJ549" s="16">
        <f t="shared" si="82"/>
        <v>14</v>
      </c>
    </row>
    <row r="550" spans="1:36" x14ac:dyDescent="0.2">
      <c r="A550" s="9">
        <v>45467</v>
      </c>
      <c r="B550" s="11">
        <v>42797.276999999995</v>
      </c>
      <c r="C550" s="11">
        <v>42917.275000000001</v>
      </c>
      <c r="D550" s="11">
        <v>42744.189999999995</v>
      </c>
      <c r="E550" s="11">
        <v>43364.769</v>
      </c>
      <c r="F550" s="11">
        <v>44895.290999999997</v>
      </c>
      <c r="G550" s="11">
        <v>46940.01</v>
      </c>
      <c r="H550" s="11">
        <v>52567.025999999998</v>
      </c>
      <c r="I550" s="11">
        <v>56111.482000000004</v>
      </c>
      <c r="J550" s="11">
        <v>60685.599000000002</v>
      </c>
      <c r="K550" s="11">
        <v>61889.326000000001</v>
      </c>
      <c r="L550" s="11">
        <v>65566.144</v>
      </c>
      <c r="M550" s="11">
        <v>65867.796999999991</v>
      </c>
      <c r="N550" s="11">
        <v>66089.67</v>
      </c>
      <c r="O550" s="11">
        <v>68815.703000000009</v>
      </c>
      <c r="P550" s="11">
        <v>69550.167000000001</v>
      </c>
      <c r="Q550" s="11">
        <v>67226.89</v>
      </c>
      <c r="R550" s="11">
        <v>65040.483999999997</v>
      </c>
      <c r="S550" s="11">
        <v>63468.76</v>
      </c>
      <c r="T550" s="11">
        <v>58555.178999999996</v>
      </c>
      <c r="U550" s="11">
        <v>54135.186000000002</v>
      </c>
      <c r="V550" s="11">
        <v>50833.627999999997</v>
      </c>
      <c r="W550" s="11">
        <v>46504.695</v>
      </c>
      <c r="X550" s="11">
        <v>45448.190999999999</v>
      </c>
      <c r="Y550" s="11">
        <v>43656.008999999998</v>
      </c>
      <c r="AA550" s="29">
        <f t="shared" si="75"/>
        <v>1</v>
      </c>
      <c r="AB550" s="16">
        <f t="shared" si="76"/>
        <v>0</v>
      </c>
      <c r="AC550" s="15">
        <f t="shared" si="77"/>
        <v>1325670.7480000004</v>
      </c>
      <c r="AD550" s="15">
        <f t="shared" si="78"/>
        <v>1325670.7480000004</v>
      </c>
      <c r="AF550" s="16">
        <f t="shared" si="79"/>
        <v>6</v>
      </c>
      <c r="AG550" s="16">
        <f t="shared" si="80"/>
        <v>2024</v>
      </c>
      <c r="AI550" s="15">
        <f t="shared" si="81"/>
        <v>69550.167000000001</v>
      </c>
      <c r="AJ550" s="16">
        <f t="shared" si="82"/>
        <v>15</v>
      </c>
    </row>
    <row r="551" spans="1:36" x14ac:dyDescent="0.2">
      <c r="A551" s="9">
        <v>45468</v>
      </c>
      <c r="B551" s="11">
        <v>43846.773999999998</v>
      </c>
      <c r="C551" s="11">
        <v>43777.370999999999</v>
      </c>
      <c r="D551" s="11">
        <v>42947.117000000006</v>
      </c>
      <c r="E551" s="11">
        <v>42775.43</v>
      </c>
      <c r="F551" s="11">
        <v>45000.537000000004</v>
      </c>
      <c r="G551" s="11">
        <v>46822.866000000002</v>
      </c>
      <c r="H551" s="11">
        <v>51572.366999999998</v>
      </c>
      <c r="I551" s="11">
        <v>52806.266000000003</v>
      </c>
      <c r="J551" s="11">
        <v>55538.144</v>
      </c>
      <c r="K551" s="11">
        <v>54570.152999999998</v>
      </c>
      <c r="L551" s="11">
        <v>58304.717000000004</v>
      </c>
      <c r="M551" s="11">
        <v>61560.3</v>
      </c>
      <c r="N551" s="11">
        <v>62612.614999999998</v>
      </c>
      <c r="O551" s="11">
        <v>68541.069999999992</v>
      </c>
      <c r="P551" s="11">
        <v>71236.714999999997</v>
      </c>
      <c r="Q551" s="11">
        <v>71301.256999999998</v>
      </c>
      <c r="R551" s="11">
        <v>72001.604000000007</v>
      </c>
      <c r="S551" s="11">
        <v>71038.725999999995</v>
      </c>
      <c r="T551" s="11">
        <v>67008.781999999992</v>
      </c>
      <c r="U551" s="11">
        <v>62835.332000000002</v>
      </c>
      <c r="V551" s="11">
        <v>58420.434000000001</v>
      </c>
      <c r="W551" s="11">
        <v>54094.519</v>
      </c>
      <c r="X551" s="11">
        <v>52201.04</v>
      </c>
      <c r="Y551" s="11">
        <v>49608.661</v>
      </c>
      <c r="AA551" s="29">
        <f t="shared" si="75"/>
        <v>2</v>
      </c>
      <c r="AB551" s="16">
        <f t="shared" si="76"/>
        <v>994071.67400000012</v>
      </c>
      <c r="AC551" s="15">
        <f t="shared" si="77"/>
        <v>366351.12299999991</v>
      </c>
      <c r="AD551" s="15">
        <f t="shared" si="78"/>
        <v>1360422.797</v>
      </c>
      <c r="AF551" s="16">
        <f t="shared" si="79"/>
        <v>6</v>
      </c>
      <c r="AG551" s="16">
        <f t="shared" si="80"/>
        <v>2024</v>
      </c>
      <c r="AI551" s="15">
        <f t="shared" si="81"/>
        <v>72001.604000000007</v>
      </c>
      <c r="AJ551" s="16">
        <f t="shared" si="82"/>
        <v>17</v>
      </c>
    </row>
    <row r="552" spans="1:36" x14ac:dyDescent="0.2">
      <c r="A552" s="9">
        <v>45469</v>
      </c>
      <c r="B552" s="11">
        <v>49062.277000000002</v>
      </c>
      <c r="C552" s="11">
        <v>48175.154999999999</v>
      </c>
      <c r="D552" s="11">
        <v>47249.140999999996</v>
      </c>
      <c r="E552" s="11">
        <v>47066.981</v>
      </c>
      <c r="F552" s="11">
        <v>48656.408000000003</v>
      </c>
      <c r="G552" s="11">
        <v>50984.163999999997</v>
      </c>
      <c r="H552" s="11">
        <v>55180.796000000002</v>
      </c>
      <c r="I552" s="11">
        <v>55606.665999999997</v>
      </c>
      <c r="J552" s="11">
        <v>59442.317000000003</v>
      </c>
      <c r="K552" s="11">
        <v>60290.165999999997</v>
      </c>
      <c r="L552" s="11">
        <v>65452.127</v>
      </c>
      <c r="M552" s="11">
        <v>71917.675999999992</v>
      </c>
      <c r="N552" s="11">
        <v>73466.901999999987</v>
      </c>
      <c r="O552" s="11">
        <v>78611.424999999988</v>
      </c>
      <c r="P552" s="11">
        <v>78590.134999999995</v>
      </c>
      <c r="Q552" s="11">
        <v>73166.365999999995</v>
      </c>
      <c r="R552" s="11">
        <v>70852.308000000005</v>
      </c>
      <c r="S552" s="11">
        <v>70666.043000000005</v>
      </c>
      <c r="T552" s="11">
        <v>65116.31</v>
      </c>
      <c r="U552" s="11">
        <v>62123.803</v>
      </c>
      <c r="V552" s="11">
        <v>57254.921999999999</v>
      </c>
      <c r="W552" s="11">
        <v>53590.994000000006</v>
      </c>
      <c r="X552" s="11">
        <v>51268.548999999999</v>
      </c>
      <c r="Y552" s="11">
        <v>49503.993000000002</v>
      </c>
      <c r="AA552" s="29">
        <f t="shared" si="75"/>
        <v>3</v>
      </c>
      <c r="AB552" s="16">
        <f t="shared" si="76"/>
        <v>1047416.7090000001</v>
      </c>
      <c r="AC552" s="15">
        <f t="shared" si="77"/>
        <v>395878.91499999992</v>
      </c>
      <c r="AD552" s="15">
        <f t="shared" si="78"/>
        <v>1443295.6240000001</v>
      </c>
      <c r="AF552" s="16">
        <f t="shared" si="79"/>
        <v>6</v>
      </c>
      <c r="AG552" s="16">
        <f t="shared" si="80"/>
        <v>2024</v>
      </c>
      <c r="AI552" s="15">
        <f t="shared" si="81"/>
        <v>78611.424999999988</v>
      </c>
      <c r="AJ552" s="16">
        <f t="shared" si="82"/>
        <v>14</v>
      </c>
    </row>
    <row r="553" spans="1:36" x14ac:dyDescent="0.2">
      <c r="A553" s="9">
        <v>45470</v>
      </c>
      <c r="B553" s="11">
        <v>48504.589</v>
      </c>
      <c r="C553" s="11">
        <v>48334.27</v>
      </c>
      <c r="D553" s="11">
        <v>47954.913</v>
      </c>
      <c r="E553" s="11">
        <v>47471.309000000001</v>
      </c>
      <c r="F553" s="11">
        <v>48403.865000000005</v>
      </c>
      <c r="G553" s="11">
        <v>50539.217999999993</v>
      </c>
      <c r="H553" s="11">
        <v>55091.078999999998</v>
      </c>
      <c r="I553" s="11">
        <v>57312.175000000003</v>
      </c>
      <c r="J553" s="11">
        <v>62333.078000000001</v>
      </c>
      <c r="K553" s="11">
        <v>60601.695</v>
      </c>
      <c r="L553" s="11">
        <v>62476.581000000006</v>
      </c>
      <c r="M553" s="11">
        <v>65452.752</v>
      </c>
      <c r="N553" s="11">
        <v>66061.828999999998</v>
      </c>
      <c r="O553" s="11">
        <v>70719.894</v>
      </c>
      <c r="P553" s="11">
        <v>70415.837</v>
      </c>
      <c r="Q553" s="11">
        <v>68869.153000000006</v>
      </c>
      <c r="R553" s="11">
        <v>69346.337</v>
      </c>
      <c r="S553" s="11">
        <v>64498.17</v>
      </c>
      <c r="T553" s="11">
        <v>60304.52</v>
      </c>
      <c r="U553" s="11">
        <v>57323.847000000002</v>
      </c>
      <c r="V553" s="11">
        <v>53792.633000000002</v>
      </c>
      <c r="W553" s="11">
        <v>49931.781999999999</v>
      </c>
      <c r="X553" s="11">
        <v>47760.464</v>
      </c>
      <c r="Y553" s="11">
        <v>45352.659999999996</v>
      </c>
      <c r="AA553" s="29">
        <f t="shared" si="75"/>
        <v>4</v>
      </c>
      <c r="AB553" s="16">
        <f t="shared" si="76"/>
        <v>987200.74700000009</v>
      </c>
      <c r="AC553" s="15">
        <f t="shared" si="77"/>
        <v>391651.90299999958</v>
      </c>
      <c r="AD553" s="15">
        <f t="shared" si="78"/>
        <v>1378852.6499999997</v>
      </c>
      <c r="AF553" s="16">
        <f t="shared" si="79"/>
        <v>6</v>
      </c>
      <c r="AG553" s="16">
        <f t="shared" si="80"/>
        <v>2024</v>
      </c>
      <c r="AI553" s="15">
        <f t="shared" si="81"/>
        <v>70719.894</v>
      </c>
      <c r="AJ553" s="16">
        <f t="shared" si="82"/>
        <v>14</v>
      </c>
    </row>
    <row r="554" spans="1:36" x14ac:dyDescent="0.2">
      <c r="A554" s="9">
        <v>45471</v>
      </c>
      <c r="B554" s="11">
        <v>44026.928</v>
      </c>
      <c r="C554" s="11">
        <v>42689.154000000002</v>
      </c>
      <c r="D554" s="11">
        <v>42823.08</v>
      </c>
      <c r="E554" s="11">
        <v>41560.146000000001</v>
      </c>
      <c r="F554" s="11">
        <v>43171.921999999999</v>
      </c>
      <c r="G554" s="11">
        <v>44329.256000000001</v>
      </c>
      <c r="H554" s="11">
        <v>48513.673999999999</v>
      </c>
      <c r="I554" s="11">
        <v>48510.382000000005</v>
      </c>
      <c r="J554" s="11">
        <v>50669.390999999996</v>
      </c>
      <c r="K554" s="11">
        <v>48156.599000000002</v>
      </c>
      <c r="L554" s="11">
        <v>51911.809000000001</v>
      </c>
      <c r="M554" s="11">
        <v>54050.296999999999</v>
      </c>
      <c r="N554" s="11">
        <v>53286.784</v>
      </c>
      <c r="O554" s="11">
        <v>55456.209000000003</v>
      </c>
      <c r="P554" s="11">
        <v>56255.214</v>
      </c>
      <c r="Q554" s="11">
        <v>54479.407999999996</v>
      </c>
      <c r="R554" s="11">
        <v>56419.878000000004</v>
      </c>
      <c r="S554" s="11">
        <v>56877.086000000003</v>
      </c>
      <c r="T554" s="11">
        <v>53519.363999999994</v>
      </c>
      <c r="U554" s="11">
        <v>51230.663999999997</v>
      </c>
      <c r="V554" s="11">
        <v>48002.134999999995</v>
      </c>
      <c r="W554" s="11">
        <v>46118.603999999999</v>
      </c>
      <c r="X554" s="11">
        <v>44300.250999999997</v>
      </c>
      <c r="Y554" s="11">
        <v>43790.141000000003</v>
      </c>
      <c r="AA554" s="29">
        <f t="shared" si="75"/>
        <v>5</v>
      </c>
      <c r="AB554" s="16">
        <f t="shared" si="76"/>
        <v>829244.07500000007</v>
      </c>
      <c r="AC554" s="15">
        <f t="shared" si="77"/>
        <v>350904.30099999986</v>
      </c>
      <c r="AD554" s="15">
        <f t="shared" si="78"/>
        <v>1180148.3759999999</v>
      </c>
      <c r="AF554" s="16">
        <f t="shared" si="79"/>
        <v>6</v>
      </c>
      <c r="AG554" s="16">
        <f t="shared" si="80"/>
        <v>2024</v>
      </c>
      <c r="AI554" s="15">
        <f t="shared" si="81"/>
        <v>56877.086000000003</v>
      </c>
      <c r="AJ554" s="16">
        <f t="shared" si="82"/>
        <v>18</v>
      </c>
    </row>
    <row r="555" spans="1:36" x14ac:dyDescent="0.2">
      <c r="A555" s="9">
        <v>45472</v>
      </c>
      <c r="B555" s="11">
        <v>40906.865999999995</v>
      </c>
      <c r="C555" s="11">
        <v>41319.432999999997</v>
      </c>
      <c r="D555" s="11">
        <v>39797.969000000005</v>
      </c>
      <c r="E555" s="11">
        <v>40032.521000000001</v>
      </c>
      <c r="F555" s="11">
        <v>41235.870999999999</v>
      </c>
      <c r="G555" s="11">
        <v>39624.055999999997</v>
      </c>
      <c r="H555" s="11">
        <v>42722.651999999995</v>
      </c>
      <c r="I555" s="11">
        <v>43159.884999999995</v>
      </c>
      <c r="J555" s="11">
        <v>46463.992000000006</v>
      </c>
      <c r="K555" s="11">
        <v>45469.239000000001</v>
      </c>
      <c r="L555" s="11">
        <v>49716.999000000003</v>
      </c>
      <c r="M555" s="11">
        <v>53396.521999999997</v>
      </c>
      <c r="N555" s="11">
        <v>56007.832000000002</v>
      </c>
      <c r="O555" s="11">
        <v>58075.644</v>
      </c>
      <c r="P555" s="11">
        <v>57897.686000000002</v>
      </c>
      <c r="Q555" s="11">
        <v>56272.623</v>
      </c>
      <c r="R555" s="11">
        <v>54981.607000000004</v>
      </c>
      <c r="S555" s="11">
        <v>53165.944000000003</v>
      </c>
      <c r="T555" s="11">
        <v>49113.710999999996</v>
      </c>
      <c r="U555" s="11">
        <v>45574.897000000004</v>
      </c>
      <c r="V555" s="11">
        <v>43927.681000000004</v>
      </c>
      <c r="W555" s="11">
        <v>41108.116999999998</v>
      </c>
      <c r="X555" s="11">
        <v>39762.906999999999</v>
      </c>
      <c r="Y555" s="11">
        <v>39361.819000000003</v>
      </c>
      <c r="AA555" s="29">
        <f t="shared" si="75"/>
        <v>6</v>
      </c>
      <c r="AB555" s="16">
        <f t="shared" si="76"/>
        <v>794095.28599999996</v>
      </c>
      <c r="AC555" s="15">
        <f t="shared" si="77"/>
        <v>325001.1869999998</v>
      </c>
      <c r="AD555" s="15">
        <f t="shared" si="78"/>
        <v>1119096.4729999998</v>
      </c>
      <c r="AF555" s="16">
        <f t="shared" si="79"/>
        <v>6</v>
      </c>
      <c r="AG555" s="16">
        <f t="shared" si="80"/>
        <v>2024</v>
      </c>
      <c r="AI555" s="15">
        <f t="shared" si="81"/>
        <v>58075.644</v>
      </c>
      <c r="AJ555" s="16">
        <f t="shared" si="82"/>
        <v>14</v>
      </c>
    </row>
    <row r="556" spans="1:36" x14ac:dyDescent="0.2">
      <c r="A556" s="9">
        <v>45473</v>
      </c>
      <c r="B556" s="11">
        <v>40532.210999999996</v>
      </c>
      <c r="C556" s="11">
        <v>40948.142999999996</v>
      </c>
      <c r="D556" s="11">
        <v>40270.224999999999</v>
      </c>
      <c r="E556" s="11">
        <v>40202.362000000001</v>
      </c>
      <c r="F556" s="11">
        <v>40474.830999999998</v>
      </c>
      <c r="G556" s="11">
        <v>40702.057000000001</v>
      </c>
      <c r="H556" s="11">
        <v>43011.850999999995</v>
      </c>
      <c r="I556" s="11">
        <v>44907.701000000001</v>
      </c>
      <c r="J556" s="11">
        <v>48856.695999999996</v>
      </c>
      <c r="K556" s="11">
        <v>49735.799999999996</v>
      </c>
      <c r="L556" s="11">
        <v>53770.984000000004</v>
      </c>
      <c r="M556" s="11">
        <v>59479.438999999998</v>
      </c>
      <c r="N556" s="11">
        <v>60966.063999999998</v>
      </c>
      <c r="O556" s="11">
        <v>62605.983999999997</v>
      </c>
      <c r="P556" s="11">
        <v>65093.082000000002</v>
      </c>
      <c r="Q556" s="11">
        <v>64537.127</v>
      </c>
      <c r="R556" s="11">
        <v>65452.9</v>
      </c>
      <c r="S556" s="11">
        <v>63628.706000000006</v>
      </c>
      <c r="T556" s="11">
        <v>58925.600000000006</v>
      </c>
      <c r="U556" s="11">
        <v>54665.342999999993</v>
      </c>
      <c r="V556" s="11">
        <v>53806.892999999996</v>
      </c>
      <c r="W556" s="11">
        <v>50076.887000000002</v>
      </c>
      <c r="X556" s="11">
        <v>47618.631999999998</v>
      </c>
      <c r="Y556" s="11">
        <v>46140.826000000001</v>
      </c>
      <c r="AA556" s="29">
        <f t="shared" si="75"/>
        <v>7</v>
      </c>
      <c r="AB556" s="16">
        <f t="shared" si="76"/>
        <v>0</v>
      </c>
      <c r="AC556" s="15">
        <f t="shared" si="77"/>
        <v>1236410.344</v>
      </c>
      <c r="AD556" s="15">
        <f t="shared" si="78"/>
        <v>1236410.344</v>
      </c>
      <c r="AF556" s="16">
        <f t="shared" si="79"/>
        <v>6</v>
      </c>
      <c r="AG556" s="16">
        <f t="shared" si="80"/>
        <v>2024</v>
      </c>
      <c r="AI556" s="15">
        <f t="shared" si="81"/>
        <v>65452.9</v>
      </c>
      <c r="AJ556" s="16">
        <f t="shared" si="82"/>
        <v>17</v>
      </c>
    </row>
    <row r="557" spans="1:36" x14ac:dyDescent="0.2">
      <c r="A557" s="9">
        <v>45474</v>
      </c>
      <c r="B557" s="11">
        <v>44132.635999999999</v>
      </c>
      <c r="C557" s="11">
        <v>44444.387000000002</v>
      </c>
      <c r="D557" s="11">
        <v>42824.468999999997</v>
      </c>
      <c r="E557" s="11">
        <v>42809.938000000002</v>
      </c>
      <c r="F557" s="11">
        <v>45273.034</v>
      </c>
      <c r="G557" s="11">
        <v>49298.112999999998</v>
      </c>
      <c r="H557" s="11">
        <v>51567.906000000003</v>
      </c>
      <c r="I557" s="11">
        <v>54387.665000000001</v>
      </c>
      <c r="J557" s="11">
        <v>59238.588000000003</v>
      </c>
      <c r="K557" s="11">
        <v>57036.762000000002</v>
      </c>
      <c r="L557" s="11">
        <v>58951.000999999997</v>
      </c>
      <c r="M557" s="11">
        <v>59933.792000000001</v>
      </c>
      <c r="N557" s="11">
        <v>62417.273999999998</v>
      </c>
      <c r="O557" s="11">
        <v>65750.519</v>
      </c>
      <c r="P557" s="11">
        <v>69174.888999999996</v>
      </c>
      <c r="Q557" s="11">
        <v>68272.701000000001</v>
      </c>
      <c r="R557" s="11">
        <v>64697.875999999997</v>
      </c>
      <c r="S557" s="11">
        <v>66646.778000000006</v>
      </c>
      <c r="T557" s="11">
        <v>62523.582000000002</v>
      </c>
      <c r="U557" s="11">
        <v>59057.796000000002</v>
      </c>
      <c r="V557" s="11">
        <v>53496.87</v>
      </c>
      <c r="W557" s="11">
        <v>48983.650999999998</v>
      </c>
      <c r="X557" s="11">
        <v>45409.957999999999</v>
      </c>
      <c r="Y557" s="11">
        <v>44908.542000000001</v>
      </c>
      <c r="AA557" s="29">
        <f t="shared" si="75"/>
        <v>1</v>
      </c>
      <c r="AB557" s="16">
        <f t="shared" si="76"/>
        <v>0</v>
      </c>
      <c r="AC557" s="15">
        <f t="shared" si="77"/>
        <v>1321238.7270000002</v>
      </c>
      <c r="AD557" s="15">
        <f t="shared" si="78"/>
        <v>1321238.7270000002</v>
      </c>
      <c r="AF557" s="16">
        <f t="shared" si="79"/>
        <v>7</v>
      </c>
      <c r="AG557" s="16">
        <f t="shared" si="80"/>
        <v>2024</v>
      </c>
      <c r="AI557" s="15">
        <f t="shared" si="81"/>
        <v>69174.888999999996</v>
      </c>
      <c r="AJ557" s="16">
        <f t="shared" si="82"/>
        <v>15</v>
      </c>
    </row>
    <row r="558" spans="1:36" x14ac:dyDescent="0.2">
      <c r="A558" s="9">
        <v>45475</v>
      </c>
      <c r="B558" s="11">
        <v>43076.968000000001</v>
      </c>
      <c r="C558" s="11">
        <v>42622.601999999999</v>
      </c>
      <c r="D558" s="11">
        <v>42111.144</v>
      </c>
      <c r="E558" s="11">
        <v>41224.231999999996</v>
      </c>
      <c r="F558" s="11">
        <v>43739.307999999997</v>
      </c>
      <c r="G558" s="11">
        <v>47781.263000000006</v>
      </c>
      <c r="H558" s="11">
        <v>49973.464</v>
      </c>
      <c r="I558" s="11">
        <v>53329.778000000006</v>
      </c>
      <c r="J558" s="11">
        <v>56597.784999999996</v>
      </c>
      <c r="K558" s="11">
        <v>54661.824999999997</v>
      </c>
      <c r="L558" s="11">
        <v>57905.664999999994</v>
      </c>
      <c r="M558" s="11">
        <v>59276.007000000005</v>
      </c>
      <c r="N558" s="11">
        <v>63714.156000000003</v>
      </c>
      <c r="O558" s="11">
        <v>66664.255999999994</v>
      </c>
      <c r="P558" s="11">
        <v>71203.216</v>
      </c>
      <c r="Q558" s="11">
        <v>70383.873999999996</v>
      </c>
      <c r="R558" s="11">
        <v>70897.531999999992</v>
      </c>
      <c r="S558" s="11">
        <v>70603.725999999995</v>
      </c>
      <c r="T558" s="11">
        <v>66572.125</v>
      </c>
      <c r="U558" s="11">
        <v>63005.555</v>
      </c>
      <c r="V558" s="11">
        <v>57142.557000000001</v>
      </c>
      <c r="W558" s="11">
        <v>52132.347999999998</v>
      </c>
      <c r="X558" s="11">
        <v>48667.570999999996</v>
      </c>
      <c r="Y558" s="11">
        <v>48220.25</v>
      </c>
      <c r="AA558" s="29">
        <f t="shared" si="75"/>
        <v>2</v>
      </c>
      <c r="AB558" s="16">
        <f t="shared" si="76"/>
        <v>982757.97600000002</v>
      </c>
      <c r="AC558" s="15">
        <f t="shared" si="77"/>
        <v>358749.23099999991</v>
      </c>
      <c r="AD558" s="15">
        <f t="shared" si="78"/>
        <v>1341507.2069999999</v>
      </c>
      <c r="AF558" s="16">
        <f t="shared" si="79"/>
        <v>7</v>
      </c>
      <c r="AG558" s="16">
        <f t="shared" si="80"/>
        <v>2024</v>
      </c>
      <c r="AI558" s="15">
        <f t="shared" si="81"/>
        <v>71203.216</v>
      </c>
      <c r="AJ558" s="16">
        <f t="shared" si="82"/>
        <v>15</v>
      </c>
    </row>
    <row r="559" spans="1:36" x14ac:dyDescent="0.2">
      <c r="A559" s="9">
        <v>45476</v>
      </c>
      <c r="B559" s="11">
        <v>45660.415000000001</v>
      </c>
      <c r="C559" s="11">
        <v>45200.017999999996</v>
      </c>
      <c r="D559" s="11">
        <v>44012.060000000005</v>
      </c>
      <c r="E559" s="11">
        <v>43755.298999999999</v>
      </c>
      <c r="F559" s="11">
        <v>45126.069000000003</v>
      </c>
      <c r="G559" s="11">
        <v>49296.414000000004</v>
      </c>
      <c r="H559" s="11">
        <v>51469.616999999998</v>
      </c>
      <c r="I559" s="11">
        <v>55950.813999999998</v>
      </c>
      <c r="J559" s="11">
        <v>59571.582000000002</v>
      </c>
      <c r="K559" s="11">
        <v>59115.12</v>
      </c>
      <c r="L559" s="11">
        <v>62909.776000000005</v>
      </c>
      <c r="M559" s="11">
        <v>64353.413</v>
      </c>
      <c r="N559" s="11">
        <v>69101.471000000005</v>
      </c>
      <c r="O559" s="11">
        <v>69823.067999999999</v>
      </c>
      <c r="P559" s="11">
        <v>73357.766000000003</v>
      </c>
      <c r="Q559" s="11">
        <v>72042.34</v>
      </c>
      <c r="R559" s="11">
        <v>69819.656000000003</v>
      </c>
      <c r="S559" s="11">
        <v>70859.183000000005</v>
      </c>
      <c r="T559" s="11">
        <v>65487.764000000003</v>
      </c>
      <c r="U559" s="11">
        <v>60723.682999999997</v>
      </c>
      <c r="V559" s="11">
        <v>55629.934000000001</v>
      </c>
      <c r="W559" s="11">
        <v>50842.544999999998</v>
      </c>
      <c r="X559" s="11">
        <v>48410.915000000001</v>
      </c>
      <c r="Y559" s="11">
        <v>48020.951000000001</v>
      </c>
      <c r="AA559" s="29">
        <f t="shared" si="75"/>
        <v>3</v>
      </c>
      <c r="AB559" s="16">
        <f t="shared" si="76"/>
        <v>1007999.03</v>
      </c>
      <c r="AC559" s="15">
        <f t="shared" si="77"/>
        <v>372540.84299999964</v>
      </c>
      <c r="AD559" s="15">
        <f t="shared" si="78"/>
        <v>1380539.8729999997</v>
      </c>
      <c r="AF559" s="16">
        <f t="shared" si="79"/>
        <v>7</v>
      </c>
      <c r="AG559" s="16">
        <f t="shared" si="80"/>
        <v>2024</v>
      </c>
      <c r="AI559" s="15">
        <f t="shared" si="81"/>
        <v>73357.766000000003</v>
      </c>
      <c r="AJ559" s="16">
        <f t="shared" si="82"/>
        <v>15</v>
      </c>
    </row>
    <row r="560" spans="1:36" x14ac:dyDescent="0.2">
      <c r="A560" s="9">
        <v>45477</v>
      </c>
      <c r="B560" s="11">
        <v>45557.019</v>
      </c>
      <c r="C560" s="11">
        <v>45083.413</v>
      </c>
      <c r="D560" s="11">
        <v>44115.274000000005</v>
      </c>
      <c r="E560" s="11">
        <v>43857.275999999998</v>
      </c>
      <c r="F560" s="11">
        <v>44586.58</v>
      </c>
      <c r="G560" s="11">
        <v>46450.493999999999</v>
      </c>
      <c r="H560" s="11">
        <v>45865.030999999995</v>
      </c>
      <c r="I560" s="11">
        <v>50682.807000000001</v>
      </c>
      <c r="J560" s="11">
        <v>53801.934999999998</v>
      </c>
      <c r="K560" s="11">
        <v>54667.281999999999</v>
      </c>
      <c r="L560" s="11">
        <v>54563.046000000002</v>
      </c>
      <c r="M560" s="11">
        <v>55757.430999999997</v>
      </c>
      <c r="N560" s="11">
        <v>54902.921000000002</v>
      </c>
      <c r="O560" s="11">
        <v>55895.65</v>
      </c>
      <c r="P560" s="11">
        <v>55807.697</v>
      </c>
      <c r="Q560" s="11">
        <v>54309.451000000001</v>
      </c>
      <c r="R560" s="11">
        <v>54770.559000000001</v>
      </c>
      <c r="S560" s="11">
        <v>58390.765999999996</v>
      </c>
      <c r="T560" s="11">
        <v>54762.409</v>
      </c>
      <c r="U560" s="11">
        <v>52806.049000000006</v>
      </c>
      <c r="V560" s="11">
        <v>48060.150999999998</v>
      </c>
      <c r="W560" s="11">
        <v>45107.709000000003</v>
      </c>
      <c r="X560" s="11">
        <v>45519.92</v>
      </c>
      <c r="Y560" s="11">
        <v>46102.144999999997</v>
      </c>
      <c r="AA560" s="29">
        <f t="shared" si="75"/>
        <v>4</v>
      </c>
      <c r="AB560" s="16">
        <f t="shared" si="76"/>
        <v>849805.78299999994</v>
      </c>
      <c r="AC560" s="15">
        <f t="shared" si="77"/>
        <v>361617.23200000019</v>
      </c>
      <c r="AD560" s="15">
        <f t="shared" si="78"/>
        <v>1211423.0150000001</v>
      </c>
      <c r="AF560" s="16">
        <f t="shared" si="79"/>
        <v>7</v>
      </c>
      <c r="AG560" s="16">
        <f t="shared" si="80"/>
        <v>2024</v>
      </c>
      <c r="AI560" s="15">
        <f t="shared" si="81"/>
        <v>58390.765999999996</v>
      </c>
      <c r="AJ560" s="16">
        <f t="shared" si="82"/>
        <v>18</v>
      </c>
    </row>
    <row r="561" spans="1:36" x14ac:dyDescent="0.2">
      <c r="A561" s="9">
        <v>45478</v>
      </c>
      <c r="B561" s="11">
        <v>44550.135000000002</v>
      </c>
      <c r="C561" s="11">
        <v>44106.35</v>
      </c>
      <c r="D561" s="11">
        <v>43400.695</v>
      </c>
      <c r="E561" s="11">
        <v>42807.66</v>
      </c>
      <c r="F561" s="11">
        <v>44787.905999999995</v>
      </c>
      <c r="G561" s="11">
        <v>47069.792000000001</v>
      </c>
      <c r="H561" s="11">
        <v>48953.589</v>
      </c>
      <c r="I561" s="11">
        <v>52647.512000000002</v>
      </c>
      <c r="J561" s="11">
        <v>57413.756000000001</v>
      </c>
      <c r="K561" s="11">
        <v>57537.745999999999</v>
      </c>
      <c r="L561" s="11">
        <v>62065.967999999993</v>
      </c>
      <c r="M561" s="11">
        <v>64951.648000000001</v>
      </c>
      <c r="N561" s="11">
        <v>67889.304000000004</v>
      </c>
      <c r="O561" s="11">
        <v>70683.51400000001</v>
      </c>
      <c r="P561" s="11">
        <v>73359.603000000003</v>
      </c>
      <c r="Q561" s="11">
        <v>73625.650000000009</v>
      </c>
      <c r="R561" s="11">
        <v>69509.625</v>
      </c>
      <c r="S561" s="11">
        <v>73154.661999999997</v>
      </c>
      <c r="T561" s="11">
        <v>66127.917000000001</v>
      </c>
      <c r="U561" s="11">
        <v>62425.553</v>
      </c>
      <c r="V561" s="11">
        <v>56455.898999999998</v>
      </c>
      <c r="W561" s="11">
        <v>51511.948999999993</v>
      </c>
      <c r="X561" s="11">
        <v>48993.129000000001</v>
      </c>
      <c r="Y561" s="11">
        <v>49748.646000000001</v>
      </c>
      <c r="AA561" s="29">
        <f t="shared" si="75"/>
        <v>5</v>
      </c>
      <c r="AB561" s="16">
        <f t="shared" si="76"/>
        <v>1008353.4349999999</v>
      </c>
      <c r="AC561" s="15">
        <f t="shared" si="77"/>
        <v>365424.77299999993</v>
      </c>
      <c r="AD561" s="15">
        <f t="shared" si="78"/>
        <v>1373778.2079999999</v>
      </c>
      <c r="AF561" s="16">
        <f t="shared" si="79"/>
        <v>7</v>
      </c>
      <c r="AG561" s="16">
        <f t="shared" si="80"/>
        <v>2024</v>
      </c>
      <c r="AI561" s="15">
        <f t="shared" si="81"/>
        <v>73625.650000000009</v>
      </c>
      <c r="AJ561" s="16">
        <f t="shared" si="82"/>
        <v>16</v>
      </c>
    </row>
    <row r="562" spans="1:36" x14ac:dyDescent="0.2">
      <c r="A562" s="9">
        <v>45479</v>
      </c>
      <c r="B562" s="11">
        <v>47913.957999999999</v>
      </c>
      <c r="C562" s="11">
        <v>46940.464</v>
      </c>
      <c r="D562" s="11">
        <v>46883.398999999998</v>
      </c>
      <c r="E562" s="11">
        <v>45395.892</v>
      </c>
      <c r="F562" s="11">
        <v>47035.883000000002</v>
      </c>
      <c r="G562" s="11">
        <v>48039.360000000001</v>
      </c>
      <c r="H562" s="11">
        <v>48544.156999999999</v>
      </c>
      <c r="I562" s="11">
        <v>52630.296000000002</v>
      </c>
      <c r="J562" s="11">
        <v>57964.81</v>
      </c>
      <c r="K562" s="11">
        <v>58921.946000000004</v>
      </c>
      <c r="L562" s="11">
        <v>62556.326000000001</v>
      </c>
      <c r="M562" s="11">
        <v>65425.978999999999</v>
      </c>
      <c r="N562" s="11">
        <v>67185.320000000007</v>
      </c>
      <c r="O562" s="11">
        <v>67509.778000000006</v>
      </c>
      <c r="P562" s="11">
        <v>67184.784</v>
      </c>
      <c r="Q562" s="11">
        <v>66442.187999999995</v>
      </c>
      <c r="R562" s="11">
        <v>64329.5</v>
      </c>
      <c r="S562" s="11">
        <v>66798.474000000002</v>
      </c>
      <c r="T562" s="11">
        <v>62868.884000000005</v>
      </c>
      <c r="U562" s="11">
        <v>58762.188999999998</v>
      </c>
      <c r="V562" s="11">
        <v>54005.179000000004</v>
      </c>
      <c r="W562" s="11">
        <v>50561.239000000001</v>
      </c>
      <c r="X562" s="11">
        <v>48255.034</v>
      </c>
      <c r="Y562" s="11">
        <v>48505.928</v>
      </c>
      <c r="AA562" s="29">
        <f t="shared" si="75"/>
        <v>6</v>
      </c>
      <c r="AB562" s="16">
        <f t="shared" si="76"/>
        <v>971401.92599999998</v>
      </c>
      <c r="AC562" s="15">
        <f t="shared" si="77"/>
        <v>379259.0410000002</v>
      </c>
      <c r="AD562" s="15">
        <f t="shared" si="78"/>
        <v>1350660.9670000002</v>
      </c>
      <c r="AF562" s="16">
        <f t="shared" si="79"/>
        <v>7</v>
      </c>
      <c r="AG562" s="16">
        <f t="shared" si="80"/>
        <v>2024</v>
      </c>
      <c r="AI562" s="15">
        <f t="shared" si="81"/>
        <v>67509.778000000006</v>
      </c>
      <c r="AJ562" s="16">
        <f t="shared" si="82"/>
        <v>14</v>
      </c>
    </row>
    <row r="563" spans="1:36" x14ac:dyDescent="0.2">
      <c r="A563" s="9">
        <v>45480</v>
      </c>
      <c r="B563" s="11">
        <v>47552.864999999998</v>
      </c>
      <c r="C563" s="11">
        <v>47546.413999999997</v>
      </c>
      <c r="D563" s="11">
        <v>46705.998999999996</v>
      </c>
      <c r="E563" s="11">
        <v>45763.438000000002</v>
      </c>
      <c r="F563" s="11">
        <v>47365.146000000001</v>
      </c>
      <c r="G563" s="11">
        <v>47411.859000000004</v>
      </c>
      <c r="H563" s="11">
        <v>48025.332999999999</v>
      </c>
      <c r="I563" s="11">
        <v>51607.514999999999</v>
      </c>
      <c r="J563" s="11">
        <v>57199.800999999999</v>
      </c>
      <c r="K563" s="11">
        <v>57924.639999999999</v>
      </c>
      <c r="L563" s="11">
        <v>62894.844000000005</v>
      </c>
      <c r="M563" s="11">
        <v>65994.153999999995</v>
      </c>
      <c r="N563" s="11">
        <v>69167.938999999998</v>
      </c>
      <c r="O563" s="11">
        <v>71676.396999999997</v>
      </c>
      <c r="P563" s="11">
        <v>73987.906999999992</v>
      </c>
      <c r="Q563" s="11">
        <v>74546.376999999993</v>
      </c>
      <c r="R563" s="11">
        <v>73703.463000000003</v>
      </c>
      <c r="S563" s="11">
        <v>75586.097000000009</v>
      </c>
      <c r="T563" s="11">
        <v>71385.789000000004</v>
      </c>
      <c r="U563" s="11">
        <v>67377.817999999999</v>
      </c>
      <c r="V563" s="11">
        <v>61488.938999999998</v>
      </c>
      <c r="W563" s="11">
        <v>57017.756999999998</v>
      </c>
      <c r="X563" s="11">
        <v>54298.135999999999</v>
      </c>
      <c r="Y563" s="11">
        <v>52237.004999999997</v>
      </c>
      <c r="AA563" s="29">
        <f t="shared" si="75"/>
        <v>7</v>
      </c>
      <c r="AB563" s="16">
        <f t="shared" si="76"/>
        <v>0</v>
      </c>
      <c r="AC563" s="15">
        <f t="shared" si="77"/>
        <v>1428465.632</v>
      </c>
      <c r="AD563" s="15">
        <f t="shared" si="78"/>
        <v>1428465.632</v>
      </c>
      <c r="AF563" s="16">
        <f t="shared" si="79"/>
        <v>7</v>
      </c>
      <c r="AG563" s="16">
        <f t="shared" si="80"/>
        <v>2024</v>
      </c>
      <c r="AI563" s="15">
        <f t="shared" si="81"/>
        <v>75586.097000000009</v>
      </c>
      <c r="AJ563" s="16">
        <f t="shared" si="82"/>
        <v>18</v>
      </c>
    </row>
    <row r="564" spans="1:36" x14ac:dyDescent="0.2">
      <c r="A564" s="9">
        <v>45481</v>
      </c>
      <c r="B564" s="11">
        <v>50158.254000000001</v>
      </c>
      <c r="C564" s="11">
        <v>49937.966</v>
      </c>
      <c r="D564" s="11">
        <v>49051.203000000001</v>
      </c>
      <c r="E564" s="11">
        <v>48401.53</v>
      </c>
      <c r="F564" s="11">
        <v>50404.423999999999</v>
      </c>
      <c r="G564" s="11">
        <v>55266.997000000003</v>
      </c>
      <c r="H564" s="11">
        <v>57613.076000000001</v>
      </c>
      <c r="I564" s="11">
        <v>62600.868000000002</v>
      </c>
      <c r="J564" s="11">
        <v>67362.928</v>
      </c>
      <c r="K564" s="11">
        <v>67741.622000000003</v>
      </c>
      <c r="L564" s="11">
        <v>73207.585999999996</v>
      </c>
      <c r="M564" s="11">
        <v>76047.017999999996</v>
      </c>
      <c r="N564" s="11">
        <v>80300.111000000004</v>
      </c>
      <c r="O564" s="11">
        <v>84012.657000000007</v>
      </c>
      <c r="P564" s="11">
        <v>86907.616999999998</v>
      </c>
      <c r="Q564" s="11">
        <v>83431.285999999993</v>
      </c>
      <c r="R564" s="11">
        <v>82002.65400000001</v>
      </c>
      <c r="S564" s="11">
        <v>83708.721000000005</v>
      </c>
      <c r="T564" s="11">
        <v>77047.926000000007</v>
      </c>
      <c r="U564" s="11">
        <v>65412.271000000001</v>
      </c>
      <c r="V564" s="11">
        <v>61746.364000000001</v>
      </c>
      <c r="W564" s="11">
        <v>59373.721000000005</v>
      </c>
      <c r="X564" s="11">
        <v>55335.03</v>
      </c>
      <c r="Y564" s="11">
        <v>54318.165000000001</v>
      </c>
      <c r="AA564" s="29">
        <f t="shared" si="75"/>
        <v>1</v>
      </c>
      <c r="AB564" s="16">
        <f t="shared" si="76"/>
        <v>0</v>
      </c>
      <c r="AC564" s="15">
        <f t="shared" si="77"/>
        <v>1581389.9949999999</v>
      </c>
      <c r="AD564" s="15">
        <f t="shared" si="78"/>
        <v>1581389.9949999999</v>
      </c>
      <c r="AF564" s="16">
        <f t="shared" si="79"/>
        <v>7</v>
      </c>
      <c r="AG564" s="16">
        <f t="shared" si="80"/>
        <v>2024</v>
      </c>
      <c r="AI564" s="15">
        <f t="shared" si="81"/>
        <v>86907.616999999998</v>
      </c>
      <c r="AJ564" s="16">
        <f t="shared" si="82"/>
        <v>15</v>
      </c>
    </row>
    <row r="565" spans="1:36" x14ac:dyDescent="0.2">
      <c r="A565" s="9">
        <v>45482</v>
      </c>
      <c r="B565" s="11">
        <v>52328.57</v>
      </c>
      <c r="C565" s="11">
        <v>51898.858</v>
      </c>
      <c r="D565" s="11">
        <v>51590.817000000003</v>
      </c>
      <c r="E565" s="11">
        <v>50232.483999999997</v>
      </c>
      <c r="F565" s="11">
        <v>52883.264000000003</v>
      </c>
      <c r="G565" s="11">
        <v>56934.478999999999</v>
      </c>
      <c r="H565" s="11">
        <v>58670.828000000001</v>
      </c>
      <c r="I565" s="11">
        <v>63757.642</v>
      </c>
      <c r="J565" s="11">
        <v>67420.596000000005</v>
      </c>
      <c r="K565" s="11">
        <v>67859.524999999994</v>
      </c>
      <c r="L565" s="11">
        <v>72810.569000000003</v>
      </c>
      <c r="M565" s="11">
        <v>76259.932000000001</v>
      </c>
      <c r="N565" s="11">
        <v>81532.951000000001</v>
      </c>
      <c r="O565" s="11">
        <v>85214.718999999997</v>
      </c>
      <c r="P565" s="11">
        <v>89779.838000000003</v>
      </c>
      <c r="Q565" s="11">
        <v>86933.42</v>
      </c>
      <c r="R565" s="11">
        <v>82622.446999999986</v>
      </c>
      <c r="S565" s="11">
        <v>78451.434000000008</v>
      </c>
      <c r="T565" s="11">
        <v>72646.472999999998</v>
      </c>
      <c r="U565" s="11">
        <v>67087.057000000001</v>
      </c>
      <c r="V565" s="11">
        <v>61507.784</v>
      </c>
      <c r="W565" s="11">
        <v>56106.173000000003</v>
      </c>
      <c r="X565" s="11">
        <v>52812.233999999997</v>
      </c>
      <c r="Y565" s="11">
        <v>52771.194000000003</v>
      </c>
      <c r="AA565" s="29">
        <f t="shared" si="75"/>
        <v>2</v>
      </c>
      <c r="AB565" s="16">
        <f t="shared" si="76"/>
        <v>1162802.794</v>
      </c>
      <c r="AC565" s="15">
        <f t="shared" si="77"/>
        <v>427310.49399999995</v>
      </c>
      <c r="AD565" s="15">
        <f t="shared" si="78"/>
        <v>1590113.2879999999</v>
      </c>
      <c r="AF565" s="16">
        <f t="shared" si="79"/>
        <v>7</v>
      </c>
      <c r="AG565" s="16">
        <f t="shared" si="80"/>
        <v>2024</v>
      </c>
      <c r="AI565" s="15">
        <f t="shared" si="81"/>
        <v>89779.838000000003</v>
      </c>
      <c r="AJ565" s="16">
        <f t="shared" si="82"/>
        <v>15</v>
      </c>
    </row>
    <row r="566" spans="1:36" x14ac:dyDescent="0.2">
      <c r="A566" s="9">
        <v>45483</v>
      </c>
      <c r="B566" s="11">
        <v>51570.595999999998</v>
      </c>
      <c r="C566" s="11">
        <v>51429.983999999997</v>
      </c>
      <c r="D566" s="11">
        <v>51035.606</v>
      </c>
      <c r="E566" s="11">
        <v>50402.005999999994</v>
      </c>
      <c r="F566" s="11">
        <v>52984.697999999997</v>
      </c>
      <c r="G566" s="11">
        <v>57341.434999999998</v>
      </c>
      <c r="H566" s="11">
        <v>60726.850999999995</v>
      </c>
      <c r="I566" s="11">
        <v>65164.67</v>
      </c>
      <c r="J566" s="11">
        <v>70442.877999999997</v>
      </c>
      <c r="K566" s="11">
        <v>70994.263999999996</v>
      </c>
      <c r="L566" s="11">
        <v>74762.409</v>
      </c>
      <c r="M566" s="11">
        <v>77016.126999999993</v>
      </c>
      <c r="N566" s="11">
        <v>83805.616000000009</v>
      </c>
      <c r="O566" s="11">
        <v>88815.483999999997</v>
      </c>
      <c r="P566" s="11">
        <v>93819.053</v>
      </c>
      <c r="Q566" s="11">
        <v>88243.021999999997</v>
      </c>
      <c r="R566" s="11">
        <v>87089.676999999996</v>
      </c>
      <c r="S566" s="11">
        <v>84642.289000000004</v>
      </c>
      <c r="T566" s="11">
        <v>75745.692999999999</v>
      </c>
      <c r="U566" s="11">
        <v>70880.907999999996</v>
      </c>
      <c r="V566" s="11">
        <v>63369.724000000002</v>
      </c>
      <c r="W566" s="11">
        <v>58701.366999999998</v>
      </c>
      <c r="X566" s="11">
        <v>54076.171999999999</v>
      </c>
      <c r="Y566" s="11">
        <v>55166.53</v>
      </c>
      <c r="AA566" s="29">
        <f t="shared" si="75"/>
        <v>3</v>
      </c>
      <c r="AB566" s="16">
        <f t="shared" si="76"/>
        <v>1207569.3530000001</v>
      </c>
      <c r="AC566" s="15">
        <f t="shared" si="77"/>
        <v>430657.70599999977</v>
      </c>
      <c r="AD566" s="15">
        <f t="shared" si="78"/>
        <v>1638227.0589999999</v>
      </c>
      <c r="AF566" s="16">
        <f t="shared" si="79"/>
        <v>7</v>
      </c>
      <c r="AG566" s="16">
        <f t="shared" si="80"/>
        <v>2024</v>
      </c>
      <c r="AI566" s="15">
        <f t="shared" si="81"/>
        <v>93819.053</v>
      </c>
      <c r="AJ566" s="16">
        <f t="shared" si="82"/>
        <v>15</v>
      </c>
    </row>
    <row r="567" spans="1:36" x14ac:dyDescent="0.2">
      <c r="A567" s="9">
        <v>45484</v>
      </c>
      <c r="B567" s="11">
        <v>53340.399000000005</v>
      </c>
      <c r="C567" s="11">
        <v>53424.220999999998</v>
      </c>
      <c r="D567" s="11">
        <v>53062.947</v>
      </c>
      <c r="E567" s="11">
        <v>51784.716999999997</v>
      </c>
      <c r="F567" s="11">
        <v>55404.71</v>
      </c>
      <c r="G567" s="11">
        <v>59385.995000000003</v>
      </c>
      <c r="H567" s="11">
        <v>62311.408000000003</v>
      </c>
      <c r="I567" s="11">
        <v>66926.837</v>
      </c>
      <c r="J567" s="11">
        <v>73817.978999999992</v>
      </c>
      <c r="K567" s="11">
        <v>72016.842999999993</v>
      </c>
      <c r="L567" s="11">
        <v>75925.277000000002</v>
      </c>
      <c r="M567" s="11">
        <v>76022.862999999998</v>
      </c>
      <c r="N567" s="11">
        <v>78606.671000000002</v>
      </c>
      <c r="O567" s="11">
        <v>81682.747000000003</v>
      </c>
      <c r="P567" s="11">
        <v>80960.732000000004</v>
      </c>
      <c r="Q567" s="11">
        <v>81091.165000000008</v>
      </c>
      <c r="R567" s="11">
        <v>76311.722999999998</v>
      </c>
      <c r="S567" s="11">
        <v>77049.093999999997</v>
      </c>
      <c r="T567" s="11">
        <v>70409.625</v>
      </c>
      <c r="U567" s="11">
        <v>67046.297000000006</v>
      </c>
      <c r="V567" s="11">
        <v>60005.04</v>
      </c>
      <c r="W567" s="11">
        <v>55144.432000000001</v>
      </c>
      <c r="X567" s="11">
        <v>51986.082000000002</v>
      </c>
      <c r="Y567" s="11">
        <v>52992.090000000004</v>
      </c>
      <c r="AA567" s="29">
        <f t="shared" si="75"/>
        <v>4</v>
      </c>
      <c r="AB567" s="16">
        <f t="shared" si="76"/>
        <v>1145003.4069999999</v>
      </c>
      <c r="AC567" s="15">
        <f t="shared" si="77"/>
        <v>441706.4870000002</v>
      </c>
      <c r="AD567" s="15">
        <f t="shared" si="78"/>
        <v>1586709.8940000001</v>
      </c>
      <c r="AF567" s="16">
        <f t="shared" si="79"/>
        <v>7</v>
      </c>
      <c r="AG567" s="16">
        <f t="shared" si="80"/>
        <v>2024</v>
      </c>
      <c r="AI567" s="15">
        <f t="shared" si="81"/>
        <v>81682.747000000003</v>
      </c>
      <c r="AJ567" s="16">
        <f t="shared" si="82"/>
        <v>14</v>
      </c>
    </row>
    <row r="568" spans="1:36" x14ac:dyDescent="0.2">
      <c r="A568" s="9">
        <v>45485</v>
      </c>
      <c r="B568" s="11">
        <v>50820.964</v>
      </c>
      <c r="C568" s="11">
        <v>51157.78</v>
      </c>
      <c r="D568" s="11">
        <v>50662.775999999998</v>
      </c>
      <c r="E568" s="11">
        <v>49557.69</v>
      </c>
      <c r="F568" s="11">
        <v>53194.773999999998</v>
      </c>
      <c r="G568" s="11">
        <v>56948.697</v>
      </c>
      <c r="H568" s="11">
        <v>60231.222000000002</v>
      </c>
      <c r="I568" s="11">
        <v>63756.395000000004</v>
      </c>
      <c r="J568" s="11">
        <v>68734.101999999999</v>
      </c>
      <c r="K568" s="11">
        <v>67288.566000000006</v>
      </c>
      <c r="L568" s="11">
        <v>70460.315000000002</v>
      </c>
      <c r="M568" s="11">
        <v>72525.627999999997</v>
      </c>
      <c r="N568" s="11">
        <v>78399.257000000012</v>
      </c>
      <c r="O568" s="11">
        <v>79608.194999999992</v>
      </c>
      <c r="P568" s="11">
        <v>85135.716</v>
      </c>
      <c r="Q568" s="11">
        <v>83395.203000000009</v>
      </c>
      <c r="R568" s="11">
        <v>81040.07699999999</v>
      </c>
      <c r="S568" s="11">
        <v>80620.343999999997</v>
      </c>
      <c r="T568" s="11">
        <v>74552.683000000005</v>
      </c>
      <c r="U568" s="11">
        <v>71089.070999999996</v>
      </c>
      <c r="V568" s="11">
        <v>63660.739000000001</v>
      </c>
      <c r="W568" s="11">
        <v>59024.637999999999</v>
      </c>
      <c r="X568" s="11">
        <v>55534.076000000001</v>
      </c>
      <c r="Y568" s="11">
        <v>56708.480000000003</v>
      </c>
      <c r="AA568" s="29">
        <f t="shared" si="75"/>
        <v>5</v>
      </c>
      <c r="AB568" s="16">
        <f t="shared" si="76"/>
        <v>1154825.0049999999</v>
      </c>
      <c r="AC568" s="15">
        <f t="shared" si="77"/>
        <v>429282.38300000038</v>
      </c>
      <c r="AD568" s="15">
        <f t="shared" si="78"/>
        <v>1584107.3880000003</v>
      </c>
      <c r="AF568" s="16">
        <f t="shared" si="79"/>
        <v>7</v>
      </c>
      <c r="AG568" s="16">
        <f t="shared" si="80"/>
        <v>2024</v>
      </c>
      <c r="AI568" s="15">
        <f t="shared" si="81"/>
        <v>85135.716</v>
      </c>
      <c r="AJ568" s="16">
        <f t="shared" si="82"/>
        <v>15</v>
      </c>
    </row>
    <row r="569" spans="1:36" x14ac:dyDescent="0.2">
      <c r="A569" s="9">
        <v>45486</v>
      </c>
      <c r="B569" s="11">
        <v>54351.899999999994</v>
      </c>
      <c r="C569" s="11">
        <v>54093.474000000002</v>
      </c>
      <c r="D569" s="11">
        <v>52396.763000000006</v>
      </c>
      <c r="E569" s="11">
        <v>51662.172999999995</v>
      </c>
      <c r="F569" s="11">
        <v>52048.119000000006</v>
      </c>
      <c r="G569" s="11">
        <v>53930.42</v>
      </c>
      <c r="H569" s="11">
        <v>53785.703999999998</v>
      </c>
      <c r="I569" s="11">
        <v>57790.601999999999</v>
      </c>
      <c r="J569" s="11">
        <v>61959.635999999999</v>
      </c>
      <c r="K569" s="11">
        <v>61643.942000000003</v>
      </c>
      <c r="L569" s="11">
        <v>62758.325999999994</v>
      </c>
      <c r="M569" s="11">
        <v>66505.807000000001</v>
      </c>
      <c r="N569" s="11">
        <v>73376.454999999987</v>
      </c>
      <c r="O569" s="11">
        <v>74537.403999999995</v>
      </c>
      <c r="P569" s="11">
        <v>78020.337</v>
      </c>
      <c r="Q569" s="11">
        <v>78220.655999999988</v>
      </c>
      <c r="R569" s="11">
        <v>75549.063000000009</v>
      </c>
      <c r="S569" s="11">
        <v>75290.043999999994</v>
      </c>
      <c r="T569" s="11">
        <v>69074.559999999998</v>
      </c>
      <c r="U569" s="11">
        <v>62989.336000000003</v>
      </c>
      <c r="V569" s="11">
        <v>58376.873</v>
      </c>
      <c r="W569" s="11">
        <v>54250.618999999999</v>
      </c>
      <c r="X569" s="11">
        <v>51150.134999999995</v>
      </c>
      <c r="Y569" s="11">
        <v>51216.139000000003</v>
      </c>
      <c r="AA569" s="29">
        <f t="shared" si="75"/>
        <v>6</v>
      </c>
      <c r="AB569" s="16">
        <f t="shared" si="76"/>
        <v>1061493.7949999997</v>
      </c>
      <c r="AC569" s="15">
        <f t="shared" si="77"/>
        <v>423484.69200000004</v>
      </c>
      <c r="AD569" s="15">
        <f t="shared" si="78"/>
        <v>1484978.4869999997</v>
      </c>
      <c r="AF569" s="16">
        <f t="shared" si="79"/>
        <v>7</v>
      </c>
      <c r="AG569" s="16">
        <f t="shared" si="80"/>
        <v>2024</v>
      </c>
      <c r="AI569" s="15">
        <f t="shared" si="81"/>
        <v>78220.655999999988</v>
      </c>
      <c r="AJ569" s="16">
        <f t="shared" si="82"/>
        <v>16</v>
      </c>
    </row>
    <row r="570" spans="1:36" x14ac:dyDescent="0.2">
      <c r="A570" s="9">
        <v>45487</v>
      </c>
      <c r="B570" s="11">
        <v>50649.282999999996</v>
      </c>
      <c r="C570" s="11">
        <v>50179.497000000003</v>
      </c>
      <c r="D570" s="11">
        <v>48413.526000000005</v>
      </c>
      <c r="E570" s="11">
        <v>48067.977999999996</v>
      </c>
      <c r="F570" s="11">
        <v>48291.635999999999</v>
      </c>
      <c r="G570" s="11">
        <v>49595.885000000002</v>
      </c>
      <c r="H570" s="11">
        <v>49405.32</v>
      </c>
      <c r="I570" s="11">
        <v>52719.881999999998</v>
      </c>
      <c r="J570" s="11">
        <v>57079.135999999999</v>
      </c>
      <c r="K570" s="11">
        <v>57465.906999999999</v>
      </c>
      <c r="L570" s="11">
        <v>61503.879000000001</v>
      </c>
      <c r="M570" s="11">
        <v>64833.881999999998</v>
      </c>
      <c r="N570" s="11">
        <v>69975.91</v>
      </c>
      <c r="O570" s="11">
        <v>74443.298999999999</v>
      </c>
      <c r="P570" s="11">
        <v>77702.091</v>
      </c>
      <c r="Q570" s="11">
        <v>79238.494000000006</v>
      </c>
      <c r="R570" s="11">
        <v>77644.745999999999</v>
      </c>
      <c r="S570" s="11">
        <v>80475.084000000003</v>
      </c>
      <c r="T570" s="11">
        <v>75919.417000000001</v>
      </c>
      <c r="U570" s="11">
        <v>73381.688999999998</v>
      </c>
      <c r="V570" s="11">
        <v>66185.548999999999</v>
      </c>
      <c r="W570" s="11">
        <v>61085.183000000005</v>
      </c>
      <c r="X570" s="11">
        <v>57403.896999999997</v>
      </c>
      <c r="Y570" s="11">
        <v>56648.253000000004</v>
      </c>
      <c r="AA570" s="29">
        <f t="shared" si="75"/>
        <v>7</v>
      </c>
      <c r="AB570" s="16">
        <f t="shared" si="76"/>
        <v>0</v>
      </c>
      <c r="AC570" s="15">
        <f t="shared" si="77"/>
        <v>1488309.423</v>
      </c>
      <c r="AD570" s="15">
        <f t="shared" si="78"/>
        <v>1488309.423</v>
      </c>
      <c r="AF570" s="16">
        <f t="shared" si="79"/>
        <v>7</v>
      </c>
      <c r="AG570" s="16">
        <f t="shared" si="80"/>
        <v>2024</v>
      </c>
      <c r="AI570" s="15">
        <f t="shared" si="81"/>
        <v>80475.084000000003</v>
      </c>
      <c r="AJ570" s="16">
        <f t="shared" si="82"/>
        <v>18</v>
      </c>
    </row>
    <row r="571" spans="1:36" x14ac:dyDescent="0.2">
      <c r="A571" s="9">
        <v>45488</v>
      </c>
      <c r="B571" s="11">
        <v>54870.097999999998</v>
      </c>
      <c r="C571" s="11">
        <v>54338.974000000002</v>
      </c>
      <c r="D571" s="11">
        <v>53128.542000000001</v>
      </c>
      <c r="E571" s="11">
        <v>52122.716999999997</v>
      </c>
      <c r="F571" s="11">
        <v>54363.051000000007</v>
      </c>
      <c r="G571" s="11">
        <v>58166.527000000002</v>
      </c>
      <c r="H571" s="11">
        <v>60749.093999999997</v>
      </c>
      <c r="I571" s="11">
        <v>65919.100999999995</v>
      </c>
      <c r="J571" s="11">
        <v>72096.570000000007</v>
      </c>
      <c r="K571" s="11">
        <v>71609.717000000004</v>
      </c>
      <c r="L571" s="11">
        <v>77569.127999999997</v>
      </c>
      <c r="M571" s="11">
        <v>79906.714999999997</v>
      </c>
      <c r="N571" s="11">
        <v>86484.398000000001</v>
      </c>
      <c r="O571" s="11">
        <v>88821.157000000007</v>
      </c>
      <c r="P571" s="11">
        <v>92932.923999999999</v>
      </c>
      <c r="Q571" s="11">
        <v>90472.013000000006</v>
      </c>
      <c r="R571" s="11">
        <v>83036.636000000013</v>
      </c>
      <c r="S571" s="11">
        <v>85386.884999999995</v>
      </c>
      <c r="T571" s="11">
        <v>78836.510000000009</v>
      </c>
      <c r="U571" s="11">
        <v>73419.326000000001</v>
      </c>
      <c r="V571" s="11">
        <v>67151.342000000004</v>
      </c>
      <c r="W571" s="11">
        <v>60747.803999999996</v>
      </c>
      <c r="X571" s="11">
        <v>58211.985000000001</v>
      </c>
      <c r="Y571" s="11">
        <v>57348.884999999995</v>
      </c>
      <c r="AA571" s="29">
        <f t="shared" si="75"/>
        <v>1</v>
      </c>
      <c r="AB571" s="16">
        <f t="shared" si="76"/>
        <v>0</v>
      </c>
      <c r="AC571" s="15">
        <f t="shared" si="77"/>
        <v>1677690.0989999997</v>
      </c>
      <c r="AD571" s="15">
        <f t="shared" si="78"/>
        <v>1677690.0989999997</v>
      </c>
      <c r="AF571" s="16">
        <f t="shared" si="79"/>
        <v>7</v>
      </c>
      <c r="AG571" s="16">
        <f t="shared" si="80"/>
        <v>2024</v>
      </c>
      <c r="AI571" s="15">
        <f t="shared" si="81"/>
        <v>92932.923999999999</v>
      </c>
      <c r="AJ571" s="16">
        <f t="shared" si="82"/>
        <v>15</v>
      </c>
    </row>
    <row r="572" spans="1:36" x14ac:dyDescent="0.2">
      <c r="A572" s="9">
        <v>45489</v>
      </c>
      <c r="B572" s="11">
        <v>54542.914000000004</v>
      </c>
      <c r="C572" s="11">
        <v>54853.534</v>
      </c>
      <c r="D572" s="11">
        <v>54273.991999999998</v>
      </c>
      <c r="E572" s="11">
        <v>53199.488999999994</v>
      </c>
      <c r="F572" s="11">
        <v>55718.635000000002</v>
      </c>
      <c r="G572" s="11">
        <v>60196.357999999993</v>
      </c>
      <c r="H572" s="11">
        <v>62552.196000000004</v>
      </c>
      <c r="I572" s="11">
        <v>67989.34</v>
      </c>
      <c r="J572" s="11">
        <v>73704.066999999995</v>
      </c>
      <c r="K572" s="11">
        <v>71091.67</v>
      </c>
      <c r="L572" s="11">
        <v>73640.7</v>
      </c>
      <c r="M572" s="11">
        <v>74496.23000000001</v>
      </c>
      <c r="N572" s="11">
        <v>76566.474999999991</v>
      </c>
      <c r="O572" s="11">
        <v>82305.929000000004</v>
      </c>
      <c r="P572" s="11">
        <v>85033.562999999995</v>
      </c>
      <c r="Q572" s="11">
        <v>84678.425000000003</v>
      </c>
      <c r="R572" s="11">
        <v>79800.396999999997</v>
      </c>
      <c r="S572" s="11">
        <v>83214.974999999991</v>
      </c>
      <c r="T572" s="11">
        <v>77154.759000000005</v>
      </c>
      <c r="U572" s="11">
        <v>73048.923999999999</v>
      </c>
      <c r="V572" s="11">
        <v>66942.535000000003</v>
      </c>
      <c r="W572" s="11">
        <v>62105.36</v>
      </c>
      <c r="X572" s="11">
        <v>57276.949000000001</v>
      </c>
      <c r="Y572" s="11">
        <v>57485.313999999998</v>
      </c>
      <c r="AA572" s="29">
        <f t="shared" si="75"/>
        <v>2</v>
      </c>
      <c r="AB572" s="16">
        <f t="shared" si="76"/>
        <v>1189050.298</v>
      </c>
      <c r="AC572" s="15">
        <f t="shared" si="77"/>
        <v>452822.43200000026</v>
      </c>
      <c r="AD572" s="15">
        <f t="shared" si="78"/>
        <v>1641872.7300000002</v>
      </c>
      <c r="AF572" s="16">
        <f t="shared" si="79"/>
        <v>7</v>
      </c>
      <c r="AG572" s="16">
        <f t="shared" si="80"/>
        <v>2024</v>
      </c>
      <c r="AI572" s="15">
        <f t="shared" si="81"/>
        <v>85033.562999999995</v>
      </c>
      <c r="AJ572" s="16">
        <f t="shared" si="82"/>
        <v>15</v>
      </c>
    </row>
    <row r="573" spans="1:36" x14ac:dyDescent="0.2">
      <c r="A573" s="9">
        <v>45490</v>
      </c>
      <c r="B573" s="11">
        <v>55739.815999999999</v>
      </c>
      <c r="C573" s="11">
        <v>55103.728999999999</v>
      </c>
      <c r="D573" s="11">
        <v>54845.515000000007</v>
      </c>
      <c r="E573" s="11">
        <v>53518.014000000003</v>
      </c>
      <c r="F573" s="11">
        <v>56176.486000000004</v>
      </c>
      <c r="G573" s="11">
        <v>60633.59</v>
      </c>
      <c r="H573" s="11">
        <v>64251.273000000001</v>
      </c>
      <c r="I573" s="11">
        <v>67877.789000000004</v>
      </c>
      <c r="J573" s="11">
        <v>73439.868999999992</v>
      </c>
      <c r="K573" s="11">
        <v>71414.968999999997</v>
      </c>
      <c r="L573" s="11">
        <v>75886.232999999993</v>
      </c>
      <c r="M573" s="11">
        <v>77778.514999999999</v>
      </c>
      <c r="N573" s="11">
        <v>84509.893000000011</v>
      </c>
      <c r="O573" s="11">
        <v>89487.331000000006</v>
      </c>
      <c r="P573" s="11">
        <v>93072.119000000006</v>
      </c>
      <c r="Q573" s="11">
        <v>92744.282999999996</v>
      </c>
      <c r="R573" s="11">
        <v>84223.010000000009</v>
      </c>
      <c r="S573" s="11">
        <v>86939.149000000005</v>
      </c>
      <c r="T573" s="11">
        <v>78293.074999999997</v>
      </c>
      <c r="U573" s="11">
        <v>73439.09</v>
      </c>
      <c r="V573" s="11">
        <v>65237.875999999997</v>
      </c>
      <c r="W573" s="11">
        <v>59496.495999999999</v>
      </c>
      <c r="X573" s="11">
        <v>55997.213000000003</v>
      </c>
      <c r="Y573" s="11">
        <v>56629.165999999997</v>
      </c>
      <c r="AA573" s="29">
        <f t="shared" si="75"/>
        <v>3</v>
      </c>
      <c r="AB573" s="16">
        <f t="shared" si="76"/>
        <v>1229836.9100000001</v>
      </c>
      <c r="AC573" s="15">
        <f t="shared" si="77"/>
        <v>456897.58899999992</v>
      </c>
      <c r="AD573" s="15">
        <f t="shared" si="78"/>
        <v>1686734.4990000001</v>
      </c>
      <c r="AF573" s="16">
        <f t="shared" si="79"/>
        <v>7</v>
      </c>
      <c r="AG573" s="16">
        <f t="shared" si="80"/>
        <v>2024</v>
      </c>
      <c r="AI573" s="15">
        <f t="shared" si="81"/>
        <v>93072.119000000006</v>
      </c>
      <c r="AJ573" s="16">
        <f t="shared" si="82"/>
        <v>15</v>
      </c>
    </row>
    <row r="574" spans="1:36" x14ac:dyDescent="0.2">
      <c r="A574" s="9">
        <v>45491</v>
      </c>
      <c r="B574" s="11">
        <v>55060.383999999998</v>
      </c>
      <c r="C574" s="11">
        <v>54747.206000000006</v>
      </c>
      <c r="D574" s="11">
        <v>54693.208999999995</v>
      </c>
      <c r="E574" s="11">
        <v>53599.664000000004</v>
      </c>
      <c r="F574" s="11">
        <v>56824.868000000002</v>
      </c>
      <c r="G574" s="11">
        <v>61377.788</v>
      </c>
      <c r="H574" s="11">
        <v>63967.099000000002</v>
      </c>
      <c r="I574" s="11">
        <v>68336.657000000007</v>
      </c>
      <c r="J574" s="11">
        <v>72903.191000000006</v>
      </c>
      <c r="K574" s="11">
        <v>69517.762000000002</v>
      </c>
      <c r="L574" s="11">
        <v>74052.37999999999</v>
      </c>
      <c r="M574" s="11">
        <v>74993.324000000008</v>
      </c>
      <c r="N574" s="11">
        <v>79422.099999999991</v>
      </c>
      <c r="O574" s="11">
        <v>82738.205000000002</v>
      </c>
      <c r="P574" s="11">
        <v>86585.345000000001</v>
      </c>
      <c r="Q574" s="11">
        <v>84690.2</v>
      </c>
      <c r="R574" s="11">
        <v>79351.467000000004</v>
      </c>
      <c r="S574" s="11">
        <v>82033.23</v>
      </c>
      <c r="T574" s="11">
        <v>74207.856</v>
      </c>
      <c r="U574" s="11">
        <v>69128.357000000004</v>
      </c>
      <c r="V574" s="11">
        <v>62301.017999999996</v>
      </c>
      <c r="W574" s="11">
        <v>57232.550999999999</v>
      </c>
      <c r="X574" s="11">
        <v>53106.587</v>
      </c>
      <c r="Y574" s="11">
        <v>52684.298999999999</v>
      </c>
      <c r="AA574" s="29">
        <f t="shared" si="75"/>
        <v>4</v>
      </c>
      <c r="AB574" s="16">
        <f t="shared" si="76"/>
        <v>1170600.23</v>
      </c>
      <c r="AC574" s="15">
        <f t="shared" si="77"/>
        <v>452954.51699999999</v>
      </c>
      <c r="AD574" s="15">
        <f t="shared" si="78"/>
        <v>1623554.747</v>
      </c>
      <c r="AF574" s="16">
        <f t="shared" si="79"/>
        <v>7</v>
      </c>
      <c r="AG574" s="16">
        <f t="shared" si="80"/>
        <v>2024</v>
      </c>
      <c r="AI574" s="15">
        <f t="shared" si="81"/>
        <v>86585.345000000001</v>
      </c>
      <c r="AJ574" s="16">
        <f t="shared" si="82"/>
        <v>15</v>
      </c>
    </row>
    <row r="575" spans="1:36" x14ac:dyDescent="0.2">
      <c r="A575" s="9">
        <v>45492</v>
      </c>
      <c r="B575" s="11">
        <v>50192.234000000004</v>
      </c>
      <c r="C575" s="11">
        <v>49648.917000000001</v>
      </c>
      <c r="D575" s="11">
        <v>48698.079999999994</v>
      </c>
      <c r="E575" s="11">
        <v>47234.921000000002</v>
      </c>
      <c r="F575" s="11">
        <v>49159.129000000001</v>
      </c>
      <c r="G575" s="11">
        <v>51784.975999999995</v>
      </c>
      <c r="H575" s="11">
        <v>53653.937000000005</v>
      </c>
      <c r="I575" s="11">
        <v>57452.077000000005</v>
      </c>
      <c r="J575" s="11">
        <v>60990.216999999997</v>
      </c>
      <c r="K575" s="11">
        <v>59180.025999999998</v>
      </c>
      <c r="L575" s="11">
        <v>61552.271000000001</v>
      </c>
      <c r="M575" s="11">
        <v>63931.002</v>
      </c>
      <c r="N575" s="11">
        <v>68169.186000000002</v>
      </c>
      <c r="O575" s="11">
        <v>71336.131999999998</v>
      </c>
      <c r="P575" s="11">
        <v>73978.466</v>
      </c>
      <c r="Q575" s="11">
        <v>73388.75</v>
      </c>
      <c r="R575" s="11">
        <v>70751.796000000002</v>
      </c>
      <c r="S575" s="11">
        <v>72369.933000000005</v>
      </c>
      <c r="T575" s="11">
        <v>67059.850999999995</v>
      </c>
      <c r="U575" s="11">
        <v>62885.806000000004</v>
      </c>
      <c r="V575" s="11">
        <v>57188.762999999999</v>
      </c>
      <c r="W575" s="11">
        <v>52599.937999999995</v>
      </c>
      <c r="X575" s="11">
        <v>50059.119999999995</v>
      </c>
      <c r="Y575" s="11">
        <v>50207.418000000005</v>
      </c>
      <c r="AA575" s="29">
        <f t="shared" si="75"/>
        <v>5</v>
      </c>
      <c r="AB575" s="16">
        <f t="shared" si="76"/>
        <v>1022893.3339999999</v>
      </c>
      <c r="AC575" s="15">
        <f t="shared" si="77"/>
        <v>400579.61200000008</v>
      </c>
      <c r="AD575" s="15">
        <f t="shared" si="78"/>
        <v>1423472.946</v>
      </c>
      <c r="AF575" s="16">
        <f t="shared" si="79"/>
        <v>7</v>
      </c>
      <c r="AG575" s="16">
        <f t="shared" si="80"/>
        <v>2024</v>
      </c>
      <c r="AI575" s="15">
        <f t="shared" si="81"/>
        <v>73978.466</v>
      </c>
      <c r="AJ575" s="16">
        <f t="shared" si="82"/>
        <v>15</v>
      </c>
    </row>
    <row r="576" spans="1:36" x14ac:dyDescent="0.2">
      <c r="A576" s="9">
        <v>45493</v>
      </c>
      <c r="B576" s="11">
        <v>48677.003000000004</v>
      </c>
      <c r="C576" s="11">
        <v>47483.290999999997</v>
      </c>
      <c r="D576" s="11">
        <v>46816.637999999999</v>
      </c>
      <c r="E576" s="11">
        <v>45681.894</v>
      </c>
      <c r="F576" s="11">
        <v>46224.727999999996</v>
      </c>
      <c r="G576" s="11">
        <v>47642.103999999999</v>
      </c>
      <c r="H576" s="11">
        <v>47318.648999999998</v>
      </c>
      <c r="I576" s="11">
        <v>49958.664999999994</v>
      </c>
      <c r="J576" s="11">
        <v>52439.124000000003</v>
      </c>
      <c r="K576" s="11">
        <v>51992.845000000001</v>
      </c>
      <c r="L576" s="11">
        <v>54937.703000000001</v>
      </c>
      <c r="M576" s="11">
        <v>57791.228999999999</v>
      </c>
      <c r="N576" s="11">
        <v>61410.975999999995</v>
      </c>
      <c r="O576" s="11">
        <v>63508.39</v>
      </c>
      <c r="P576" s="11">
        <v>65812.739000000001</v>
      </c>
      <c r="Q576" s="11">
        <v>65777.172000000006</v>
      </c>
      <c r="R576" s="11">
        <v>63960.24</v>
      </c>
      <c r="S576" s="11">
        <v>66245.508000000002</v>
      </c>
      <c r="T576" s="11">
        <v>63617.077000000005</v>
      </c>
      <c r="U576" s="11">
        <v>59558.81</v>
      </c>
      <c r="V576" s="11">
        <v>55227.209000000003</v>
      </c>
      <c r="W576" s="11">
        <v>51565.744999999995</v>
      </c>
      <c r="X576" s="11">
        <v>49392.47</v>
      </c>
      <c r="Y576" s="11">
        <v>49218.332999999999</v>
      </c>
      <c r="AA576" s="29">
        <f t="shared" si="75"/>
        <v>6</v>
      </c>
      <c r="AB576" s="16">
        <f t="shared" si="76"/>
        <v>933195.90200000012</v>
      </c>
      <c r="AC576" s="15">
        <f t="shared" si="77"/>
        <v>379062.64</v>
      </c>
      <c r="AD576" s="15">
        <f t="shared" si="78"/>
        <v>1312258.5420000001</v>
      </c>
      <c r="AF576" s="16">
        <f t="shared" si="79"/>
        <v>7</v>
      </c>
      <c r="AG576" s="16">
        <f t="shared" si="80"/>
        <v>2024</v>
      </c>
      <c r="AI576" s="15">
        <f t="shared" si="81"/>
        <v>66245.508000000002</v>
      </c>
      <c r="AJ576" s="16">
        <f t="shared" si="82"/>
        <v>18</v>
      </c>
    </row>
    <row r="577" spans="1:36" x14ac:dyDescent="0.2">
      <c r="A577" s="9">
        <v>45494</v>
      </c>
      <c r="B577" s="11">
        <v>48184.11</v>
      </c>
      <c r="C577" s="11">
        <v>47629.540999999997</v>
      </c>
      <c r="D577" s="11">
        <v>47132.635999999999</v>
      </c>
      <c r="E577" s="11">
        <v>45810.528000000006</v>
      </c>
      <c r="F577" s="11">
        <v>46947.21</v>
      </c>
      <c r="G577" s="11">
        <v>47651.509999999995</v>
      </c>
      <c r="H577" s="11">
        <v>47315.936999999998</v>
      </c>
      <c r="I577" s="11">
        <v>49369.266000000003</v>
      </c>
      <c r="J577" s="11">
        <v>52303.975000000006</v>
      </c>
      <c r="K577" s="11">
        <v>51403.058000000005</v>
      </c>
      <c r="L577" s="11">
        <v>52276.363000000005</v>
      </c>
      <c r="M577" s="11">
        <v>54987.936000000002</v>
      </c>
      <c r="N577" s="11">
        <v>54278.585999999996</v>
      </c>
      <c r="O577" s="11">
        <v>55000.748</v>
      </c>
      <c r="P577" s="11">
        <v>56276.957000000002</v>
      </c>
      <c r="Q577" s="11">
        <v>57125.866000000002</v>
      </c>
      <c r="R577" s="11">
        <v>57748.493000000002</v>
      </c>
      <c r="S577" s="11">
        <v>62024.623999999996</v>
      </c>
      <c r="T577" s="11">
        <v>59892.907999999996</v>
      </c>
      <c r="U577" s="11">
        <v>55351.235000000001</v>
      </c>
      <c r="V577" s="11">
        <v>52874.291000000005</v>
      </c>
      <c r="W577" s="11">
        <v>47107.489000000001</v>
      </c>
      <c r="X577" s="11">
        <v>44712.728000000003</v>
      </c>
      <c r="Y577" s="11">
        <v>43676.500999999997</v>
      </c>
      <c r="AA577" s="29">
        <f t="shared" si="75"/>
        <v>7</v>
      </c>
      <c r="AB577" s="16">
        <f t="shared" si="76"/>
        <v>0</v>
      </c>
      <c r="AC577" s="15">
        <f t="shared" si="77"/>
        <v>1237082.496</v>
      </c>
      <c r="AD577" s="15">
        <f t="shared" si="78"/>
        <v>1237082.496</v>
      </c>
      <c r="AF577" s="16">
        <f t="shared" si="79"/>
        <v>7</v>
      </c>
      <c r="AG577" s="16">
        <f t="shared" si="80"/>
        <v>2024</v>
      </c>
      <c r="AI577" s="15">
        <f t="shared" si="81"/>
        <v>62024.623999999996</v>
      </c>
      <c r="AJ577" s="16">
        <f t="shared" si="82"/>
        <v>18</v>
      </c>
    </row>
    <row r="578" spans="1:36" x14ac:dyDescent="0.2">
      <c r="A578" s="9">
        <v>45495</v>
      </c>
      <c r="B578" s="11">
        <v>43194.463000000003</v>
      </c>
      <c r="C578" s="11">
        <v>42101.063000000002</v>
      </c>
      <c r="D578" s="11">
        <v>42147.472999999998</v>
      </c>
      <c r="E578" s="11">
        <v>41291.207999999999</v>
      </c>
      <c r="F578" s="11">
        <v>44701.147000000004</v>
      </c>
      <c r="G578" s="11">
        <v>48023.635000000002</v>
      </c>
      <c r="H578" s="11">
        <v>50133.122000000003</v>
      </c>
      <c r="I578" s="11">
        <v>52216.485000000001</v>
      </c>
      <c r="J578" s="11">
        <v>56042.114999999998</v>
      </c>
      <c r="K578" s="11">
        <v>52792.531999999999</v>
      </c>
      <c r="L578" s="11">
        <v>55551.229000000007</v>
      </c>
      <c r="M578" s="11">
        <v>56592.998</v>
      </c>
      <c r="N578" s="11">
        <v>60456.163</v>
      </c>
      <c r="O578" s="11">
        <v>63155.080999999998</v>
      </c>
      <c r="P578" s="11">
        <v>66187.532999999996</v>
      </c>
      <c r="Q578" s="11">
        <v>66426.016999999993</v>
      </c>
      <c r="R578" s="11">
        <v>64832.364000000001</v>
      </c>
      <c r="S578" s="11">
        <v>68171.153000000006</v>
      </c>
      <c r="T578" s="11">
        <v>61936.735000000001</v>
      </c>
      <c r="U578" s="11">
        <v>59214.356999999996</v>
      </c>
      <c r="V578" s="11">
        <v>55028.456000000006</v>
      </c>
      <c r="W578" s="11">
        <v>50895.868999999999</v>
      </c>
      <c r="X578" s="11">
        <v>46375.584999999999</v>
      </c>
      <c r="Y578" s="11">
        <v>47362.224000000002</v>
      </c>
      <c r="AA578" s="29">
        <f t="shared" si="75"/>
        <v>1</v>
      </c>
      <c r="AB578" s="16">
        <f t="shared" si="76"/>
        <v>0</v>
      </c>
      <c r="AC578" s="15">
        <f t="shared" si="77"/>
        <v>1294829.0070000002</v>
      </c>
      <c r="AD578" s="15">
        <f t="shared" si="78"/>
        <v>1294829.0070000002</v>
      </c>
      <c r="AF578" s="16">
        <f t="shared" si="79"/>
        <v>7</v>
      </c>
      <c r="AG578" s="16">
        <f t="shared" si="80"/>
        <v>2024</v>
      </c>
      <c r="AI578" s="15">
        <f t="shared" si="81"/>
        <v>68171.153000000006</v>
      </c>
      <c r="AJ578" s="16">
        <f t="shared" si="82"/>
        <v>18</v>
      </c>
    </row>
    <row r="579" spans="1:36" x14ac:dyDescent="0.2">
      <c r="A579" s="9">
        <v>45496</v>
      </c>
      <c r="B579" s="11">
        <v>45021.863000000005</v>
      </c>
      <c r="C579" s="11">
        <v>45380.874000000003</v>
      </c>
      <c r="D579" s="11">
        <v>44696.54</v>
      </c>
      <c r="E579" s="11">
        <v>44700.781999999999</v>
      </c>
      <c r="F579" s="11">
        <v>47068.845000000001</v>
      </c>
      <c r="G579" s="11">
        <v>51873.167000000001</v>
      </c>
      <c r="H579" s="11">
        <v>54268.696000000004</v>
      </c>
      <c r="I579" s="11">
        <v>58924.817000000003</v>
      </c>
      <c r="J579" s="11">
        <v>64368.822</v>
      </c>
      <c r="K579" s="11">
        <v>62745.599999999999</v>
      </c>
      <c r="L579" s="11">
        <v>64985.305999999997</v>
      </c>
      <c r="M579" s="11">
        <v>64572.425999999999</v>
      </c>
      <c r="N579" s="11">
        <v>67396.070999999996</v>
      </c>
      <c r="O579" s="11">
        <v>68382.607000000004</v>
      </c>
      <c r="P579" s="11">
        <v>70905.157000000007</v>
      </c>
      <c r="Q579" s="11">
        <v>67258.021999999997</v>
      </c>
      <c r="R579" s="11">
        <v>63796.864000000001</v>
      </c>
      <c r="S579" s="11">
        <v>63442.483</v>
      </c>
      <c r="T579" s="11">
        <v>58679.608999999997</v>
      </c>
      <c r="U579" s="11">
        <v>55134.347000000002</v>
      </c>
      <c r="V579" s="11">
        <v>51019.362000000001</v>
      </c>
      <c r="W579" s="11">
        <v>46387.994000000006</v>
      </c>
      <c r="X579" s="11">
        <v>43730.563999999998</v>
      </c>
      <c r="Y579" s="11">
        <v>44181.527999999998</v>
      </c>
      <c r="AA579" s="29">
        <f t="shared" si="75"/>
        <v>2</v>
      </c>
      <c r="AB579" s="16">
        <f t="shared" si="76"/>
        <v>971730.05099999998</v>
      </c>
      <c r="AC579" s="15">
        <f t="shared" si="77"/>
        <v>377192.29499999969</v>
      </c>
      <c r="AD579" s="15">
        <f t="shared" si="78"/>
        <v>1348922.3459999997</v>
      </c>
      <c r="AF579" s="16">
        <f t="shared" si="79"/>
        <v>7</v>
      </c>
      <c r="AG579" s="16">
        <f t="shared" si="80"/>
        <v>2024</v>
      </c>
      <c r="AI579" s="15">
        <f t="shared" si="81"/>
        <v>70905.157000000007</v>
      </c>
      <c r="AJ579" s="16">
        <f t="shared" si="82"/>
        <v>15</v>
      </c>
    </row>
    <row r="580" spans="1:36" x14ac:dyDescent="0.2">
      <c r="A580" s="9">
        <v>45497</v>
      </c>
      <c r="B580" s="11">
        <v>42708.633999999998</v>
      </c>
      <c r="C580" s="11">
        <v>43334.87</v>
      </c>
      <c r="D580" s="11">
        <v>43084.982999999993</v>
      </c>
      <c r="E580" s="11">
        <v>42780.233999999997</v>
      </c>
      <c r="F580" s="11">
        <v>45587.758000000002</v>
      </c>
      <c r="G580" s="11">
        <v>49507.86</v>
      </c>
      <c r="H580" s="11">
        <v>51655.876000000004</v>
      </c>
      <c r="I580" s="11">
        <v>56348.474000000002</v>
      </c>
      <c r="J580" s="11">
        <v>61231.116000000002</v>
      </c>
      <c r="K580" s="11">
        <v>59888.19</v>
      </c>
      <c r="L580" s="11">
        <v>61689.042999999998</v>
      </c>
      <c r="M580" s="11">
        <v>63341.525000000001</v>
      </c>
      <c r="N580" s="11">
        <v>67472.078999999998</v>
      </c>
      <c r="O580" s="11">
        <v>69275.831999999995</v>
      </c>
      <c r="P580" s="11">
        <v>70361.574000000008</v>
      </c>
      <c r="Q580" s="11">
        <v>67487.516999999993</v>
      </c>
      <c r="R580" s="11">
        <v>63298.369000000006</v>
      </c>
      <c r="S580" s="11">
        <v>62908.892</v>
      </c>
      <c r="T580" s="11">
        <v>56448.801999999996</v>
      </c>
      <c r="U580" s="11">
        <v>53539.841</v>
      </c>
      <c r="V580" s="11">
        <v>49939.168999999994</v>
      </c>
      <c r="W580" s="11">
        <v>45339.721000000005</v>
      </c>
      <c r="X580" s="11">
        <v>43331.485000000001</v>
      </c>
      <c r="Y580" s="11">
        <v>43758.400999999998</v>
      </c>
      <c r="AA580" s="29">
        <f t="shared" si="75"/>
        <v>3</v>
      </c>
      <c r="AB580" s="16">
        <f t="shared" si="76"/>
        <v>951901.62900000007</v>
      </c>
      <c r="AC580" s="15">
        <f t="shared" si="77"/>
        <v>362418.61599999981</v>
      </c>
      <c r="AD580" s="15">
        <f t="shared" si="78"/>
        <v>1314320.2449999999</v>
      </c>
      <c r="AF580" s="16">
        <f t="shared" si="79"/>
        <v>7</v>
      </c>
      <c r="AG580" s="16">
        <f t="shared" si="80"/>
        <v>2024</v>
      </c>
      <c r="AI580" s="15">
        <f t="shared" si="81"/>
        <v>70361.574000000008</v>
      </c>
      <c r="AJ580" s="16">
        <f t="shared" si="82"/>
        <v>15</v>
      </c>
    </row>
    <row r="581" spans="1:36" x14ac:dyDescent="0.2">
      <c r="A581" s="9">
        <v>45498</v>
      </c>
      <c r="B581" s="11">
        <v>42657.4</v>
      </c>
      <c r="C581" s="11">
        <v>42733.132999999994</v>
      </c>
      <c r="D581" s="11">
        <v>42274.677000000003</v>
      </c>
      <c r="E581" s="11">
        <v>42186.167999999998</v>
      </c>
      <c r="F581" s="11">
        <v>44600.844000000005</v>
      </c>
      <c r="G581" s="11">
        <v>49547.775000000001</v>
      </c>
      <c r="H581" s="11">
        <v>51707.347000000002</v>
      </c>
      <c r="I581" s="11">
        <v>56104.745000000003</v>
      </c>
      <c r="J581" s="11">
        <v>61589.314000000006</v>
      </c>
      <c r="K581" s="11">
        <v>61152.761000000006</v>
      </c>
      <c r="L581" s="11">
        <v>64091.012999999999</v>
      </c>
      <c r="M581" s="11">
        <v>64660.55</v>
      </c>
      <c r="N581" s="11">
        <v>67652.894</v>
      </c>
      <c r="O581" s="11">
        <v>68110.744999999995</v>
      </c>
      <c r="P581" s="11">
        <v>69730.361999999994</v>
      </c>
      <c r="Q581" s="11">
        <v>66938.959000000003</v>
      </c>
      <c r="R581" s="11">
        <v>62266.474000000002</v>
      </c>
      <c r="S581" s="11">
        <v>62897.749000000003</v>
      </c>
      <c r="T581" s="11">
        <v>57441.753000000004</v>
      </c>
      <c r="U581" s="11">
        <v>53758.702000000005</v>
      </c>
      <c r="V581" s="11">
        <v>49552.576000000001</v>
      </c>
      <c r="W581" s="11">
        <v>45746.202000000005</v>
      </c>
      <c r="X581" s="11">
        <v>42868.131000000001</v>
      </c>
      <c r="Y581" s="11">
        <v>43642.778000000006</v>
      </c>
      <c r="AA581" s="29">
        <f t="shared" si="75"/>
        <v>4</v>
      </c>
      <c r="AB581" s="16">
        <f t="shared" si="76"/>
        <v>954562.93000000017</v>
      </c>
      <c r="AC581" s="15">
        <f t="shared" si="77"/>
        <v>359350.12199999997</v>
      </c>
      <c r="AD581" s="15">
        <f t="shared" si="78"/>
        <v>1313913.0520000001</v>
      </c>
      <c r="AF581" s="16">
        <f t="shared" si="79"/>
        <v>7</v>
      </c>
      <c r="AG581" s="16">
        <f t="shared" si="80"/>
        <v>2024</v>
      </c>
      <c r="AI581" s="15">
        <f t="shared" si="81"/>
        <v>69730.361999999994</v>
      </c>
      <c r="AJ581" s="16">
        <f t="shared" si="82"/>
        <v>15</v>
      </c>
    </row>
    <row r="582" spans="1:36" x14ac:dyDescent="0.2">
      <c r="A582" s="9">
        <v>45499</v>
      </c>
      <c r="B582" s="11">
        <v>41687.271999999997</v>
      </c>
      <c r="C582" s="11">
        <v>42027.965000000004</v>
      </c>
      <c r="D582" s="11">
        <v>41143.404999999999</v>
      </c>
      <c r="E582" s="11">
        <v>41137.046000000002</v>
      </c>
      <c r="F582" s="11">
        <v>42894.57</v>
      </c>
      <c r="G582" s="11">
        <v>47742.76</v>
      </c>
      <c r="H582" s="11">
        <v>48802.65</v>
      </c>
      <c r="I582" s="11">
        <v>52503.61</v>
      </c>
      <c r="J582" s="11">
        <v>54501.839</v>
      </c>
      <c r="K582" s="11">
        <v>54629.400999999998</v>
      </c>
      <c r="L582" s="11">
        <v>55933.925999999999</v>
      </c>
      <c r="M582" s="11">
        <v>55661.277000000002</v>
      </c>
      <c r="N582" s="11">
        <v>58220.717000000004</v>
      </c>
      <c r="O582" s="11">
        <v>60708.550999999999</v>
      </c>
      <c r="P582" s="11">
        <v>63315.978999999999</v>
      </c>
      <c r="Q582" s="11">
        <v>65281.274000000005</v>
      </c>
      <c r="R582" s="11">
        <v>63805.637000000002</v>
      </c>
      <c r="S582" s="11">
        <v>65820.152000000002</v>
      </c>
      <c r="T582" s="11">
        <v>61024.388999999996</v>
      </c>
      <c r="U582" s="11">
        <v>57530.709000000003</v>
      </c>
      <c r="V582" s="11">
        <v>53312.463000000003</v>
      </c>
      <c r="W582" s="11">
        <v>48489.625</v>
      </c>
      <c r="X582" s="11">
        <v>46709.829000000005</v>
      </c>
      <c r="Y582" s="11">
        <v>46894.560999999994</v>
      </c>
      <c r="AA582" s="29">
        <f t="shared" si="75"/>
        <v>5</v>
      </c>
      <c r="AB582" s="16">
        <f t="shared" si="76"/>
        <v>917449.37799999991</v>
      </c>
      <c r="AC582" s="15">
        <f t="shared" si="77"/>
        <v>352330.2289999997</v>
      </c>
      <c r="AD582" s="15">
        <f t="shared" si="78"/>
        <v>1269779.6069999996</v>
      </c>
      <c r="AF582" s="16">
        <f t="shared" si="79"/>
        <v>7</v>
      </c>
      <c r="AG582" s="16">
        <f t="shared" si="80"/>
        <v>2024</v>
      </c>
      <c r="AI582" s="15">
        <f t="shared" si="81"/>
        <v>65820.152000000002</v>
      </c>
      <c r="AJ582" s="16">
        <f t="shared" si="82"/>
        <v>18</v>
      </c>
    </row>
    <row r="583" spans="1:36" x14ac:dyDescent="0.2">
      <c r="A583" s="9">
        <v>45500</v>
      </c>
      <c r="B583" s="11">
        <v>45647.134999999995</v>
      </c>
      <c r="C583" s="11">
        <v>44712.871000000006</v>
      </c>
      <c r="D583" s="11">
        <v>44044.414000000004</v>
      </c>
      <c r="E583" s="11">
        <v>42678.519</v>
      </c>
      <c r="F583" s="11">
        <v>43583.469000000005</v>
      </c>
      <c r="G583" s="11">
        <v>45013.633999999998</v>
      </c>
      <c r="H583" s="11">
        <v>43963.563000000002</v>
      </c>
      <c r="I583" s="11">
        <v>46965.355000000003</v>
      </c>
      <c r="J583" s="11">
        <v>48781.065000000002</v>
      </c>
      <c r="K583" s="11">
        <v>48103.573000000004</v>
      </c>
      <c r="L583" s="11">
        <v>50625.845000000001</v>
      </c>
      <c r="M583" s="11">
        <v>53489.7</v>
      </c>
      <c r="N583" s="11">
        <v>56956.174999999996</v>
      </c>
      <c r="O583" s="11">
        <v>60593.411999999997</v>
      </c>
      <c r="P583" s="11">
        <v>63746.839</v>
      </c>
      <c r="Q583" s="11">
        <v>63766.083000000006</v>
      </c>
      <c r="R583" s="11">
        <v>63167.315999999999</v>
      </c>
      <c r="S583" s="11">
        <v>66273.524000000005</v>
      </c>
      <c r="T583" s="11">
        <v>61494.582999999999</v>
      </c>
      <c r="U583" s="11">
        <v>57994.096000000005</v>
      </c>
      <c r="V583" s="11">
        <v>53291.883999999998</v>
      </c>
      <c r="W583" s="11">
        <v>49785.176000000007</v>
      </c>
      <c r="X583" s="11">
        <v>47204.759999999995</v>
      </c>
      <c r="Y583" s="11">
        <v>47054.413</v>
      </c>
      <c r="AA583" s="29">
        <f t="shared" si="75"/>
        <v>6</v>
      </c>
      <c r="AB583" s="16">
        <f t="shared" si="76"/>
        <v>892239.38599999994</v>
      </c>
      <c r="AC583" s="15">
        <f t="shared" si="77"/>
        <v>356698.01799999992</v>
      </c>
      <c r="AD583" s="15">
        <f t="shared" si="78"/>
        <v>1248937.4039999999</v>
      </c>
      <c r="AF583" s="16">
        <f t="shared" si="79"/>
        <v>7</v>
      </c>
      <c r="AG583" s="16">
        <f t="shared" si="80"/>
        <v>2024</v>
      </c>
      <c r="AI583" s="15">
        <f t="shared" si="81"/>
        <v>66273.524000000005</v>
      </c>
      <c r="AJ583" s="16">
        <f t="shared" si="82"/>
        <v>18</v>
      </c>
    </row>
    <row r="584" spans="1:36" x14ac:dyDescent="0.2">
      <c r="A584" s="9">
        <v>45501</v>
      </c>
      <c r="B584" s="11">
        <v>46214.312999999995</v>
      </c>
      <c r="C584" s="11">
        <v>45265.962</v>
      </c>
      <c r="D584" s="11">
        <v>44328.137999999999</v>
      </c>
      <c r="E584" s="11">
        <v>43126.589</v>
      </c>
      <c r="F584" s="11">
        <v>43843.742999999995</v>
      </c>
      <c r="G584" s="11">
        <v>44745.712</v>
      </c>
      <c r="H584" s="11">
        <v>43521.729000000007</v>
      </c>
      <c r="I584" s="11">
        <v>46208.417000000001</v>
      </c>
      <c r="J584" s="11">
        <v>49095.094000000005</v>
      </c>
      <c r="K584" s="11">
        <v>48738.838000000003</v>
      </c>
      <c r="L584" s="11">
        <v>52489.630999999994</v>
      </c>
      <c r="M584" s="11">
        <v>55547.519999999997</v>
      </c>
      <c r="N584" s="11">
        <v>60740.355000000003</v>
      </c>
      <c r="O584" s="11">
        <v>62804.311000000002</v>
      </c>
      <c r="P584" s="11">
        <v>65814.456999999995</v>
      </c>
      <c r="Q584" s="11">
        <v>65950.84599999999</v>
      </c>
      <c r="R584" s="11">
        <v>65152.055</v>
      </c>
      <c r="S584" s="11">
        <v>68119.400999999998</v>
      </c>
      <c r="T584" s="11">
        <v>63386.006000000001</v>
      </c>
      <c r="U584" s="11">
        <v>59783.633999999998</v>
      </c>
      <c r="V584" s="11">
        <v>55046.75</v>
      </c>
      <c r="W584" s="11">
        <v>50064.572</v>
      </c>
      <c r="X584" s="11">
        <v>46796.283000000003</v>
      </c>
      <c r="Y584" s="11">
        <v>46212.315999999999</v>
      </c>
      <c r="AA584" s="29">
        <f t="shared" si="75"/>
        <v>7</v>
      </c>
      <c r="AB584" s="16">
        <f t="shared" si="76"/>
        <v>0</v>
      </c>
      <c r="AC584" s="15">
        <f t="shared" si="77"/>
        <v>1272996.672</v>
      </c>
      <c r="AD584" s="15">
        <f t="shared" si="78"/>
        <v>1272996.672</v>
      </c>
      <c r="AF584" s="16">
        <f t="shared" si="79"/>
        <v>7</v>
      </c>
      <c r="AG584" s="16">
        <f t="shared" si="80"/>
        <v>2024</v>
      </c>
      <c r="AI584" s="15">
        <f t="shared" si="81"/>
        <v>68119.400999999998</v>
      </c>
      <c r="AJ584" s="16">
        <f t="shared" si="82"/>
        <v>18</v>
      </c>
    </row>
    <row r="585" spans="1:36" x14ac:dyDescent="0.2">
      <c r="A585" s="9">
        <v>45502</v>
      </c>
      <c r="B585" s="11">
        <v>45066.021000000001</v>
      </c>
      <c r="C585" s="11">
        <v>45138.508999999998</v>
      </c>
      <c r="D585" s="11">
        <v>44423.665000000001</v>
      </c>
      <c r="E585" s="11">
        <v>43539.296000000002</v>
      </c>
      <c r="F585" s="11">
        <v>46902.542999999998</v>
      </c>
      <c r="G585" s="11">
        <v>50952.368999999999</v>
      </c>
      <c r="H585" s="11">
        <v>52813.962</v>
      </c>
      <c r="I585" s="11">
        <v>57096.393000000004</v>
      </c>
      <c r="J585" s="11">
        <v>61854.718999999997</v>
      </c>
      <c r="K585" s="11">
        <v>60824.652000000002</v>
      </c>
      <c r="L585" s="11">
        <v>63602.019</v>
      </c>
      <c r="M585" s="11">
        <v>62125.266000000003</v>
      </c>
      <c r="N585" s="11">
        <v>67251.27900000001</v>
      </c>
      <c r="O585" s="11">
        <v>68944.414000000004</v>
      </c>
      <c r="P585" s="11">
        <v>71199.418000000005</v>
      </c>
      <c r="Q585" s="11">
        <v>68312.832999999999</v>
      </c>
      <c r="R585" s="11">
        <v>63247.578999999998</v>
      </c>
      <c r="S585" s="11">
        <v>64802.784</v>
      </c>
      <c r="T585" s="11">
        <v>58184.210000000006</v>
      </c>
      <c r="U585" s="11">
        <v>55193.907000000007</v>
      </c>
      <c r="V585" s="11">
        <v>50492.817999999999</v>
      </c>
      <c r="W585" s="11">
        <v>45640.672999999995</v>
      </c>
      <c r="X585" s="11">
        <v>42928.491000000002</v>
      </c>
      <c r="Y585" s="11">
        <v>43851.906999999999</v>
      </c>
      <c r="AA585" s="29">
        <f t="shared" si="75"/>
        <v>1</v>
      </c>
      <c r="AB585" s="16">
        <f t="shared" si="76"/>
        <v>0</v>
      </c>
      <c r="AC585" s="15">
        <f t="shared" si="77"/>
        <v>1334389.7269999997</v>
      </c>
      <c r="AD585" s="15">
        <f t="shared" si="78"/>
        <v>1334389.7269999997</v>
      </c>
      <c r="AF585" s="16">
        <f t="shared" si="79"/>
        <v>7</v>
      </c>
      <c r="AG585" s="16">
        <f t="shared" si="80"/>
        <v>2024</v>
      </c>
      <c r="AI585" s="15">
        <f t="shared" si="81"/>
        <v>71199.418000000005</v>
      </c>
      <c r="AJ585" s="16">
        <f t="shared" si="82"/>
        <v>15</v>
      </c>
    </row>
    <row r="586" spans="1:36" x14ac:dyDescent="0.2">
      <c r="A586" s="9">
        <v>45503</v>
      </c>
      <c r="B586" s="11">
        <v>42695.671000000002</v>
      </c>
      <c r="C586" s="11">
        <v>42834.209000000003</v>
      </c>
      <c r="D586" s="11">
        <v>43164.797999999995</v>
      </c>
      <c r="E586" s="11">
        <v>42485.455999999998</v>
      </c>
      <c r="F586" s="11">
        <v>45898.306000000004</v>
      </c>
      <c r="G586" s="11">
        <v>50439.834000000003</v>
      </c>
      <c r="H586" s="11">
        <v>52839.004000000001</v>
      </c>
      <c r="I586" s="11">
        <v>57409.358999999997</v>
      </c>
      <c r="J586" s="11">
        <v>63059.235000000001</v>
      </c>
      <c r="K586" s="11">
        <v>61337.502</v>
      </c>
      <c r="L586" s="11">
        <v>64821.656000000003</v>
      </c>
      <c r="M586" s="11">
        <v>63161.146999999997</v>
      </c>
      <c r="N586" s="11">
        <v>67197.375</v>
      </c>
      <c r="O586" s="11">
        <v>68335.259000000005</v>
      </c>
      <c r="P586" s="11">
        <v>71115.262000000002</v>
      </c>
      <c r="Q586" s="11">
        <v>69336.414000000004</v>
      </c>
      <c r="R586" s="11">
        <v>66947.956000000006</v>
      </c>
      <c r="S586" s="11">
        <v>68211.224000000002</v>
      </c>
      <c r="T586" s="11">
        <v>62674.214999999997</v>
      </c>
      <c r="U586" s="11">
        <v>59895.004000000001</v>
      </c>
      <c r="V586" s="11">
        <v>54956.884000000005</v>
      </c>
      <c r="W586" s="11">
        <v>50626.608</v>
      </c>
      <c r="X586" s="11">
        <v>46925.875999999997</v>
      </c>
      <c r="Y586" s="11">
        <v>47819.351000000002</v>
      </c>
      <c r="AA586" s="29">
        <f t="shared" si="75"/>
        <v>2</v>
      </c>
      <c r="AB586" s="16">
        <f t="shared" si="76"/>
        <v>996010.97600000002</v>
      </c>
      <c r="AC586" s="15">
        <f t="shared" si="77"/>
        <v>368176.62899999996</v>
      </c>
      <c r="AD586" s="15">
        <f t="shared" si="78"/>
        <v>1364187.605</v>
      </c>
      <c r="AF586" s="16">
        <f t="shared" si="79"/>
        <v>7</v>
      </c>
      <c r="AG586" s="16">
        <f t="shared" si="80"/>
        <v>2024</v>
      </c>
      <c r="AI586" s="15">
        <f t="shared" si="81"/>
        <v>71115.262000000002</v>
      </c>
      <c r="AJ586" s="16">
        <f t="shared" si="82"/>
        <v>15</v>
      </c>
    </row>
    <row r="587" spans="1:36" x14ac:dyDescent="0.2">
      <c r="A587" s="9">
        <v>45504</v>
      </c>
      <c r="B587" s="11">
        <v>46767.161</v>
      </c>
      <c r="C587" s="11">
        <v>47311.9</v>
      </c>
      <c r="D587" s="11">
        <v>46638.707999999999</v>
      </c>
      <c r="E587" s="11">
        <v>46006.34</v>
      </c>
      <c r="F587" s="11">
        <v>48541.338000000003</v>
      </c>
      <c r="G587" s="11">
        <v>53315.029000000002</v>
      </c>
      <c r="H587" s="11">
        <v>54515.766000000003</v>
      </c>
      <c r="I587" s="11">
        <v>59366.212</v>
      </c>
      <c r="J587" s="11">
        <v>65120.887999999999</v>
      </c>
      <c r="K587" s="11">
        <v>64039.791000000005</v>
      </c>
      <c r="L587" s="11">
        <v>67656.320999999996</v>
      </c>
      <c r="M587" s="11">
        <v>68818.89</v>
      </c>
      <c r="N587" s="11">
        <v>73150.994999999995</v>
      </c>
      <c r="O587" s="11">
        <v>76239.214000000007</v>
      </c>
      <c r="P587" s="11">
        <v>75583.915000000008</v>
      </c>
      <c r="Q587" s="11">
        <v>75078.667000000001</v>
      </c>
      <c r="R587" s="11">
        <v>74001.26400000001</v>
      </c>
      <c r="S587" s="11">
        <v>73765.311000000002</v>
      </c>
      <c r="T587" s="11">
        <v>67084.894</v>
      </c>
      <c r="U587" s="11">
        <v>62609.505999999994</v>
      </c>
      <c r="V587" s="11">
        <v>57912.812999999995</v>
      </c>
      <c r="W587" s="11">
        <v>53775.497000000003</v>
      </c>
      <c r="X587" s="11">
        <v>49836.538</v>
      </c>
      <c r="Y587" s="11">
        <v>50271.086000000003</v>
      </c>
      <c r="AA587" s="29">
        <f t="shared" ref="AA587:AA650" si="83">WEEKDAY(A587,2)</f>
        <v>3</v>
      </c>
      <c r="AB587" s="16">
        <f t="shared" ref="AB587:AB650" si="84">IF(AND(AA587&gt;1,AA587&lt;7),SUM(I587:X587),0)</f>
        <v>1064040.716</v>
      </c>
      <c r="AC587" s="15">
        <f t="shared" ref="AC587:AC650" si="85">SUM(B587:Y587)-AB587</f>
        <v>393367.32799999998</v>
      </c>
      <c r="AD587" s="15">
        <f t="shared" ref="AD587:AD650" si="86">SUM(AB587+AC587)</f>
        <v>1457408.044</v>
      </c>
      <c r="AF587" s="16">
        <f t="shared" ref="AF587:AF650" si="87">MONTH(A587)</f>
        <v>7</v>
      </c>
      <c r="AG587" s="16">
        <f t="shared" ref="AG587:AG650" si="88">YEAR(A587)</f>
        <v>2024</v>
      </c>
      <c r="AI587" s="15">
        <f t="shared" ref="AI587:AI650" si="89">MAX(B587:Y587)</f>
        <v>76239.214000000007</v>
      </c>
      <c r="AJ587" s="16">
        <f t="shared" ref="AJ587:AJ650" si="90">INDEX($B$8:$Y$8,MATCH(AI587,B587:Y587,0))</f>
        <v>14</v>
      </c>
    </row>
    <row r="588" spans="1:36" x14ac:dyDescent="0.2">
      <c r="A588" s="9">
        <v>45505</v>
      </c>
      <c r="B588" s="11">
        <v>60368.778999999995</v>
      </c>
      <c r="C588" s="11">
        <v>59425.231</v>
      </c>
      <c r="D588" s="11">
        <v>59636.369000000006</v>
      </c>
      <c r="E588" s="11">
        <v>59474.917999999998</v>
      </c>
      <c r="F588" s="11">
        <v>62247.14</v>
      </c>
      <c r="G588" s="11">
        <v>66193.460999999996</v>
      </c>
      <c r="H588" s="11">
        <v>69945.869000000006</v>
      </c>
      <c r="I588" s="11">
        <v>77342.13900000001</v>
      </c>
      <c r="J588" s="11">
        <v>81140.239000000001</v>
      </c>
      <c r="K588" s="11">
        <v>80416.023000000001</v>
      </c>
      <c r="L588" s="11">
        <v>82856.327999999994</v>
      </c>
      <c r="M588" s="11">
        <v>85480.726999999999</v>
      </c>
      <c r="N588" s="11">
        <v>92015.377000000008</v>
      </c>
      <c r="O588" s="11">
        <v>101977.08900000001</v>
      </c>
      <c r="P588" s="11">
        <v>99746.010000000009</v>
      </c>
      <c r="Q588" s="11">
        <v>101463.30399999999</v>
      </c>
      <c r="R588" s="11">
        <v>95490.116999999998</v>
      </c>
      <c r="S588" s="11">
        <v>96739.898000000001</v>
      </c>
      <c r="T588" s="11">
        <v>91669.928000000014</v>
      </c>
      <c r="U588" s="11">
        <v>84384.623999999996</v>
      </c>
      <c r="V588" s="11">
        <v>78325.027000000002</v>
      </c>
      <c r="W588" s="11">
        <v>72903.526000000013</v>
      </c>
      <c r="X588" s="11">
        <v>69706.017999999996</v>
      </c>
      <c r="Y588" s="11">
        <v>68557.059000000008</v>
      </c>
      <c r="AA588" s="29">
        <f t="shared" si="83"/>
        <v>4</v>
      </c>
      <c r="AB588" s="16">
        <f t="shared" si="84"/>
        <v>1391656.3740000001</v>
      </c>
      <c r="AC588" s="15">
        <f t="shared" si="85"/>
        <v>505848.82600000012</v>
      </c>
      <c r="AD588" s="15">
        <f t="shared" si="86"/>
        <v>1897505.2000000002</v>
      </c>
      <c r="AF588" s="16">
        <f t="shared" si="87"/>
        <v>8</v>
      </c>
      <c r="AG588" s="16">
        <f t="shared" si="88"/>
        <v>2024</v>
      </c>
      <c r="AI588" s="15">
        <f t="shared" si="89"/>
        <v>101977.08900000001</v>
      </c>
      <c r="AJ588" s="16">
        <f t="shared" si="90"/>
        <v>14</v>
      </c>
    </row>
    <row r="589" spans="1:36" x14ac:dyDescent="0.2">
      <c r="A589" s="9">
        <v>45506</v>
      </c>
      <c r="B589" s="11">
        <v>66581.532000000007</v>
      </c>
      <c r="C589" s="11">
        <v>64364.432999999997</v>
      </c>
      <c r="D589" s="11">
        <v>64502.252999999997</v>
      </c>
      <c r="E589" s="11">
        <v>62803.791000000005</v>
      </c>
      <c r="F589" s="11">
        <v>65318.090000000004</v>
      </c>
      <c r="G589" s="11">
        <v>68066.519</v>
      </c>
      <c r="H589" s="11">
        <v>72094.509999999995</v>
      </c>
      <c r="I589" s="11">
        <v>78483.964999999997</v>
      </c>
      <c r="J589" s="11">
        <v>85711.998999999996</v>
      </c>
      <c r="K589" s="11">
        <v>86618.641000000003</v>
      </c>
      <c r="L589" s="11">
        <v>92918.430999999997</v>
      </c>
      <c r="M589" s="11">
        <v>96367.357999999993</v>
      </c>
      <c r="N589" s="11">
        <v>103642.192</v>
      </c>
      <c r="O589" s="11">
        <v>110566.98699999999</v>
      </c>
      <c r="P589" s="11">
        <v>113530.39600000001</v>
      </c>
      <c r="Q589" s="11">
        <v>110049.228</v>
      </c>
      <c r="R589" s="11">
        <v>107442.84299999999</v>
      </c>
      <c r="S589" s="11">
        <v>102594.25099999999</v>
      </c>
      <c r="T589" s="11">
        <v>95894.720000000001</v>
      </c>
      <c r="U589" s="11">
        <v>86214.243000000002</v>
      </c>
      <c r="V589" s="11">
        <v>80024.71699999999</v>
      </c>
      <c r="W589" s="11">
        <v>74361.429999999993</v>
      </c>
      <c r="X589" s="11">
        <v>70282.698000000004</v>
      </c>
      <c r="Y589" s="11">
        <v>71305.643000000011</v>
      </c>
      <c r="AA589" s="29">
        <f t="shared" si="83"/>
        <v>5</v>
      </c>
      <c r="AB589" s="16">
        <f t="shared" si="84"/>
        <v>1494704.0989999999</v>
      </c>
      <c r="AC589" s="15">
        <f t="shared" si="85"/>
        <v>535036.77099999995</v>
      </c>
      <c r="AD589" s="15">
        <f t="shared" si="86"/>
        <v>2029740.8699999999</v>
      </c>
      <c r="AF589" s="16">
        <f t="shared" si="87"/>
        <v>8</v>
      </c>
      <c r="AG589" s="16">
        <f t="shared" si="88"/>
        <v>2024</v>
      </c>
      <c r="AI589" s="15">
        <f t="shared" si="89"/>
        <v>113530.39600000001</v>
      </c>
      <c r="AJ589" s="16">
        <f t="shared" si="90"/>
        <v>15</v>
      </c>
    </row>
    <row r="590" spans="1:36" x14ac:dyDescent="0.2">
      <c r="A590" s="9">
        <v>45507</v>
      </c>
      <c r="B590" s="11">
        <v>68270.315000000002</v>
      </c>
      <c r="C590" s="11">
        <v>66410.002999999997</v>
      </c>
      <c r="D590" s="11">
        <v>66741.952999999994</v>
      </c>
      <c r="E590" s="11">
        <v>65571.672999999995</v>
      </c>
      <c r="F590" s="11">
        <v>65076.279000000002</v>
      </c>
      <c r="G590" s="11">
        <v>66829.77</v>
      </c>
      <c r="H590" s="11">
        <v>67753.785000000003</v>
      </c>
      <c r="I590" s="11">
        <v>72287.928</v>
      </c>
      <c r="J590" s="11">
        <v>76470.78899999999</v>
      </c>
      <c r="K590" s="11">
        <v>76556.052000000011</v>
      </c>
      <c r="L590" s="11">
        <v>77658.286000000007</v>
      </c>
      <c r="M590" s="11">
        <v>84359.154999999999</v>
      </c>
      <c r="N590" s="11">
        <v>86021.051000000007</v>
      </c>
      <c r="O590" s="11">
        <v>91310.778000000006</v>
      </c>
      <c r="P590" s="11">
        <v>91266.861000000004</v>
      </c>
      <c r="Q590" s="11">
        <v>90235.26</v>
      </c>
      <c r="R590" s="11">
        <v>88788.595000000001</v>
      </c>
      <c r="S590" s="11">
        <v>86498.49</v>
      </c>
      <c r="T590" s="11">
        <v>84308.403999999995</v>
      </c>
      <c r="U590" s="11">
        <v>77885.854999999996</v>
      </c>
      <c r="V590" s="11">
        <v>73755.548999999999</v>
      </c>
      <c r="W590" s="11">
        <v>68999.577000000005</v>
      </c>
      <c r="X590" s="11">
        <v>66356.592999999993</v>
      </c>
      <c r="Y590" s="11">
        <v>66659.176999999996</v>
      </c>
      <c r="AA590" s="29">
        <f t="shared" si="83"/>
        <v>6</v>
      </c>
      <c r="AB590" s="16">
        <f t="shared" si="84"/>
        <v>1292759.2230000002</v>
      </c>
      <c r="AC590" s="15">
        <f t="shared" si="85"/>
        <v>533312.95499999984</v>
      </c>
      <c r="AD590" s="15">
        <f t="shared" si="86"/>
        <v>1826072.1780000001</v>
      </c>
      <c r="AF590" s="16">
        <f t="shared" si="87"/>
        <v>8</v>
      </c>
      <c r="AG590" s="16">
        <f t="shared" si="88"/>
        <v>2024</v>
      </c>
      <c r="AI590" s="15">
        <f t="shared" si="89"/>
        <v>91310.778000000006</v>
      </c>
      <c r="AJ590" s="16">
        <f t="shared" si="90"/>
        <v>14</v>
      </c>
    </row>
    <row r="591" spans="1:36" x14ac:dyDescent="0.2">
      <c r="A591" s="9">
        <v>45508</v>
      </c>
      <c r="B591" s="11">
        <v>65929.521999999997</v>
      </c>
      <c r="C591" s="11">
        <v>64370.557999999997</v>
      </c>
      <c r="D591" s="11">
        <v>65634.892999999996</v>
      </c>
      <c r="E591" s="11">
        <v>63081.161</v>
      </c>
      <c r="F591" s="11">
        <v>64456.597000000002</v>
      </c>
      <c r="G591" s="11">
        <v>64707.767999999996</v>
      </c>
      <c r="H591" s="11">
        <v>65601.672999999995</v>
      </c>
      <c r="I591" s="11">
        <v>68927.25499999999</v>
      </c>
      <c r="J591" s="11">
        <v>74645.767999999996</v>
      </c>
      <c r="K591" s="11">
        <v>77170.58</v>
      </c>
      <c r="L591" s="11">
        <v>82016.786999999997</v>
      </c>
      <c r="M591" s="11">
        <v>85814.561000000002</v>
      </c>
      <c r="N591" s="11">
        <v>85922.347999999998</v>
      </c>
      <c r="O591" s="11">
        <v>86913.172000000006</v>
      </c>
      <c r="P591" s="11">
        <v>89974.816999999995</v>
      </c>
      <c r="Q591" s="11">
        <v>94693.116000000009</v>
      </c>
      <c r="R591" s="11">
        <v>93655.925000000003</v>
      </c>
      <c r="S591" s="11">
        <v>89878.23</v>
      </c>
      <c r="T591" s="11">
        <v>82174.873999999996</v>
      </c>
      <c r="U591" s="11">
        <v>74068.506000000008</v>
      </c>
      <c r="V591" s="11">
        <v>70135.347999999998</v>
      </c>
      <c r="W591" s="11">
        <v>65850.426999999996</v>
      </c>
      <c r="X591" s="11">
        <v>61356.361999999994</v>
      </c>
      <c r="Y591" s="11">
        <v>61987.398000000001</v>
      </c>
      <c r="AA591" s="29">
        <f t="shared" si="83"/>
        <v>7</v>
      </c>
      <c r="AB591" s="16">
        <f t="shared" si="84"/>
        <v>0</v>
      </c>
      <c r="AC591" s="15">
        <f t="shared" si="85"/>
        <v>1798967.6459999999</v>
      </c>
      <c r="AD591" s="15">
        <f t="shared" si="86"/>
        <v>1798967.6459999999</v>
      </c>
      <c r="AF591" s="16">
        <f t="shared" si="87"/>
        <v>8</v>
      </c>
      <c r="AG591" s="16">
        <f t="shared" si="88"/>
        <v>2024</v>
      </c>
      <c r="AI591" s="15">
        <f t="shared" si="89"/>
        <v>94693.116000000009</v>
      </c>
      <c r="AJ591" s="16">
        <f t="shared" si="90"/>
        <v>16</v>
      </c>
    </row>
    <row r="592" spans="1:36" x14ac:dyDescent="0.2">
      <c r="A592" s="9">
        <v>45509</v>
      </c>
      <c r="B592" s="11">
        <v>61312.516000000003</v>
      </c>
      <c r="C592" s="11">
        <v>59898.767999999996</v>
      </c>
      <c r="D592" s="11">
        <v>59898.517999999996</v>
      </c>
      <c r="E592" s="11">
        <v>59179.812999999995</v>
      </c>
      <c r="F592" s="11">
        <v>62458.43</v>
      </c>
      <c r="G592" s="11">
        <v>64726.192000000003</v>
      </c>
      <c r="H592" s="11">
        <v>69447.794999999998</v>
      </c>
      <c r="I592" s="11">
        <v>74299.827999999994</v>
      </c>
      <c r="J592" s="11">
        <v>78659.646000000008</v>
      </c>
      <c r="K592" s="11">
        <v>77106.823999999993</v>
      </c>
      <c r="L592" s="11">
        <v>83194.356</v>
      </c>
      <c r="M592" s="11">
        <v>85348.987000000008</v>
      </c>
      <c r="N592" s="11">
        <v>90246.239000000001</v>
      </c>
      <c r="O592" s="11">
        <v>92959.282999999996</v>
      </c>
      <c r="P592" s="11">
        <v>96602.875</v>
      </c>
      <c r="Q592" s="11">
        <v>98797.990999999995</v>
      </c>
      <c r="R592" s="11">
        <v>96300.962999999989</v>
      </c>
      <c r="S592" s="11">
        <v>91944.168999999994</v>
      </c>
      <c r="T592" s="11">
        <v>82836.708999999988</v>
      </c>
      <c r="U592" s="11">
        <v>76712.331999999995</v>
      </c>
      <c r="V592" s="11">
        <v>69149.967000000004</v>
      </c>
      <c r="W592" s="11">
        <v>63460.766000000003</v>
      </c>
      <c r="X592" s="11">
        <v>58396.504000000001</v>
      </c>
      <c r="Y592" s="11">
        <v>59110.777000000002</v>
      </c>
      <c r="AA592" s="29">
        <f t="shared" si="83"/>
        <v>1</v>
      </c>
      <c r="AB592" s="16">
        <f t="shared" si="84"/>
        <v>0</v>
      </c>
      <c r="AC592" s="15">
        <f t="shared" si="85"/>
        <v>1812050.2479999999</v>
      </c>
      <c r="AD592" s="15">
        <f t="shared" si="86"/>
        <v>1812050.2479999999</v>
      </c>
      <c r="AF592" s="16">
        <f t="shared" si="87"/>
        <v>8</v>
      </c>
      <c r="AG592" s="16">
        <f t="shared" si="88"/>
        <v>2024</v>
      </c>
      <c r="AI592" s="15">
        <f t="shared" si="89"/>
        <v>98797.990999999995</v>
      </c>
      <c r="AJ592" s="16">
        <f t="shared" si="90"/>
        <v>16</v>
      </c>
    </row>
    <row r="593" spans="1:36" x14ac:dyDescent="0.2">
      <c r="A593" s="9">
        <v>45510</v>
      </c>
      <c r="B593" s="11">
        <v>56447.873</v>
      </c>
      <c r="C593" s="11">
        <v>56129.45</v>
      </c>
      <c r="D593" s="11">
        <v>54604.658000000003</v>
      </c>
      <c r="E593" s="11">
        <v>55424.373</v>
      </c>
      <c r="F593" s="11">
        <v>56931.481</v>
      </c>
      <c r="G593" s="11">
        <v>61061.308000000005</v>
      </c>
      <c r="H593" s="11">
        <v>64561.114000000001</v>
      </c>
      <c r="I593" s="11">
        <v>69237.275999999998</v>
      </c>
      <c r="J593" s="11">
        <v>74335.809000000008</v>
      </c>
      <c r="K593" s="11">
        <v>70857.183000000005</v>
      </c>
      <c r="L593" s="11">
        <v>74050.895000000004</v>
      </c>
      <c r="M593" s="11">
        <v>75308.428999999989</v>
      </c>
      <c r="N593" s="11">
        <v>74546.415999999997</v>
      </c>
      <c r="O593" s="11">
        <v>76468.319999999992</v>
      </c>
      <c r="P593" s="11">
        <v>80788.189999999988</v>
      </c>
      <c r="Q593" s="11">
        <v>77189.870999999999</v>
      </c>
      <c r="R593" s="11">
        <v>75716.232000000004</v>
      </c>
      <c r="S593" s="11">
        <v>74614.320000000007</v>
      </c>
      <c r="T593" s="11">
        <v>69960.932000000001</v>
      </c>
      <c r="U593" s="11">
        <v>65652.301999999996</v>
      </c>
      <c r="V593" s="11">
        <v>62120.453000000001</v>
      </c>
      <c r="W593" s="11">
        <v>57079.590000000004</v>
      </c>
      <c r="X593" s="11">
        <v>53849.547999999995</v>
      </c>
      <c r="Y593" s="11">
        <v>54426.240999999995</v>
      </c>
      <c r="AA593" s="29">
        <f t="shared" si="83"/>
        <v>2</v>
      </c>
      <c r="AB593" s="16">
        <f t="shared" si="84"/>
        <v>1131775.7660000001</v>
      </c>
      <c r="AC593" s="15">
        <f t="shared" si="85"/>
        <v>459586.49799999967</v>
      </c>
      <c r="AD593" s="15">
        <f t="shared" si="86"/>
        <v>1591362.2639999997</v>
      </c>
      <c r="AF593" s="16">
        <f t="shared" si="87"/>
        <v>8</v>
      </c>
      <c r="AG593" s="16">
        <f t="shared" si="88"/>
        <v>2024</v>
      </c>
      <c r="AI593" s="15">
        <f t="shared" si="89"/>
        <v>80788.189999999988</v>
      </c>
      <c r="AJ593" s="16">
        <f t="shared" si="90"/>
        <v>15</v>
      </c>
    </row>
    <row r="594" spans="1:36" x14ac:dyDescent="0.2">
      <c r="A594" s="9">
        <v>45511</v>
      </c>
      <c r="B594" s="11">
        <v>53284.690999999999</v>
      </c>
      <c r="C594" s="11">
        <v>51472.278999999995</v>
      </c>
      <c r="D594" s="11">
        <v>51347.934999999998</v>
      </c>
      <c r="E594" s="11">
        <v>52058.976000000002</v>
      </c>
      <c r="F594" s="11">
        <v>54311.834999999999</v>
      </c>
      <c r="G594" s="11">
        <v>58458.834999999999</v>
      </c>
      <c r="H594" s="11">
        <v>61524.998999999996</v>
      </c>
      <c r="I594" s="11">
        <v>66504.285000000003</v>
      </c>
      <c r="J594" s="11">
        <v>67844.73</v>
      </c>
      <c r="K594" s="11">
        <v>63087.904999999999</v>
      </c>
      <c r="L594" s="11">
        <v>65251.204000000005</v>
      </c>
      <c r="M594" s="11">
        <v>69716.599000000002</v>
      </c>
      <c r="N594" s="11">
        <v>72790.722999999998</v>
      </c>
      <c r="O594" s="11">
        <v>78165.36</v>
      </c>
      <c r="P594" s="11">
        <v>79959.900000000009</v>
      </c>
      <c r="Q594" s="11">
        <v>80911.709999999992</v>
      </c>
      <c r="R594" s="11">
        <v>77952.820999999996</v>
      </c>
      <c r="S594" s="11">
        <v>77809.709000000003</v>
      </c>
      <c r="T594" s="11">
        <v>74157.027000000002</v>
      </c>
      <c r="U594" s="11">
        <v>68429.224000000002</v>
      </c>
      <c r="V594" s="11">
        <v>63473.597000000002</v>
      </c>
      <c r="W594" s="11">
        <v>58347.574999999997</v>
      </c>
      <c r="X594" s="11">
        <v>54446.790999999997</v>
      </c>
      <c r="Y594" s="11">
        <v>52685.866999999998</v>
      </c>
      <c r="AA594" s="29">
        <f t="shared" si="83"/>
        <v>3</v>
      </c>
      <c r="AB594" s="16">
        <f t="shared" si="84"/>
        <v>1118849.1599999999</v>
      </c>
      <c r="AC594" s="15">
        <f t="shared" si="85"/>
        <v>435145.41700000013</v>
      </c>
      <c r="AD594" s="15">
        <f t="shared" si="86"/>
        <v>1553994.577</v>
      </c>
      <c r="AF594" s="16">
        <f t="shared" si="87"/>
        <v>8</v>
      </c>
      <c r="AG594" s="16">
        <f t="shared" si="88"/>
        <v>2024</v>
      </c>
      <c r="AI594" s="15">
        <f t="shared" si="89"/>
        <v>80911.709999999992</v>
      </c>
      <c r="AJ594" s="16">
        <f t="shared" si="90"/>
        <v>16</v>
      </c>
    </row>
    <row r="595" spans="1:36" x14ac:dyDescent="0.2">
      <c r="A595" s="9">
        <v>45512</v>
      </c>
      <c r="B595" s="11">
        <v>55045.920000000006</v>
      </c>
      <c r="C595" s="11">
        <v>51481.415999999997</v>
      </c>
      <c r="D595" s="11">
        <v>51473.847999999998</v>
      </c>
      <c r="E595" s="11">
        <v>50553.788999999997</v>
      </c>
      <c r="F595" s="11">
        <v>53322.690999999999</v>
      </c>
      <c r="G595" s="11">
        <v>56172.536</v>
      </c>
      <c r="H595" s="11">
        <v>58879.208999999995</v>
      </c>
      <c r="I595" s="11">
        <v>62983.213000000003</v>
      </c>
      <c r="J595" s="11">
        <v>63761.877999999997</v>
      </c>
      <c r="K595" s="11">
        <v>60563.519</v>
      </c>
      <c r="L595" s="11">
        <v>62681.258000000002</v>
      </c>
      <c r="M595" s="11">
        <v>65830.538</v>
      </c>
      <c r="N595" s="11">
        <v>68991.592000000004</v>
      </c>
      <c r="O595" s="11">
        <v>73984.798999999999</v>
      </c>
      <c r="P595" s="11">
        <v>78863.622000000003</v>
      </c>
      <c r="Q595" s="11">
        <v>77640.956000000006</v>
      </c>
      <c r="R595" s="11">
        <v>76179.453000000009</v>
      </c>
      <c r="S595" s="11">
        <v>75885.945999999996</v>
      </c>
      <c r="T595" s="11">
        <v>71802.22</v>
      </c>
      <c r="U595" s="11">
        <v>66290.379000000001</v>
      </c>
      <c r="V595" s="11">
        <v>61807.579000000005</v>
      </c>
      <c r="W595" s="11">
        <v>57323.425999999999</v>
      </c>
      <c r="X595" s="11">
        <v>54608.42</v>
      </c>
      <c r="Y595" s="11">
        <v>54506.048999999999</v>
      </c>
      <c r="AA595" s="29">
        <f t="shared" si="83"/>
        <v>4</v>
      </c>
      <c r="AB595" s="16">
        <f t="shared" si="84"/>
        <v>1079198.798</v>
      </c>
      <c r="AC595" s="15">
        <f t="shared" si="85"/>
        <v>431435.45799999963</v>
      </c>
      <c r="AD595" s="15">
        <f t="shared" si="86"/>
        <v>1510634.2559999996</v>
      </c>
      <c r="AF595" s="16">
        <f t="shared" si="87"/>
        <v>8</v>
      </c>
      <c r="AG595" s="16">
        <f t="shared" si="88"/>
        <v>2024</v>
      </c>
      <c r="AI595" s="15">
        <f t="shared" si="89"/>
        <v>78863.622000000003</v>
      </c>
      <c r="AJ595" s="16">
        <f t="shared" si="90"/>
        <v>15</v>
      </c>
    </row>
    <row r="596" spans="1:36" x14ac:dyDescent="0.2">
      <c r="A596" s="9">
        <v>45513</v>
      </c>
      <c r="B596" s="11">
        <v>62345.501000000004</v>
      </c>
      <c r="C596" s="11">
        <v>69892.308000000005</v>
      </c>
      <c r="D596" s="11">
        <v>69356.327999999994</v>
      </c>
      <c r="E596" s="11">
        <v>61172.135999999999</v>
      </c>
      <c r="F596" s="11">
        <v>55718.828000000001</v>
      </c>
      <c r="G596" s="11">
        <v>62273.596000000005</v>
      </c>
      <c r="H596" s="11">
        <v>56719.841</v>
      </c>
      <c r="I596" s="11">
        <v>64852.667999999998</v>
      </c>
      <c r="J596" s="11">
        <v>67964.963999999993</v>
      </c>
      <c r="K596" s="11">
        <v>64797.261999999995</v>
      </c>
      <c r="L596" s="11">
        <v>61467.210999999996</v>
      </c>
      <c r="M596" s="11">
        <v>62984.067999999999</v>
      </c>
      <c r="N596" s="11">
        <v>83072.862000000008</v>
      </c>
      <c r="O596" s="11">
        <v>83268.093999999997</v>
      </c>
      <c r="P596" s="11">
        <v>82448.932000000001</v>
      </c>
      <c r="Q596" s="11">
        <v>81228.234000000011</v>
      </c>
      <c r="R596" s="11">
        <v>77050.975000000006</v>
      </c>
      <c r="S596" s="11">
        <v>73798.074999999997</v>
      </c>
      <c r="T596" s="11">
        <v>67154.445999999996</v>
      </c>
      <c r="U596" s="11">
        <v>62335.281999999999</v>
      </c>
      <c r="V596" s="11">
        <v>57685.36</v>
      </c>
      <c r="W596" s="11">
        <v>55402.936999999998</v>
      </c>
      <c r="X596" s="11">
        <v>54110.839</v>
      </c>
      <c r="Y596" s="11">
        <v>56417.438999999998</v>
      </c>
      <c r="AA596" s="29">
        <f t="shared" si="83"/>
        <v>5</v>
      </c>
      <c r="AB596" s="16">
        <f t="shared" si="84"/>
        <v>1099622.209</v>
      </c>
      <c r="AC596" s="15">
        <f t="shared" si="85"/>
        <v>493895.97699999996</v>
      </c>
      <c r="AD596" s="15">
        <f t="shared" si="86"/>
        <v>1593518.186</v>
      </c>
      <c r="AF596" s="16">
        <f t="shared" si="87"/>
        <v>8</v>
      </c>
      <c r="AG596" s="16">
        <f t="shared" si="88"/>
        <v>2024</v>
      </c>
      <c r="AI596" s="15">
        <f t="shared" si="89"/>
        <v>83268.093999999997</v>
      </c>
      <c r="AJ596" s="16">
        <f t="shared" si="90"/>
        <v>14</v>
      </c>
    </row>
    <row r="597" spans="1:36" x14ac:dyDescent="0.2">
      <c r="A597" s="9">
        <v>45514</v>
      </c>
      <c r="B597" s="11">
        <v>54430.267000000007</v>
      </c>
      <c r="C597" s="11">
        <v>54366.506000000001</v>
      </c>
      <c r="D597" s="11">
        <v>54425.928999999996</v>
      </c>
      <c r="E597" s="11">
        <v>54428.911</v>
      </c>
      <c r="F597" s="11">
        <v>55380.792999999998</v>
      </c>
      <c r="G597" s="11">
        <v>57857.914000000004</v>
      </c>
      <c r="H597" s="11">
        <v>59111.353000000003</v>
      </c>
      <c r="I597" s="11">
        <v>63511.926000000007</v>
      </c>
      <c r="J597" s="11">
        <v>68192.589000000007</v>
      </c>
      <c r="K597" s="11">
        <v>68540.967999999993</v>
      </c>
      <c r="L597" s="11">
        <v>74201.934999999998</v>
      </c>
      <c r="M597" s="11">
        <v>78236.053</v>
      </c>
      <c r="N597" s="11">
        <v>81485.903999999995</v>
      </c>
      <c r="O597" s="11">
        <v>85899.940999999992</v>
      </c>
      <c r="P597" s="11">
        <v>88478.771999999997</v>
      </c>
      <c r="Q597" s="11">
        <v>88730.400999999998</v>
      </c>
      <c r="R597" s="11">
        <v>89569.248000000007</v>
      </c>
      <c r="S597" s="11">
        <v>85408.887000000002</v>
      </c>
      <c r="T597" s="11">
        <v>81054.581000000006</v>
      </c>
      <c r="U597" s="11">
        <v>72349.078999999998</v>
      </c>
      <c r="V597" s="11">
        <v>69323.990999999995</v>
      </c>
      <c r="W597" s="11">
        <v>64237.247000000003</v>
      </c>
      <c r="X597" s="11">
        <v>60382.145999999993</v>
      </c>
      <c r="Y597" s="11">
        <v>60254.527000000002</v>
      </c>
      <c r="AA597" s="29">
        <f t="shared" si="83"/>
        <v>6</v>
      </c>
      <c r="AB597" s="16">
        <f t="shared" si="84"/>
        <v>1219603.6679999998</v>
      </c>
      <c r="AC597" s="15">
        <f t="shared" si="85"/>
        <v>450256.19999999995</v>
      </c>
      <c r="AD597" s="15">
        <f t="shared" si="86"/>
        <v>1669859.8679999998</v>
      </c>
      <c r="AF597" s="16">
        <f t="shared" si="87"/>
        <v>8</v>
      </c>
      <c r="AG597" s="16">
        <f t="shared" si="88"/>
        <v>2024</v>
      </c>
      <c r="AI597" s="15">
        <f t="shared" si="89"/>
        <v>89569.248000000007</v>
      </c>
      <c r="AJ597" s="16">
        <f t="shared" si="90"/>
        <v>17</v>
      </c>
    </row>
    <row r="598" spans="1:36" x14ac:dyDescent="0.2">
      <c r="A598" s="9">
        <v>45515</v>
      </c>
      <c r="B598" s="11">
        <v>58731.720999999998</v>
      </c>
      <c r="C598" s="11">
        <v>56676.248</v>
      </c>
      <c r="D598" s="11">
        <v>55581.084999999999</v>
      </c>
      <c r="E598" s="11">
        <v>54375.271999999997</v>
      </c>
      <c r="F598" s="11">
        <v>54344.582999999999</v>
      </c>
      <c r="G598" s="11">
        <v>54914.393000000004</v>
      </c>
      <c r="H598" s="11">
        <v>54880.008999999998</v>
      </c>
      <c r="I598" s="11">
        <v>57129.965000000004</v>
      </c>
      <c r="J598" s="11">
        <v>59003.882000000005</v>
      </c>
      <c r="K598" s="11">
        <v>59423.572999999997</v>
      </c>
      <c r="L598" s="11">
        <v>62466.453999999998</v>
      </c>
      <c r="M598" s="11">
        <v>66082.409</v>
      </c>
      <c r="N598" s="11">
        <v>70700.578999999998</v>
      </c>
      <c r="O598" s="11">
        <v>75140.771999999997</v>
      </c>
      <c r="P598" s="11">
        <v>75908.981999999989</v>
      </c>
      <c r="Q598" s="11">
        <v>77508.459000000003</v>
      </c>
      <c r="R598" s="11">
        <v>76284.405999999988</v>
      </c>
      <c r="S598" s="11">
        <v>77054.98599999999</v>
      </c>
      <c r="T598" s="11">
        <v>74121.296000000002</v>
      </c>
      <c r="U598" s="11">
        <v>67063.129000000001</v>
      </c>
      <c r="V598" s="11">
        <v>63948.718999999997</v>
      </c>
      <c r="W598" s="11">
        <v>58400.724999999999</v>
      </c>
      <c r="X598" s="11">
        <v>55711.206999999995</v>
      </c>
      <c r="Y598" s="11">
        <v>55578.796999999999</v>
      </c>
      <c r="AA598" s="29">
        <f t="shared" si="83"/>
        <v>7</v>
      </c>
      <c r="AB598" s="16">
        <f t="shared" si="84"/>
        <v>0</v>
      </c>
      <c r="AC598" s="15">
        <f t="shared" si="85"/>
        <v>1521031.6510000003</v>
      </c>
      <c r="AD598" s="15">
        <f t="shared" si="86"/>
        <v>1521031.6510000003</v>
      </c>
      <c r="AF598" s="16">
        <f t="shared" si="87"/>
        <v>8</v>
      </c>
      <c r="AG598" s="16">
        <f t="shared" si="88"/>
        <v>2024</v>
      </c>
      <c r="AI598" s="15">
        <f t="shared" si="89"/>
        <v>77508.459000000003</v>
      </c>
      <c r="AJ598" s="16">
        <f t="shared" si="90"/>
        <v>16</v>
      </c>
    </row>
    <row r="599" spans="1:36" x14ac:dyDescent="0.2">
      <c r="A599" s="9">
        <v>45516</v>
      </c>
      <c r="B599" s="11">
        <v>54807.377999999997</v>
      </c>
      <c r="C599" s="11">
        <v>53620.661999999997</v>
      </c>
      <c r="D599" s="11">
        <v>53141.894</v>
      </c>
      <c r="E599" s="11">
        <v>52607.836000000003</v>
      </c>
      <c r="F599" s="11">
        <v>55768.202000000005</v>
      </c>
      <c r="G599" s="11">
        <v>59211.974999999999</v>
      </c>
      <c r="H599" s="11">
        <v>61742.951000000001</v>
      </c>
      <c r="I599" s="11">
        <v>66996.46100000001</v>
      </c>
      <c r="J599" s="11">
        <v>69337.801000000007</v>
      </c>
      <c r="K599" s="11">
        <v>66388.134000000005</v>
      </c>
      <c r="L599" s="11">
        <v>71811.407999999996</v>
      </c>
      <c r="M599" s="11">
        <v>75717.399000000005</v>
      </c>
      <c r="N599" s="11">
        <v>78224.929999999993</v>
      </c>
      <c r="O599" s="11">
        <v>80946.058000000005</v>
      </c>
      <c r="P599" s="11">
        <v>82212.565000000002</v>
      </c>
      <c r="Q599" s="11">
        <v>80456.365000000005</v>
      </c>
      <c r="R599" s="11">
        <v>77486.256999999998</v>
      </c>
      <c r="S599" s="11">
        <v>77390.108000000007</v>
      </c>
      <c r="T599" s="11">
        <v>72852.260000000009</v>
      </c>
      <c r="U599" s="11">
        <v>67383.7</v>
      </c>
      <c r="V599" s="11">
        <v>62489.185000000005</v>
      </c>
      <c r="W599" s="11">
        <v>57391.580999999998</v>
      </c>
      <c r="X599" s="11">
        <v>53525.846999999994</v>
      </c>
      <c r="Y599" s="11">
        <v>54081.478999999999</v>
      </c>
      <c r="AA599" s="29">
        <f t="shared" si="83"/>
        <v>1</v>
      </c>
      <c r="AB599" s="16">
        <f t="shared" si="84"/>
        <v>0</v>
      </c>
      <c r="AC599" s="15">
        <f t="shared" si="85"/>
        <v>1585592.436</v>
      </c>
      <c r="AD599" s="15">
        <f t="shared" si="86"/>
        <v>1585592.436</v>
      </c>
      <c r="AF599" s="16">
        <f t="shared" si="87"/>
        <v>8</v>
      </c>
      <c r="AG599" s="16">
        <f t="shared" si="88"/>
        <v>2024</v>
      </c>
      <c r="AI599" s="15">
        <f t="shared" si="89"/>
        <v>82212.565000000002</v>
      </c>
      <c r="AJ599" s="16">
        <f t="shared" si="90"/>
        <v>15</v>
      </c>
    </row>
    <row r="600" spans="1:36" x14ac:dyDescent="0.2">
      <c r="A600" s="9">
        <v>45517</v>
      </c>
      <c r="B600" s="11">
        <v>53457.457999999999</v>
      </c>
      <c r="C600" s="11">
        <v>52487.307999999997</v>
      </c>
      <c r="D600" s="11">
        <v>51529.313000000002</v>
      </c>
      <c r="E600" s="11">
        <v>52664.646000000001</v>
      </c>
      <c r="F600" s="11">
        <v>54958.123</v>
      </c>
      <c r="G600" s="11">
        <v>58479.573000000004</v>
      </c>
      <c r="H600" s="11">
        <v>61700.163999999997</v>
      </c>
      <c r="I600" s="11">
        <v>65961.97</v>
      </c>
      <c r="J600" s="11">
        <v>67640.712</v>
      </c>
      <c r="K600" s="11">
        <v>65266.995999999999</v>
      </c>
      <c r="L600" s="11">
        <v>68756.866999999998</v>
      </c>
      <c r="M600" s="11">
        <v>69210.377999999997</v>
      </c>
      <c r="N600" s="11">
        <v>74267.039999999994</v>
      </c>
      <c r="O600" s="11">
        <v>77725.601999999999</v>
      </c>
      <c r="P600" s="11">
        <v>80783.060000000012</v>
      </c>
      <c r="Q600" s="11">
        <v>81961.419000000009</v>
      </c>
      <c r="R600" s="11">
        <v>81857.956000000006</v>
      </c>
      <c r="S600" s="11">
        <v>81348.525000000009</v>
      </c>
      <c r="T600" s="11">
        <v>76863.009000000005</v>
      </c>
      <c r="U600" s="11">
        <v>70532.517000000007</v>
      </c>
      <c r="V600" s="11">
        <v>64735.629000000001</v>
      </c>
      <c r="W600" s="11">
        <v>59479.593999999997</v>
      </c>
      <c r="X600" s="11">
        <v>55902.626000000004</v>
      </c>
      <c r="Y600" s="11">
        <v>56043.544999999998</v>
      </c>
      <c r="AA600" s="29">
        <f t="shared" si="83"/>
        <v>2</v>
      </c>
      <c r="AB600" s="16">
        <f t="shared" si="84"/>
        <v>1142293.8999999999</v>
      </c>
      <c r="AC600" s="15">
        <f t="shared" si="85"/>
        <v>441320.12999999989</v>
      </c>
      <c r="AD600" s="15">
        <f t="shared" si="86"/>
        <v>1583614.0299999998</v>
      </c>
      <c r="AF600" s="16">
        <f t="shared" si="87"/>
        <v>8</v>
      </c>
      <c r="AG600" s="16">
        <f t="shared" si="88"/>
        <v>2024</v>
      </c>
      <c r="AI600" s="15">
        <f t="shared" si="89"/>
        <v>81961.419000000009</v>
      </c>
      <c r="AJ600" s="16">
        <f t="shared" si="90"/>
        <v>16</v>
      </c>
    </row>
    <row r="601" spans="1:36" x14ac:dyDescent="0.2">
      <c r="A601" s="9">
        <v>45518</v>
      </c>
      <c r="B601" s="11">
        <v>55655.603999999999</v>
      </c>
      <c r="C601" s="11">
        <v>53671.337999999996</v>
      </c>
      <c r="D601" s="11">
        <v>54173.67</v>
      </c>
      <c r="E601" s="11">
        <v>53228.664000000004</v>
      </c>
      <c r="F601" s="11">
        <v>55512.338000000003</v>
      </c>
      <c r="G601" s="11">
        <v>58992.459000000003</v>
      </c>
      <c r="H601" s="11">
        <v>61710.407000000007</v>
      </c>
      <c r="I601" s="11">
        <v>67409.820000000007</v>
      </c>
      <c r="J601" s="11">
        <v>69817.332999999999</v>
      </c>
      <c r="K601" s="11">
        <v>67141.296000000002</v>
      </c>
      <c r="L601" s="11">
        <v>69518.345000000001</v>
      </c>
      <c r="M601" s="11">
        <v>72041.663</v>
      </c>
      <c r="N601" s="11">
        <v>77072.297000000006</v>
      </c>
      <c r="O601" s="11">
        <v>84236.726999999999</v>
      </c>
      <c r="P601" s="11">
        <v>85586.152000000002</v>
      </c>
      <c r="Q601" s="11">
        <v>88580.992999999988</v>
      </c>
      <c r="R601" s="11">
        <v>82489.807000000001</v>
      </c>
      <c r="S601" s="11">
        <v>79617.919999999998</v>
      </c>
      <c r="T601" s="11">
        <v>73233.952999999994</v>
      </c>
      <c r="U601" s="11">
        <v>68833.877000000008</v>
      </c>
      <c r="V601" s="11">
        <v>63009.978000000003</v>
      </c>
      <c r="W601" s="11">
        <v>58045.794000000002</v>
      </c>
      <c r="X601" s="11">
        <v>54768.328999999998</v>
      </c>
      <c r="Y601" s="11">
        <v>55289.491000000002</v>
      </c>
      <c r="AA601" s="29">
        <f t="shared" si="83"/>
        <v>3</v>
      </c>
      <c r="AB601" s="16">
        <f t="shared" si="84"/>
        <v>1161404.284</v>
      </c>
      <c r="AC601" s="15">
        <f t="shared" si="85"/>
        <v>448233.97099999967</v>
      </c>
      <c r="AD601" s="15">
        <f t="shared" si="86"/>
        <v>1609638.2549999997</v>
      </c>
      <c r="AF601" s="16">
        <f t="shared" si="87"/>
        <v>8</v>
      </c>
      <c r="AG601" s="16">
        <f t="shared" si="88"/>
        <v>2024</v>
      </c>
      <c r="AI601" s="15">
        <f t="shared" si="89"/>
        <v>88580.992999999988</v>
      </c>
      <c r="AJ601" s="16">
        <f t="shared" si="90"/>
        <v>16</v>
      </c>
    </row>
    <row r="602" spans="1:36" x14ac:dyDescent="0.2">
      <c r="A602" s="9">
        <v>45519</v>
      </c>
      <c r="B602" s="11">
        <v>53752.531000000003</v>
      </c>
      <c r="C602" s="11">
        <v>52443.923999999999</v>
      </c>
      <c r="D602" s="11">
        <v>52651.773000000001</v>
      </c>
      <c r="E602" s="11">
        <v>52099.089</v>
      </c>
      <c r="F602" s="11">
        <v>55484.929000000004</v>
      </c>
      <c r="G602" s="11">
        <v>57883.945</v>
      </c>
      <c r="H602" s="11">
        <v>61757.607000000004</v>
      </c>
      <c r="I602" s="11">
        <v>67558.824999999997</v>
      </c>
      <c r="J602" s="11">
        <v>71274.588000000003</v>
      </c>
      <c r="K602" s="11">
        <v>67003.251000000004</v>
      </c>
      <c r="L602" s="11">
        <v>70650.263999999996</v>
      </c>
      <c r="M602" s="11">
        <v>69164.237999999998</v>
      </c>
      <c r="N602" s="11">
        <v>72642.87000000001</v>
      </c>
      <c r="O602" s="11">
        <v>77033.093999999997</v>
      </c>
      <c r="P602" s="11">
        <v>80608.523000000001</v>
      </c>
      <c r="Q602" s="11">
        <v>80483.37999999999</v>
      </c>
      <c r="R602" s="11">
        <v>78498.462</v>
      </c>
      <c r="S602" s="11">
        <v>77239.887000000002</v>
      </c>
      <c r="T602" s="11">
        <v>71171.006999999998</v>
      </c>
      <c r="U602" s="11">
        <v>66422.587</v>
      </c>
      <c r="V602" s="11">
        <v>61661.775999999998</v>
      </c>
      <c r="W602" s="11">
        <v>56784.408000000003</v>
      </c>
      <c r="X602" s="11">
        <v>52938.822999999997</v>
      </c>
      <c r="Y602" s="11">
        <v>54596.188999999998</v>
      </c>
      <c r="AA602" s="29">
        <f t="shared" si="83"/>
        <v>4</v>
      </c>
      <c r="AB602" s="16">
        <f t="shared" si="84"/>
        <v>1121135.9829999998</v>
      </c>
      <c r="AC602" s="15">
        <f t="shared" si="85"/>
        <v>440669.9870000009</v>
      </c>
      <c r="AD602" s="15">
        <f t="shared" si="86"/>
        <v>1561805.9700000007</v>
      </c>
      <c r="AF602" s="16">
        <f t="shared" si="87"/>
        <v>8</v>
      </c>
      <c r="AG602" s="16">
        <f t="shared" si="88"/>
        <v>2024</v>
      </c>
      <c r="AI602" s="15">
        <f t="shared" si="89"/>
        <v>80608.523000000001</v>
      </c>
      <c r="AJ602" s="16">
        <f t="shared" si="90"/>
        <v>15</v>
      </c>
    </row>
    <row r="603" spans="1:36" x14ac:dyDescent="0.2">
      <c r="A603" s="9">
        <v>45520</v>
      </c>
      <c r="B603" s="11">
        <v>52603.751000000004</v>
      </c>
      <c r="C603" s="11">
        <v>51805.618000000002</v>
      </c>
      <c r="D603" s="11">
        <v>51376.576999999997</v>
      </c>
      <c r="E603" s="11">
        <v>51668.034</v>
      </c>
      <c r="F603" s="11">
        <v>53686.274000000005</v>
      </c>
      <c r="G603" s="11">
        <v>57557.142</v>
      </c>
      <c r="H603" s="11">
        <v>61704.322999999997</v>
      </c>
      <c r="I603" s="11">
        <v>65725.686999999991</v>
      </c>
      <c r="J603" s="11">
        <v>69321.316999999995</v>
      </c>
      <c r="K603" s="11">
        <v>66511.173999999999</v>
      </c>
      <c r="L603" s="11">
        <v>68349.323000000004</v>
      </c>
      <c r="M603" s="11">
        <v>68072.709000000003</v>
      </c>
      <c r="N603" s="11">
        <v>72050.763999999996</v>
      </c>
      <c r="O603" s="11">
        <v>76454.47</v>
      </c>
      <c r="P603" s="11">
        <v>77552.467999999993</v>
      </c>
      <c r="Q603" s="11">
        <v>78298.790999999997</v>
      </c>
      <c r="R603" s="11">
        <v>78067.518000000011</v>
      </c>
      <c r="S603" s="11">
        <v>76822.571000000011</v>
      </c>
      <c r="T603" s="11">
        <v>71469.853000000003</v>
      </c>
      <c r="U603" s="11">
        <v>65714.017999999996</v>
      </c>
      <c r="V603" s="11">
        <v>61067.093000000001</v>
      </c>
      <c r="W603" s="11">
        <v>56312.299999999996</v>
      </c>
      <c r="X603" s="11">
        <v>53928.58</v>
      </c>
      <c r="Y603" s="11">
        <v>54206.689000000006</v>
      </c>
      <c r="AA603" s="29">
        <f t="shared" si="83"/>
        <v>5</v>
      </c>
      <c r="AB603" s="16">
        <f t="shared" si="84"/>
        <v>1105718.6359999999</v>
      </c>
      <c r="AC603" s="15">
        <f t="shared" si="85"/>
        <v>434608.40799999982</v>
      </c>
      <c r="AD603" s="15">
        <f t="shared" si="86"/>
        <v>1540327.0439999998</v>
      </c>
      <c r="AF603" s="16">
        <f t="shared" si="87"/>
        <v>8</v>
      </c>
      <c r="AG603" s="16">
        <f t="shared" si="88"/>
        <v>2024</v>
      </c>
      <c r="AI603" s="15">
        <f t="shared" si="89"/>
        <v>78298.790999999997</v>
      </c>
      <c r="AJ603" s="16">
        <f t="shared" si="90"/>
        <v>16</v>
      </c>
    </row>
    <row r="604" spans="1:36" x14ac:dyDescent="0.2">
      <c r="A604" s="9">
        <v>45521</v>
      </c>
      <c r="B604" s="11">
        <v>51775.207000000002</v>
      </c>
      <c r="C604" s="11">
        <v>50780.171000000002</v>
      </c>
      <c r="D604" s="11">
        <v>50459.611000000004</v>
      </c>
      <c r="E604" s="11">
        <v>50328.01</v>
      </c>
      <c r="F604" s="11">
        <v>50250.442999999999</v>
      </c>
      <c r="G604" s="11">
        <v>52245.090000000004</v>
      </c>
      <c r="H604" s="11">
        <v>53188.694000000003</v>
      </c>
      <c r="I604" s="11">
        <v>56217.462999999996</v>
      </c>
      <c r="J604" s="11">
        <v>57830.402000000002</v>
      </c>
      <c r="K604" s="11">
        <v>56546.474000000002</v>
      </c>
      <c r="L604" s="11">
        <v>57505.474000000002</v>
      </c>
      <c r="M604" s="11">
        <v>59426.416999999994</v>
      </c>
      <c r="N604" s="11">
        <v>60547.842000000004</v>
      </c>
      <c r="O604" s="11">
        <v>63268.794000000002</v>
      </c>
      <c r="P604" s="11">
        <v>63864.281000000003</v>
      </c>
      <c r="Q604" s="11">
        <v>66556.457999999999</v>
      </c>
      <c r="R604" s="11">
        <v>67838.433999999994</v>
      </c>
      <c r="S604" s="11">
        <v>68007.334000000003</v>
      </c>
      <c r="T604" s="11">
        <v>64289.012000000002</v>
      </c>
      <c r="U604" s="11">
        <v>59939.467000000004</v>
      </c>
      <c r="V604" s="11">
        <v>56922.041000000005</v>
      </c>
      <c r="W604" s="11">
        <v>53936.169000000002</v>
      </c>
      <c r="X604" s="11">
        <v>51622.898000000001</v>
      </c>
      <c r="Y604" s="11">
        <v>51994.740999999995</v>
      </c>
      <c r="AA604" s="29">
        <f t="shared" si="83"/>
        <v>6</v>
      </c>
      <c r="AB604" s="16">
        <f t="shared" si="84"/>
        <v>964318.96</v>
      </c>
      <c r="AC604" s="15">
        <f t="shared" si="85"/>
        <v>411021.96700000018</v>
      </c>
      <c r="AD604" s="15">
        <f t="shared" si="86"/>
        <v>1375340.9270000001</v>
      </c>
      <c r="AF604" s="16">
        <f t="shared" si="87"/>
        <v>8</v>
      </c>
      <c r="AG604" s="16">
        <f t="shared" si="88"/>
        <v>2024</v>
      </c>
      <c r="AI604" s="15">
        <f t="shared" si="89"/>
        <v>68007.334000000003</v>
      </c>
      <c r="AJ604" s="16">
        <f t="shared" si="90"/>
        <v>18</v>
      </c>
    </row>
    <row r="605" spans="1:36" x14ac:dyDescent="0.2">
      <c r="A605" s="9">
        <v>45522</v>
      </c>
      <c r="B605" s="11">
        <v>51662.285000000003</v>
      </c>
      <c r="C605" s="11">
        <v>50052.286</v>
      </c>
      <c r="D605" s="11">
        <v>50734.387999999999</v>
      </c>
      <c r="E605" s="11">
        <v>50156.306000000004</v>
      </c>
      <c r="F605" s="11">
        <v>50599.98</v>
      </c>
      <c r="G605" s="11">
        <v>51975.963000000003</v>
      </c>
      <c r="H605" s="11">
        <v>53338.136999999995</v>
      </c>
      <c r="I605" s="11">
        <v>56052.106999999996</v>
      </c>
      <c r="J605" s="11">
        <v>60622.184999999998</v>
      </c>
      <c r="K605" s="11">
        <v>61963.072</v>
      </c>
      <c r="L605" s="11">
        <v>65318.956999999995</v>
      </c>
      <c r="M605" s="11">
        <v>69307.152000000002</v>
      </c>
      <c r="N605" s="11">
        <v>71166.854999999996</v>
      </c>
      <c r="O605" s="11">
        <v>73867.195999999996</v>
      </c>
      <c r="P605" s="11">
        <v>74713.578999999998</v>
      </c>
      <c r="Q605" s="11">
        <v>73444.191999999995</v>
      </c>
      <c r="R605" s="11">
        <v>70912.388999999996</v>
      </c>
      <c r="S605" s="11">
        <v>70584.62</v>
      </c>
      <c r="T605" s="11">
        <v>65530.911999999997</v>
      </c>
      <c r="U605" s="11">
        <v>61447.382000000005</v>
      </c>
      <c r="V605" s="11">
        <v>57172.709000000003</v>
      </c>
      <c r="W605" s="11">
        <v>53638.257999999994</v>
      </c>
      <c r="X605" s="11">
        <v>50168.571000000004</v>
      </c>
      <c r="Y605" s="11">
        <v>51305.697</v>
      </c>
      <c r="AA605" s="29">
        <f t="shared" si="83"/>
        <v>7</v>
      </c>
      <c r="AB605" s="16">
        <f t="shared" si="84"/>
        <v>0</v>
      </c>
      <c r="AC605" s="15">
        <f t="shared" si="85"/>
        <v>1445735.1779999998</v>
      </c>
      <c r="AD605" s="15">
        <f t="shared" si="86"/>
        <v>1445735.1779999998</v>
      </c>
      <c r="AF605" s="16">
        <f t="shared" si="87"/>
        <v>8</v>
      </c>
      <c r="AG605" s="16">
        <f t="shared" si="88"/>
        <v>2024</v>
      </c>
      <c r="AI605" s="15">
        <f t="shared" si="89"/>
        <v>74713.578999999998</v>
      </c>
      <c r="AJ605" s="16">
        <f t="shared" si="90"/>
        <v>15</v>
      </c>
    </row>
    <row r="606" spans="1:36" x14ac:dyDescent="0.2">
      <c r="A606" s="9">
        <v>45523</v>
      </c>
      <c r="B606" s="11">
        <v>51565.809000000001</v>
      </c>
      <c r="C606" s="11">
        <v>51008.324999999997</v>
      </c>
      <c r="D606" s="11">
        <v>50801.803</v>
      </c>
      <c r="E606" s="11">
        <v>51808.984000000004</v>
      </c>
      <c r="F606" s="11">
        <v>54290.433999999994</v>
      </c>
      <c r="G606" s="11">
        <v>58472.300999999999</v>
      </c>
      <c r="H606" s="11">
        <v>62897.197</v>
      </c>
      <c r="I606" s="11">
        <v>68997.323999999993</v>
      </c>
      <c r="J606" s="11">
        <v>74449.721999999994</v>
      </c>
      <c r="K606" s="11">
        <v>72694.457999999999</v>
      </c>
      <c r="L606" s="11">
        <v>77190.978000000003</v>
      </c>
      <c r="M606" s="11">
        <v>80176.506999999998</v>
      </c>
      <c r="N606" s="11">
        <v>82222.537000000011</v>
      </c>
      <c r="O606" s="11">
        <v>87582.622000000003</v>
      </c>
      <c r="P606" s="11">
        <v>85938.672999999995</v>
      </c>
      <c r="Q606" s="11">
        <v>82526.987999999998</v>
      </c>
      <c r="R606" s="11">
        <v>81332.099000000002</v>
      </c>
      <c r="S606" s="11">
        <v>79016.481</v>
      </c>
      <c r="T606" s="11">
        <v>73329.039999999994</v>
      </c>
      <c r="U606" s="11">
        <v>66865.080999999991</v>
      </c>
      <c r="V606" s="11">
        <v>61328.827999999994</v>
      </c>
      <c r="W606" s="11">
        <v>56115.473000000005</v>
      </c>
      <c r="X606" s="11">
        <v>53242.436000000002</v>
      </c>
      <c r="Y606" s="11">
        <v>55298.960999999996</v>
      </c>
      <c r="AA606" s="29">
        <f t="shared" si="83"/>
        <v>1</v>
      </c>
      <c r="AB606" s="16">
        <f t="shared" si="84"/>
        <v>0</v>
      </c>
      <c r="AC606" s="15">
        <f t="shared" si="85"/>
        <v>1619153.0609999995</v>
      </c>
      <c r="AD606" s="15">
        <f t="shared" si="86"/>
        <v>1619153.0609999995</v>
      </c>
      <c r="AF606" s="16">
        <f t="shared" si="87"/>
        <v>8</v>
      </c>
      <c r="AG606" s="16">
        <f t="shared" si="88"/>
        <v>2024</v>
      </c>
      <c r="AI606" s="15">
        <f t="shared" si="89"/>
        <v>87582.622000000003</v>
      </c>
      <c r="AJ606" s="16">
        <f t="shared" si="90"/>
        <v>14</v>
      </c>
    </row>
    <row r="607" spans="1:36" x14ac:dyDescent="0.2">
      <c r="A607" s="9">
        <v>45524</v>
      </c>
      <c r="B607" s="11">
        <v>53938.933999999994</v>
      </c>
      <c r="C607" s="11">
        <v>53260.73</v>
      </c>
      <c r="D607" s="11">
        <v>52345.173000000003</v>
      </c>
      <c r="E607" s="11">
        <v>53520.907999999996</v>
      </c>
      <c r="F607" s="11">
        <v>55837.237000000001</v>
      </c>
      <c r="G607" s="11">
        <v>59929.858</v>
      </c>
      <c r="H607" s="11">
        <v>63094.097000000002</v>
      </c>
      <c r="I607" s="11">
        <v>69153.42</v>
      </c>
      <c r="J607" s="11">
        <v>72588.701000000001</v>
      </c>
      <c r="K607" s="11">
        <v>71504.266000000003</v>
      </c>
      <c r="L607" s="11">
        <v>74918.832999999999</v>
      </c>
      <c r="M607" s="11">
        <v>76924.737999999998</v>
      </c>
      <c r="N607" s="11">
        <v>79353.760999999999</v>
      </c>
      <c r="O607" s="11">
        <v>80919.305999999997</v>
      </c>
      <c r="P607" s="11">
        <v>78234.948999999993</v>
      </c>
      <c r="Q607" s="11">
        <v>78010.608000000007</v>
      </c>
      <c r="R607" s="11">
        <v>75197.488000000012</v>
      </c>
      <c r="S607" s="11">
        <v>72431.311000000002</v>
      </c>
      <c r="T607" s="11">
        <v>67485.237000000008</v>
      </c>
      <c r="U607" s="11">
        <v>63115.199999999997</v>
      </c>
      <c r="V607" s="11">
        <v>58209.809000000001</v>
      </c>
      <c r="W607" s="11">
        <v>53128.808999999994</v>
      </c>
      <c r="X607" s="11">
        <v>50267.128000000004</v>
      </c>
      <c r="Y607" s="11">
        <v>50921.462999999996</v>
      </c>
      <c r="AA607" s="29">
        <f t="shared" si="83"/>
        <v>2</v>
      </c>
      <c r="AB607" s="16">
        <f t="shared" si="84"/>
        <v>1121443.564</v>
      </c>
      <c r="AC607" s="15">
        <f t="shared" si="85"/>
        <v>442848.39999999944</v>
      </c>
      <c r="AD607" s="15">
        <f t="shared" si="86"/>
        <v>1564291.9639999995</v>
      </c>
      <c r="AF607" s="16">
        <f t="shared" si="87"/>
        <v>8</v>
      </c>
      <c r="AG607" s="16">
        <f t="shared" si="88"/>
        <v>2024</v>
      </c>
      <c r="AI607" s="15">
        <f t="shared" si="89"/>
        <v>80919.305999999997</v>
      </c>
      <c r="AJ607" s="16">
        <f t="shared" si="90"/>
        <v>14</v>
      </c>
    </row>
    <row r="608" spans="1:36" x14ac:dyDescent="0.2">
      <c r="A608" s="9">
        <v>45525</v>
      </c>
      <c r="B608" s="11">
        <v>50399.656999999999</v>
      </c>
      <c r="C608" s="11">
        <v>49168.809000000001</v>
      </c>
      <c r="D608" s="11">
        <v>49479.849000000002</v>
      </c>
      <c r="E608" s="11">
        <v>49487.055</v>
      </c>
      <c r="F608" s="11">
        <v>52274.031000000003</v>
      </c>
      <c r="G608" s="11">
        <v>56907.823000000004</v>
      </c>
      <c r="H608" s="11">
        <v>60177.813000000002</v>
      </c>
      <c r="I608" s="11">
        <v>64618.794999999998</v>
      </c>
      <c r="J608" s="11">
        <v>67570.720000000001</v>
      </c>
      <c r="K608" s="11">
        <v>64392.235000000001</v>
      </c>
      <c r="L608" s="11">
        <v>65673.237999999998</v>
      </c>
      <c r="M608" s="11">
        <v>65362.683000000005</v>
      </c>
      <c r="N608" s="11">
        <v>69408.928</v>
      </c>
      <c r="O608" s="11">
        <v>74889.362999999998</v>
      </c>
      <c r="P608" s="11">
        <v>76332.313999999998</v>
      </c>
      <c r="Q608" s="11">
        <v>75971.206000000006</v>
      </c>
      <c r="R608" s="11">
        <v>71550.925999999992</v>
      </c>
      <c r="S608" s="11">
        <v>71924.47</v>
      </c>
      <c r="T608" s="11">
        <v>67989.308999999994</v>
      </c>
      <c r="U608" s="11">
        <v>63455.941000000006</v>
      </c>
      <c r="V608" s="11">
        <v>58663.792999999998</v>
      </c>
      <c r="W608" s="11">
        <v>53444.036999999997</v>
      </c>
      <c r="X608" s="11">
        <v>50578.519</v>
      </c>
      <c r="Y608" s="11">
        <v>51097.866999999998</v>
      </c>
      <c r="AA608" s="29">
        <f t="shared" si="83"/>
        <v>3</v>
      </c>
      <c r="AB608" s="16">
        <f t="shared" si="84"/>
        <v>1061826.477</v>
      </c>
      <c r="AC608" s="15">
        <f t="shared" si="85"/>
        <v>418992.90400000033</v>
      </c>
      <c r="AD608" s="15">
        <f t="shared" si="86"/>
        <v>1480819.3810000003</v>
      </c>
      <c r="AF608" s="16">
        <f t="shared" si="87"/>
        <v>8</v>
      </c>
      <c r="AG608" s="16">
        <f t="shared" si="88"/>
        <v>2024</v>
      </c>
      <c r="AI608" s="15">
        <f t="shared" si="89"/>
        <v>76332.313999999998</v>
      </c>
      <c r="AJ608" s="16">
        <f t="shared" si="90"/>
        <v>15</v>
      </c>
    </row>
    <row r="609" spans="1:36" x14ac:dyDescent="0.2">
      <c r="A609" s="9">
        <v>45526</v>
      </c>
      <c r="B609" s="11">
        <v>50036.025000000001</v>
      </c>
      <c r="C609" s="11">
        <v>49000.935000000005</v>
      </c>
      <c r="D609" s="11">
        <v>48743.646000000001</v>
      </c>
      <c r="E609" s="11">
        <v>48750.574999999997</v>
      </c>
      <c r="F609" s="11">
        <v>51164.724999999999</v>
      </c>
      <c r="G609" s="11">
        <v>55415.938999999998</v>
      </c>
      <c r="H609" s="11">
        <v>58590.846000000005</v>
      </c>
      <c r="I609" s="11">
        <v>63093.670000000006</v>
      </c>
      <c r="J609" s="11">
        <v>64166.489000000001</v>
      </c>
      <c r="K609" s="11">
        <v>58771.735999999997</v>
      </c>
      <c r="L609" s="11">
        <v>60773.618999999999</v>
      </c>
      <c r="M609" s="11">
        <v>66326.589000000007</v>
      </c>
      <c r="N609" s="11">
        <v>68533.684000000008</v>
      </c>
      <c r="O609" s="11">
        <v>71269.337</v>
      </c>
      <c r="P609" s="11">
        <v>70515.144</v>
      </c>
      <c r="Q609" s="11">
        <v>72250.47</v>
      </c>
      <c r="R609" s="11">
        <v>71850.157999999996</v>
      </c>
      <c r="S609" s="11">
        <v>70487.436999999991</v>
      </c>
      <c r="T609" s="11">
        <v>65755.673999999999</v>
      </c>
      <c r="U609" s="11">
        <v>61349.780000000006</v>
      </c>
      <c r="V609" s="11">
        <v>57093.54</v>
      </c>
      <c r="W609" s="11">
        <v>52408.546000000002</v>
      </c>
      <c r="X609" s="11">
        <v>49257.520999999993</v>
      </c>
      <c r="Y609" s="11">
        <v>50490.997000000003</v>
      </c>
      <c r="AA609" s="29">
        <f t="shared" si="83"/>
        <v>4</v>
      </c>
      <c r="AB609" s="16">
        <f t="shared" si="84"/>
        <v>1023903.394</v>
      </c>
      <c r="AC609" s="15">
        <f t="shared" si="85"/>
        <v>412193.68799999997</v>
      </c>
      <c r="AD609" s="15">
        <f t="shared" si="86"/>
        <v>1436097.0819999999</v>
      </c>
      <c r="AF609" s="16">
        <f t="shared" si="87"/>
        <v>8</v>
      </c>
      <c r="AG609" s="16">
        <f t="shared" si="88"/>
        <v>2024</v>
      </c>
      <c r="AI609" s="15">
        <f t="shared" si="89"/>
        <v>72250.47</v>
      </c>
      <c r="AJ609" s="16">
        <f t="shared" si="90"/>
        <v>16</v>
      </c>
    </row>
    <row r="610" spans="1:36" x14ac:dyDescent="0.2">
      <c r="A610" s="9">
        <v>45527</v>
      </c>
      <c r="B610" s="11">
        <v>49674.004999999997</v>
      </c>
      <c r="C610" s="11">
        <v>48105.133999999998</v>
      </c>
      <c r="D610" s="11">
        <v>48295.366000000002</v>
      </c>
      <c r="E610" s="11">
        <v>49018.902000000002</v>
      </c>
      <c r="F610" s="11">
        <v>51072.820999999996</v>
      </c>
      <c r="G610" s="11">
        <v>53890.532999999996</v>
      </c>
      <c r="H610" s="11">
        <v>58515.446000000004</v>
      </c>
      <c r="I610" s="11">
        <v>61186.436000000002</v>
      </c>
      <c r="J610" s="11">
        <v>62343.092000000004</v>
      </c>
      <c r="K610" s="11">
        <v>60329.03</v>
      </c>
      <c r="L610" s="11">
        <v>63397.656999999999</v>
      </c>
      <c r="M610" s="11">
        <v>66404.942999999999</v>
      </c>
      <c r="N610" s="11">
        <v>68976.463000000003</v>
      </c>
      <c r="O610" s="11">
        <v>70390.13</v>
      </c>
      <c r="P610" s="11">
        <v>71078.792000000001</v>
      </c>
      <c r="Q610" s="11">
        <v>69781.510000000009</v>
      </c>
      <c r="R610" s="11">
        <v>68384.141000000003</v>
      </c>
      <c r="S610" s="11">
        <v>69797.254000000001</v>
      </c>
      <c r="T610" s="11">
        <v>65639.702999999994</v>
      </c>
      <c r="U610" s="11">
        <v>62058.186000000002</v>
      </c>
      <c r="V610" s="11">
        <v>57006.114000000001</v>
      </c>
      <c r="W610" s="11">
        <v>53367.328999999998</v>
      </c>
      <c r="X610" s="11">
        <v>49925.733</v>
      </c>
      <c r="Y610" s="11">
        <v>50710.328000000001</v>
      </c>
      <c r="AA610" s="29">
        <f t="shared" si="83"/>
        <v>5</v>
      </c>
      <c r="AB610" s="16">
        <f t="shared" si="84"/>
        <v>1020066.5130000002</v>
      </c>
      <c r="AC610" s="15">
        <f t="shared" si="85"/>
        <v>409282.5349999998</v>
      </c>
      <c r="AD610" s="15">
        <f t="shared" si="86"/>
        <v>1429349.048</v>
      </c>
      <c r="AF610" s="16">
        <f t="shared" si="87"/>
        <v>8</v>
      </c>
      <c r="AG610" s="16">
        <f t="shared" si="88"/>
        <v>2024</v>
      </c>
      <c r="AI610" s="15">
        <f t="shared" si="89"/>
        <v>71078.792000000001</v>
      </c>
      <c r="AJ610" s="16">
        <f t="shared" si="90"/>
        <v>15</v>
      </c>
    </row>
    <row r="611" spans="1:36" x14ac:dyDescent="0.2">
      <c r="A611" s="9">
        <v>45528</v>
      </c>
      <c r="B611" s="11">
        <v>48690.049000000006</v>
      </c>
      <c r="C611" s="11">
        <v>48017.902999999998</v>
      </c>
      <c r="D611" s="11">
        <v>47366.864000000001</v>
      </c>
      <c r="E611" s="11">
        <v>47349.708000000006</v>
      </c>
      <c r="F611" s="11">
        <v>47936.92</v>
      </c>
      <c r="G611" s="11">
        <v>49835.684000000001</v>
      </c>
      <c r="H611" s="11">
        <v>51027.411999999997</v>
      </c>
      <c r="I611" s="11">
        <v>53130.803</v>
      </c>
      <c r="J611" s="11">
        <v>53760.832000000002</v>
      </c>
      <c r="K611" s="11">
        <v>51644.025999999998</v>
      </c>
      <c r="L611" s="11">
        <v>54016.14</v>
      </c>
      <c r="M611" s="11">
        <v>57354.665000000001</v>
      </c>
      <c r="N611" s="11">
        <v>60341.280999999995</v>
      </c>
      <c r="O611" s="11">
        <v>63877.103000000003</v>
      </c>
      <c r="P611" s="11">
        <v>66836.963000000003</v>
      </c>
      <c r="Q611" s="11">
        <v>67442.144</v>
      </c>
      <c r="R611" s="11">
        <v>69344.760999999999</v>
      </c>
      <c r="S611" s="11">
        <v>70913.997000000003</v>
      </c>
      <c r="T611" s="11">
        <v>68428.504000000001</v>
      </c>
      <c r="U611" s="11">
        <v>63056.101999999999</v>
      </c>
      <c r="V611" s="11">
        <v>59273.684999999998</v>
      </c>
      <c r="W611" s="11">
        <v>54944.147999999994</v>
      </c>
      <c r="X611" s="11">
        <v>52601.248</v>
      </c>
      <c r="Y611" s="11">
        <v>52227.090000000004</v>
      </c>
      <c r="AA611" s="29">
        <f t="shared" si="83"/>
        <v>6</v>
      </c>
      <c r="AB611" s="16">
        <f t="shared" si="84"/>
        <v>966966.40200000012</v>
      </c>
      <c r="AC611" s="15">
        <f t="shared" si="85"/>
        <v>392451.62999999977</v>
      </c>
      <c r="AD611" s="15">
        <f t="shared" si="86"/>
        <v>1359418.0319999999</v>
      </c>
      <c r="AF611" s="16">
        <f t="shared" si="87"/>
        <v>8</v>
      </c>
      <c r="AG611" s="16">
        <f t="shared" si="88"/>
        <v>2024</v>
      </c>
      <c r="AI611" s="15">
        <f t="shared" si="89"/>
        <v>70913.997000000003</v>
      </c>
      <c r="AJ611" s="16">
        <f t="shared" si="90"/>
        <v>18</v>
      </c>
    </row>
    <row r="612" spans="1:36" x14ac:dyDescent="0.2">
      <c r="A612" s="9">
        <v>45529</v>
      </c>
      <c r="B612" s="11">
        <v>51405.978999999999</v>
      </c>
      <c r="C612" s="11">
        <v>50531.563000000002</v>
      </c>
      <c r="D612" s="11">
        <v>50464.68</v>
      </c>
      <c r="E612" s="11">
        <v>49800.275000000001</v>
      </c>
      <c r="F612" s="11">
        <v>49641.267999999996</v>
      </c>
      <c r="G612" s="11">
        <v>50744.879000000001</v>
      </c>
      <c r="H612" s="11">
        <v>51097.494999999995</v>
      </c>
      <c r="I612" s="11">
        <v>54065.046000000002</v>
      </c>
      <c r="J612" s="11">
        <v>54734.171999999999</v>
      </c>
      <c r="K612" s="11">
        <v>53817.189999999995</v>
      </c>
      <c r="L612" s="11">
        <v>56515.080999999998</v>
      </c>
      <c r="M612" s="11">
        <v>60458.233999999997</v>
      </c>
      <c r="N612" s="11">
        <v>65117.966</v>
      </c>
      <c r="O612" s="11">
        <v>69828.872000000003</v>
      </c>
      <c r="P612" s="11">
        <v>73507.584000000003</v>
      </c>
      <c r="Q612" s="11">
        <v>75819.274000000005</v>
      </c>
      <c r="R612" s="11">
        <v>75309.600999999995</v>
      </c>
      <c r="S612" s="11">
        <v>74783.534</v>
      </c>
      <c r="T612" s="11">
        <v>71192.701000000001</v>
      </c>
      <c r="U612" s="11">
        <v>65821.282000000007</v>
      </c>
      <c r="V612" s="11">
        <v>61327.125</v>
      </c>
      <c r="W612" s="11">
        <v>56043.974999999999</v>
      </c>
      <c r="X612" s="11">
        <v>52859.1</v>
      </c>
      <c r="Y612" s="11">
        <v>52770.186000000002</v>
      </c>
      <c r="AA612" s="29">
        <f t="shared" si="83"/>
        <v>7</v>
      </c>
      <c r="AB612" s="16">
        <f t="shared" si="84"/>
        <v>0</v>
      </c>
      <c r="AC612" s="15">
        <f t="shared" si="85"/>
        <v>1427657.0620000002</v>
      </c>
      <c r="AD612" s="15">
        <f t="shared" si="86"/>
        <v>1427657.0620000002</v>
      </c>
      <c r="AF612" s="16">
        <f t="shared" si="87"/>
        <v>8</v>
      </c>
      <c r="AG612" s="16">
        <f t="shared" si="88"/>
        <v>2024</v>
      </c>
      <c r="AI612" s="15">
        <f t="shared" si="89"/>
        <v>75819.274000000005</v>
      </c>
      <c r="AJ612" s="16">
        <f t="shared" si="90"/>
        <v>16</v>
      </c>
    </row>
    <row r="613" spans="1:36" x14ac:dyDescent="0.2">
      <c r="A613" s="9">
        <v>45530</v>
      </c>
      <c r="B613" s="11">
        <v>53275.689999999995</v>
      </c>
      <c r="C613" s="11">
        <v>52175.152999999998</v>
      </c>
      <c r="D613" s="11">
        <v>52250.666000000005</v>
      </c>
      <c r="E613" s="11">
        <v>52413.962</v>
      </c>
      <c r="F613" s="11">
        <v>54709.392</v>
      </c>
      <c r="G613" s="11">
        <v>58844.254000000001</v>
      </c>
      <c r="H613" s="11">
        <v>62546.079000000005</v>
      </c>
      <c r="I613" s="11">
        <v>68959.381999999998</v>
      </c>
      <c r="J613" s="11">
        <v>73287.916999999987</v>
      </c>
      <c r="K613" s="11">
        <v>72013.994999999995</v>
      </c>
      <c r="L613" s="11">
        <v>73235.509999999995</v>
      </c>
      <c r="M613" s="11">
        <v>70101.33</v>
      </c>
      <c r="N613" s="11">
        <v>73145.271999999997</v>
      </c>
      <c r="O613" s="11">
        <v>81412.684000000008</v>
      </c>
      <c r="P613" s="11">
        <v>81077.292999999991</v>
      </c>
      <c r="Q613" s="11">
        <v>81009.285999999993</v>
      </c>
      <c r="R613" s="11">
        <v>80150.648000000001</v>
      </c>
      <c r="S613" s="11">
        <v>78255.483999999997</v>
      </c>
      <c r="T613" s="11">
        <v>73697.83</v>
      </c>
      <c r="U613" s="11">
        <v>67974.021000000008</v>
      </c>
      <c r="V613" s="11">
        <v>61801.983999999997</v>
      </c>
      <c r="W613" s="11">
        <v>56059.868000000002</v>
      </c>
      <c r="X613" s="11">
        <v>52262.203000000001</v>
      </c>
      <c r="Y613" s="11">
        <v>52663.680999999997</v>
      </c>
      <c r="AA613" s="29">
        <f t="shared" si="83"/>
        <v>1</v>
      </c>
      <c r="AB613" s="16">
        <f t="shared" si="84"/>
        <v>0</v>
      </c>
      <c r="AC613" s="15">
        <f t="shared" si="85"/>
        <v>1583323.584</v>
      </c>
      <c r="AD613" s="15">
        <f t="shared" si="86"/>
        <v>1583323.584</v>
      </c>
      <c r="AF613" s="16">
        <f t="shared" si="87"/>
        <v>8</v>
      </c>
      <c r="AG613" s="16">
        <f t="shared" si="88"/>
        <v>2024</v>
      </c>
      <c r="AI613" s="15">
        <f t="shared" si="89"/>
        <v>81412.684000000008</v>
      </c>
      <c r="AJ613" s="16">
        <f t="shared" si="90"/>
        <v>14</v>
      </c>
    </row>
    <row r="614" spans="1:36" x14ac:dyDescent="0.2">
      <c r="A614" s="9">
        <v>45531</v>
      </c>
      <c r="B614" s="11">
        <v>52290.163</v>
      </c>
      <c r="C614" s="11">
        <v>50834.877</v>
      </c>
      <c r="D614" s="11">
        <v>50600.841</v>
      </c>
      <c r="E614" s="11">
        <v>50771.899000000005</v>
      </c>
      <c r="F614" s="11">
        <v>53211.888000000006</v>
      </c>
      <c r="G614" s="11">
        <v>57574.11</v>
      </c>
      <c r="H614" s="11">
        <v>61010.826000000001</v>
      </c>
      <c r="I614" s="11">
        <v>65744.437999999995</v>
      </c>
      <c r="J614" s="11">
        <v>67625.83</v>
      </c>
      <c r="K614" s="11">
        <v>63303.492999999995</v>
      </c>
      <c r="L614" s="11">
        <v>64599.515999999996</v>
      </c>
      <c r="M614" s="11">
        <v>67838.955999999991</v>
      </c>
      <c r="N614" s="11">
        <v>71788.385999999999</v>
      </c>
      <c r="O614" s="11">
        <v>78039.377000000008</v>
      </c>
      <c r="P614" s="11">
        <v>79549.19</v>
      </c>
      <c r="Q614" s="11">
        <v>81154.337</v>
      </c>
      <c r="R614" s="11">
        <v>80973.290000000008</v>
      </c>
      <c r="S614" s="11">
        <v>78703.698999999993</v>
      </c>
      <c r="T614" s="11">
        <v>75411.644</v>
      </c>
      <c r="U614" s="11">
        <v>70264.495999999999</v>
      </c>
      <c r="V614" s="11">
        <v>63552.531000000003</v>
      </c>
      <c r="W614" s="11">
        <v>57226.311999999998</v>
      </c>
      <c r="X614" s="11">
        <v>53714.483</v>
      </c>
      <c r="Y614" s="11">
        <v>54153.929000000004</v>
      </c>
      <c r="AA614" s="29">
        <f t="shared" si="83"/>
        <v>2</v>
      </c>
      <c r="AB614" s="16">
        <f t="shared" si="84"/>
        <v>1119489.9780000001</v>
      </c>
      <c r="AC614" s="15">
        <f t="shared" si="85"/>
        <v>430448.53300000005</v>
      </c>
      <c r="AD614" s="15">
        <f t="shared" si="86"/>
        <v>1549938.5110000002</v>
      </c>
      <c r="AF614" s="16">
        <f t="shared" si="87"/>
        <v>8</v>
      </c>
      <c r="AG614" s="16">
        <f t="shared" si="88"/>
        <v>2024</v>
      </c>
      <c r="AI614" s="15">
        <f t="shared" si="89"/>
        <v>81154.337</v>
      </c>
      <c r="AJ614" s="16">
        <f t="shared" si="90"/>
        <v>16</v>
      </c>
    </row>
    <row r="615" spans="1:36" x14ac:dyDescent="0.2">
      <c r="A615" s="9">
        <v>45532</v>
      </c>
      <c r="B615" s="11">
        <v>54250.829999999994</v>
      </c>
      <c r="C615" s="11">
        <v>52676.707000000002</v>
      </c>
      <c r="D615" s="11">
        <v>53259.697</v>
      </c>
      <c r="E615" s="11">
        <v>52711.308000000005</v>
      </c>
      <c r="F615" s="11">
        <v>55912.004999999997</v>
      </c>
      <c r="G615" s="11">
        <v>60870.070999999996</v>
      </c>
      <c r="H615" s="11">
        <v>66614.614000000001</v>
      </c>
      <c r="I615" s="11">
        <v>71203.604000000007</v>
      </c>
      <c r="J615" s="11">
        <v>74204.650999999998</v>
      </c>
      <c r="K615" s="11">
        <v>72999.303</v>
      </c>
      <c r="L615" s="11">
        <v>77219.245999999999</v>
      </c>
      <c r="M615" s="11">
        <v>77390.763000000006</v>
      </c>
      <c r="N615" s="11">
        <v>79089.845000000001</v>
      </c>
      <c r="O615" s="11">
        <v>84251.903000000006</v>
      </c>
      <c r="P615" s="11">
        <v>80443.512000000002</v>
      </c>
      <c r="Q615" s="11">
        <v>76602.64</v>
      </c>
      <c r="R615" s="11">
        <v>70499.663</v>
      </c>
      <c r="S615" s="11">
        <v>72646.956999999995</v>
      </c>
      <c r="T615" s="11">
        <v>68520.093000000008</v>
      </c>
      <c r="U615" s="11">
        <v>64673.569000000003</v>
      </c>
      <c r="V615" s="11">
        <v>60024.237999999998</v>
      </c>
      <c r="W615" s="11">
        <v>53563.966</v>
      </c>
      <c r="X615" s="11">
        <v>50085.347999999998</v>
      </c>
      <c r="Y615" s="11">
        <v>50018.307999999997</v>
      </c>
      <c r="AA615" s="29">
        <f t="shared" si="83"/>
        <v>3</v>
      </c>
      <c r="AB615" s="16">
        <f t="shared" si="84"/>
        <v>1133419.301</v>
      </c>
      <c r="AC615" s="15">
        <f t="shared" si="85"/>
        <v>446313.5399999998</v>
      </c>
      <c r="AD615" s="15">
        <f t="shared" si="86"/>
        <v>1579732.8409999998</v>
      </c>
      <c r="AF615" s="16">
        <f t="shared" si="87"/>
        <v>8</v>
      </c>
      <c r="AG615" s="16">
        <f t="shared" si="88"/>
        <v>2024</v>
      </c>
      <c r="AI615" s="15">
        <f t="shared" si="89"/>
        <v>84251.903000000006</v>
      </c>
      <c r="AJ615" s="16">
        <f t="shared" si="90"/>
        <v>14</v>
      </c>
    </row>
    <row r="616" spans="1:36" x14ac:dyDescent="0.2">
      <c r="A616" s="9">
        <v>45533</v>
      </c>
      <c r="B616" s="11">
        <v>47353.695</v>
      </c>
      <c r="C616" s="11">
        <v>48931.351999999999</v>
      </c>
      <c r="D616" s="11">
        <v>48210.133000000002</v>
      </c>
      <c r="E616" s="11">
        <v>47763.510999999999</v>
      </c>
      <c r="F616" s="11">
        <v>50858.82</v>
      </c>
      <c r="G616" s="11">
        <v>54997.694000000003</v>
      </c>
      <c r="H616" s="11">
        <v>60491.609000000004</v>
      </c>
      <c r="I616" s="11">
        <v>62650.745999999999</v>
      </c>
      <c r="J616" s="11">
        <v>63288.476000000002</v>
      </c>
      <c r="K616" s="11">
        <v>58605.123</v>
      </c>
      <c r="L616" s="11">
        <v>61366.108000000007</v>
      </c>
      <c r="M616" s="11">
        <v>62899.154999999999</v>
      </c>
      <c r="N616" s="11">
        <v>65900.557000000001</v>
      </c>
      <c r="O616" s="11">
        <v>68489.357000000004</v>
      </c>
      <c r="P616" s="11">
        <v>70801.675000000003</v>
      </c>
      <c r="Q616" s="11">
        <v>71334.357000000004</v>
      </c>
      <c r="R616" s="11">
        <v>70190.183000000005</v>
      </c>
      <c r="S616" s="11">
        <v>70229.695000000007</v>
      </c>
      <c r="T616" s="11">
        <v>66425.61099999999</v>
      </c>
      <c r="U616" s="11">
        <v>62256.906999999999</v>
      </c>
      <c r="V616" s="11">
        <v>56362.325999999994</v>
      </c>
      <c r="W616" s="11">
        <v>51487.902999999998</v>
      </c>
      <c r="X616" s="11">
        <v>48167.936000000002</v>
      </c>
      <c r="Y616" s="11">
        <v>48112.627</v>
      </c>
      <c r="AA616" s="29">
        <f t="shared" si="83"/>
        <v>4</v>
      </c>
      <c r="AB616" s="16">
        <f t="shared" si="84"/>
        <v>1010456.1150000001</v>
      </c>
      <c r="AC616" s="15">
        <f t="shared" si="85"/>
        <v>406719.44099999976</v>
      </c>
      <c r="AD616" s="15">
        <f t="shared" si="86"/>
        <v>1417175.5559999999</v>
      </c>
      <c r="AF616" s="16">
        <f t="shared" si="87"/>
        <v>8</v>
      </c>
      <c r="AG616" s="16">
        <f t="shared" si="88"/>
        <v>2024</v>
      </c>
      <c r="AI616" s="15">
        <f t="shared" si="89"/>
        <v>71334.357000000004</v>
      </c>
      <c r="AJ616" s="16">
        <f t="shared" si="90"/>
        <v>16</v>
      </c>
    </row>
    <row r="617" spans="1:36" x14ac:dyDescent="0.2">
      <c r="A617" s="9">
        <v>45534</v>
      </c>
      <c r="B617" s="11">
        <v>47573.373</v>
      </c>
      <c r="C617" s="11">
        <v>46579.743000000002</v>
      </c>
      <c r="D617" s="11">
        <v>46633.120999999999</v>
      </c>
      <c r="E617" s="11">
        <v>46998.287000000004</v>
      </c>
      <c r="F617" s="11">
        <v>49998.427000000003</v>
      </c>
      <c r="G617" s="11">
        <v>53701.710999999996</v>
      </c>
      <c r="H617" s="11">
        <v>58428.547999999995</v>
      </c>
      <c r="I617" s="11">
        <v>62376.195</v>
      </c>
      <c r="J617" s="11">
        <v>63717.565000000002</v>
      </c>
      <c r="K617" s="11">
        <v>60166.106</v>
      </c>
      <c r="L617" s="11">
        <v>62689.45</v>
      </c>
      <c r="M617" s="11">
        <v>63944.4</v>
      </c>
      <c r="N617" s="11">
        <v>66427.042999999991</v>
      </c>
      <c r="O617" s="11">
        <v>67701.146000000008</v>
      </c>
      <c r="P617" s="11">
        <v>70246.894</v>
      </c>
      <c r="Q617" s="11">
        <v>70351.45</v>
      </c>
      <c r="R617" s="11">
        <v>69383.364000000001</v>
      </c>
      <c r="S617" s="11">
        <v>69028.910999999993</v>
      </c>
      <c r="T617" s="11">
        <v>63746.591</v>
      </c>
      <c r="U617" s="11">
        <v>59344.031000000003</v>
      </c>
      <c r="V617" s="11">
        <v>54813.1</v>
      </c>
      <c r="W617" s="11">
        <v>51274.134000000005</v>
      </c>
      <c r="X617" s="11">
        <v>48459.111000000004</v>
      </c>
      <c r="Y617" s="11">
        <v>48889.670000000006</v>
      </c>
      <c r="AA617" s="29">
        <f t="shared" si="83"/>
        <v>5</v>
      </c>
      <c r="AB617" s="16">
        <f t="shared" si="84"/>
        <v>1003669.4909999998</v>
      </c>
      <c r="AC617" s="15">
        <f t="shared" si="85"/>
        <v>398802.88000000024</v>
      </c>
      <c r="AD617" s="15">
        <f t="shared" si="86"/>
        <v>1402472.371</v>
      </c>
      <c r="AF617" s="16">
        <f t="shared" si="87"/>
        <v>8</v>
      </c>
      <c r="AG617" s="16">
        <f t="shared" si="88"/>
        <v>2024</v>
      </c>
      <c r="AI617" s="15">
        <f t="shared" si="89"/>
        <v>70351.45</v>
      </c>
      <c r="AJ617" s="16">
        <f t="shared" si="90"/>
        <v>16</v>
      </c>
    </row>
    <row r="618" spans="1:36" x14ac:dyDescent="0.2">
      <c r="A618" s="9">
        <v>45535</v>
      </c>
      <c r="B618" s="11">
        <v>47693.958999999995</v>
      </c>
      <c r="C618" s="11">
        <v>47254.758999999998</v>
      </c>
      <c r="D618" s="11">
        <v>47546.44</v>
      </c>
      <c r="E618" s="11">
        <v>46888.09</v>
      </c>
      <c r="F618" s="11">
        <v>47571.206000000006</v>
      </c>
      <c r="G618" s="11">
        <v>49689.557999999997</v>
      </c>
      <c r="H618" s="11">
        <v>50996.731</v>
      </c>
      <c r="I618" s="11">
        <v>54662.14</v>
      </c>
      <c r="J618" s="11">
        <v>57955.798999999999</v>
      </c>
      <c r="K618" s="11">
        <v>57864.288</v>
      </c>
      <c r="L618" s="11">
        <v>59433.714</v>
      </c>
      <c r="M618" s="11">
        <v>63023.216999999997</v>
      </c>
      <c r="N618" s="11">
        <v>64214.497000000003</v>
      </c>
      <c r="O618" s="11">
        <v>65784.040999999997</v>
      </c>
      <c r="P618" s="11">
        <v>69149.876000000004</v>
      </c>
      <c r="Q618" s="11">
        <v>67989.205000000002</v>
      </c>
      <c r="R618" s="11">
        <v>66617.877999999997</v>
      </c>
      <c r="S618" s="11">
        <v>65381.901999999995</v>
      </c>
      <c r="T618" s="11">
        <v>61181.064000000006</v>
      </c>
      <c r="U618" s="11">
        <v>57215.840000000004</v>
      </c>
      <c r="V618" s="11">
        <v>54501.83</v>
      </c>
      <c r="W618" s="11">
        <v>50419.849000000002</v>
      </c>
      <c r="X618" s="11">
        <v>48782.987999999998</v>
      </c>
      <c r="Y618" s="11">
        <v>49510.83</v>
      </c>
      <c r="AA618" s="29">
        <f t="shared" si="83"/>
        <v>6</v>
      </c>
      <c r="AB618" s="16">
        <f t="shared" si="84"/>
        <v>964178.12800000003</v>
      </c>
      <c r="AC618" s="15">
        <f t="shared" si="85"/>
        <v>387151.57299999986</v>
      </c>
      <c r="AD618" s="15">
        <f t="shared" si="86"/>
        <v>1351329.7009999999</v>
      </c>
      <c r="AF618" s="16">
        <f t="shared" si="87"/>
        <v>8</v>
      </c>
      <c r="AG618" s="16">
        <f t="shared" si="88"/>
        <v>2024</v>
      </c>
      <c r="AI618" s="15">
        <f t="shared" si="89"/>
        <v>69149.876000000004</v>
      </c>
      <c r="AJ618" s="16">
        <f t="shared" si="90"/>
        <v>15</v>
      </c>
    </row>
    <row r="619" spans="1:36" x14ac:dyDescent="0.2">
      <c r="A619" s="9">
        <v>45536</v>
      </c>
      <c r="B619" s="11">
        <v>50929.978000000003</v>
      </c>
      <c r="C619" s="11">
        <v>49748.595999999998</v>
      </c>
      <c r="D619" s="11">
        <v>50129.567999999999</v>
      </c>
      <c r="E619" s="11">
        <v>49819.343000000001</v>
      </c>
      <c r="F619" s="11">
        <v>49942.752</v>
      </c>
      <c r="G619" s="11">
        <v>51045.743000000002</v>
      </c>
      <c r="H619" s="11">
        <v>47440.438999999998</v>
      </c>
      <c r="I619" s="11">
        <v>53004.294000000002</v>
      </c>
      <c r="J619" s="11">
        <v>60085.760000000002</v>
      </c>
      <c r="K619" s="11">
        <v>65288.543000000005</v>
      </c>
      <c r="L619" s="11">
        <v>67565.822</v>
      </c>
      <c r="M619" s="11">
        <v>70639.650999999998</v>
      </c>
      <c r="N619" s="11">
        <v>72273.776000000013</v>
      </c>
      <c r="O619" s="11">
        <v>74264.551000000007</v>
      </c>
      <c r="P619" s="11">
        <v>73213.578000000009</v>
      </c>
      <c r="Q619" s="11">
        <v>72254.838999999993</v>
      </c>
      <c r="R619" s="11">
        <v>70897.356</v>
      </c>
      <c r="S619" s="11">
        <v>69113.307000000001</v>
      </c>
      <c r="T619" s="11">
        <v>63107.789999999994</v>
      </c>
      <c r="U619" s="11">
        <v>59766.351999999999</v>
      </c>
      <c r="V619" s="11">
        <v>57260.827000000005</v>
      </c>
      <c r="W619" s="11">
        <v>56583.402999999998</v>
      </c>
      <c r="X619" s="11">
        <v>55460.044000000002</v>
      </c>
      <c r="Y619" s="11">
        <v>55668.14</v>
      </c>
      <c r="AA619" s="29">
        <f t="shared" si="83"/>
        <v>7</v>
      </c>
      <c r="AB619" s="16">
        <f t="shared" si="84"/>
        <v>0</v>
      </c>
      <c r="AC619" s="15">
        <f t="shared" si="85"/>
        <v>1445504.452</v>
      </c>
      <c r="AD619" s="15">
        <f t="shared" si="86"/>
        <v>1445504.452</v>
      </c>
      <c r="AF619" s="16">
        <f t="shared" si="87"/>
        <v>9</v>
      </c>
      <c r="AG619" s="16">
        <f t="shared" si="88"/>
        <v>2024</v>
      </c>
      <c r="AI619" s="15">
        <f t="shared" si="89"/>
        <v>74264.551000000007</v>
      </c>
      <c r="AJ619" s="16">
        <f t="shared" si="90"/>
        <v>14</v>
      </c>
    </row>
    <row r="620" spans="1:36" x14ac:dyDescent="0.2">
      <c r="A620" s="9">
        <v>45537</v>
      </c>
      <c r="B620" s="11">
        <v>54803.510999999999</v>
      </c>
      <c r="C620" s="11">
        <v>52703.495999999999</v>
      </c>
      <c r="D620" s="11">
        <v>52138.530999999995</v>
      </c>
      <c r="E620" s="11">
        <v>51120.3</v>
      </c>
      <c r="F620" s="11">
        <v>52513.67</v>
      </c>
      <c r="G620" s="11">
        <v>51683.092000000004</v>
      </c>
      <c r="H620" s="11">
        <v>47784.631999999998</v>
      </c>
      <c r="I620" s="11">
        <v>50019.985000000001</v>
      </c>
      <c r="J620" s="11">
        <v>54278.947999999997</v>
      </c>
      <c r="K620" s="11">
        <v>56348.259000000005</v>
      </c>
      <c r="L620" s="11">
        <v>57828.713000000003</v>
      </c>
      <c r="M620" s="11">
        <v>61244.927000000003</v>
      </c>
      <c r="N620" s="11">
        <v>63460.441999999995</v>
      </c>
      <c r="O620" s="11">
        <v>68045.182000000001</v>
      </c>
      <c r="P620" s="11">
        <v>65424.235000000001</v>
      </c>
      <c r="Q620" s="11">
        <v>67844.421000000002</v>
      </c>
      <c r="R620" s="11">
        <v>66584.245999999999</v>
      </c>
      <c r="S620" s="11">
        <v>64979.95</v>
      </c>
      <c r="T620" s="11">
        <v>59870.259000000005</v>
      </c>
      <c r="U620" s="11">
        <v>57285.686000000002</v>
      </c>
      <c r="V620" s="11">
        <v>53963.186000000002</v>
      </c>
      <c r="W620" s="11">
        <v>52047.098000000005</v>
      </c>
      <c r="X620" s="11">
        <v>48050.807000000001</v>
      </c>
      <c r="Y620" s="11">
        <v>48169.843000000001</v>
      </c>
      <c r="AA620" s="29">
        <f t="shared" si="83"/>
        <v>1</v>
      </c>
      <c r="AB620" s="16">
        <f t="shared" si="84"/>
        <v>0</v>
      </c>
      <c r="AC620" s="15">
        <f t="shared" si="85"/>
        <v>1358193.4190000002</v>
      </c>
      <c r="AD620" s="15">
        <f t="shared" si="86"/>
        <v>1358193.4190000002</v>
      </c>
      <c r="AF620" s="16">
        <f t="shared" si="87"/>
        <v>9</v>
      </c>
      <c r="AG620" s="16">
        <f t="shared" si="88"/>
        <v>2024</v>
      </c>
      <c r="AI620" s="15">
        <f t="shared" si="89"/>
        <v>68045.182000000001</v>
      </c>
      <c r="AJ620" s="16">
        <f t="shared" si="90"/>
        <v>14</v>
      </c>
    </row>
    <row r="621" spans="1:36" x14ac:dyDescent="0.2">
      <c r="A621" s="9">
        <v>45538</v>
      </c>
      <c r="B621" s="11">
        <v>47931.478999999999</v>
      </c>
      <c r="C621" s="11">
        <v>46804.36</v>
      </c>
      <c r="D621" s="11">
        <v>46690.149000000005</v>
      </c>
      <c r="E621" s="11">
        <v>47165.721000000005</v>
      </c>
      <c r="F621" s="11">
        <v>49506.978000000003</v>
      </c>
      <c r="G621" s="11">
        <v>53261.288</v>
      </c>
      <c r="H621" s="11">
        <v>53409.493000000002</v>
      </c>
      <c r="I621" s="11">
        <v>56728.087</v>
      </c>
      <c r="J621" s="11">
        <v>61057.067000000003</v>
      </c>
      <c r="K621" s="11">
        <v>59534.080999999998</v>
      </c>
      <c r="L621" s="11">
        <v>60047.186000000002</v>
      </c>
      <c r="M621" s="11">
        <v>61573.552000000003</v>
      </c>
      <c r="N621" s="11">
        <v>65493.167999999998</v>
      </c>
      <c r="O621" s="11">
        <v>66685.47</v>
      </c>
      <c r="P621" s="11">
        <v>67593.763999999996</v>
      </c>
      <c r="Q621" s="11">
        <v>66237.074999999997</v>
      </c>
      <c r="R621" s="11">
        <v>65916.063999999998</v>
      </c>
      <c r="S621" s="11">
        <v>63998.726999999999</v>
      </c>
      <c r="T621" s="11">
        <v>60663.068999999996</v>
      </c>
      <c r="U621" s="11">
        <v>56973.985000000001</v>
      </c>
      <c r="V621" s="11">
        <v>54324.781000000003</v>
      </c>
      <c r="W621" s="11">
        <v>51346.775999999998</v>
      </c>
      <c r="X621" s="11">
        <v>47536.739000000001</v>
      </c>
      <c r="Y621" s="11">
        <v>48055.424999999996</v>
      </c>
      <c r="AA621" s="29">
        <f t="shared" si="83"/>
        <v>2</v>
      </c>
      <c r="AB621" s="16">
        <f t="shared" si="84"/>
        <v>965709.59099999978</v>
      </c>
      <c r="AC621" s="15">
        <f t="shared" si="85"/>
        <v>392824.89300000039</v>
      </c>
      <c r="AD621" s="15">
        <f t="shared" si="86"/>
        <v>1358534.4840000002</v>
      </c>
      <c r="AF621" s="16">
        <f t="shared" si="87"/>
        <v>9</v>
      </c>
      <c r="AG621" s="16">
        <f t="shared" si="88"/>
        <v>2024</v>
      </c>
      <c r="AI621" s="15">
        <f t="shared" si="89"/>
        <v>67593.763999999996</v>
      </c>
      <c r="AJ621" s="16">
        <f t="shared" si="90"/>
        <v>15</v>
      </c>
    </row>
    <row r="622" spans="1:36" x14ac:dyDescent="0.2">
      <c r="A622" s="9">
        <v>45539</v>
      </c>
      <c r="B622" s="11">
        <v>46990.907000000007</v>
      </c>
      <c r="C622" s="11">
        <v>46327.41</v>
      </c>
      <c r="D622" s="11">
        <v>46294.038999999997</v>
      </c>
      <c r="E622" s="11">
        <v>46871.649000000005</v>
      </c>
      <c r="F622" s="11">
        <v>49438.701000000001</v>
      </c>
      <c r="G622" s="11">
        <v>54007.993000000002</v>
      </c>
      <c r="H622" s="11">
        <v>53334.396999999997</v>
      </c>
      <c r="I622" s="11">
        <v>56256.832000000002</v>
      </c>
      <c r="J622" s="11">
        <v>61129.146999999997</v>
      </c>
      <c r="K622" s="11">
        <v>61263.093000000001</v>
      </c>
      <c r="L622" s="11">
        <v>61785.271000000001</v>
      </c>
      <c r="M622" s="11">
        <v>64620.731</v>
      </c>
      <c r="N622" s="11">
        <v>69105.370999999999</v>
      </c>
      <c r="O622" s="11">
        <v>73332.953000000009</v>
      </c>
      <c r="P622" s="11">
        <v>75071.645000000004</v>
      </c>
      <c r="Q622" s="11">
        <v>75224.187999999995</v>
      </c>
      <c r="R622" s="11">
        <v>73790.654999999999</v>
      </c>
      <c r="S622" s="11">
        <v>69369.126000000004</v>
      </c>
      <c r="T622" s="11">
        <v>65190.614000000001</v>
      </c>
      <c r="U622" s="11">
        <v>60511.343000000001</v>
      </c>
      <c r="V622" s="11">
        <v>58156.305999999997</v>
      </c>
      <c r="W622" s="11">
        <v>54759.082000000002</v>
      </c>
      <c r="X622" s="11">
        <v>51466.176000000007</v>
      </c>
      <c r="Y622" s="11">
        <v>51301.54</v>
      </c>
      <c r="AA622" s="29">
        <f t="shared" si="83"/>
        <v>3</v>
      </c>
      <c r="AB622" s="16">
        <f t="shared" si="84"/>
        <v>1031032.5330000002</v>
      </c>
      <c r="AC622" s="15">
        <f t="shared" si="85"/>
        <v>394566.63600000006</v>
      </c>
      <c r="AD622" s="15">
        <f t="shared" si="86"/>
        <v>1425599.1690000002</v>
      </c>
      <c r="AF622" s="16">
        <f t="shared" si="87"/>
        <v>9</v>
      </c>
      <c r="AG622" s="16">
        <f t="shared" si="88"/>
        <v>2024</v>
      </c>
      <c r="AI622" s="15">
        <f t="shared" si="89"/>
        <v>75224.187999999995</v>
      </c>
      <c r="AJ622" s="16">
        <f t="shared" si="90"/>
        <v>16</v>
      </c>
    </row>
    <row r="623" spans="1:36" x14ac:dyDescent="0.2">
      <c r="A623" s="9">
        <v>45540</v>
      </c>
      <c r="B623" s="11">
        <v>50238.610999999997</v>
      </c>
      <c r="C623" s="11">
        <v>49081.16</v>
      </c>
      <c r="D623" s="11">
        <v>48712.130999999994</v>
      </c>
      <c r="E623" s="11">
        <v>48996.025999999998</v>
      </c>
      <c r="F623" s="11">
        <v>50724.678</v>
      </c>
      <c r="G623" s="11">
        <v>54873.176999999996</v>
      </c>
      <c r="H623" s="11">
        <v>53797.308000000005</v>
      </c>
      <c r="I623" s="11">
        <v>57580.031999999999</v>
      </c>
      <c r="J623" s="11">
        <v>63337.949000000001</v>
      </c>
      <c r="K623" s="11">
        <v>63649.608999999997</v>
      </c>
      <c r="L623" s="11">
        <v>65281.322</v>
      </c>
      <c r="M623" s="11">
        <v>69054.998999999996</v>
      </c>
      <c r="N623" s="11">
        <v>74014.505999999994</v>
      </c>
      <c r="O623" s="11">
        <v>78453.293000000005</v>
      </c>
      <c r="P623" s="11">
        <v>78438.797999999995</v>
      </c>
      <c r="Q623" s="11">
        <v>76283.308999999994</v>
      </c>
      <c r="R623" s="11">
        <v>73891.805999999997</v>
      </c>
      <c r="S623" s="11">
        <v>70057.184999999998</v>
      </c>
      <c r="T623" s="11">
        <v>64249.284</v>
      </c>
      <c r="U623" s="11">
        <v>60009.37</v>
      </c>
      <c r="V623" s="11">
        <v>56949.957999999999</v>
      </c>
      <c r="W623" s="11">
        <v>53315.563999999998</v>
      </c>
      <c r="X623" s="11">
        <v>50628.368000000002</v>
      </c>
      <c r="Y623" s="11">
        <v>50654.173999999999</v>
      </c>
      <c r="AA623" s="29">
        <f t="shared" si="83"/>
        <v>4</v>
      </c>
      <c r="AB623" s="16">
        <f t="shared" si="84"/>
        <v>1055195.352</v>
      </c>
      <c r="AC623" s="15">
        <f t="shared" si="85"/>
        <v>407077.2650000006</v>
      </c>
      <c r="AD623" s="15">
        <f t="shared" si="86"/>
        <v>1462272.6170000006</v>
      </c>
      <c r="AF623" s="16">
        <f t="shared" si="87"/>
        <v>9</v>
      </c>
      <c r="AG623" s="16">
        <f t="shared" si="88"/>
        <v>2024</v>
      </c>
      <c r="AI623" s="15">
        <f t="shared" si="89"/>
        <v>78453.293000000005</v>
      </c>
      <c r="AJ623" s="16">
        <f t="shared" si="90"/>
        <v>14</v>
      </c>
    </row>
    <row r="624" spans="1:36" x14ac:dyDescent="0.2">
      <c r="A624" s="9">
        <v>45541</v>
      </c>
      <c r="B624" s="11">
        <v>49132.203999999998</v>
      </c>
      <c r="C624" s="11">
        <v>48519.59</v>
      </c>
      <c r="D624" s="11">
        <v>48243.616000000002</v>
      </c>
      <c r="E624" s="11">
        <v>48579.285000000003</v>
      </c>
      <c r="F624" s="11">
        <v>49898.204999999994</v>
      </c>
      <c r="G624" s="11">
        <v>54259.838000000003</v>
      </c>
      <c r="H624" s="11">
        <v>53052.231</v>
      </c>
      <c r="I624" s="11">
        <v>57708.031999999999</v>
      </c>
      <c r="J624" s="11">
        <v>63795.962</v>
      </c>
      <c r="K624" s="11">
        <v>65491.792000000001</v>
      </c>
      <c r="L624" s="11">
        <v>66486.495999999999</v>
      </c>
      <c r="M624" s="11">
        <v>68482.944000000003</v>
      </c>
      <c r="N624" s="11">
        <v>71048.463000000003</v>
      </c>
      <c r="O624" s="11">
        <v>76447.024000000005</v>
      </c>
      <c r="P624" s="11">
        <v>75183.372000000003</v>
      </c>
      <c r="Q624" s="11">
        <v>73885.683000000005</v>
      </c>
      <c r="R624" s="11">
        <v>69721.368999999992</v>
      </c>
      <c r="S624" s="11">
        <v>63536.487999999998</v>
      </c>
      <c r="T624" s="11">
        <v>59716.000999999997</v>
      </c>
      <c r="U624" s="11">
        <v>55862.234000000004</v>
      </c>
      <c r="V624" s="11">
        <v>54347.563999999998</v>
      </c>
      <c r="W624" s="11">
        <v>51923.078999999998</v>
      </c>
      <c r="X624" s="11">
        <v>49695.332999999999</v>
      </c>
      <c r="Y624" s="11">
        <v>50614.035999999993</v>
      </c>
      <c r="AA624" s="29">
        <f t="shared" si="83"/>
        <v>5</v>
      </c>
      <c r="AB624" s="16">
        <f t="shared" si="84"/>
        <v>1023331.836</v>
      </c>
      <c r="AC624" s="15">
        <f t="shared" si="85"/>
        <v>402299.00499999977</v>
      </c>
      <c r="AD624" s="15">
        <f t="shared" si="86"/>
        <v>1425630.8409999998</v>
      </c>
      <c r="AF624" s="16">
        <f t="shared" si="87"/>
        <v>9</v>
      </c>
      <c r="AG624" s="16">
        <f t="shared" si="88"/>
        <v>2024</v>
      </c>
      <c r="AI624" s="15">
        <f t="shared" si="89"/>
        <v>76447.024000000005</v>
      </c>
      <c r="AJ624" s="16">
        <f t="shared" si="90"/>
        <v>14</v>
      </c>
    </row>
    <row r="625" spans="1:36" x14ac:dyDescent="0.2">
      <c r="A625" s="9">
        <v>45542</v>
      </c>
      <c r="B625" s="11">
        <v>49206.396000000001</v>
      </c>
      <c r="C625" s="11">
        <v>48173.853000000003</v>
      </c>
      <c r="D625" s="11">
        <v>47689.591999999997</v>
      </c>
      <c r="E625" s="11">
        <v>47017.557000000001</v>
      </c>
      <c r="F625" s="11">
        <v>49327.189999999995</v>
      </c>
      <c r="G625" s="11">
        <v>48872.565999999999</v>
      </c>
      <c r="H625" s="11">
        <v>47063.101000000002</v>
      </c>
      <c r="I625" s="11">
        <v>50437.516000000003</v>
      </c>
      <c r="J625" s="11">
        <v>57986.701000000001</v>
      </c>
      <c r="K625" s="11">
        <v>61666.592000000004</v>
      </c>
      <c r="L625" s="11">
        <v>63472.881000000001</v>
      </c>
      <c r="M625" s="11">
        <v>67442.494999999995</v>
      </c>
      <c r="N625" s="11">
        <v>68662.83</v>
      </c>
      <c r="O625" s="11">
        <v>71562.933000000005</v>
      </c>
      <c r="P625" s="11">
        <v>70721.423999999999</v>
      </c>
      <c r="Q625" s="11">
        <v>68336.823999999993</v>
      </c>
      <c r="R625" s="11">
        <v>64763.498</v>
      </c>
      <c r="S625" s="11">
        <v>61628.299999999996</v>
      </c>
      <c r="T625" s="11">
        <v>55954.584999999999</v>
      </c>
      <c r="U625" s="11">
        <v>53832.343999999997</v>
      </c>
      <c r="V625" s="11">
        <v>51451.962</v>
      </c>
      <c r="W625" s="11">
        <v>51440.852999999996</v>
      </c>
      <c r="X625" s="11">
        <v>48983.945</v>
      </c>
      <c r="Y625" s="11">
        <v>50953.929999999993</v>
      </c>
      <c r="AA625" s="29">
        <f t="shared" si="83"/>
        <v>6</v>
      </c>
      <c r="AB625" s="16">
        <f t="shared" si="84"/>
        <v>968345.68299999996</v>
      </c>
      <c r="AC625" s="15">
        <f t="shared" si="85"/>
        <v>388304.18500000006</v>
      </c>
      <c r="AD625" s="15">
        <f t="shared" si="86"/>
        <v>1356649.868</v>
      </c>
      <c r="AF625" s="16">
        <f t="shared" si="87"/>
        <v>9</v>
      </c>
      <c r="AG625" s="16">
        <f t="shared" si="88"/>
        <v>2024</v>
      </c>
      <c r="AI625" s="15">
        <f t="shared" si="89"/>
        <v>71562.933000000005</v>
      </c>
      <c r="AJ625" s="16">
        <f t="shared" si="90"/>
        <v>14</v>
      </c>
    </row>
    <row r="626" spans="1:36" x14ac:dyDescent="0.2">
      <c r="A626" s="9">
        <v>45543</v>
      </c>
      <c r="B626" s="11">
        <v>49018.975000000006</v>
      </c>
      <c r="C626" s="11">
        <v>49115.131000000001</v>
      </c>
      <c r="D626" s="11">
        <v>48404.902000000002</v>
      </c>
      <c r="E626" s="11">
        <v>48439.186000000002</v>
      </c>
      <c r="F626" s="11">
        <v>48736.812999999995</v>
      </c>
      <c r="G626" s="11">
        <v>48654.553</v>
      </c>
      <c r="H626" s="11">
        <v>45324.298999999999</v>
      </c>
      <c r="I626" s="11">
        <v>48570.934000000001</v>
      </c>
      <c r="J626" s="11">
        <v>52360.987000000001</v>
      </c>
      <c r="K626" s="11">
        <v>55328.285999999993</v>
      </c>
      <c r="L626" s="11">
        <v>56325.315000000002</v>
      </c>
      <c r="M626" s="11">
        <v>60377.111000000004</v>
      </c>
      <c r="N626" s="11">
        <v>61358.986000000004</v>
      </c>
      <c r="O626" s="11">
        <v>63953.718000000001</v>
      </c>
      <c r="P626" s="11">
        <v>64365.207999999999</v>
      </c>
      <c r="Q626" s="11">
        <v>62205.497000000003</v>
      </c>
      <c r="R626" s="11">
        <v>63591.097000000002</v>
      </c>
      <c r="S626" s="11">
        <v>62379.898999999998</v>
      </c>
      <c r="T626" s="11">
        <v>57586.546000000002</v>
      </c>
      <c r="U626" s="11">
        <v>55376.983</v>
      </c>
      <c r="V626" s="11">
        <v>53078.707999999999</v>
      </c>
      <c r="W626" s="11">
        <v>50406.296000000002</v>
      </c>
      <c r="X626" s="11">
        <v>47510.817999999999</v>
      </c>
      <c r="Y626" s="11">
        <v>47394.454999999994</v>
      </c>
      <c r="AA626" s="29">
        <f t="shared" si="83"/>
        <v>7</v>
      </c>
      <c r="AB626" s="16">
        <f t="shared" si="84"/>
        <v>0</v>
      </c>
      <c r="AC626" s="15">
        <f t="shared" si="85"/>
        <v>1299864.7030000002</v>
      </c>
      <c r="AD626" s="15">
        <f t="shared" si="86"/>
        <v>1299864.7030000002</v>
      </c>
      <c r="AF626" s="16">
        <f t="shared" si="87"/>
        <v>9</v>
      </c>
      <c r="AG626" s="16">
        <f t="shared" si="88"/>
        <v>2024</v>
      </c>
      <c r="AI626" s="15">
        <f t="shared" si="89"/>
        <v>64365.207999999999</v>
      </c>
      <c r="AJ626" s="16">
        <f t="shared" si="90"/>
        <v>15</v>
      </c>
    </row>
    <row r="627" spans="1:36" x14ac:dyDescent="0.2">
      <c r="A627" s="9">
        <v>45544</v>
      </c>
      <c r="B627" s="11">
        <v>47041.981</v>
      </c>
      <c r="C627" s="11">
        <v>45781.389000000003</v>
      </c>
      <c r="D627" s="11">
        <v>46479.167000000001</v>
      </c>
      <c r="E627" s="11">
        <v>46768.576000000001</v>
      </c>
      <c r="F627" s="11">
        <v>49313.555</v>
      </c>
      <c r="G627" s="11">
        <v>54875.875999999997</v>
      </c>
      <c r="H627" s="11">
        <v>53927.195</v>
      </c>
      <c r="I627" s="11">
        <v>58115.523000000001</v>
      </c>
      <c r="J627" s="11">
        <v>60847.675999999999</v>
      </c>
      <c r="K627" s="11">
        <v>60848.692000000003</v>
      </c>
      <c r="L627" s="11">
        <v>61066.955000000002</v>
      </c>
      <c r="M627" s="11">
        <v>62039.192999999999</v>
      </c>
      <c r="N627" s="11">
        <v>64871.027999999998</v>
      </c>
      <c r="O627" s="11">
        <v>66993.456000000006</v>
      </c>
      <c r="P627" s="11">
        <v>66807.467000000004</v>
      </c>
      <c r="Q627" s="11">
        <v>66559.611999999994</v>
      </c>
      <c r="R627" s="11">
        <v>64052.737999999998</v>
      </c>
      <c r="S627" s="11">
        <v>64034.231</v>
      </c>
      <c r="T627" s="11">
        <v>60441.364000000001</v>
      </c>
      <c r="U627" s="11">
        <v>56681.333000000006</v>
      </c>
      <c r="V627" s="11">
        <v>53866.635000000002</v>
      </c>
      <c r="W627" s="11">
        <v>50856.868999999999</v>
      </c>
      <c r="X627" s="11">
        <v>47328.873999999996</v>
      </c>
      <c r="Y627" s="11">
        <v>48087.484000000004</v>
      </c>
      <c r="AA627" s="29">
        <f t="shared" si="83"/>
        <v>1</v>
      </c>
      <c r="AB627" s="16">
        <f t="shared" si="84"/>
        <v>0</v>
      </c>
      <c r="AC627" s="15">
        <f t="shared" si="85"/>
        <v>1357686.8690000002</v>
      </c>
      <c r="AD627" s="15">
        <f t="shared" si="86"/>
        <v>1357686.8690000002</v>
      </c>
      <c r="AF627" s="16">
        <f t="shared" si="87"/>
        <v>9</v>
      </c>
      <c r="AG627" s="16">
        <f t="shared" si="88"/>
        <v>2024</v>
      </c>
      <c r="AI627" s="15">
        <f t="shared" si="89"/>
        <v>66993.456000000006</v>
      </c>
      <c r="AJ627" s="16">
        <f t="shared" si="90"/>
        <v>14</v>
      </c>
    </row>
    <row r="628" spans="1:36" x14ac:dyDescent="0.2">
      <c r="A628" s="9">
        <v>45545</v>
      </c>
      <c r="B628" s="11">
        <v>47077.46</v>
      </c>
      <c r="C628" s="11">
        <v>46288.226999999999</v>
      </c>
      <c r="D628" s="11">
        <v>46492.212</v>
      </c>
      <c r="E628" s="11">
        <v>47676.919000000002</v>
      </c>
      <c r="F628" s="11">
        <v>49637.892</v>
      </c>
      <c r="G628" s="11">
        <v>54354.52</v>
      </c>
      <c r="H628" s="11">
        <v>53900.920000000006</v>
      </c>
      <c r="I628" s="11">
        <v>58276.644999999997</v>
      </c>
      <c r="J628" s="11">
        <v>60939.972999999998</v>
      </c>
      <c r="K628" s="11">
        <v>59756.913</v>
      </c>
      <c r="L628" s="11">
        <v>60451.453999999998</v>
      </c>
      <c r="M628" s="11">
        <v>63046.786</v>
      </c>
      <c r="N628" s="11">
        <v>64306.894999999997</v>
      </c>
      <c r="O628" s="11">
        <v>64448.885000000002</v>
      </c>
      <c r="P628" s="11">
        <v>62864.415000000001</v>
      </c>
      <c r="Q628" s="11">
        <v>63355.415000000001</v>
      </c>
      <c r="R628" s="11">
        <v>62155.341</v>
      </c>
      <c r="S628" s="11">
        <v>62269.761000000006</v>
      </c>
      <c r="T628" s="11">
        <v>60755.029000000002</v>
      </c>
      <c r="U628" s="11">
        <v>56958.527000000002</v>
      </c>
      <c r="V628" s="11">
        <v>54575.115000000005</v>
      </c>
      <c r="W628" s="11">
        <v>49860.119999999995</v>
      </c>
      <c r="X628" s="11">
        <v>47893.794999999998</v>
      </c>
      <c r="Y628" s="11">
        <v>49211.46</v>
      </c>
      <c r="AA628" s="29">
        <f t="shared" si="83"/>
        <v>2</v>
      </c>
      <c r="AB628" s="16">
        <f t="shared" si="84"/>
        <v>951915.06900000013</v>
      </c>
      <c r="AC628" s="15">
        <f t="shared" si="85"/>
        <v>394639.60999999987</v>
      </c>
      <c r="AD628" s="15">
        <f t="shared" si="86"/>
        <v>1346554.679</v>
      </c>
      <c r="AF628" s="16">
        <f t="shared" si="87"/>
        <v>9</v>
      </c>
      <c r="AG628" s="16">
        <f t="shared" si="88"/>
        <v>2024</v>
      </c>
      <c r="AI628" s="15">
        <f t="shared" si="89"/>
        <v>64448.885000000002</v>
      </c>
      <c r="AJ628" s="16">
        <f t="shared" si="90"/>
        <v>14</v>
      </c>
    </row>
    <row r="629" spans="1:36" x14ac:dyDescent="0.2">
      <c r="A629" s="9">
        <v>45546</v>
      </c>
      <c r="B629" s="11">
        <v>47607.261999999995</v>
      </c>
      <c r="C629" s="11">
        <v>46907.351999999999</v>
      </c>
      <c r="D629" s="11">
        <v>47236.81</v>
      </c>
      <c r="E629" s="11">
        <v>47404.595000000001</v>
      </c>
      <c r="F629" s="11">
        <v>50439.036999999997</v>
      </c>
      <c r="G629" s="11">
        <v>55194.342999999993</v>
      </c>
      <c r="H629" s="11">
        <v>55077.194000000003</v>
      </c>
      <c r="I629" s="11">
        <v>58076.401000000005</v>
      </c>
      <c r="J629" s="11">
        <v>59155.97</v>
      </c>
      <c r="K629" s="11">
        <v>58303.794999999998</v>
      </c>
      <c r="L629" s="11">
        <v>57115.868000000002</v>
      </c>
      <c r="M629" s="11">
        <v>58828.360999999997</v>
      </c>
      <c r="N629" s="11">
        <v>60375.894</v>
      </c>
      <c r="O629" s="11">
        <v>65442.915000000001</v>
      </c>
      <c r="P629" s="11">
        <v>66448.648000000001</v>
      </c>
      <c r="Q629" s="11">
        <v>67946.384999999995</v>
      </c>
      <c r="R629" s="11">
        <v>65514.544999999998</v>
      </c>
      <c r="S629" s="11">
        <v>65539.827000000005</v>
      </c>
      <c r="T629" s="11">
        <v>61894.479000000007</v>
      </c>
      <c r="U629" s="11">
        <v>57437.607000000004</v>
      </c>
      <c r="V629" s="11">
        <v>55387.506999999998</v>
      </c>
      <c r="W629" s="11">
        <v>51537.902000000002</v>
      </c>
      <c r="X629" s="11">
        <v>49334.239000000001</v>
      </c>
      <c r="Y629" s="11">
        <v>48745.677000000003</v>
      </c>
      <c r="AA629" s="29">
        <f t="shared" si="83"/>
        <v>3</v>
      </c>
      <c r="AB629" s="16">
        <f t="shared" si="84"/>
        <v>958340.34300000011</v>
      </c>
      <c r="AC629" s="15">
        <f t="shared" si="85"/>
        <v>398612.27000000025</v>
      </c>
      <c r="AD629" s="15">
        <f t="shared" si="86"/>
        <v>1356952.6130000004</v>
      </c>
      <c r="AF629" s="16">
        <f t="shared" si="87"/>
        <v>9</v>
      </c>
      <c r="AG629" s="16">
        <f t="shared" si="88"/>
        <v>2024</v>
      </c>
      <c r="AI629" s="15">
        <f t="shared" si="89"/>
        <v>67946.384999999995</v>
      </c>
      <c r="AJ629" s="16">
        <f t="shared" si="90"/>
        <v>16</v>
      </c>
    </row>
    <row r="630" spans="1:36" x14ac:dyDescent="0.2">
      <c r="A630" s="9">
        <v>45547</v>
      </c>
      <c r="B630" s="11">
        <v>48638.131000000001</v>
      </c>
      <c r="C630" s="11">
        <v>47025.173000000003</v>
      </c>
      <c r="D630" s="11">
        <v>47839.131999999998</v>
      </c>
      <c r="E630" s="11">
        <v>47249.224000000002</v>
      </c>
      <c r="F630" s="11">
        <v>50330.292000000001</v>
      </c>
      <c r="G630" s="11">
        <v>53736.239000000001</v>
      </c>
      <c r="H630" s="11">
        <v>54804.246999999996</v>
      </c>
      <c r="I630" s="11">
        <v>57787.555</v>
      </c>
      <c r="J630" s="11">
        <v>63222.701000000001</v>
      </c>
      <c r="K630" s="11">
        <v>63461.725999999995</v>
      </c>
      <c r="L630" s="11">
        <v>65068.534999999996</v>
      </c>
      <c r="M630" s="11">
        <v>68868.042000000001</v>
      </c>
      <c r="N630" s="11">
        <v>71467.368000000002</v>
      </c>
      <c r="O630" s="11">
        <v>75745.501999999993</v>
      </c>
      <c r="P630" s="11">
        <v>77247.887000000002</v>
      </c>
      <c r="Q630" s="11">
        <v>76158.67</v>
      </c>
      <c r="R630" s="11">
        <v>70354.653999999995</v>
      </c>
      <c r="S630" s="11">
        <v>66889.036999999997</v>
      </c>
      <c r="T630" s="11">
        <v>61874.743999999999</v>
      </c>
      <c r="U630" s="11">
        <v>58680.241999999998</v>
      </c>
      <c r="V630" s="11">
        <v>55621.103999999999</v>
      </c>
      <c r="W630" s="11">
        <v>53287.331999999995</v>
      </c>
      <c r="X630" s="11">
        <v>49713.63</v>
      </c>
      <c r="Y630" s="11">
        <v>50278.862000000001</v>
      </c>
      <c r="AA630" s="29">
        <f t="shared" si="83"/>
        <v>4</v>
      </c>
      <c r="AB630" s="16">
        <f t="shared" si="84"/>
        <v>1035448.7289999999</v>
      </c>
      <c r="AC630" s="15">
        <f t="shared" si="85"/>
        <v>399901.29999999993</v>
      </c>
      <c r="AD630" s="15">
        <f t="shared" si="86"/>
        <v>1435350.0289999999</v>
      </c>
      <c r="AF630" s="16">
        <f t="shared" si="87"/>
        <v>9</v>
      </c>
      <c r="AG630" s="16">
        <f t="shared" si="88"/>
        <v>2024</v>
      </c>
      <c r="AI630" s="15">
        <f t="shared" si="89"/>
        <v>77247.887000000002</v>
      </c>
      <c r="AJ630" s="16">
        <f t="shared" si="90"/>
        <v>15</v>
      </c>
    </row>
    <row r="631" spans="1:36" x14ac:dyDescent="0.2">
      <c r="A631" s="9">
        <v>45548</v>
      </c>
      <c r="B631" s="11">
        <v>49874.388000000006</v>
      </c>
      <c r="C631" s="11">
        <v>48532.246999999996</v>
      </c>
      <c r="D631" s="11">
        <v>48242.991000000002</v>
      </c>
      <c r="E631" s="11">
        <v>48667.557000000001</v>
      </c>
      <c r="F631" s="11">
        <v>50539.368999999999</v>
      </c>
      <c r="G631" s="11">
        <v>54315.123000000007</v>
      </c>
      <c r="H631" s="11">
        <v>54073.114999999998</v>
      </c>
      <c r="I631" s="11">
        <v>58328.794999999998</v>
      </c>
      <c r="J631" s="11">
        <v>65129.421000000002</v>
      </c>
      <c r="K631" s="11">
        <v>64515.654000000002</v>
      </c>
      <c r="L631" s="11">
        <v>64656.527999999998</v>
      </c>
      <c r="M631" s="11">
        <v>67167.909</v>
      </c>
      <c r="N631" s="11">
        <v>70599.698999999993</v>
      </c>
      <c r="O631" s="11">
        <v>73807.638000000006</v>
      </c>
      <c r="P631" s="11">
        <v>76297.040999999997</v>
      </c>
      <c r="Q631" s="11">
        <v>76373.027000000002</v>
      </c>
      <c r="R631" s="11">
        <v>74563.192999999999</v>
      </c>
      <c r="S631" s="11">
        <v>70469.505000000005</v>
      </c>
      <c r="T631" s="11">
        <v>64254.116999999998</v>
      </c>
      <c r="U631" s="11">
        <v>60311.921999999999</v>
      </c>
      <c r="V631" s="11">
        <v>57485.728000000003</v>
      </c>
      <c r="W631" s="11">
        <v>54840.532999999996</v>
      </c>
      <c r="X631" s="11">
        <v>52173.067000000003</v>
      </c>
      <c r="Y631" s="11">
        <v>53034.394</v>
      </c>
      <c r="AA631" s="29">
        <f t="shared" si="83"/>
        <v>5</v>
      </c>
      <c r="AB631" s="16">
        <f t="shared" si="84"/>
        <v>1050973.777</v>
      </c>
      <c r="AC631" s="15">
        <f t="shared" si="85"/>
        <v>407279.18400000036</v>
      </c>
      <c r="AD631" s="15">
        <f t="shared" si="86"/>
        <v>1458252.9610000004</v>
      </c>
      <c r="AF631" s="16">
        <f t="shared" si="87"/>
        <v>9</v>
      </c>
      <c r="AG631" s="16">
        <f t="shared" si="88"/>
        <v>2024</v>
      </c>
      <c r="AI631" s="15">
        <f t="shared" si="89"/>
        <v>76373.027000000002</v>
      </c>
      <c r="AJ631" s="16">
        <f t="shared" si="90"/>
        <v>16</v>
      </c>
    </row>
    <row r="632" spans="1:36" x14ac:dyDescent="0.2">
      <c r="A632" s="9">
        <v>45549</v>
      </c>
      <c r="B632" s="11">
        <v>51435.402999999998</v>
      </c>
      <c r="C632" s="11">
        <v>50335.239000000001</v>
      </c>
      <c r="D632" s="11">
        <v>49747.092999999993</v>
      </c>
      <c r="E632" s="11">
        <v>49706.675000000003</v>
      </c>
      <c r="F632" s="11">
        <v>49938.603999999999</v>
      </c>
      <c r="G632" s="11">
        <v>50829.101999999999</v>
      </c>
      <c r="H632" s="11">
        <v>47576.067000000003</v>
      </c>
      <c r="I632" s="11">
        <v>51456.960999999996</v>
      </c>
      <c r="J632" s="11">
        <v>55835.970999999998</v>
      </c>
      <c r="K632" s="11">
        <v>56817.154999999999</v>
      </c>
      <c r="L632" s="11">
        <v>57447.074999999997</v>
      </c>
      <c r="M632" s="11">
        <v>59540.171999999999</v>
      </c>
      <c r="N632" s="11">
        <v>61800.337</v>
      </c>
      <c r="O632" s="11">
        <v>64160.333999999995</v>
      </c>
      <c r="P632" s="11">
        <v>61050.786</v>
      </c>
      <c r="Q632" s="11">
        <v>65133.055999999997</v>
      </c>
      <c r="R632" s="11">
        <v>65596.383999999991</v>
      </c>
      <c r="S632" s="11">
        <v>64300.481999999996</v>
      </c>
      <c r="T632" s="11">
        <v>59284.999000000003</v>
      </c>
      <c r="U632" s="11">
        <v>55440.030000000006</v>
      </c>
      <c r="V632" s="11">
        <v>53056.200000000004</v>
      </c>
      <c r="W632" s="11">
        <v>52384.285000000003</v>
      </c>
      <c r="X632" s="11">
        <v>49153.886999999995</v>
      </c>
      <c r="Y632" s="11">
        <v>50277.773000000001</v>
      </c>
      <c r="AA632" s="29">
        <f t="shared" si="83"/>
        <v>6</v>
      </c>
      <c r="AB632" s="16">
        <f t="shared" si="84"/>
        <v>932458.11399999994</v>
      </c>
      <c r="AC632" s="15">
        <f t="shared" si="85"/>
        <v>399845.95600000012</v>
      </c>
      <c r="AD632" s="15">
        <f t="shared" si="86"/>
        <v>1332304.07</v>
      </c>
      <c r="AF632" s="16">
        <f t="shared" si="87"/>
        <v>9</v>
      </c>
      <c r="AG632" s="16">
        <f t="shared" si="88"/>
        <v>2024</v>
      </c>
      <c r="AI632" s="15">
        <f t="shared" si="89"/>
        <v>65596.383999999991</v>
      </c>
      <c r="AJ632" s="16">
        <f t="shared" si="90"/>
        <v>17</v>
      </c>
    </row>
    <row r="633" spans="1:36" x14ac:dyDescent="0.2">
      <c r="A633" s="9">
        <v>45550</v>
      </c>
      <c r="B633" s="11">
        <v>48701.43</v>
      </c>
      <c r="C633" s="11">
        <v>47494.426999999996</v>
      </c>
      <c r="D633" s="11">
        <v>46852.5</v>
      </c>
      <c r="E633" s="11">
        <v>47009.956999999995</v>
      </c>
      <c r="F633" s="11">
        <v>47129.525000000001</v>
      </c>
      <c r="G633" s="11">
        <v>48257.504000000001</v>
      </c>
      <c r="H633" s="11">
        <v>45236.943999999996</v>
      </c>
      <c r="I633" s="11">
        <v>48175.207999999999</v>
      </c>
      <c r="J633" s="11">
        <v>52000.073000000004</v>
      </c>
      <c r="K633" s="11">
        <v>52648.055</v>
      </c>
      <c r="L633" s="11">
        <v>53535.368000000002</v>
      </c>
      <c r="M633" s="11">
        <v>56381.132999999994</v>
      </c>
      <c r="N633" s="11">
        <v>60788.632000000005</v>
      </c>
      <c r="O633" s="11">
        <v>63937.670999999995</v>
      </c>
      <c r="P633" s="11">
        <v>65314.802000000003</v>
      </c>
      <c r="Q633" s="11">
        <v>66126.327000000005</v>
      </c>
      <c r="R633" s="11">
        <v>68029.332999999999</v>
      </c>
      <c r="S633" s="11">
        <v>66748.788</v>
      </c>
      <c r="T633" s="11">
        <v>61954.995999999999</v>
      </c>
      <c r="U633" s="11">
        <v>58662.395999999993</v>
      </c>
      <c r="V633" s="11">
        <v>55752.873</v>
      </c>
      <c r="W633" s="11">
        <v>53093.305</v>
      </c>
      <c r="X633" s="11">
        <v>49482.36</v>
      </c>
      <c r="Y633" s="11">
        <v>49560.628000000004</v>
      </c>
      <c r="AA633" s="29">
        <f t="shared" si="83"/>
        <v>7</v>
      </c>
      <c r="AB633" s="16">
        <f t="shared" si="84"/>
        <v>0</v>
      </c>
      <c r="AC633" s="15">
        <f t="shared" si="85"/>
        <v>1312874.2349999999</v>
      </c>
      <c r="AD633" s="15">
        <f t="shared" si="86"/>
        <v>1312874.2349999999</v>
      </c>
      <c r="AF633" s="16">
        <f t="shared" si="87"/>
        <v>9</v>
      </c>
      <c r="AG633" s="16">
        <f t="shared" si="88"/>
        <v>2024</v>
      </c>
      <c r="AI633" s="15">
        <f t="shared" si="89"/>
        <v>68029.332999999999</v>
      </c>
      <c r="AJ633" s="16">
        <f t="shared" si="90"/>
        <v>17</v>
      </c>
    </row>
    <row r="634" spans="1:36" x14ac:dyDescent="0.2">
      <c r="A634" s="9">
        <v>45551</v>
      </c>
      <c r="B634" s="11">
        <v>49425.133999999998</v>
      </c>
      <c r="C634" s="11">
        <v>48501.594000000005</v>
      </c>
      <c r="D634" s="11">
        <v>47754.163</v>
      </c>
      <c r="E634" s="11">
        <v>48823.376000000004</v>
      </c>
      <c r="F634" s="11">
        <v>50062.453999999998</v>
      </c>
      <c r="G634" s="11">
        <v>54189.436000000002</v>
      </c>
      <c r="H634" s="11">
        <v>53844.578000000001</v>
      </c>
      <c r="I634" s="11">
        <v>58798.780999999995</v>
      </c>
      <c r="J634" s="11">
        <v>62659.4</v>
      </c>
      <c r="K634" s="11">
        <v>63161.415999999997</v>
      </c>
      <c r="L634" s="11">
        <v>64784.437999999995</v>
      </c>
      <c r="M634" s="11">
        <v>68536.366999999998</v>
      </c>
      <c r="N634" s="11">
        <v>73163.187999999995</v>
      </c>
      <c r="O634" s="11">
        <v>78079.180999999997</v>
      </c>
      <c r="P634" s="11">
        <v>79565.350999999995</v>
      </c>
      <c r="Q634" s="11">
        <v>79121.010999999999</v>
      </c>
      <c r="R634" s="11">
        <v>76829.47099999999</v>
      </c>
      <c r="S634" s="11">
        <v>73134.126999999993</v>
      </c>
      <c r="T634" s="11">
        <v>67672.652000000002</v>
      </c>
      <c r="U634" s="11">
        <v>62236.192000000003</v>
      </c>
      <c r="V634" s="11">
        <v>58657.917999999998</v>
      </c>
      <c r="W634" s="11">
        <v>54667.07</v>
      </c>
      <c r="X634" s="11">
        <v>52271.076999999997</v>
      </c>
      <c r="Y634" s="11">
        <v>52329.17</v>
      </c>
      <c r="AA634" s="29">
        <f t="shared" si="83"/>
        <v>1</v>
      </c>
      <c r="AB634" s="16">
        <f t="shared" si="84"/>
        <v>0</v>
      </c>
      <c r="AC634" s="15">
        <f t="shared" si="85"/>
        <v>1478267.5450000002</v>
      </c>
      <c r="AD634" s="15">
        <f t="shared" si="86"/>
        <v>1478267.5450000002</v>
      </c>
      <c r="AF634" s="16">
        <f t="shared" si="87"/>
        <v>9</v>
      </c>
      <c r="AG634" s="16">
        <f t="shared" si="88"/>
        <v>2024</v>
      </c>
      <c r="AI634" s="15">
        <f t="shared" si="89"/>
        <v>79565.350999999995</v>
      </c>
      <c r="AJ634" s="16">
        <f t="shared" si="90"/>
        <v>15</v>
      </c>
    </row>
    <row r="635" spans="1:36" x14ac:dyDescent="0.2">
      <c r="A635" s="9">
        <v>45552</v>
      </c>
      <c r="B635" s="11">
        <v>51422.637000000002</v>
      </c>
      <c r="C635" s="11">
        <v>50126.93</v>
      </c>
      <c r="D635" s="11">
        <v>49495.923999999999</v>
      </c>
      <c r="E635" s="11">
        <v>49909.273000000001</v>
      </c>
      <c r="F635" s="11">
        <v>52029.091</v>
      </c>
      <c r="G635" s="11">
        <v>54801.595000000001</v>
      </c>
      <c r="H635" s="11">
        <v>54814.847000000002</v>
      </c>
      <c r="I635" s="11">
        <v>58272.03</v>
      </c>
      <c r="J635" s="11">
        <v>62944.588999999993</v>
      </c>
      <c r="K635" s="11">
        <v>63473.019</v>
      </c>
      <c r="L635" s="11">
        <v>65454.521999999997</v>
      </c>
      <c r="M635" s="11">
        <v>70899.62</v>
      </c>
      <c r="N635" s="11">
        <v>75968.885999999999</v>
      </c>
      <c r="O635" s="11">
        <v>81555.173999999999</v>
      </c>
      <c r="P635" s="11">
        <v>82740.58</v>
      </c>
      <c r="Q635" s="11">
        <v>85463.21100000001</v>
      </c>
      <c r="R635" s="11">
        <v>81531.069000000003</v>
      </c>
      <c r="S635" s="11">
        <v>78585.078000000009</v>
      </c>
      <c r="T635" s="11">
        <v>71832.024000000005</v>
      </c>
      <c r="U635" s="11">
        <v>65803.964999999997</v>
      </c>
      <c r="V635" s="11">
        <v>61371.188999999998</v>
      </c>
      <c r="W635" s="11">
        <v>57665.150999999998</v>
      </c>
      <c r="X635" s="11">
        <v>54038.404999999999</v>
      </c>
      <c r="Y635" s="11">
        <v>54503.104000000007</v>
      </c>
      <c r="AA635" s="29">
        <f t="shared" si="83"/>
        <v>2</v>
      </c>
      <c r="AB635" s="16">
        <f t="shared" si="84"/>
        <v>1117598.5119999999</v>
      </c>
      <c r="AC635" s="15">
        <f t="shared" si="85"/>
        <v>417103.4010000003</v>
      </c>
      <c r="AD635" s="15">
        <f t="shared" si="86"/>
        <v>1534701.9130000002</v>
      </c>
      <c r="AF635" s="16">
        <f t="shared" si="87"/>
        <v>9</v>
      </c>
      <c r="AG635" s="16">
        <f t="shared" si="88"/>
        <v>2024</v>
      </c>
      <c r="AI635" s="15">
        <f t="shared" si="89"/>
        <v>85463.21100000001</v>
      </c>
      <c r="AJ635" s="16">
        <f t="shared" si="90"/>
        <v>16</v>
      </c>
    </row>
    <row r="636" spans="1:36" x14ac:dyDescent="0.2">
      <c r="A636" s="9">
        <v>45553</v>
      </c>
      <c r="B636" s="11">
        <v>53789.506000000001</v>
      </c>
      <c r="C636" s="11">
        <v>52155.841</v>
      </c>
      <c r="D636" s="11">
        <v>51714.224999999999</v>
      </c>
      <c r="E636" s="11">
        <v>51539.457999999999</v>
      </c>
      <c r="F636" s="11">
        <v>53560.602000000006</v>
      </c>
      <c r="G636" s="11">
        <v>56954.652999999998</v>
      </c>
      <c r="H636" s="11">
        <v>55840.571000000004</v>
      </c>
      <c r="I636" s="11">
        <v>59831.303999999996</v>
      </c>
      <c r="J636" s="11">
        <v>64789.326000000001</v>
      </c>
      <c r="K636" s="11">
        <v>64557.945999999996</v>
      </c>
      <c r="L636" s="11">
        <v>67762.434999999998</v>
      </c>
      <c r="M636" s="11">
        <v>71994.784</v>
      </c>
      <c r="N636" s="11">
        <v>77479.534</v>
      </c>
      <c r="O636" s="11">
        <v>80942.682000000001</v>
      </c>
      <c r="P636" s="11">
        <v>83832.035999999993</v>
      </c>
      <c r="Q636" s="11">
        <v>84107.194999999992</v>
      </c>
      <c r="R636" s="11">
        <v>81942.840000000011</v>
      </c>
      <c r="S636" s="11">
        <v>77190.841</v>
      </c>
      <c r="T636" s="11">
        <v>71248.225000000006</v>
      </c>
      <c r="U636" s="11">
        <v>65106.397000000004</v>
      </c>
      <c r="V636" s="11">
        <v>60907.663999999997</v>
      </c>
      <c r="W636" s="11">
        <v>57464.911999999997</v>
      </c>
      <c r="X636" s="11">
        <v>53960.042999999998</v>
      </c>
      <c r="Y636" s="11">
        <v>54125.674999999996</v>
      </c>
      <c r="AA636" s="29">
        <f t="shared" si="83"/>
        <v>3</v>
      </c>
      <c r="AB636" s="16">
        <f t="shared" si="84"/>
        <v>1123118.1639999999</v>
      </c>
      <c r="AC636" s="15">
        <f t="shared" si="85"/>
        <v>429680.53100000066</v>
      </c>
      <c r="AD636" s="15">
        <f t="shared" si="86"/>
        <v>1552798.6950000005</v>
      </c>
      <c r="AF636" s="16">
        <f t="shared" si="87"/>
        <v>9</v>
      </c>
      <c r="AG636" s="16">
        <f t="shared" si="88"/>
        <v>2024</v>
      </c>
      <c r="AI636" s="15">
        <f t="shared" si="89"/>
        <v>84107.194999999992</v>
      </c>
      <c r="AJ636" s="16">
        <f t="shared" si="90"/>
        <v>16</v>
      </c>
    </row>
    <row r="637" spans="1:36" x14ac:dyDescent="0.2">
      <c r="A637" s="9">
        <v>45554</v>
      </c>
      <c r="B637" s="11">
        <v>53347.625</v>
      </c>
      <c r="C637" s="11">
        <v>52047.175999999999</v>
      </c>
      <c r="D637" s="11">
        <v>51068.327999999994</v>
      </c>
      <c r="E637" s="11">
        <v>51707.099000000002</v>
      </c>
      <c r="F637" s="11">
        <v>53447.81</v>
      </c>
      <c r="G637" s="11">
        <v>56750.451999999997</v>
      </c>
      <c r="H637" s="11">
        <v>56403.090000000004</v>
      </c>
      <c r="I637" s="11">
        <v>61030.278999999995</v>
      </c>
      <c r="J637" s="11">
        <v>66154.966</v>
      </c>
      <c r="K637" s="11">
        <v>69001.134999999995</v>
      </c>
      <c r="L637" s="11">
        <v>68557.233000000007</v>
      </c>
      <c r="M637" s="11">
        <v>72575.331000000006</v>
      </c>
      <c r="N637" s="11">
        <v>75605.179999999993</v>
      </c>
      <c r="O637" s="11">
        <v>79618.921000000002</v>
      </c>
      <c r="P637" s="11">
        <v>81202.731999999989</v>
      </c>
      <c r="Q637" s="11">
        <v>79957.214999999997</v>
      </c>
      <c r="R637" s="11">
        <v>78002.646999999997</v>
      </c>
      <c r="S637" s="11">
        <v>73260.012000000002</v>
      </c>
      <c r="T637" s="11">
        <v>67913.171000000002</v>
      </c>
      <c r="U637" s="11">
        <v>63447.140999999996</v>
      </c>
      <c r="V637" s="11">
        <v>60043.92</v>
      </c>
      <c r="W637" s="11">
        <v>57382.508999999998</v>
      </c>
      <c r="X637" s="11">
        <v>53223.981</v>
      </c>
      <c r="Y637" s="11">
        <v>54255.112999999998</v>
      </c>
      <c r="AA637" s="29">
        <f t="shared" si="83"/>
        <v>4</v>
      </c>
      <c r="AB637" s="16">
        <f t="shared" si="84"/>
        <v>1106976.3729999999</v>
      </c>
      <c r="AC637" s="15">
        <f t="shared" si="85"/>
        <v>429026.69299999997</v>
      </c>
      <c r="AD637" s="15">
        <f t="shared" si="86"/>
        <v>1536003.0659999999</v>
      </c>
      <c r="AF637" s="16">
        <f t="shared" si="87"/>
        <v>9</v>
      </c>
      <c r="AG637" s="16">
        <f t="shared" si="88"/>
        <v>2024</v>
      </c>
      <c r="AI637" s="15">
        <f t="shared" si="89"/>
        <v>81202.731999999989</v>
      </c>
      <c r="AJ637" s="16">
        <f t="shared" si="90"/>
        <v>15</v>
      </c>
    </row>
    <row r="638" spans="1:36" x14ac:dyDescent="0.2">
      <c r="A638" s="9">
        <v>45555</v>
      </c>
      <c r="B638" s="11">
        <v>55170.329000000005</v>
      </c>
      <c r="C638" s="11">
        <v>56029.054000000004</v>
      </c>
      <c r="D638" s="11">
        <v>54463.442000000003</v>
      </c>
      <c r="E638" s="11">
        <v>54133.468999999997</v>
      </c>
      <c r="F638" s="11">
        <v>56422.014000000003</v>
      </c>
      <c r="G638" s="11">
        <v>59657.421999999999</v>
      </c>
      <c r="H638" s="11">
        <v>58993.821000000004</v>
      </c>
      <c r="I638" s="11">
        <v>63029.393000000004</v>
      </c>
      <c r="J638" s="11">
        <v>67568.327999999994</v>
      </c>
      <c r="K638" s="11">
        <v>67242.085000000006</v>
      </c>
      <c r="L638" s="11">
        <v>68585.789000000004</v>
      </c>
      <c r="M638" s="11">
        <v>69359.631999999998</v>
      </c>
      <c r="N638" s="11">
        <v>70364.856</v>
      </c>
      <c r="O638" s="11">
        <v>72367.769</v>
      </c>
      <c r="P638" s="11">
        <v>73729.467000000004</v>
      </c>
      <c r="Q638" s="11">
        <v>72001.087</v>
      </c>
      <c r="R638" s="11">
        <v>69837.569999999992</v>
      </c>
      <c r="S638" s="11">
        <v>64720.470999999998</v>
      </c>
      <c r="T638" s="11">
        <v>61732.472999999998</v>
      </c>
      <c r="U638" s="11">
        <v>56674.431000000004</v>
      </c>
      <c r="V638" s="11">
        <v>55030.489000000001</v>
      </c>
      <c r="W638" s="11">
        <v>52692.547000000006</v>
      </c>
      <c r="X638" s="11">
        <v>50476.972999999998</v>
      </c>
      <c r="Y638" s="11">
        <v>51265.891000000003</v>
      </c>
      <c r="AA638" s="29">
        <f t="shared" si="83"/>
        <v>5</v>
      </c>
      <c r="AB638" s="16">
        <f t="shared" si="84"/>
        <v>1035413.3599999999</v>
      </c>
      <c r="AC638" s="15">
        <f t="shared" si="85"/>
        <v>446135.44200000027</v>
      </c>
      <c r="AD638" s="15">
        <f t="shared" si="86"/>
        <v>1481548.8020000001</v>
      </c>
      <c r="AF638" s="16">
        <f t="shared" si="87"/>
        <v>9</v>
      </c>
      <c r="AG638" s="16">
        <f t="shared" si="88"/>
        <v>2024</v>
      </c>
      <c r="AI638" s="15">
        <f t="shared" si="89"/>
        <v>73729.467000000004</v>
      </c>
      <c r="AJ638" s="16">
        <f t="shared" si="90"/>
        <v>15</v>
      </c>
    </row>
    <row r="639" spans="1:36" x14ac:dyDescent="0.2">
      <c r="A639" s="9">
        <v>45556</v>
      </c>
      <c r="B639" s="11">
        <v>48754.22</v>
      </c>
      <c r="C639" s="11">
        <v>48072.217000000004</v>
      </c>
      <c r="D639" s="11">
        <v>47388.705999999998</v>
      </c>
      <c r="E639" s="11">
        <v>47266.63</v>
      </c>
      <c r="F639" s="11">
        <v>48280.78</v>
      </c>
      <c r="G639" s="11">
        <v>50040.949000000001</v>
      </c>
      <c r="H639" s="11">
        <v>46813.092000000004</v>
      </c>
      <c r="I639" s="11">
        <v>50710.809000000001</v>
      </c>
      <c r="J639" s="11">
        <v>52659.860999999997</v>
      </c>
      <c r="K639" s="11">
        <v>53069.311000000002</v>
      </c>
      <c r="L639" s="11">
        <v>53420.548999999999</v>
      </c>
      <c r="M639" s="11">
        <v>56412.942000000003</v>
      </c>
      <c r="N639" s="11">
        <v>57248.418999999994</v>
      </c>
      <c r="O639" s="11">
        <v>58480.004000000001</v>
      </c>
      <c r="P639" s="11">
        <v>59974.09</v>
      </c>
      <c r="Q639" s="11">
        <v>58967.547999999995</v>
      </c>
      <c r="R639" s="11">
        <v>60697.644</v>
      </c>
      <c r="S639" s="11">
        <v>58944.493000000002</v>
      </c>
      <c r="T639" s="11">
        <v>56529.300999999999</v>
      </c>
      <c r="U639" s="11">
        <v>52742.736000000004</v>
      </c>
      <c r="V639" s="11">
        <v>51180.027000000002</v>
      </c>
      <c r="W639" s="11">
        <v>50015.308000000005</v>
      </c>
      <c r="X639" s="11">
        <v>48304.548999999999</v>
      </c>
      <c r="Y639" s="11">
        <v>48549.212</v>
      </c>
      <c r="AA639" s="29">
        <f t="shared" si="83"/>
        <v>6</v>
      </c>
      <c r="AB639" s="16">
        <f t="shared" si="84"/>
        <v>879357.59100000001</v>
      </c>
      <c r="AC639" s="15">
        <f t="shared" si="85"/>
        <v>385165.8060000001</v>
      </c>
      <c r="AD639" s="15">
        <f t="shared" si="86"/>
        <v>1264523.3970000001</v>
      </c>
      <c r="AF639" s="16">
        <f t="shared" si="87"/>
        <v>9</v>
      </c>
      <c r="AG639" s="16">
        <f t="shared" si="88"/>
        <v>2024</v>
      </c>
      <c r="AI639" s="15">
        <f t="shared" si="89"/>
        <v>60697.644</v>
      </c>
      <c r="AJ639" s="16">
        <f t="shared" si="90"/>
        <v>17</v>
      </c>
    </row>
    <row r="640" spans="1:36" x14ac:dyDescent="0.2">
      <c r="A640" s="9">
        <v>45557</v>
      </c>
      <c r="B640" s="11">
        <v>47938.601999999999</v>
      </c>
      <c r="C640" s="11">
        <v>46947.724999999999</v>
      </c>
      <c r="D640" s="11">
        <v>46811.841</v>
      </c>
      <c r="E640" s="11">
        <v>47313.904000000002</v>
      </c>
      <c r="F640" s="11">
        <v>46843.646000000001</v>
      </c>
      <c r="G640" s="11">
        <v>48534.284999999996</v>
      </c>
      <c r="H640" s="11">
        <v>45331.106</v>
      </c>
      <c r="I640" s="11">
        <v>48670.831999999995</v>
      </c>
      <c r="J640" s="11">
        <v>52380.366999999998</v>
      </c>
      <c r="K640" s="11">
        <v>53124.771000000001</v>
      </c>
      <c r="L640" s="11">
        <v>51868.631999999998</v>
      </c>
      <c r="M640" s="11">
        <v>53787.739000000001</v>
      </c>
      <c r="N640" s="11">
        <v>55580.528000000006</v>
      </c>
      <c r="O640" s="11">
        <v>57284.364000000001</v>
      </c>
      <c r="P640" s="11">
        <v>56506.534999999996</v>
      </c>
      <c r="Q640" s="11">
        <v>57983.175000000003</v>
      </c>
      <c r="R640" s="11">
        <v>61102.375999999997</v>
      </c>
      <c r="S640" s="11">
        <v>61718.701000000001</v>
      </c>
      <c r="T640" s="11">
        <v>58811.771999999997</v>
      </c>
      <c r="U640" s="11">
        <v>56200.284</v>
      </c>
      <c r="V640" s="11">
        <v>53299.089</v>
      </c>
      <c r="W640" s="11">
        <v>50255.132000000005</v>
      </c>
      <c r="X640" s="11">
        <v>47926.966</v>
      </c>
      <c r="Y640" s="11">
        <v>47418.508999999998</v>
      </c>
      <c r="AA640" s="29">
        <f t="shared" si="83"/>
        <v>7</v>
      </c>
      <c r="AB640" s="16">
        <f t="shared" si="84"/>
        <v>0</v>
      </c>
      <c r="AC640" s="15">
        <f t="shared" si="85"/>
        <v>1253640.8810000003</v>
      </c>
      <c r="AD640" s="15">
        <f t="shared" si="86"/>
        <v>1253640.8810000003</v>
      </c>
      <c r="AF640" s="16">
        <f t="shared" si="87"/>
        <v>9</v>
      </c>
      <c r="AG640" s="16">
        <f t="shared" si="88"/>
        <v>2024</v>
      </c>
      <c r="AI640" s="15">
        <f t="shared" si="89"/>
        <v>61718.701000000001</v>
      </c>
      <c r="AJ640" s="16">
        <f t="shared" si="90"/>
        <v>18</v>
      </c>
    </row>
    <row r="641" spans="1:36" x14ac:dyDescent="0.2">
      <c r="A641" s="9">
        <v>45558</v>
      </c>
      <c r="B641" s="11">
        <v>47332.171999999999</v>
      </c>
      <c r="C641" s="11">
        <v>46206.169000000002</v>
      </c>
      <c r="D641" s="11">
        <v>46798.98</v>
      </c>
      <c r="E641" s="11">
        <v>46973.350999999995</v>
      </c>
      <c r="F641" s="11">
        <v>50406.826000000001</v>
      </c>
      <c r="G641" s="11">
        <v>54226.262000000002</v>
      </c>
      <c r="H641" s="11">
        <v>55291.9</v>
      </c>
      <c r="I641" s="11">
        <v>60031.261999999995</v>
      </c>
      <c r="J641" s="11">
        <v>66055.224000000002</v>
      </c>
      <c r="K641" s="11">
        <v>67875.255999999994</v>
      </c>
      <c r="L641" s="11">
        <v>69245.459000000003</v>
      </c>
      <c r="M641" s="11">
        <v>68589.827000000005</v>
      </c>
      <c r="N641" s="11">
        <v>68796.599000000002</v>
      </c>
      <c r="O641" s="11">
        <v>72845.364000000001</v>
      </c>
      <c r="P641" s="11">
        <v>70821.506999999998</v>
      </c>
      <c r="Q641" s="11">
        <v>71016.845000000001</v>
      </c>
      <c r="R641" s="11">
        <v>69768.034</v>
      </c>
      <c r="S641" s="11">
        <v>65208.931000000004</v>
      </c>
      <c r="T641" s="11">
        <v>63574.545999999995</v>
      </c>
      <c r="U641" s="11">
        <v>57875.269</v>
      </c>
      <c r="V641" s="11">
        <v>54422.724999999999</v>
      </c>
      <c r="W641" s="11">
        <v>51174.276000000005</v>
      </c>
      <c r="X641" s="11">
        <v>47578.313999999998</v>
      </c>
      <c r="Y641" s="11">
        <v>49016.772000000004</v>
      </c>
      <c r="AA641" s="29">
        <f t="shared" si="83"/>
        <v>1</v>
      </c>
      <c r="AB641" s="16">
        <f t="shared" si="84"/>
        <v>0</v>
      </c>
      <c r="AC641" s="15">
        <f t="shared" si="85"/>
        <v>1421131.8700000006</v>
      </c>
      <c r="AD641" s="15">
        <f t="shared" si="86"/>
        <v>1421131.8700000006</v>
      </c>
      <c r="AF641" s="16">
        <f t="shared" si="87"/>
        <v>9</v>
      </c>
      <c r="AG641" s="16">
        <f t="shared" si="88"/>
        <v>2024</v>
      </c>
      <c r="AI641" s="15">
        <f t="shared" si="89"/>
        <v>72845.364000000001</v>
      </c>
      <c r="AJ641" s="16">
        <f t="shared" si="90"/>
        <v>14</v>
      </c>
    </row>
    <row r="642" spans="1:36" x14ac:dyDescent="0.2">
      <c r="A642" s="9">
        <v>45559</v>
      </c>
      <c r="B642" s="11">
        <v>47933.011999999995</v>
      </c>
      <c r="C642" s="11">
        <v>47410.805999999997</v>
      </c>
      <c r="D642" s="11">
        <v>47510.773000000001</v>
      </c>
      <c r="E642" s="11">
        <v>48368.471999999994</v>
      </c>
      <c r="F642" s="11">
        <v>50767.463000000003</v>
      </c>
      <c r="G642" s="11">
        <v>55313.638999999996</v>
      </c>
      <c r="H642" s="11">
        <v>55667.455999999998</v>
      </c>
      <c r="I642" s="11">
        <v>59366.553999999996</v>
      </c>
      <c r="J642" s="11">
        <v>57807.274999999994</v>
      </c>
      <c r="K642" s="11">
        <v>54071.397000000004</v>
      </c>
      <c r="L642" s="11">
        <v>59223.248999999996</v>
      </c>
      <c r="M642" s="11">
        <v>61215.909</v>
      </c>
      <c r="N642" s="11">
        <v>62807.68</v>
      </c>
      <c r="O642" s="11">
        <v>60070.554000000004</v>
      </c>
      <c r="P642" s="11">
        <v>58703.658000000003</v>
      </c>
      <c r="Q642" s="11">
        <v>57124.216999999997</v>
      </c>
      <c r="R642" s="11">
        <v>61612.360999999997</v>
      </c>
      <c r="S642" s="11">
        <v>64914.96</v>
      </c>
      <c r="T642" s="11">
        <v>62440.468999999997</v>
      </c>
      <c r="U642" s="11">
        <v>58286.342000000004</v>
      </c>
      <c r="V642" s="11">
        <v>54384.675999999999</v>
      </c>
      <c r="W642" s="11">
        <v>51405.307999999997</v>
      </c>
      <c r="X642" s="11">
        <v>48155.629000000001</v>
      </c>
      <c r="Y642" s="11">
        <v>48721.145000000004</v>
      </c>
      <c r="AA642" s="29">
        <f t="shared" si="83"/>
        <v>2</v>
      </c>
      <c r="AB642" s="16">
        <f t="shared" si="84"/>
        <v>931590.2379999999</v>
      </c>
      <c r="AC642" s="15">
        <f t="shared" si="85"/>
        <v>401692.76600000006</v>
      </c>
      <c r="AD642" s="15">
        <f t="shared" si="86"/>
        <v>1333283.004</v>
      </c>
      <c r="AF642" s="16">
        <f t="shared" si="87"/>
        <v>9</v>
      </c>
      <c r="AG642" s="16">
        <f t="shared" si="88"/>
        <v>2024</v>
      </c>
      <c r="AI642" s="15">
        <f t="shared" si="89"/>
        <v>64914.96</v>
      </c>
      <c r="AJ642" s="16">
        <f t="shared" si="90"/>
        <v>18</v>
      </c>
    </row>
    <row r="643" spans="1:36" x14ac:dyDescent="0.2">
      <c r="A643" s="9">
        <v>45560</v>
      </c>
      <c r="B643" s="11">
        <v>47730.222999999998</v>
      </c>
      <c r="C643" s="11">
        <v>47322.89</v>
      </c>
      <c r="D643" s="11">
        <v>47781.887000000002</v>
      </c>
      <c r="E643" s="11">
        <v>48385.990000000005</v>
      </c>
      <c r="F643" s="11">
        <v>51161.067000000003</v>
      </c>
      <c r="G643" s="11">
        <v>55105.018000000004</v>
      </c>
      <c r="H643" s="11">
        <v>56356.405999999995</v>
      </c>
      <c r="I643" s="11">
        <v>60777.922999999995</v>
      </c>
      <c r="J643" s="11">
        <v>67627.059000000008</v>
      </c>
      <c r="K643" s="11">
        <v>68567.7</v>
      </c>
      <c r="L643" s="11">
        <v>67771.057000000001</v>
      </c>
      <c r="M643" s="11">
        <v>69759.595000000001</v>
      </c>
      <c r="N643" s="11">
        <v>70938.588000000003</v>
      </c>
      <c r="O643" s="11">
        <v>73421.239999999991</v>
      </c>
      <c r="P643" s="11">
        <v>75013.472999999998</v>
      </c>
      <c r="Q643" s="11">
        <v>73278.856999999989</v>
      </c>
      <c r="R643" s="11">
        <v>71013.644</v>
      </c>
      <c r="S643" s="11">
        <v>67512.695999999996</v>
      </c>
      <c r="T643" s="11">
        <v>63671.550999999999</v>
      </c>
      <c r="U643" s="11">
        <v>58272.728000000003</v>
      </c>
      <c r="V643" s="11">
        <v>54744.309000000001</v>
      </c>
      <c r="W643" s="11">
        <v>51179.004999999997</v>
      </c>
      <c r="X643" s="11">
        <v>48406.165000000001</v>
      </c>
      <c r="Y643" s="11">
        <v>48617.376999999993</v>
      </c>
      <c r="AA643" s="29">
        <f t="shared" si="83"/>
        <v>3</v>
      </c>
      <c r="AB643" s="16">
        <f t="shared" si="84"/>
        <v>1041955.59</v>
      </c>
      <c r="AC643" s="15">
        <f t="shared" si="85"/>
        <v>402460.85800000012</v>
      </c>
      <c r="AD643" s="15">
        <f t="shared" si="86"/>
        <v>1444416.4480000001</v>
      </c>
      <c r="AF643" s="16">
        <f t="shared" si="87"/>
        <v>9</v>
      </c>
      <c r="AG643" s="16">
        <f t="shared" si="88"/>
        <v>2024</v>
      </c>
      <c r="AI643" s="15">
        <f t="shared" si="89"/>
        <v>75013.472999999998</v>
      </c>
      <c r="AJ643" s="16">
        <f t="shared" si="90"/>
        <v>15</v>
      </c>
    </row>
    <row r="644" spans="1:36" x14ac:dyDescent="0.2">
      <c r="A644" s="9">
        <v>45561</v>
      </c>
      <c r="B644" s="11">
        <v>48305.521999999997</v>
      </c>
      <c r="C644" s="11">
        <v>47402.964999999997</v>
      </c>
      <c r="D644" s="11">
        <v>47915.109000000004</v>
      </c>
      <c r="E644" s="11">
        <v>47981.902999999998</v>
      </c>
      <c r="F644" s="11">
        <v>50059.88</v>
      </c>
      <c r="G644" s="11">
        <v>55640.870999999999</v>
      </c>
      <c r="H644" s="11">
        <v>56380.538999999997</v>
      </c>
      <c r="I644" s="11">
        <v>62995.13</v>
      </c>
      <c r="J644" s="11">
        <v>69456.332999999999</v>
      </c>
      <c r="K644" s="11">
        <v>73088.115999999995</v>
      </c>
      <c r="L644" s="11">
        <v>74634.64</v>
      </c>
      <c r="M644" s="11">
        <v>76427.486000000004</v>
      </c>
      <c r="N644" s="11">
        <v>80741.255999999994</v>
      </c>
      <c r="O644" s="11">
        <v>82755.845000000001</v>
      </c>
      <c r="P644" s="11">
        <v>81190.945000000007</v>
      </c>
      <c r="Q644" s="11">
        <v>80818.954000000012</v>
      </c>
      <c r="R644" s="11">
        <v>76665.998999999996</v>
      </c>
      <c r="S644" s="11">
        <v>72214.649000000005</v>
      </c>
      <c r="T644" s="11">
        <v>67132.979000000007</v>
      </c>
      <c r="U644" s="11">
        <v>60509.341999999997</v>
      </c>
      <c r="V644" s="11">
        <v>56482.779000000002</v>
      </c>
      <c r="W644" s="11">
        <v>52533.007999999994</v>
      </c>
      <c r="X644" s="11">
        <v>49839.097999999998</v>
      </c>
      <c r="Y644" s="11">
        <v>49814.025999999998</v>
      </c>
      <c r="AA644" s="29">
        <f t="shared" si="83"/>
        <v>4</v>
      </c>
      <c r="AB644" s="16">
        <f t="shared" si="84"/>
        <v>1117486.5589999999</v>
      </c>
      <c r="AC644" s="15">
        <f t="shared" si="85"/>
        <v>403500.81500000018</v>
      </c>
      <c r="AD644" s="15">
        <f t="shared" si="86"/>
        <v>1520987.3740000001</v>
      </c>
      <c r="AF644" s="16">
        <f t="shared" si="87"/>
        <v>9</v>
      </c>
      <c r="AG644" s="16">
        <f t="shared" si="88"/>
        <v>2024</v>
      </c>
      <c r="AI644" s="15">
        <f t="shared" si="89"/>
        <v>82755.845000000001</v>
      </c>
      <c r="AJ644" s="16">
        <f t="shared" si="90"/>
        <v>14</v>
      </c>
    </row>
    <row r="645" spans="1:36" x14ac:dyDescent="0.2">
      <c r="A645" s="9">
        <v>45562</v>
      </c>
      <c r="B645" s="11">
        <v>50126.646999999997</v>
      </c>
      <c r="C645" s="11">
        <v>48688.279000000002</v>
      </c>
      <c r="D645" s="11">
        <v>48902.825000000004</v>
      </c>
      <c r="E645" s="11">
        <v>48559.728999999999</v>
      </c>
      <c r="F645" s="11">
        <v>51635.400999999998</v>
      </c>
      <c r="G645" s="11">
        <v>55131.375999999997</v>
      </c>
      <c r="H645" s="11">
        <v>56324.089000000007</v>
      </c>
      <c r="I645" s="11">
        <v>59503.485999999997</v>
      </c>
      <c r="J645" s="11">
        <v>64633.455999999998</v>
      </c>
      <c r="K645" s="11">
        <v>63884.232000000004</v>
      </c>
      <c r="L645" s="11">
        <v>60728.682999999997</v>
      </c>
      <c r="M645" s="11">
        <v>66451.231</v>
      </c>
      <c r="N645" s="11">
        <v>69105.796000000002</v>
      </c>
      <c r="O645" s="11">
        <v>70822.448999999993</v>
      </c>
      <c r="P645" s="11">
        <v>70743.794999999998</v>
      </c>
      <c r="Q645" s="11">
        <v>69087.112999999998</v>
      </c>
      <c r="R645" s="11">
        <v>66663.388999999996</v>
      </c>
      <c r="S645" s="11">
        <v>64077.483999999997</v>
      </c>
      <c r="T645" s="11">
        <v>60464.132999999994</v>
      </c>
      <c r="U645" s="11">
        <v>56408.684999999998</v>
      </c>
      <c r="V645" s="11">
        <v>54203.42</v>
      </c>
      <c r="W645" s="11">
        <v>51808.457999999999</v>
      </c>
      <c r="X645" s="11">
        <v>49448.842000000004</v>
      </c>
      <c r="Y645" s="11">
        <v>49964.016000000003</v>
      </c>
      <c r="AA645" s="29">
        <f t="shared" si="83"/>
        <v>5</v>
      </c>
      <c r="AB645" s="16">
        <f t="shared" si="84"/>
        <v>998034.652</v>
      </c>
      <c r="AC645" s="15">
        <f t="shared" si="85"/>
        <v>409332.36199999996</v>
      </c>
      <c r="AD645" s="15">
        <f t="shared" si="86"/>
        <v>1407367.014</v>
      </c>
      <c r="AF645" s="16">
        <f t="shared" si="87"/>
        <v>9</v>
      </c>
      <c r="AG645" s="16">
        <f t="shared" si="88"/>
        <v>2024</v>
      </c>
      <c r="AI645" s="15">
        <f t="shared" si="89"/>
        <v>70822.448999999993</v>
      </c>
      <c r="AJ645" s="16">
        <f t="shared" si="90"/>
        <v>14</v>
      </c>
    </row>
    <row r="646" spans="1:36" x14ac:dyDescent="0.2">
      <c r="A646" s="9">
        <v>45563</v>
      </c>
      <c r="B646" s="11">
        <v>49429.048000000003</v>
      </c>
      <c r="C646" s="11">
        <v>47596.036999999997</v>
      </c>
      <c r="D646" s="11">
        <v>48028.482000000004</v>
      </c>
      <c r="E646" s="11">
        <v>48009.222999999998</v>
      </c>
      <c r="F646" s="11">
        <v>49382.290999999997</v>
      </c>
      <c r="G646" s="11">
        <v>50179.856</v>
      </c>
      <c r="H646" s="11">
        <v>48780.614000000001</v>
      </c>
      <c r="I646" s="11">
        <v>52603.578999999998</v>
      </c>
      <c r="J646" s="11">
        <v>58936.955999999998</v>
      </c>
      <c r="K646" s="11">
        <v>61131.769</v>
      </c>
      <c r="L646" s="11">
        <v>62965.485000000001</v>
      </c>
      <c r="M646" s="11">
        <v>65259.255999999994</v>
      </c>
      <c r="N646" s="11">
        <v>64132.309000000001</v>
      </c>
      <c r="O646" s="11">
        <v>63590.809000000001</v>
      </c>
      <c r="P646" s="11">
        <v>58782.125</v>
      </c>
      <c r="Q646" s="11">
        <v>57535.652999999998</v>
      </c>
      <c r="R646" s="11">
        <v>58855.881999999998</v>
      </c>
      <c r="S646" s="11">
        <v>60630.349000000002</v>
      </c>
      <c r="T646" s="11">
        <v>57422.688999999998</v>
      </c>
      <c r="U646" s="11">
        <v>54610.597999999998</v>
      </c>
      <c r="V646" s="11">
        <v>51835.941999999995</v>
      </c>
      <c r="W646" s="11">
        <v>50356.610999999997</v>
      </c>
      <c r="X646" s="11">
        <v>48905.315999999999</v>
      </c>
      <c r="Y646" s="11">
        <v>49358.720999999998</v>
      </c>
      <c r="AA646" s="29">
        <f t="shared" si="83"/>
        <v>6</v>
      </c>
      <c r="AB646" s="16">
        <f t="shared" si="84"/>
        <v>927555.3280000001</v>
      </c>
      <c r="AC646" s="15">
        <f t="shared" si="85"/>
        <v>390764.272</v>
      </c>
      <c r="AD646" s="15">
        <f t="shared" si="86"/>
        <v>1318319.6000000001</v>
      </c>
      <c r="AF646" s="16">
        <f t="shared" si="87"/>
        <v>9</v>
      </c>
      <c r="AG646" s="16">
        <f t="shared" si="88"/>
        <v>2024</v>
      </c>
      <c r="AI646" s="15">
        <f t="shared" si="89"/>
        <v>65259.255999999994</v>
      </c>
      <c r="AJ646" s="16">
        <f t="shared" si="90"/>
        <v>12</v>
      </c>
    </row>
    <row r="647" spans="1:36" x14ac:dyDescent="0.2">
      <c r="A647" s="9">
        <v>45564</v>
      </c>
      <c r="B647" s="11">
        <v>49069.824000000001</v>
      </c>
      <c r="C647" s="11">
        <v>47947.486000000004</v>
      </c>
      <c r="D647" s="11">
        <v>47676.241999999998</v>
      </c>
      <c r="E647" s="11">
        <v>48159.223000000005</v>
      </c>
      <c r="F647" s="11">
        <v>48517.8</v>
      </c>
      <c r="G647" s="11">
        <v>49518.576999999997</v>
      </c>
      <c r="H647" s="11">
        <v>47847.576999999997</v>
      </c>
      <c r="I647" s="11">
        <v>50454.767</v>
      </c>
      <c r="J647" s="11">
        <v>52050.512000000002</v>
      </c>
      <c r="K647" s="11">
        <v>51353.886000000006</v>
      </c>
      <c r="L647" s="11">
        <v>51331.555</v>
      </c>
      <c r="M647" s="11">
        <v>54255.093000000001</v>
      </c>
      <c r="N647" s="11">
        <v>57733.017</v>
      </c>
      <c r="O647" s="11">
        <v>61066.872000000003</v>
      </c>
      <c r="P647" s="11">
        <v>59975.446000000004</v>
      </c>
      <c r="Q647" s="11">
        <v>65154.057000000001</v>
      </c>
      <c r="R647" s="11">
        <v>66733.472999999998</v>
      </c>
      <c r="S647" s="11">
        <v>65414.71</v>
      </c>
      <c r="T647" s="11">
        <v>61365.027000000002</v>
      </c>
      <c r="U647" s="11">
        <v>57235.635999999999</v>
      </c>
      <c r="V647" s="11">
        <v>53773.531000000003</v>
      </c>
      <c r="W647" s="11">
        <v>52264.942000000003</v>
      </c>
      <c r="X647" s="11">
        <v>48026.389000000003</v>
      </c>
      <c r="Y647" s="11">
        <v>49425.307000000001</v>
      </c>
      <c r="AA647" s="29">
        <f t="shared" si="83"/>
        <v>7</v>
      </c>
      <c r="AB647" s="16">
        <f t="shared" si="84"/>
        <v>0</v>
      </c>
      <c r="AC647" s="15">
        <f t="shared" si="85"/>
        <v>1296350.949</v>
      </c>
      <c r="AD647" s="15">
        <f t="shared" si="86"/>
        <v>1296350.949</v>
      </c>
      <c r="AF647" s="16">
        <f t="shared" si="87"/>
        <v>9</v>
      </c>
      <c r="AG647" s="16">
        <f t="shared" si="88"/>
        <v>2024</v>
      </c>
      <c r="AI647" s="15">
        <f t="shared" si="89"/>
        <v>66733.472999999998</v>
      </c>
      <c r="AJ647" s="16">
        <f t="shared" si="90"/>
        <v>17</v>
      </c>
    </row>
    <row r="648" spans="1:36" x14ac:dyDescent="0.2">
      <c r="A648" s="9">
        <v>45565</v>
      </c>
      <c r="B648" s="11">
        <v>47824.947999999997</v>
      </c>
      <c r="C648" s="11">
        <v>47887.077000000005</v>
      </c>
      <c r="D648" s="11">
        <v>47518.634999999995</v>
      </c>
      <c r="E648" s="11">
        <v>48934.445</v>
      </c>
      <c r="F648" s="11">
        <v>50646.489000000001</v>
      </c>
      <c r="G648" s="11">
        <v>55836.154999999999</v>
      </c>
      <c r="H648" s="11">
        <v>56606.786</v>
      </c>
      <c r="I648" s="11">
        <v>59852.008999999998</v>
      </c>
      <c r="J648" s="11">
        <v>62285.811999999998</v>
      </c>
      <c r="K648" s="11">
        <v>57359.489000000001</v>
      </c>
      <c r="L648" s="11">
        <v>56694.741000000002</v>
      </c>
      <c r="M648" s="11">
        <v>57454.656000000003</v>
      </c>
      <c r="N648" s="11">
        <v>59816.080999999998</v>
      </c>
      <c r="O648" s="11">
        <v>63472.119999999995</v>
      </c>
      <c r="P648" s="11">
        <v>66726.322</v>
      </c>
      <c r="Q648" s="11">
        <v>65933.179999999993</v>
      </c>
      <c r="R648" s="11">
        <v>67543.404999999999</v>
      </c>
      <c r="S648" s="11">
        <v>67371.879000000001</v>
      </c>
      <c r="T648" s="11">
        <v>64927.552000000003</v>
      </c>
      <c r="U648" s="11">
        <v>59299.317000000003</v>
      </c>
      <c r="V648" s="11">
        <v>55392.841999999997</v>
      </c>
      <c r="W648" s="11">
        <v>51164.574999999997</v>
      </c>
      <c r="X648" s="11">
        <v>49033.013000000006</v>
      </c>
      <c r="Y648" s="11">
        <v>48762.319000000003</v>
      </c>
      <c r="AA648" s="29">
        <f t="shared" si="83"/>
        <v>1</v>
      </c>
      <c r="AB648" s="16">
        <f t="shared" si="84"/>
        <v>0</v>
      </c>
      <c r="AC648" s="15">
        <f t="shared" si="85"/>
        <v>1368343.8469999998</v>
      </c>
      <c r="AD648" s="15">
        <f t="shared" si="86"/>
        <v>1368343.8469999998</v>
      </c>
      <c r="AF648" s="16">
        <f t="shared" si="87"/>
        <v>9</v>
      </c>
      <c r="AG648" s="16">
        <f t="shared" si="88"/>
        <v>2024</v>
      </c>
      <c r="AI648" s="15">
        <f t="shared" si="89"/>
        <v>67543.404999999999</v>
      </c>
      <c r="AJ648" s="16">
        <f t="shared" si="90"/>
        <v>17</v>
      </c>
    </row>
    <row r="649" spans="1:36" x14ac:dyDescent="0.2">
      <c r="A649" s="9">
        <v>0</v>
      </c>
      <c r="B649" s="11">
        <v>0</v>
      </c>
      <c r="C649" s="11">
        <v>0</v>
      </c>
      <c r="D649" s="11">
        <v>0</v>
      </c>
      <c r="E649" s="11">
        <v>0</v>
      </c>
      <c r="F649" s="11">
        <v>0</v>
      </c>
      <c r="G649" s="11">
        <v>0</v>
      </c>
      <c r="H649" s="11">
        <v>0</v>
      </c>
      <c r="I649" s="11">
        <v>0</v>
      </c>
      <c r="J649" s="11">
        <v>0</v>
      </c>
      <c r="K649" s="11">
        <v>0</v>
      </c>
      <c r="L649" s="11">
        <v>0</v>
      </c>
      <c r="M649" s="11">
        <v>0</v>
      </c>
      <c r="N649" s="11">
        <v>0</v>
      </c>
      <c r="O649" s="11">
        <v>0</v>
      </c>
      <c r="P649" s="11">
        <v>0</v>
      </c>
      <c r="Q649" s="11">
        <v>0</v>
      </c>
      <c r="R649" s="11">
        <v>0</v>
      </c>
      <c r="S649" s="11">
        <v>0</v>
      </c>
      <c r="T649" s="11">
        <v>0</v>
      </c>
      <c r="U649" s="11">
        <v>0</v>
      </c>
      <c r="V649" s="11">
        <v>0</v>
      </c>
      <c r="W649" s="11">
        <v>0</v>
      </c>
      <c r="X649" s="11">
        <v>0</v>
      </c>
      <c r="Y649" s="11">
        <v>0</v>
      </c>
      <c r="AA649" s="29">
        <f t="shared" si="83"/>
        <v>6</v>
      </c>
      <c r="AB649" s="16">
        <f t="shared" si="84"/>
        <v>0</v>
      </c>
      <c r="AC649" s="15">
        <f t="shared" si="85"/>
        <v>0</v>
      </c>
      <c r="AD649" s="15">
        <f t="shared" si="86"/>
        <v>0</v>
      </c>
      <c r="AF649" s="16">
        <f t="shared" si="87"/>
        <v>1</v>
      </c>
      <c r="AG649" s="16">
        <f t="shared" si="88"/>
        <v>1900</v>
      </c>
      <c r="AI649" s="15">
        <f t="shared" si="89"/>
        <v>0</v>
      </c>
      <c r="AJ649" s="16">
        <f t="shared" si="90"/>
        <v>1</v>
      </c>
    </row>
    <row r="650" spans="1:36" x14ac:dyDescent="0.2">
      <c r="A650" s="9">
        <v>0</v>
      </c>
      <c r="B650" s="11">
        <v>0</v>
      </c>
      <c r="C650" s="11">
        <v>0</v>
      </c>
      <c r="D650" s="11">
        <v>0</v>
      </c>
      <c r="E650" s="11">
        <v>0</v>
      </c>
      <c r="F650" s="11">
        <v>0</v>
      </c>
      <c r="G650" s="11">
        <v>0</v>
      </c>
      <c r="H650" s="11">
        <v>0</v>
      </c>
      <c r="I650" s="11">
        <v>0</v>
      </c>
      <c r="J650" s="11">
        <v>0</v>
      </c>
      <c r="K650" s="11">
        <v>0</v>
      </c>
      <c r="L650" s="11">
        <v>0</v>
      </c>
      <c r="M650" s="11">
        <v>0</v>
      </c>
      <c r="N650" s="11">
        <v>0</v>
      </c>
      <c r="O650" s="11">
        <v>0</v>
      </c>
      <c r="P650" s="11">
        <v>0</v>
      </c>
      <c r="Q650" s="11">
        <v>0</v>
      </c>
      <c r="R650" s="11">
        <v>0</v>
      </c>
      <c r="S650" s="11">
        <v>0</v>
      </c>
      <c r="T650" s="11">
        <v>0</v>
      </c>
      <c r="U650" s="11">
        <v>0</v>
      </c>
      <c r="V650" s="11">
        <v>0</v>
      </c>
      <c r="W650" s="11">
        <v>0</v>
      </c>
      <c r="X650" s="11">
        <v>0</v>
      </c>
      <c r="Y650" s="11">
        <v>0</v>
      </c>
      <c r="AA650" s="29">
        <f t="shared" si="83"/>
        <v>6</v>
      </c>
      <c r="AB650" s="16">
        <f t="shared" si="84"/>
        <v>0</v>
      </c>
      <c r="AC650" s="15">
        <f t="shared" si="85"/>
        <v>0</v>
      </c>
      <c r="AD650" s="15">
        <f t="shared" si="86"/>
        <v>0</v>
      </c>
      <c r="AF650" s="16">
        <f t="shared" si="87"/>
        <v>1</v>
      </c>
      <c r="AG650" s="16">
        <f t="shared" si="88"/>
        <v>1900</v>
      </c>
      <c r="AI650" s="15">
        <f t="shared" si="89"/>
        <v>0</v>
      </c>
      <c r="AJ650" s="16">
        <f t="shared" si="90"/>
        <v>1</v>
      </c>
    </row>
    <row r="651" spans="1:36" x14ac:dyDescent="0.2">
      <c r="A651" s="9">
        <v>0</v>
      </c>
      <c r="B651" s="11">
        <v>0</v>
      </c>
      <c r="C651" s="11">
        <v>0</v>
      </c>
      <c r="D651" s="11">
        <v>0</v>
      </c>
      <c r="E651" s="11">
        <v>0</v>
      </c>
      <c r="F651" s="11">
        <v>0</v>
      </c>
      <c r="G651" s="11">
        <v>0</v>
      </c>
      <c r="H651" s="11">
        <v>0</v>
      </c>
      <c r="I651" s="11">
        <v>0</v>
      </c>
      <c r="J651" s="11">
        <v>0</v>
      </c>
      <c r="K651" s="11">
        <v>0</v>
      </c>
      <c r="L651" s="11">
        <v>0</v>
      </c>
      <c r="M651" s="11">
        <v>0</v>
      </c>
      <c r="N651" s="11">
        <v>0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11">
        <v>0</v>
      </c>
      <c r="V651" s="11">
        <v>0</v>
      </c>
      <c r="W651" s="11">
        <v>0</v>
      </c>
      <c r="X651" s="11">
        <v>0</v>
      </c>
      <c r="Y651" s="11">
        <v>0</v>
      </c>
      <c r="AA651" s="29">
        <f t="shared" ref="AA651:AA678" si="91">WEEKDAY(A651,2)</f>
        <v>6</v>
      </c>
      <c r="AB651" s="16">
        <f t="shared" ref="AB651:AB678" si="92">IF(AND(AA651&gt;1,AA651&lt;7),SUM(I651:X651),0)</f>
        <v>0</v>
      </c>
      <c r="AC651" s="15">
        <f t="shared" ref="AC651:AC678" si="93">SUM(B651:Y651)-AB651</f>
        <v>0</v>
      </c>
      <c r="AD651" s="15">
        <f t="shared" ref="AD651:AD678" si="94">SUM(AB651+AC651)</f>
        <v>0</v>
      </c>
      <c r="AF651" s="16">
        <f t="shared" ref="AF651:AF678" si="95">MONTH(A651)</f>
        <v>1</v>
      </c>
      <c r="AG651" s="16">
        <f t="shared" ref="AG651:AG678" si="96">YEAR(A651)</f>
        <v>1900</v>
      </c>
      <c r="AI651" s="15">
        <f t="shared" ref="AI651:AI678" si="97">MAX(B651:Y651)</f>
        <v>0</v>
      </c>
      <c r="AJ651" s="16">
        <f t="shared" ref="AJ651:AJ678" si="98">INDEX($B$8:$Y$8,MATCH(AI651,B651:Y651,0))</f>
        <v>1</v>
      </c>
    </row>
    <row r="652" spans="1:36" x14ac:dyDescent="0.2">
      <c r="A652" s="9">
        <v>0</v>
      </c>
      <c r="B652" s="11">
        <v>0</v>
      </c>
      <c r="C652" s="11">
        <v>0</v>
      </c>
      <c r="D652" s="11">
        <v>0</v>
      </c>
      <c r="E652" s="11">
        <v>0</v>
      </c>
      <c r="F652" s="11">
        <v>0</v>
      </c>
      <c r="G652" s="11">
        <v>0</v>
      </c>
      <c r="H652" s="11">
        <v>0</v>
      </c>
      <c r="I652" s="11">
        <v>0</v>
      </c>
      <c r="J652" s="11">
        <v>0</v>
      </c>
      <c r="K652" s="11">
        <v>0</v>
      </c>
      <c r="L652" s="11">
        <v>0</v>
      </c>
      <c r="M652" s="11">
        <v>0</v>
      </c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11">
        <v>0</v>
      </c>
      <c r="V652" s="11">
        <v>0</v>
      </c>
      <c r="W652" s="11">
        <v>0</v>
      </c>
      <c r="X652" s="11">
        <v>0</v>
      </c>
      <c r="Y652" s="11">
        <v>0</v>
      </c>
      <c r="AA652" s="29">
        <f t="shared" si="91"/>
        <v>6</v>
      </c>
      <c r="AB652" s="16">
        <f t="shared" si="92"/>
        <v>0</v>
      </c>
      <c r="AC652" s="15">
        <f t="shared" si="93"/>
        <v>0</v>
      </c>
      <c r="AD652" s="15">
        <f t="shared" si="94"/>
        <v>0</v>
      </c>
      <c r="AF652" s="16">
        <f t="shared" si="95"/>
        <v>1</v>
      </c>
      <c r="AG652" s="16">
        <f t="shared" si="96"/>
        <v>1900</v>
      </c>
      <c r="AI652" s="15">
        <f t="shared" si="97"/>
        <v>0</v>
      </c>
      <c r="AJ652" s="16">
        <f t="shared" si="98"/>
        <v>1</v>
      </c>
    </row>
    <row r="653" spans="1:36" x14ac:dyDescent="0.2">
      <c r="A653" s="9">
        <v>0</v>
      </c>
      <c r="B653" s="11">
        <v>0</v>
      </c>
      <c r="C653" s="11">
        <v>0</v>
      </c>
      <c r="D653" s="11">
        <v>0</v>
      </c>
      <c r="E653" s="11">
        <v>0</v>
      </c>
      <c r="F653" s="11">
        <v>0</v>
      </c>
      <c r="G653" s="11">
        <v>0</v>
      </c>
      <c r="H653" s="11">
        <v>0</v>
      </c>
      <c r="I653" s="11">
        <v>0</v>
      </c>
      <c r="J653" s="11">
        <v>0</v>
      </c>
      <c r="K653" s="11">
        <v>0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">
        <v>0</v>
      </c>
      <c r="V653" s="11">
        <v>0</v>
      </c>
      <c r="W653" s="11">
        <v>0</v>
      </c>
      <c r="X653" s="11">
        <v>0</v>
      </c>
      <c r="Y653" s="11">
        <v>0</v>
      </c>
      <c r="AA653" s="29">
        <f t="shared" si="91"/>
        <v>6</v>
      </c>
      <c r="AB653" s="16">
        <f t="shared" si="92"/>
        <v>0</v>
      </c>
      <c r="AC653" s="15">
        <f t="shared" si="93"/>
        <v>0</v>
      </c>
      <c r="AD653" s="15">
        <f t="shared" si="94"/>
        <v>0</v>
      </c>
      <c r="AF653" s="16">
        <f t="shared" si="95"/>
        <v>1</v>
      </c>
      <c r="AG653" s="16">
        <f t="shared" si="96"/>
        <v>1900</v>
      </c>
      <c r="AI653" s="15">
        <f t="shared" si="97"/>
        <v>0</v>
      </c>
      <c r="AJ653" s="16">
        <f t="shared" si="98"/>
        <v>1</v>
      </c>
    </row>
    <row r="654" spans="1:36" x14ac:dyDescent="0.2">
      <c r="A654" s="9">
        <v>0</v>
      </c>
      <c r="B654" s="11">
        <v>0</v>
      </c>
      <c r="C654" s="11">
        <v>0</v>
      </c>
      <c r="D654" s="11">
        <v>0</v>
      </c>
      <c r="E654" s="11">
        <v>0</v>
      </c>
      <c r="F654" s="11">
        <v>0</v>
      </c>
      <c r="G654" s="11">
        <v>0</v>
      </c>
      <c r="H654" s="11">
        <v>0</v>
      </c>
      <c r="I654" s="11">
        <v>0</v>
      </c>
      <c r="J654" s="11">
        <v>0</v>
      </c>
      <c r="K654" s="11">
        <v>0</v>
      </c>
      <c r="L654" s="11">
        <v>0</v>
      </c>
      <c r="M654" s="11">
        <v>0</v>
      </c>
      <c r="N654" s="11">
        <v>0</v>
      </c>
      <c r="O654" s="11">
        <v>0</v>
      </c>
      <c r="P654" s="11">
        <v>0</v>
      </c>
      <c r="Q654" s="11">
        <v>0</v>
      </c>
      <c r="R654" s="11">
        <v>0</v>
      </c>
      <c r="S654" s="11">
        <v>0</v>
      </c>
      <c r="T654" s="11">
        <v>0</v>
      </c>
      <c r="U654" s="11">
        <v>0</v>
      </c>
      <c r="V654" s="11">
        <v>0</v>
      </c>
      <c r="W654" s="11">
        <v>0</v>
      </c>
      <c r="X654" s="11">
        <v>0</v>
      </c>
      <c r="Y654" s="11">
        <v>0</v>
      </c>
      <c r="AA654" s="29">
        <f t="shared" si="91"/>
        <v>6</v>
      </c>
      <c r="AB654" s="16">
        <f t="shared" si="92"/>
        <v>0</v>
      </c>
      <c r="AC654" s="15">
        <f t="shared" si="93"/>
        <v>0</v>
      </c>
      <c r="AD654" s="15">
        <f t="shared" si="94"/>
        <v>0</v>
      </c>
      <c r="AF654" s="16">
        <f t="shared" si="95"/>
        <v>1</v>
      </c>
      <c r="AG654" s="16">
        <f t="shared" si="96"/>
        <v>1900</v>
      </c>
      <c r="AI654" s="15">
        <f t="shared" si="97"/>
        <v>0</v>
      </c>
      <c r="AJ654" s="16">
        <f t="shared" si="98"/>
        <v>1</v>
      </c>
    </row>
    <row r="655" spans="1:36" x14ac:dyDescent="0.2">
      <c r="A655" s="9">
        <v>0</v>
      </c>
      <c r="B655" s="11">
        <v>0</v>
      </c>
      <c r="C655" s="11">
        <v>0</v>
      </c>
      <c r="D655" s="11">
        <v>0</v>
      </c>
      <c r="E655" s="11">
        <v>0</v>
      </c>
      <c r="F655" s="11">
        <v>0</v>
      </c>
      <c r="G655" s="11">
        <v>0</v>
      </c>
      <c r="H655" s="11">
        <v>0</v>
      </c>
      <c r="I655" s="11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0</v>
      </c>
      <c r="S655" s="11">
        <v>0</v>
      </c>
      <c r="T655" s="11">
        <v>0</v>
      </c>
      <c r="U655" s="11">
        <v>0</v>
      </c>
      <c r="V655" s="11">
        <v>0</v>
      </c>
      <c r="W655" s="11">
        <v>0</v>
      </c>
      <c r="X655" s="11">
        <v>0</v>
      </c>
      <c r="Y655" s="11">
        <v>0</v>
      </c>
      <c r="AA655" s="29">
        <f t="shared" si="91"/>
        <v>6</v>
      </c>
      <c r="AB655" s="16">
        <f t="shared" si="92"/>
        <v>0</v>
      </c>
      <c r="AC655" s="15">
        <f t="shared" si="93"/>
        <v>0</v>
      </c>
      <c r="AD655" s="15">
        <f t="shared" si="94"/>
        <v>0</v>
      </c>
      <c r="AF655" s="16">
        <f t="shared" si="95"/>
        <v>1</v>
      </c>
      <c r="AG655" s="16">
        <f t="shared" si="96"/>
        <v>1900</v>
      </c>
      <c r="AI655" s="15">
        <f t="shared" si="97"/>
        <v>0</v>
      </c>
      <c r="AJ655" s="16">
        <f t="shared" si="98"/>
        <v>1</v>
      </c>
    </row>
    <row r="656" spans="1:36" x14ac:dyDescent="0.2">
      <c r="A656" s="9">
        <v>0</v>
      </c>
      <c r="B656" s="11">
        <v>0</v>
      </c>
      <c r="C656" s="11">
        <v>0</v>
      </c>
      <c r="D656" s="11">
        <v>0</v>
      </c>
      <c r="E656" s="11">
        <v>0</v>
      </c>
      <c r="F656" s="11">
        <v>0</v>
      </c>
      <c r="G656" s="11">
        <v>0</v>
      </c>
      <c r="H656" s="11">
        <v>0</v>
      </c>
      <c r="I656" s="11">
        <v>0</v>
      </c>
      <c r="J656" s="11">
        <v>0</v>
      </c>
      <c r="K656" s="11">
        <v>0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  <c r="U656" s="11">
        <v>0</v>
      </c>
      <c r="V656" s="11">
        <v>0</v>
      </c>
      <c r="W656" s="11">
        <v>0</v>
      </c>
      <c r="X656" s="11">
        <v>0</v>
      </c>
      <c r="Y656" s="11">
        <v>0</v>
      </c>
      <c r="AA656" s="29">
        <f t="shared" si="91"/>
        <v>6</v>
      </c>
      <c r="AB656" s="16">
        <f t="shared" si="92"/>
        <v>0</v>
      </c>
      <c r="AC656" s="15">
        <f t="shared" si="93"/>
        <v>0</v>
      </c>
      <c r="AD656" s="15">
        <f t="shared" si="94"/>
        <v>0</v>
      </c>
      <c r="AF656" s="16">
        <f t="shared" si="95"/>
        <v>1</v>
      </c>
      <c r="AG656" s="16">
        <f t="shared" si="96"/>
        <v>1900</v>
      </c>
      <c r="AI656" s="15">
        <f t="shared" si="97"/>
        <v>0</v>
      </c>
      <c r="AJ656" s="16">
        <f t="shared" si="98"/>
        <v>1</v>
      </c>
    </row>
    <row r="657" spans="1:36" x14ac:dyDescent="0.2">
      <c r="A657" s="9">
        <v>0</v>
      </c>
      <c r="B657" s="11">
        <v>0</v>
      </c>
      <c r="C657" s="11">
        <v>0</v>
      </c>
      <c r="D657" s="11">
        <v>0</v>
      </c>
      <c r="E657" s="11">
        <v>0</v>
      </c>
      <c r="F657" s="11">
        <v>0</v>
      </c>
      <c r="G657" s="11">
        <v>0</v>
      </c>
      <c r="H657" s="11">
        <v>0</v>
      </c>
      <c r="I657" s="11">
        <v>0</v>
      </c>
      <c r="J657" s="11">
        <v>0</v>
      </c>
      <c r="K657" s="11">
        <v>0</v>
      </c>
      <c r="L657" s="11">
        <v>0</v>
      </c>
      <c r="M657" s="11">
        <v>0</v>
      </c>
      <c r="N657" s="11">
        <v>0</v>
      </c>
      <c r="O657" s="11">
        <v>0</v>
      </c>
      <c r="P657" s="11">
        <v>0</v>
      </c>
      <c r="Q657" s="11">
        <v>0</v>
      </c>
      <c r="R657" s="11">
        <v>0</v>
      </c>
      <c r="S657" s="11">
        <v>0</v>
      </c>
      <c r="T657" s="11">
        <v>0</v>
      </c>
      <c r="U657" s="11">
        <v>0</v>
      </c>
      <c r="V657" s="11">
        <v>0</v>
      </c>
      <c r="W657" s="11">
        <v>0</v>
      </c>
      <c r="X657" s="11">
        <v>0</v>
      </c>
      <c r="Y657" s="11">
        <v>0</v>
      </c>
      <c r="AA657" s="29">
        <f t="shared" si="91"/>
        <v>6</v>
      </c>
      <c r="AB657" s="16">
        <f t="shared" si="92"/>
        <v>0</v>
      </c>
      <c r="AC657" s="15">
        <f t="shared" si="93"/>
        <v>0</v>
      </c>
      <c r="AD657" s="15">
        <f t="shared" si="94"/>
        <v>0</v>
      </c>
      <c r="AF657" s="16">
        <f t="shared" si="95"/>
        <v>1</v>
      </c>
      <c r="AG657" s="16">
        <f t="shared" si="96"/>
        <v>1900</v>
      </c>
      <c r="AI657" s="15">
        <f t="shared" si="97"/>
        <v>0</v>
      </c>
      <c r="AJ657" s="16">
        <f t="shared" si="98"/>
        <v>1</v>
      </c>
    </row>
    <row r="658" spans="1:36" x14ac:dyDescent="0.2">
      <c r="A658" s="9">
        <v>0</v>
      </c>
      <c r="B658" s="11">
        <v>0</v>
      </c>
      <c r="C658" s="11">
        <v>0</v>
      </c>
      <c r="D658" s="11">
        <v>0</v>
      </c>
      <c r="E658" s="11">
        <v>0</v>
      </c>
      <c r="F658" s="11">
        <v>0</v>
      </c>
      <c r="G658" s="11">
        <v>0</v>
      </c>
      <c r="H658" s="11">
        <v>0</v>
      </c>
      <c r="I658" s="11">
        <v>0</v>
      </c>
      <c r="J658" s="11">
        <v>0</v>
      </c>
      <c r="K658" s="11">
        <v>0</v>
      </c>
      <c r="L658" s="11">
        <v>0</v>
      </c>
      <c r="M658" s="11">
        <v>0</v>
      </c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">
        <v>0</v>
      </c>
      <c r="V658" s="11">
        <v>0</v>
      </c>
      <c r="W658" s="11">
        <v>0</v>
      </c>
      <c r="X658" s="11">
        <v>0</v>
      </c>
      <c r="Y658" s="11">
        <v>0</v>
      </c>
      <c r="AA658" s="29">
        <f t="shared" si="91"/>
        <v>6</v>
      </c>
      <c r="AB658" s="16">
        <f t="shared" si="92"/>
        <v>0</v>
      </c>
      <c r="AC658" s="15">
        <f t="shared" si="93"/>
        <v>0</v>
      </c>
      <c r="AD658" s="15">
        <f t="shared" si="94"/>
        <v>0</v>
      </c>
      <c r="AF658" s="16">
        <f t="shared" si="95"/>
        <v>1</v>
      </c>
      <c r="AG658" s="16">
        <f t="shared" si="96"/>
        <v>1900</v>
      </c>
      <c r="AI658" s="15">
        <f t="shared" si="97"/>
        <v>0</v>
      </c>
      <c r="AJ658" s="16">
        <f t="shared" si="98"/>
        <v>1</v>
      </c>
    </row>
    <row r="659" spans="1:36" x14ac:dyDescent="0.2">
      <c r="A659" s="9">
        <v>0</v>
      </c>
      <c r="B659" s="11">
        <v>0</v>
      </c>
      <c r="C659" s="11">
        <v>0</v>
      </c>
      <c r="D659" s="11">
        <v>0</v>
      </c>
      <c r="E659" s="11">
        <v>0</v>
      </c>
      <c r="F659" s="11">
        <v>0</v>
      </c>
      <c r="G659" s="11">
        <v>0</v>
      </c>
      <c r="H659" s="11">
        <v>0</v>
      </c>
      <c r="I659" s="11">
        <v>0</v>
      </c>
      <c r="J659" s="11">
        <v>0</v>
      </c>
      <c r="K659" s="11">
        <v>0</v>
      </c>
      <c r="L659" s="11">
        <v>0</v>
      </c>
      <c r="M659" s="11">
        <v>0</v>
      </c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  <c r="U659" s="11">
        <v>0</v>
      </c>
      <c r="V659" s="11">
        <v>0</v>
      </c>
      <c r="W659" s="11">
        <v>0</v>
      </c>
      <c r="X659" s="11">
        <v>0</v>
      </c>
      <c r="Y659" s="11">
        <v>0</v>
      </c>
      <c r="AA659" s="29">
        <f t="shared" si="91"/>
        <v>6</v>
      </c>
      <c r="AB659" s="16">
        <f t="shared" si="92"/>
        <v>0</v>
      </c>
      <c r="AC659" s="15">
        <f t="shared" si="93"/>
        <v>0</v>
      </c>
      <c r="AD659" s="15">
        <f t="shared" si="94"/>
        <v>0</v>
      </c>
      <c r="AF659" s="16">
        <f t="shared" si="95"/>
        <v>1</v>
      </c>
      <c r="AG659" s="16">
        <f t="shared" si="96"/>
        <v>1900</v>
      </c>
      <c r="AI659" s="15">
        <f t="shared" si="97"/>
        <v>0</v>
      </c>
      <c r="AJ659" s="16">
        <f t="shared" si="98"/>
        <v>1</v>
      </c>
    </row>
    <row r="660" spans="1:36" x14ac:dyDescent="0.2">
      <c r="A660" s="9">
        <v>0</v>
      </c>
      <c r="B660" s="11">
        <v>0</v>
      </c>
      <c r="C660" s="11">
        <v>0</v>
      </c>
      <c r="D660" s="11">
        <v>0</v>
      </c>
      <c r="E660" s="11">
        <v>0</v>
      </c>
      <c r="F660" s="11">
        <v>0</v>
      </c>
      <c r="G660" s="11">
        <v>0</v>
      </c>
      <c r="H660" s="11">
        <v>0</v>
      </c>
      <c r="I660" s="11">
        <v>0</v>
      </c>
      <c r="J660" s="11">
        <v>0</v>
      </c>
      <c r="K660" s="11">
        <v>0</v>
      </c>
      <c r="L660" s="11">
        <v>0</v>
      </c>
      <c r="M660" s="11">
        <v>0</v>
      </c>
      <c r="N660" s="11">
        <v>0</v>
      </c>
      <c r="O660" s="11">
        <v>0</v>
      </c>
      <c r="P660" s="11">
        <v>0</v>
      </c>
      <c r="Q660" s="11">
        <v>0</v>
      </c>
      <c r="R660" s="11">
        <v>0</v>
      </c>
      <c r="S660" s="11">
        <v>0</v>
      </c>
      <c r="T660" s="11">
        <v>0</v>
      </c>
      <c r="U660" s="11">
        <v>0</v>
      </c>
      <c r="V660" s="11">
        <v>0</v>
      </c>
      <c r="W660" s="11">
        <v>0</v>
      </c>
      <c r="X660" s="11">
        <v>0</v>
      </c>
      <c r="Y660" s="11">
        <v>0</v>
      </c>
      <c r="AA660" s="29">
        <f t="shared" si="91"/>
        <v>6</v>
      </c>
      <c r="AB660" s="16">
        <f t="shared" si="92"/>
        <v>0</v>
      </c>
      <c r="AC660" s="15">
        <f t="shared" si="93"/>
        <v>0</v>
      </c>
      <c r="AD660" s="15">
        <f t="shared" si="94"/>
        <v>0</v>
      </c>
      <c r="AF660" s="16">
        <f t="shared" si="95"/>
        <v>1</v>
      </c>
      <c r="AG660" s="16">
        <f t="shared" si="96"/>
        <v>1900</v>
      </c>
      <c r="AI660" s="15">
        <f t="shared" si="97"/>
        <v>0</v>
      </c>
      <c r="AJ660" s="16">
        <f t="shared" si="98"/>
        <v>1</v>
      </c>
    </row>
    <row r="661" spans="1:36" x14ac:dyDescent="0.2">
      <c r="A661" s="9">
        <v>0</v>
      </c>
      <c r="B661" s="11">
        <v>0</v>
      </c>
      <c r="C661" s="11">
        <v>0</v>
      </c>
      <c r="D661" s="11">
        <v>0</v>
      </c>
      <c r="E661" s="11">
        <v>0</v>
      </c>
      <c r="F661" s="11">
        <v>0</v>
      </c>
      <c r="G661" s="11">
        <v>0</v>
      </c>
      <c r="H661" s="11">
        <v>0</v>
      </c>
      <c r="I661" s="11">
        <v>0</v>
      </c>
      <c r="J661" s="11">
        <v>0</v>
      </c>
      <c r="K661" s="11">
        <v>0</v>
      </c>
      <c r="L661" s="11">
        <v>0</v>
      </c>
      <c r="M661" s="11">
        <v>0</v>
      </c>
      <c r="N661" s="11">
        <v>0</v>
      </c>
      <c r="O661" s="11">
        <v>0</v>
      </c>
      <c r="P661" s="11">
        <v>0</v>
      </c>
      <c r="Q661" s="11">
        <v>0</v>
      </c>
      <c r="R661" s="11">
        <v>0</v>
      </c>
      <c r="S661" s="11">
        <v>0</v>
      </c>
      <c r="T661" s="11">
        <v>0</v>
      </c>
      <c r="U661" s="11">
        <v>0</v>
      </c>
      <c r="V661" s="11">
        <v>0</v>
      </c>
      <c r="W661" s="11">
        <v>0</v>
      </c>
      <c r="X661" s="11">
        <v>0</v>
      </c>
      <c r="Y661" s="11">
        <v>0</v>
      </c>
      <c r="AA661" s="29">
        <f t="shared" si="91"/>
        <v>6</v>
      </c>
      <c r="AB661" s="16">
        <f t="shared" si="92"/>
        <v>0</v>
      </c>
      <c r="AC661" s="15">
        <f t="shared" si="93"/>
        <v>0</v>
      </c>
      <c r="AD661" s="15">
        <f t="shared" si="94"/>
        <v>0</v>
      </c>
      <c r="AF661" s="16">
        <f t="shared" si="95"/>
        <v>1</v>
      </c>
      <c r="AG661" s="16">
        <f t="shared" si="96"/>
        <v>1900</v>
      </c>
      <c r="AI661" s="15">
        <f t="shared" si="97"/>
        <v>0</v>
      </c>
      <c r="AJ661" s="16">
        <f t="shared" si="98"/>
        <v>1</v>
      </c>
    </row>
    <row r="662" spans="1:36" x14ac:dyDescent="0.2">
      <c r="A662" s="9">
        <v>0</v>
      </c>
      <c r="B662" s="11">
        <v>0</v>
      </c>
      <c r="C662" s="11">
        <v>0</v>
      </c>
      <c r="D662" s="11">
        <v>0</v>
      </c>
      <c r="E662" s="11">
        <v>0</v>
      </c>
      <c r="F662" s="11">
        <v>0</v>
      </c>
      <c r="G662" s="11">
        <v>0</v>
      </c>
      <c r="H662" s="11">
        <v>0</v>
      </c>
      <c r="I662" s="11">
        <v>0</v>
      </c>
      <c r="J662" s="11">
        <v>0</v>
      </c>
      <c r="K662" s="11">
        <v>0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  <c r="R662" s="11">
        <v>0</v>
      </c>
      <c r="S662" s="11">
        <v>0</v>
      </c>
      <c r="T662" s="11">
        <v>0</v>
      </c>
      <c r="U662" s="11">
        <v>0</v>
      </c>
      <c r="V662" s="11">
        <v>0</v>
      </c>
      <c r="W662" s="11">
        <v>0</v>
      </c>
      <c r="X662" s="11">
        <v>0</v>
      </c>
      <c r="Y662" s="11">
        <v>0</v>
      </c>
      <c r="AA662" s="29">
        <f t="shared" si="91"/>
        <v>6</v>
      </c>
      <c r="AB662" s="16">
        <f t="shared" si="92"/>
        <v>0</v>
      </c>
      <c r="AC662" s="15">
        <f t="shared" si="93"/>
        <v>0</v>
      </c>
      <c r="AD662" s="15">
        <f t="shared" si="94"/>
        <v>0</v>
      </c>
      <c r="AF662" s="16">
        <f t="shared" si="95"/>
        <v>1</v>
      </c>
      <c r="AG662" s="16">
        <f t="shared" si="96"/>
        <v>1900</v>
      </c>
      <c r="AI662" s="15">
        <f t="shared" si="97"/>
        <v>0</v>
      </c>
      <c r="AJ662" s="16">
        <f t="shared" si="98"/>
        <v>1</v>
      </c>
    </row>
    <row r="663" spans="1:36" x14ac:dyDescent="0.2">
      <c r="A663" s="9">
        <v>0</v>
      </c>
      <c r="B663" s="11">
        <v>0</v>
      </c>
      <c r="C663" s="11">
        <v>0</v>
      </c>
      <c r="D663" s="11">
        <v>0</v>
      </c>
      <c r="E663" s="11">
        <v>0</v>
      </c>
      <c r="F663" s="11">
        <v>0</v>
      </c>
      <c r="G663" s="11">
        <v>0</v>
      </c>
      <c r="H663" s="11">
        <v>0</v>
      </c>
      <c r="I663" s="11">
        <v>0</v>
      </c>
      <c r="J663" s="11">
        <v>0</v>
      </c>
      <c r="K663" s="11">
        <v>0</v>
      </c>
      <c r="L663" s="11">
        <v>0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11">
        <v>0</v>
      </c>
      <c r="T663" s="11">
        <v>0</v>
      </c>
      <c r="U663" s="11">
        <v>0</v>
      </c>
      <c r="V663" s="11">
        <v>0</v>
      </c>
      <c r="W663" s="11">
        <v>0</v>
      </c>
      <c r="X663" s="11">
        <v>0</v>
      </c>
      <c r="Y663" s="11">
        <v>0</v>
      </c>
      <c r="AA663" s="29">
        <f t="shared" si="91"/>
        <v>6</v>
      </c>
      <c r="AB663" s="16">
        <f t="shared" si="92"/>
        <v>0</v>
      </c>
      <c r="AC663" s="15">
        <f t="shared" si="93"/>
        <v>0</v>
      </c>
      <c r="AD663" s="15">
        <f t="shared" si="94"/>
        <v>0</v>
      </c>
      <c r="AF663" s="16">
        <f t="shared" si="95"/>
        <v>1</v>
      </c>
      <c r="AG663" s="16">
        <f t="shared" si="96"/>
        <v>1900</v>
      </c>
      <c r="AI663" s="15">
        <f t="shared" si="97"/>
        <v>0</v>
      </c>
      <c r="AJ663" s="16">
        <f t="shared" si="98"/>
        <v>1</v>
      </c>
    </row>
    <row r="664" spans="1:36" x14ac:dyDescent="0.2">
      <c r="A664" s="9">
        <v>0</v>
      </c>
      <c r="B664" s="11">
        <v>0</v>
      </c>
      <c r="C664" s="11">
        <v>0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0</v>
      </c>
      <c r="J664" s="11">
        <v>0</v>
      </c>
      <c r="K664" s="11">
        <v>0</v>
      </c>
      <c r="L664" s="11">
        <v>0</v>
      </c>
      <c r="M664" s="11">
        <v>0</v>
      </c>
      <c r="N664" s="11">
        <v>0</v>
      </c>
      <c r="O664" s="11">
        <v>0</v>
      </c>
      <c r="P664" s="11">
        <v>0</v>
      </c>
      <c r="Q664" s="11">
        <v>0</v>
      </c>
      <c r="R664" s="11">
        <v>0</v>
      </c>
      <c r="S664" s="11">
        <v>0</v>
      </c>
      <c r="T664" s="11">
        <v>0</v>
      </c>
      <c r="U664" s="11">
        <v>0</v>
      </c>
      <c r="V664" s="11">
        <v>0</v>
      </c>
      <c r="W664" s="11">
        <v>0</v>
      </c>
      <c r="X664" s="11">
        <v>0</v>
      </c>
      <c r="Y664" s="11">
        <v>0</v>
      </c>
      <c r="AA664" s="29">
        <f t="shared" si="91"/>
        <v>6</v>
      </c>
      <c r="AB664" s="16">
        <f t="shared" si="92"/>
        <v>0</v>
      </c>
      <c r="AC664" s="15">
        <f t="shared" si="93"/>
        <v>0</v>
      </c>
      <c r="AD664" s="15">
        <f t="shared" si="94"/>
        <v>0</v>
      </c>
      <c r="AF664" s="16">
        <f t="shared" si="95"/>
        <v>1</v>
      </c>
      <c r="AG664" s="16">
        <f t="shared" si="96"/>
        <v>1900</v>
      </c>
      <c r="AI664" s="15">
        <f t="shared" si="97"/>
        <v>0</v>
      </c>
      <c r="AJ664" s="16">
        <f t="shared" si="98"/>
        <v>1</v>
      </c>
    </row>
    <row r="665" spans="1:36" x14ac:dyDescent="0.2">
      <c r="A665" s="9">
        <v>0</v>
      </c>
      <c r="B665" s="11">
        <v>0</v>
      </c>
      <c r="C665" s="11">
        <v>0</v>
      </c>
      <c r="D665" s="11">
        <v>0</v>
      </c>
      <c r="E665" s="11">
        <v>0</v>
      </c>
      <c r="F665" s="11">
        <v>0</v>
      </c>
      <c r="G665" s="11">
        <v>0</v>
      </c>
      <c r="H665" s="11">
        <v>0</v>
      </c>
      <c r="I665" s="11">
        <v>0</v>
      </c>
      <c r="J665" s="11">
        <v>0</v>
      </c>
      <c r="K665" s="11">
        <v>0</v>
      </c>
      <c r="L665" s="11">
        <v>0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  <c r="V665" s="11">
        <v>0</v>
      </c>
      <c r="W665" s="11">
        <v>0</v>
      </c>
      <c r="X665" s="11">
        <v>0</v>
      </c>
      <c r="Y665" s="11">
        <v>0</v>
      </c>
      <c r="AA665" s="29">
        <f t="shared" si="91"/>
        <v>6</v>
      </c>
      <c r="AB665" s="16">
        <f t="shared" si="92"/>
        <v>0</v>
      </c>
      <c r="AC665" s="15">
        <f t="shared" si="93"/>
        <v>0</v>
      </c>
      <c r="AD665" s="15">
        <f t="shared" si="94"/>
        <v>0</v>
      </c>
      <c r="AF665" s="16">
        <f t="shared" si="95"/>
        <v>1</v>
      </c>
      <c r="AG665" s="16">
        <f t="shared" si="96"/>
        <v>1900</v>
      </c>
      <c r="AI665" s="15">
        <f t="shared" si="97"/>
        <v>0</v>
      </c>
      <c r="AJ665" s="16">
        <f t="shared" si="98"/>
        <v>1</v>
      </c>
    </row>
    <row r="666" spans="1:36" x14ac:dyDescent="0.2">
      <c r="A666" s="9">
        <v>0</v>
      </c>
      <c r="B666" s="11">
        <v>0</v>
      </c>
      <c r="C666" s="11">
        <v>0</v>
      </c>
      <c r="D666" s="11">
        <v>0</v>
      </c>
      <c r="E666" s="11">
        <v>0</v>
      </c>
      <c r="F666" s="11">
        <v>0</v>
      </c>
      <c r="G666" s="11">
        <v>0</v>
      </c>
      <c r="H666" s="11">
        <v>0</v>
      </c>
      <c r="I666" s="11">
        <v>0</v>
      </c>
      <c r="J666" s="11">
        <v>0</v>
      </c>
      <c r="K666" s="11">
        <v>0</v>
      </c>
      <c r="L666" s="11">
        <v>0</v>
      </c>
      <c r="M666" s="11">
        <v>0</v>
      </c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">
        <v>0</v>
      </c>
      <c r="V666" s="11">
        <v>0</v>
      </c>
      <c r="W666" s="11">
        <v>0</v>
      </c>
      <c r="X666" s="11">
        <v>0</v>
      </c>
      <c r="Y666" s="11">
        <v>0</v>
      </c>
      <c r="AA666" s="29">
        <f t="shared" si="91"/>
        <v>6</v>
      </c>
      <c r="AB666" s="16">
        <f t="shared" si="92"/>
        <v>0</v>
      </c>
      <c r="AC666" s="15">
        <f t="shared" si="93"/>
        <v>0</v>
      </c>
      <c r="AD666" s="15">
        <f t="shared" si="94"/>
        <v>0</v>
      </c>
      <c r="AF666" s="16">
        <f t="shared" si="95"/>
        <v>1</v>
      </c>
      <c r="AG666" s="16">
        <f t="shared" si="96"/>
        <v>1900</v>
      </c>
      <c r="AI666" s="15">
        <f t="shared" si="97"/>
        <v>0</v>
      </c>
      <c r="AJ666" s="16">
        <f t="shared" si="98"/>
        <v>1</v>
      </c>
    </row>
    <row r="667" spans="1:36" x14ac:dyDescent="0.2">
      <c r="A667" s="9">
        <v>0</v>
      </c>
      <c r="B667" s="11">
        <v>0</v>
      </c>
      <c r="C667" s="11">
        <v>0</v>
      </c>
      <c r="D667" s="11">
        <v>0</v>
      </c>
      <c r="E667" s="11">
        <v>0</v>
      </c>
      <c r="F667" s="11">
        <v>0</v>
      </c>
      <c r="G667" s="11">
        <v>0</v>
      </c>
      <c r="H667" s="11">
        <v>0</v>
      </c>
      <c r="I667" s="11">
        <v>0</v>
      </c>
      <c r="J667" s="11">
        <v>0</v>
      </c>
      <c r="K667" s="11">
        <v>0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1">
        <v>0</v>
      </c>
      <c r="S667" s="11">
        <v>0</v>
      </c>
      <c r="T667" s="11">
        <v>0</v>
      </c>
      <c r="U667" s="11">
        <v>0</v>
      </c>
      <c r="V667" s="11">
        <v>0</v>
      </c>
      <c r="W667" s="11">
        <v>0</v>
      </c>
      <c r="X667" s="11">
        <v>0</v>
      </c>
      <c r="Y667" s="11">
        <v>0</v>
      </c>
      <c r="AA667" s="29">
        <f t="shared" si="91"/>
        <v>6</v>
      </c>
      <c r="AB667" s="16">
        <f t="shared" si="92"/>
        <v>0</v>
      </c>
      <c r="AC667" s="15">
        <f t="shared" si="93"/>
        <v>0</v>
      </c>
      <c r="AD667" s="15">
        <f t="shared" si="94"/>
        <v>0</v>
      </c>
      <c r="AF667" s="16">
        <f t="shared" si="95"/>
        <v>1</v>
      </c>
      <c r="AG667" s="16">
        <f t="shared" si="96"/>
        <v>1900</v>
      </c>
      <c r="AI667" s="15">
        <f t="shared" si="97"/>
        <v>0</v>
      </c>
      <c r="AJ667" s="16">
        <f t="shared" si="98"/>
        <v>1</v>
      </c>
    </row>
    <row r="668" spans="1:36" x14ac:dyDescent="0.2">
      <c r="A668" s="9">
        <v>0</v>
      </c>
      <c r="B668" s="11">
        <v>0</v>
      </c>
      <c r="C668" s="11">
        <v>0</v>
      </c>
      <c r="D668" s="11">
        <v>0</v>
      </c>
      <c r="E668" s="11">
        <v>0</v>
      </c>
      <c r="F668" s="11">
        <v>0</v>
      </c>
      <c r="G668" s="11">
        <v>0</v>
      </c>
      <c r="H668" s="11">
        <v>0</v>
      </c>
      <c r="I668" s="11">
        <v>0</v>
      </c>
      <c r="J668" s="11">
        <v>0</v>
      </c>
      <c r="K668" s="11">
        <v>0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0</v>
      </c>
      <c r="R668" s="11">
        <v>0</v>
      </c>
      <c r="S668" s="11">
        <v>0</v>
      </c>
      <c r="T668" s="11">
        <v>0</v>
      </c>
      <c r="U668" s="11">
        <v>0</v>
      </c>
      <c r="V668" s="11">
        <v>0</v>
      </c>
      <c r="W668" s="11">
        <v>0</v>
      </c>
      <c r="X668" s="11">
        <v>0</v>
      </c>
      <c r="Y668" s="11">
        <v>0</v>
      </c>
      <c r="AA668" s="29">
        <f t="shared" si="91"/>
        <v>6</v>
      </c>
      <c r="AB668" s="16">
        <f t="shared" si="92"/>
        <v>0</v>
      </c>
      <c r="AC668" s="15">
        <f t="shared" si="93"/>
        <v>0</v>
      </c>
      <c r="AD668" s="15">
        <f t="shared" si="94"/>
        <v>0</v>
      </c>
      <c r="AF668" s="16">
        <f t="shared" si="95"/>
        <v>1</v>
      </c>
      <c r="AG668" s="16">
        <f t="shared" si="96"/>
        <v>1900</v>
      </c>
      <c r="AI668" s="15">
        <f t="shared" si="97"/>
        <v>0</v>
      </c>
      <c r="AJ668" s="16">
        <f t="shared" si="98"/>
        <v>1</v>
      </c>
    </row>
    <row r="669" spans="1:36" x14ac:dyDescent="0.2">
      <c r="A669" s="9">
        <v>0</v>
      </c>
      <c r="B669" s="11">
        <v>0</v>
      </c>
      <c r="C669" s="11">
        <v>0</v>
      </c>
      <c r="D669" s="11">
        <v>0</v>
      </c>
      <c r="E669" s="11">
        <v>0</v>
      </c>
      <c r="F669" s="11">
        <v>0</v>
      </c>
      <c r="G669" s="11">
        <v>0</v>
      </c>
      <c r="H669" s="11">
        <v>0</v>
      </c>
      <c r="I669" s="11">
        <v>0</v>
      </c>
      <c r="J669" s="11">
        <v>0</v>
      </c>
      <c r="K669" s="11">
        <v>0</v>
      </c>
      <c r="L669" s="11">
        <v>0</v>
      </c>
      <c r="M669" s="11">
        <v>0</v>
      </c>
      <c r="N669" s="11">
        <v>0</v>
      </c>
      <c r="O669" s="11">
        <v>0</v>
      </c>
      <c r="P669" s="11">
        <v>0</v>
      </c>
      <c r="Q669" s="11">
        <v>0</v>
      </c>
      <c r="R669" s="11">
        <v>0</v>
      </c>
      <c r="S669" s="11">
        <v>0</v>
      </c>
      <c r="T669" s="11">
        <v>0</v>
      </c>
      <c r="U669" s="11">
        <v>0</v>
      </c>
      <c r="V669" s="11">
        <v>0</v>
      </c>
      <c r="W669" s="11">
        <v>0</v>
      </c>
      <c r="X669" s="11">
        <v>0</v>
      </c>
      <c r="Y669" s="11">
        <v>0</v>
      </c>
      <c r="AA669" s="29">
        <f t="shared" si="91"/>
        <v>6</v>
      </c>
      <c r="AB669" s="16">
        <f t="shared" si="92"/>
        <v>0</v>
      </c>
      <c r="AC669" s="15">
        <f t="shared" si="93"/>
        <v>0</v>
      </c>
      <c r="AD669" s="15">
        <f t="shared" si="94"/>
        <v>0</v>
      </c>
      <c r="AF669" s="16">
        <f t="shared" si="95"/>
        <v>1</v>
      </c>
      <c r="AG669" s="16">
        <f t="shared" si="96"/>
        <v>1900</v>
      </c>
      <c r="AI669" s="15">
        <f t="shared" si="97"/>
        <v>0</v>
      </c>
      <c r="AJ669" s="16">
        <f t="shared" si="98"/>
        <v>1</v>
      </c>
    </row>
    <row r="670" spans="1:36" x14ac:dyDescent="0.2">
      <c r="A670" s="9">
        <v>0</v>
      </c>
      <c r="B670" s="11">
        <v>0</v>
      </c>
      <c r="C670" s="11">
        <v>0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0</v>
      </c>
      <c r="J670" s="11">
        <v>0</v>
      </c>
      <c r="K670" s="11">
        <v>0</v>
      </c>
      <c r="L670" s="11">
        <v>0</v>
      </c>
      <c r="M670" s="11">
        <v>0</v>
      </c>
      <c r="N670" s="11">
        <v>0</v>
      </c>
      <c r="O670" s="11">
        <v>0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11">
        <v>0</v>
      </c>
      <c r="V670" s="11">
        <v>0</v>
      </c>
      <c r="W670" s="11">
        <v>0</v>
      </c>
      <c r="X670" s="11">
        <v>0</v>
      </c>
      <c r="Y670" s="11">
        <v>0</v>
      </c>
      <c r="AA670" s="29">
        <f t="shared" si="91"/>
        <v>6</v>
      </c>
      <c r="AB670" s="16">
        <f t="shared" si="92"/>
        <v>0</v>
      </c>
      <c r="AC670" s="15">
        <f t="shared" si="93"/>
        <v>0</v>
      </c>
      <c r="AD670" s="15">
        <f t="shared" si="94"/>
        <v>0</v>
      </c>
      <c r="AF670" s="16">
        <f t="shared" si="95"/>
        <v>1</v>
      </c>
      <c r="AG670" s="16">
        <f t="shared" si="96"/>
        <v>1900</v>
      </c>
      <c r="AI670" s="15">
        <f t="shared" si="97"/>
        <v>0</v>
      </c>
      <c r="AJ670" s="16">
        <f t="shared" si="98"/>
        <v>1</v>
      </c>
    </row>
    <row r="671" spans="1:36" x14ac:dyDescent="0.2">
      <c r="A671" s="9">
        <v>0</v>
      </c>
      <c r="B671" s="11">
        <v>0</v>
      </c>
      <c r="C671" s="11">
        <v>0</v>
      </c>
      <c r="D671" s="11">
        <v>0</v>
      </c>
      <c r="E671" s="11">
        <v>0</v>
      </c>
      <c r="F671" s="11">
        <v>0</v>
      </c>
      <c r="G671" s="11">
        <v>0</v>
      </c>
      <c r="H671" s="11">
        <v>0</v>
      </c>
      <c r="I671" s="11">
        <v>0</v>
      </c>
      <c r="J671" s="11">
        <v>0</v>
      </c>
      <c r="K671" s="11">
        <v>0</v>
      </c>
      <c r="L671" s="11">
        <v>0</v>
      </c>
      <c r="M671" s="11">
        <v>0</v>
      </c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">
        <v>0</v>
      </c>
      <c r="V671" s="11">
        <v>0</v>
      </c>
      <c r="W671" s="11">
        <v>0</v>
      </c>
      <c r="X671" s="11">
        <v>0</v>
      </c>
      <c r="Y671" s="11">
        <v>0</v>
      </c>
      <c r="AA671" s="29">
        <f t="shared" si="91"/>
        <v>6</v>
      </c>
      <c r="AB671" s="16">
        <f t="shared" si="92"/>
        <v>0</v>
      </c>
      <c r="AC671" s="15">
        <f t="shared" si="93"/>
        <v>0</v>
      </c>
      <c r="AD671" s="15">
        <f t="shared" si="94"/>
        <v>0</v>
      </c>
      <c r="AF671" s="16">
        <f t="shared" si="95"/>
        <v>1</v>
      </c>
      <c r="AG671" s="16">
        <f t="shared" si="96"/>
        <v>1900</v>
      </c>
      <c r="AI671" s="15">
        <f t="shared" si="97"/>
        <v>0</v>
      </c>
      <c r="AJ671" s="16">
        <f t="shared" si="98"/>
        <v>1</v>
      </c>
    </row>
    <row r="672" spans="1:36" x14ac:dyDescent="0.2">
      <c r="A672" s="9">
        <v>0</v>
      </c>
      <c r="B672" s="11">
        <v>0</v>
      </c>
      <c r="C672" s="11">
        <v>0</v>
      </c>
      <c r="D672" s="11">
        <v>0</v>
      </c>
      <c r="E672" s="11">
        <v>0</v>
      </c>
      <c r="F672" s="11">
        <v>0</v>
      </c>
      <c r="G672" s="11">
        <v>0</v>
      </c>
      <c r="H672" s="11">
        <v>0</v>
      </c>
      <c r="I672" s="11">
        <v>0</v>
      </c>
      <c r="J672" s="11">
        <v>0</v>
      </c>
      <c r="K672" s="11">
        <v>0</v>
      </c>
      <c r="L672" s="11">
        <v>0</v>
      </c>
      <c r="M672" s="11">
        <v>0</v>
      </c>
      <c r="N672" s="11">
        <v>0</v>
      </c>
      <c r="O672" s="11">
        <v>0</v>
      </c>
      <c r="P672" s="11">
        <v>0</v>
      </c>
      <c r="Q672" s="11">
        <v>0</v>
      </c>
      <c r="R672" s="11">
        <v>0</v>
      </c>
      <c r="S672" s="11">
        <v>0</v>
      </c>
      <c r="T672" s="11">
        <v>0</v>
      </c>
      <c r="U672" s="11">
        <v>0</v>
      </c>
      <c r="V672" s="11">
        <v>0</v>
      </c>
      <c r="W672" s="11">
        <v>0</v>
      </c>
      <c r="X672" s="11">
        <v>0</v>
      </c>
      <c r="Y672" s="11">
        <v>0</v>
      </c>
      <c r="AA672" s="29">
        <f t="shared" si="91"/>
        <v>6</v>
      </c>
      <c r="AB672" s="16">
        <f t="shared" si="92"/>
        <v>0</v>
      </c>
      <c r="AC672" s="15">
        <f t="shared" si="93"/>
        <v>0</v>
      </c>
      <c r="AD672" s="15">
        <f t="shared" si="94"/>
        <v>0</v>
      </c>
      <c r="AF672" s="16">
        <f t="shared" si="95"/>
        <v>1</v>
      </c>
      <c r="AG672" s="16">
        <f t="shared" si="96"/>
        <v>1900</v>
      </c>
      <c r="AI672" s="15">
        <f t="shared" si="97"/>
        <v>0</v>
      </c>
      <c r="AJ672" s="16">
        <f t="shared" si="98"/>
        <v>1</v>
      </c>
    </row>
    <row r="673" spans="1:36" x14ac:dyDescent="0.2">
      <c r="A673" s="9">
        <v>0</v>
      </c>
      <c r="B673" s="11">
        <v>0</v>
      </c>
      <c r="C673" s="11">
        <v>0</v>
      </c>
      <c r="D673" s="11">
        <v>0</v>
      </c>
      <c r="E673" s="11">
        <v>0</v>
      </c>
      <c r="F673" s="11">
        <v>0</v>
      </c>
      <c r="G673" s="11">
        <v>0</v>
      </c>
      <c r="H673" s="11">
        <v>0</v>
      </c>
      <c r="I673" s="11">
        <v>0</v>
      </c>
      <c r="J673" s="11">
        <v>0</v>
      </c>
      <c r="K673" s="11">
        <v>0</v>
      </c>
      <c r="L673" s="11">
        <v>0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1">
        <v>0</v>
      </c>
      <c r="S673" s="11">
        <v>0</v>
      </c>
      <c r="T673" s="11">
        <v>0</v>
      </c>
      <c r="U673" s="11">
        <v>0</v>
      </c>
      <c r="V673" s="11">
        <v>0</v>
      </c>
      <c r="W673" s="11">
        <v>0</v>
      </c>
      <c r="X673" s="11">
        <v>0</v>
      </c>
      <c r="Y673" s="11">
        <v>0</v>
      </c>
      <c r="AA673" s="29">
        <f t="shared" si="91"/>
        <v>6</v>
      </c>
      <c r="AB673" s="16">
        <f t="shared" si="92"/>
        <v>0</v>
      </c>
      <c r="AC673" s="15">
        <f t="shared" si="93"/>
        <v>0</v>
      </c>
      <c r="AD673" s="15">
        <f t="shared" si="94"/>
        <v>0</v>
      </c>
      <c r="AF673" s="16">
        <f t="shared" si="95"/>
        <v>1</v>
      </c>
      <c r="AG673" s="16">
        <f t="shared" si="96"/>
        <v>1900</v>
      </c>
      <c r="AI673" s="15">
        <f t="shared" si="97"/>
        <v>0</v>
      </c>
      <c r="AJ673" s="16">
        <f t="shared" si="98"/>
        <v>1</v>
      </c>
    </row>
    <row r="674" spans="1:36" x14ac:dyDescent="0.2">
      <c r="A674" s="9">
        <v>0</v>
      </c>
      <c r="B674" s="11">
        <v>0</v>
      </c>
      <c r="C674" s="11">
        <v>0</v>
      </c>
      <c r="D674" s="11">
        <v>0</v>
      </c>
      <c r="E674" s="11">
        <v>0</v>
      </c>
      <c r="F674" s="11">
        <v>0</v>
      </c>
      <c r="G674" s="11">
        <v>0</v>
      </c>
      <c r="H674" s="11">
        <v>0</v>
      </c>
      <c r="I674" s="11">
        <v>0</v>
      </c>
      <c r="J674" s="11">
        <v>0</v>
      </c>
      <c r="K674" s="11">
        <v>0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>
        <v>0</v>
      </c>
      <c r="R674" s="11">
        <v>0</v>
      </c>
      <c r="S674" s="11">
        <v>0</v>
      </c>
      <c r="T674" s="11">
        <v>0</v>
      </c>
      <c r="U674" s="11">
        <v>0</v>
      </c>
      <c r="V674" s="11">
        <v>0</v>
      </c>
      <c r="W674" s="11">
        <v>0</v>
      </c>
      <c r="X674" s="11">
        <v>0</v>
      </c>
      <c r="Y674" s="11">
        <v>0</v>
      </c>
      <c r="AA674" s="29">
        <f t="shared" si="91"/>
        <v>6</v>
      </c>
      <c r="AB674" s="16">
        <f t="shared" si="92"/>
        <v>0</v>
      </c>
      <c r="AC674" s="15">
        <f t="shared" si="93"/>
        <v>0</v>
      </c>
      <c r="AD674" s="15">
        <f t="shared" si="94"/>
        <v>0</v>
      </c>
      <c r="AF674" s="16">
        <f t="shared" si="95"/>
        <v>1</v>
      </c>
      <c r="AG674" s="16">
        <f t="shared" si="96"/>
        <v>1900</v>
      </c>
      <c r="AI674" s="15">
        <f t="shared" si="97"/>
        <v>0</v>
      </c>
      <c r="AJ674" s="16">
        <f t="shared" si="98"/>
        <v>1</v>
      </c>
    </row>
    <row r="675" spans="1:36" x14ac:dyDescent="0.2">
      <c r="A675" s="9">
        <v>0</v>
      </c>
      <c r="B675" s="11">
        <v>0</v>
      </c>
      <c r="C675" s="11">
        <v>0</v>
      </c>
      <c r="D675" s="11">
        <v>0</v>
      </c>
      <c r="E675" s="11">
        <v>0</v>
      </c>
      <c r="F675" s="11">
        <v>0</v>
      </c>
      <c r="G675" s="11">
        <v>0</v>
      </c>
      <c r="H675" s="11">
        <v>0</v>
      </c>
      <c r="I675" s="11">
        <v>0</v>
      </c>
      <c r="J675" s="11">
        <v>0</v>
      </c>
      <c r="K675" s="11">
        <v>0</v>
      </c>
      <c r="L675" s="11">
        <v>0</v>
      </c>
      <c r="M675" s="11">
        <v>0</v>
      </c>
      <c r="N675" s="11">
        <v>0</v>
      </c>
      <c r="O675" s="11">
        <v>0</v>
      </c>
      <c r="P675" s="11">
        <v>0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  <c r="V675" s="11">
        <v>0</v>
      </c>
      <c r="W675" s="11">
        <v>0</v>
      </c>
      <c r="X675" s="11">
        <v>0</v>
      </c>
      <c r="Y675" s="11">
        <v>0</v>
      </c>
      <c r="AA675" s="29">
        <f t="shared" si="91"/>
        <v>6</v>
      </c>
      <c r="AB675" s="16">
        <f t="shared" si="92"/>
        <v>0</v>
      </c>
      <c r="AC675" s="15">
        <f t="shared" si="93"/>
        <v>0</v>
      </c>
      <c r="AD675" s="15">
        <f t="shared" si="94"/>
        <v>0</v>
      </c>
      <c r="AF675" s="16">
        <f t="shared" si="95"/>
        <v>1</v>
      </c>
      <c r="AG675" s="16">
        <f t="shared" si="96"/>
        <v>1900</v>
      </c>
      <c r="AI675" s="15">
        <f t="shared" si="97"/>
        <v>0</v>
      </c>
      <c r="AJ675" s="16">
        <f t="shared" si="98"/>
        <v>1</v>
      </c>
    </row>
    <row r="676" spans="1:36" x14ac:dyDescent="0.2">
      <c r="A676" s="9">
        <v>0</v>
      </c>
      <c r="B676" s="11">
        <v>0</v>
      </c>
      <c r="C676" s="11">
        <v>0</v>
      </c>
      <c r="D676" s="11">
        <v>0</v>
      </c>
      <c r="E676" s="11">
        <v>0</v>
      </c>
      <c r="F676" s="11">
        <v>0</v>
      </c>
      <c r="G676" s="11">
        <v>0</v>
      </c>
      <c r="H676" s="11">
        <v>0</v>
      </c>
      <c r="I676" s="11">
        <v>0</v>
      </c>
      <c r="J676" s="11">
        <v>0</v>
      </c>
      <c r="K676" s="11">
        <v>0</v>
      </c>
      <c r="L676" s="11">
        <v>0</v>
      </c>
      <c r="M676" s="11">
        <v>0</v>
      </c>
      <c r="N676" s="11">
        <v>0</v>
      </c>
      <c r="O676" s="11">
        <v>0</v>
      </c>
      <c r="P676" s="11">
        <v>0</v>
      </c>
      <c r="Q676" s="11">
        <v>0</v>
      </c>
      <c r="R676" s="11">
        <v>0</v>
      </c>
      <c r="S676" s="11">
        <v>0</v>
      </c>
      <c r="T676" s="11">
        <v>0</v>
      </c>
      <c r="U676" s="11">
        <v>0</v>
      </c>
      <c r="V676" s="11">
        <v>0</v>
      </c>
      <c r="W676" s="11">
        <v>0</v>
      </c>
      <c r="X676" s="11">
        <v>0</v>
      </c>
      <c r="Y676" s="11">
        <v>0</v>
      </c>
      <c r="AA676" s="29">
        <f t="shared" si="91"/>
        <v>6</v>
      </c>
      <c r="AB676" s="16">
        <f t="shared" si="92"/>
        <v>0</v>
      </c>
      <c r="AC676" s="15">
        <f t="shared" si="93"/>
        <v>0</v>
      </c>
      <c r="AD676" s="15">
        <f t="shared" si="94"/>
        <v>0</v>
      </c>
      <c r="AF676" s="16">
        <f t="shared" si="95"/>
        <v>1</v>
      </c>
      <c r="AG676" s="16">
        <f t="shared" si="96"/>
        <v>1900</v>
      </c>
      <c r="AI676" s="15">
        <f t="shared" si="97"/>
        <v>0</v>
      </c>
      <c r="AJ676" s="16">
        <f t="shared" si="98"/>
        <v>1</v>
      </c>
    </row>
    <row r="677" spans="1:36" x14ac:dyDescent="0.2">
      <c r="A677" s="9">
        <v>0</v>
      </c>
      <c r="B677" s="11">
        <v>0</v>
      </c>
      <c r="C677" s="11">
        <v>0</v>
      </c>
      <c r="D677" s="11">
        <v>0</v>
      </c>
      <c r="E677" s="11">
        <v>0</v>
      </c>
      <c r="F677" s="11">
        <v>0</v>
      </c>
      <c r="G677" s="11">
        <v>0</v>
      </c>
      <c r="H677" s="11">
        <v>0</v>
      </c>
      <c r="I677" s="11">
        <v>0</v>
      </c>
      <c r="J677" s="11">
        <v>0</v>
      </c>
      <c r="K677" s="11">
        <v>0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1">
        <v>0</v>
      </c>
      <c r="S677" s="11">
        <v>0</v>
      </c>
      <c r="T677" s="11">
        <v>0</v>
      </c>
      <c r="U677" s="11">
        <v>0</v>
      </c>
      <c r="V677" s="11">
        <v>0</v>
      </c>
      <c r="W677" s="11">
        <v>0</v>
      </c>
      <c r="X677" s="11">
        <v>0</v>
      </c>
      <c r="Y677" s="11">
        <v>0</v>
      </c>
      <c r="AA677" s="29">
        <f t="shared" si="91"/>
        <v>6</v>
      </c>
      <c r="AB677" s="16">
        <f t="shared" si="92"/>
        <v>0</v>
      </c>
      <c r="AC677" s="15">
        <f t="shared" si="93"/>
        <v>0</v>
      </c>
      <c r="AD677" s="15">
        <f t="shared" si="94"/>
        <v>0</v>
      </c>
      <c r="AF677" s="16">
        <f t="shared" si="95"/>
        <v>1</v>
      </c>
      <c r="AG677" s="16">
        <f t="shared" si="96"/>
        <v>1900</v>
      </c>
      <c r="AI677" s="15">
        <f t="shared" si="97"/>
        <v>0</v>
      </c>
      <c r="AJ677" s="16">
        <f t="shared" si="98"/>
        <v>1</v>
      </c>
    </row>
    <row r="678" spans="1:36" x14ac:dyDescent="0.2">
      <c r="A678" s="9">
        <v>0</v>
      </c>
      <c r="B678" s="11">
        <v>0</v>
      </c>
      <c r="C678" s="11">
        <v>0</v>
      </c>
      <c r="D678" s="11">
        <v>0</v>
      </c>
      <c r="E678" s="11">
        <v>0</v>
      </c>
      <c r="F678" s="11">
        <v>0</v>
      </c>
      <c r="G678" s="11">
        <v>0</v>
      </c>
      <c r="H678" s="11">
        <v>0</v>
      </c>
      <c r="I678" s="11">
        <v>0</v>
      </c>
      <c r="J678" s="11">
        <v>0</v>
      </c>
      <c r="K678" s="11">
        <v>0</v>
      </c>
      <c r="L678" s="11">
        <v>0</v>
      </c>
      <c r="M678" s="11">
        <v>0</v>
      </c>
      <c r="N678" s="11">
        <v>0</v>
      </c>
      <c r="O678" s="11">
        <v>0</v>
      </c>
      <c r="P678" s="11">
        <v>0</v>
      </c>
      <c r="Q678" s="11">
        <v>0</v>
      </c>
      <c r="R678" s="11">
        <v>0</v>
      </c>
      <c r="S678" s="11">
        <v>0</v>
      </c>
      <c r="T678" s="11">
        <v>0</v>
      </c>
      <c r="U678" s="11">
        <v>0</v>
      </c>
      <c r="V678" s="11">
        <v>0</v>
      </c>
      <c r="W678" s="11">
        <v>0</v>
      </c>
      <c r="X678" s="11">
        <v>0</v>
      </c>
      <c r="Y678" s="11">
        <v>0</v>
      </c>
      <c r="AA678" s="29">
        <f t="shared" si="91"/>
        <v>6</v>
      </c>
      <c r="AB678" s="16">
        <f t="shared" si="92"/>
        <v>0</v>
      </c>
      <c r="AC678" s="15">
        <f t="shared" si="93"/>
        <v>0</v>
      </c>
      <c r="AD678" s="15">
        <f t="shared" si="94"/>
        <v>0</v>
      </c>
      <c r="AF678" s="16">
        <f t="shared" si="95"/>
        <v>1</v>
      </c>
      <c r="AG678" s="16">
        <f t="shared" si="96"/>
        <v>1900</v>
      </c>
      <c r="AI678" s="15">
        <f t="shared" si="97"/>
        <v>0</v>
      </c>
      <c r="AJ678" s="16">
        <f t="shared" si="98"/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39997558519241921"/>
  </sheetPr>
  <dimension ref="A1:AG678"/>
  <sheetViews>
    <sheetView topLeftCell="A600" zoomScale="80" zoomScaleNormal="80" workbookViewId="0">
      <selection activeCell="C639" sqref="C639"/>
    </sheetView>
  </sheetViews>
  <sheetFormatPr defaultColWidth="8.85546875" defaultRowHeight="12.75" x14ac:dyDescent="0.2"/>
  <cols>
    <col min="1" max="1" width="10.85546875" style="7" customWidth="1"/>
    <col min="2" max="19" width="9.28515625" style="30" customWidth="1"/>
    <col min="20" max="22" width="9.5703125" style="30" customWidth="1"/>
    <col min="23" max="24" width="9.28515625" style="30" customWidth="1"/>
    <col min="25" max="25" width="9.85546875" style="30" customWidth="1"/>
    <col min="26" max="26" width="8.85546875" style="30"/>
    <col min="27" max="27" width="9.140625" style="28" customWidth="1"/>
    <col min="28" max="16384" width="8.85546875" style="16"/>
  </cols>
  <sheetData>
    <row r="1" spans="1:33" x14ac:dyDescent="0.2">
      <c r="A1" s="1" t="s">
        <v>40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7"/>
      <c r="AA1" s="16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7"/>
      <c r="AA2" s="16"/>
    </row>
    <row r="3" spans="1:33" x14ac:dyDescent="0.2">
      <c r="A3" s="1" t="s">
        <v>41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7"/>
      <c r="AA3" s="16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7"/>
      <c r="AA4" s="16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7"/>
      <c r="AA5" s="16"/>
    </row>
    <row r="6" spans="1:33" x14ac:dyDescent="0.2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7"/>
      <c r="AA6" s="16"/>
    </row>
    <row r="7" spans="1:33" x14ac:dyDescent="0.2"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7"/>
      <c r="AA7" s="16"/>
    </row>
    <row r="8" spans="1:33" ht="13.5" thickBot="1" x14ac:dyDescent="0.25">
      <c r="A8" s="24" t="s">
        <v>0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Z8" s="7"/>
      <c r="AA8" s="16"/>
      <c r="AB8" s="16" t="s">
        <v>3</v>
      </c>
      <c r="AC8" s="16" t="s">
        <v>4</v>
      </c>
      <c r="AD8" s="16" t="s">
        <v>5</v>
      </c>
      <c r="AF8" s="16" t="s">
        <v>6</v>
      </c>
      <c r="AG8" s="16" t="s">
        <v>30</v>
      </c>
    </row>
    <row r="9" spans="1:33" ht="13.5" thickTop="1" x14ac:dyDescent="0.2">
      <c r="A9" s="25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7"/>
      <c r="AA9" s="16"/>
    </row>
    <row r="10" spans="1:33" x14ac:dyDescent="0.2">
      <c r="A10" s="9">
        <v>44927</v>
      </c>
      <c r="B10" s="11">
        <v>4402</v>
      </c>
      <c r="C10" s="11">
        <v>4288</v>
      </c>
      <c r="D10" s="11">
        <v>4380</v>
      </c>
      <c r="E10" s="11">
        <v>4099</v>
      </c>
      <c r="F10" s="11">
        <v>3936</v>
      </c>
      <c r="G10" s="11">
        <v>3814</v>
      </c>
      <c r="H10" s="11">
        <v>3595</v>
      </c>
      <c r="I10" s="11">
        <v>3644</v>
      </c>
      <c r="J10" s="11">
        <v>4000</v>
      </c>
      <c r="K10" s="11">
        <v>4251</v>
      </c>
      <c r="L10" s="11">
        <v>4671</v>
      </c>
      <c r="M10" s="11">
        <v>4961</v>
      </c>
      <c r="N10" s="11">
        <v>5126</v>
      </c>
      <c r="O10" s="11">
        <v>5219</v>
      </c>
      <c r="P10" s="11">
        <v>5800</v>
      </c>
      <c r="Q10" s="11">
        <v>5936</v>
      </c>
      <c r="R10" s="11">
        <v>5404</v>
      </c>
      <c r="S10" s="11">
        <v>5267</v>
      </c>
      <c r="T10" s="11">
        <v>4732</v>
      </c>
      <c r="U10" s="11">
        <v>4403</v>
      </c>
      <c r="V10" s="11">
        <v>4741</v>
      </c>
      <c r="W10" s="11">
        <v>4676</v>
      </c>
      <c r="X10" s="11">
        <v>4692</v>
      </c>
      <c r="Y10" s="11">
        <v>4361</v>
      </c>
      <c r="Z10" s="7"/>
      <c r="AA10" s="17">
        <v>8</v>
      </c>
      <c r="AB10" s="16">
        <f t="shared" ref="AB10:AB29" si="0">IF(AND(AA10&gt;1,AA10&lt;7),SUM(I10:X10),0)</f>
        <v>0</v>
      </c>
      <c r="AC10" s="15">
        <f t="shared" ref="AC10:AC29" si="1">SUM(B10:Y10)-AB10</f>
        <v>110398</v>
      </c>
      <c r="AD10" s="15">
        <f t="shared" ref="AD10:AD29" si="2">SUM(AB10+AC10)</f>
        <v>110398</v>
      </c>
      <c r="AF10" s="16">
        <f t="shared" ref="AF10:AF29" si="3">MONTH(A10)</f>
        <v>1</v>
      </c>
      <c r="AG10" s="16">
        <f t="shared" ref="AG10:AG29" si="4">YEAR(A10)</f>
        <v>2023</v>
      </c>
    </row>
    <row r="11" spans="1:33" x14ac:dyDescent="0.2">
      <c r="A11" s="9">
        <v>44928</v>
      </c>
      <c r="B11" s="11">
        <v>4197</v>
      </c>
      <c r="C11" s="11">
        <v>4142</v>
      </c>
      <c r="D11" s="11">
        <v>4482</v>
      </c>
      <c r="E11" s="11">
        <v>4333</v>
      </c>
      <c r="F11" s="11">
        <v>4041</v>
      </c>
      <c r="G11" s="11">
        <v>4514</v>
      </c>
      <c r="H11" s="11">
        <v>4497</v>
      </c>
      <c r="I11" s="11">
        <v>4700</v>
      </c>
      <c r="J11" s="11">
        <v>5662</v>
      </c>
      <c r="K11" s="11">
        <v>5721</v>
      </c>
      <c r="L11" s="11">
        <v>5603</v>
      </c>
      <c r="M11" s="11">
        <v>5687</v>
      </c>
      <c r="N11" s="11">
        <v>6040</v>
      </c>
      <c r="O11" s="11">
        <v>6341</v>
      </c>
      <c r="P11" s="11">
        <v>6434</v>
      </c>
      <c r="Q11" s="11">
        <v>6033</v>
      </c>
      <c r="R11" s="11">
        <v>6003</v>
      </c>
      <c r="S11" s="11">
        <v>4804</v>
      </c>
      <c r="T11" s="11">
        <v>5515</v>
      </c>
      <c r="U11" s="11">
        <v>5025</v>
      </c>
      <c r="V11" s="11">
        <v>5023</v>
      </c>
      <c r="W11" s="11">
        <v>4591</v>
      </c>
      <c r="X11" s="11">
        <v>4607</v>
      </c>
      <c r="Y11" s="11">
        <v>4580</v>
      </c>
      <c r="Z11" s="7"/>
      <c r="AA11" s="17">
        <f t="shared" ref="AA11:AA30" si="5">WEEKDAY(A11,2)</f>
        <v>1</v>
      </c>
      <c r="AB11" s="16">
        <f t="shared" si="0"/>
        <v>0</v>
      </c>
      <c r="AC11" s="15">
        <f t="shared" si="1"/>
        <v>122575</v>
      </c>
      <c r="AD11" s="15">
        <f t="shared" si="2"/>
        <v>122575</v>
      </c>
      <c r="AF11" s="16">
        <f t="shared" si="3"/>
        <v>1</v>
      </c>
      <c r="AG11" s="16">
        <f t="shared" si="4"/>
        <v>2023</v>
      </c>
    </row>
    <row r="12" spans="1:33" x14ac:dyDescent="0.2">
      <c r="A12" s="9">
        <v>44929</v>
      </c>
      <c r="B12" s="11">
        <v>6014</v>
      </c>
      <c r="C12" s="11">
        <v>6255</v>
      </c>
      <c r="D12" s="11">
        <v>6181</v>
      </c>
      <c r="E12" s="11">
        <v>5946</v>
      </c>
      <c r="F12" s="11">
        <v>6210</v>
      </c>
      <c r="G12" s="11">
        <v>7016</v>
      </c>
      <c r="H12" s="11">
        <v>7174</v>
      </c>
      <c r="I12" s="11">
        <v>7278</v>
      </c>
      <c r="J12" s="11">
        <v>7693</v>
      </c>
      <c r="K12" s="11">
        <v>7710</v>
      </c>
      <c r="L12" s="11">
        <v>7809</v>
      </c>
      <c r="M12" s="11">
        <v>7504</v>
      </c>
      <c r="N12" s="11">
        <v>7200</v>
      </c>
      <c r="O12" s="11">
        <v>7229</v>
      </c>
      <c r="P12" s="11">
        <v>7975</v>
      </c>
      <c r="Q12" s="11">
        <v>8403</v>
      </c>
      <c r="R12" s="11">
        <v>7614</v>
      </c>
      <c r="S12" s="11">
        <v>7003</v>
      </c>
      <c r="T12" s="11">
        <v>6673</v>
      </c>
      <c r="U12" s="11">
        <v>5891</v>
      </c>
      <c r="V12" s="11">
        <v>5611</v>
      </c>
      <c r="W12" s="11">
        <v>5324</v>
      </c>
      <c r="X12" s="11">
        <v>5370</v>
      </c>
      <c r="Y12" s="11">
        <v>5279</v>
      </c>
      <c r="Z12" s="7"/>
      <c r="AA12" s="17">
        <f t="shared" si="5"/>
        <v>2</v>
      </c>
      <c r="AB12" s="16">
        <f t="shared" si="0"/>
        <v>112287</v>
      </c>
      <c r="AC12" s="15">
        <f t="shared" si="1"/>
        <v>50075</v>
      </c>
      <c r="AD12" s="15">
        <f t="shared" si="2"/>
        <v>162362</v>
      </c>
      <c r="AF12" s="16">
        <f t="shared" si="3"/>
        <v>1</v>
      </c>
      <c r="AG12" s="16">
        <f t="shared" si="4"/>
        <v>2023</v>
      </c>
    </row>
    <row r="13" spans="1:33" x14ac:dyDescent="0.2">
      <c r="A13" s="9">
        <v>44930</v>
      </c>
      <c r="B13" s="11">
        <v>4211</v>
      </c>
      <c r="C13" s="11">
        <v>4155</v>
      </c>
      <c r="D13" s="11">
        <v>4175</v>
      </c>
      <c r="E13" s="11">
        <v>4208</v>
      </c>
      <c r="F13" s="11">
        <v>4356</v>
      </c>
      <c r="G13" s="11">
        <v>4769</v>
      </c>
      <c r="H13" s="11">
        <v>5036</v>
      </c>
      <c r="I13" s="11">
        <v>5323</v>
      </c>
      <c r="J13" s="11">
        <v>5762</v>
      </c>
      <c r="K13" s="11">
        <v>5950</v>
      </c>
      <c r="L13" s="11">
        <v>5953</v>
      </c>
      <c r="M13" s="11">
        <v>6048</v>
      </c>
      <c r="N13" s="11">
        <v>6108</v>
      </c>
      <c r="O13" s="11">
        <v>6069</v>
      </c>
      <c r="P13" s="11">
        <v>6080</v>
      </c>
      <c r="Q13" s="11">
        <v>5896</v>
      </c>
      <c r="R13" s="11">
        <v>5824</v>
      </c>
      <c r="S13" s="11">
        <v>5579</v>
      </c>
      <c r="T13" s="11">
        <v>5237</v>
      </c>
      <c r="U13" s="11">
        <v>4743</v>
      </c>
      <c r="V13" s="11">
        <v>4628</v>
      </c>
      <c r="W13" s="11">
        <v>4425</v>
      </c>
      <c r="X13" s="11">
        <v>4519</v>
      </c>
      <c r="Y13" s="11">
        <v>4518</v>
      </c>
      <c r="Z13" s="7"/>
      <c r="AA13" s="17">
        <f t="shared" si="5"/>
        <v>3</v>
      </c>
      <c r="AB13" s="16">
        <f t="shared" si="0"/>
        <v>88144</v>
      </c>
      <c r="AC13" s="15">
        <f t="shared" si="1"/>
        <v>35428</v>
      </c>
      <c r="AD13" s="15">
        <f t="shared" si="2"/>
        <v>123572</v>
      </c>
      <c r="AF13" s="16">
        <f t="shared" si="3"/>
        <v>1</v>
      </c>
      <c r="AG13" s="16">
        <f t="shared" si="4"/>
        <v>2023</v>
      </c>
    </row>
    <row r="14" spans="1:33" x14ac:dyDescent="0.2">
      <c r="A14" s="9">
        <v>44931</v>
      </c>
      <c r="B14" s="11">
        <v>4297</v>
      </c>
      <c r="C14" s="11">
        <v>4358</v>
      </c>
      <c r="D14" s="11">
        <v>4423</v>
      </c>
      <c r="E14" s="11">
        <v>4477</v>
      </c>
      <c r="F14" s="11">
        <v>4634</v>
      </c>
      <c r="G14" s="11">
        <v>5035</v>
      </c>
      <c r="H14" s="11">
        <v>5203</v>
      </c>
      <c r="I14" s="11">
        <v>5557</v>
      </c>
      <c r="J14" s="11">
        <v>6137</v>
      </c>
      <c r="K14" s="11">
        <v>6455</v>
      </c>
      <c r="L14" s="11">
        <v>6661</v>
      </c>
      <c r="M14" s="11">
        <v>6810</v>
      </c>
      <c r="N14" s="11">
        <v>6913</v>
      </c>
      <c r="O14" s="11">
        <v>6918</v>
      </c>
      <c r="P14" s="11">
        <v>6876</v>
      </c>
      <c r="Q14" s="11">
        <v>6625</v>
      </c>
      <c r="R14" s="11">
        <v>6333</v>
      </c>
      <c r="S14" s="11">
        <v>6010</v>
      </c>
      <c r="T14" s="11">
        <v>5598</v>
      </c>
      <c r="U14" s="11">
        <v>5036</v>
      </c>
      <c r="V14" s="11">
        <v>4937</v>
      </c>
      <c r="W14" s="11">
        <v>4745</v>
      </c>
      <c r="X14" s="11">
        <v>4821</v>
      </c>
      <c r="Y14" s="11">
        <v>4805</v>
      </c>
      <c r="Z14" s="7"/>
      <c r="AA14" s="17">
        <f t="shared" si="5"/>
        <v>4</v>
      </c>
      <c r="AB14" s="16">
        <f t="shared" si="0"/>
        <v>96432</v>
      </c>
      <c r="AC14" s="15">
        <f t="shared" si="1"/>
        <v>37232</v>
      </c>
      <c r="AD14" s="15">
        <f t="shared" si="2"/>
        <v>133664</v>
      </c>
      <c r="AF14" s="16">
        <f t="shared" si="3"/>
        <v>1</v>
      </c>
      <c r="AG14" s="16">
        <f t="shared" si="4"/>
        <v>2023</v>
      </c>
    </row>
    <row r="15" spans="1:33" x14ac:dyDescent="0.2">
      <c r="A15" s="9">
        <v>44932</v>
      </c>
      <c r="B15" s="11">
        <v>4660</v>
      </c>
      <c r="C15" s="11">
        <v>4640</v>
      </c>
      <c r="D15" s="11">
        <v>4656</v>
      </c>
      <c r="E15" s="11">
        <v>4672</v>
      </c>
      <c r="F15" s="11">
        <v>4807</v>
      </c>
      <c r="G15" s="11">
        <v>5186</v>
      </c>
      <c r="H15" s="11">
        <v>5386</v>
      </c>
      <c r="I15" s="11">
        <v>5646</v>
      </c>
      <c r="J15" s="11">
        <v>6118</v>
      </c>
      <c r="K15" s="11">
        <v>6370</v>
      </c>
      <c r="L15" s="11">
        <v>6528</v>
      </c>
      <c r="M15" s="11">
        <v>6591</v>
      </c>
      <c r="N15" s="11">
        <v>6686</v>
      </c>
      <c r="O15" s="11">
        <v>6761</v>
      </c>
      <c r="P15" s="11">
        <v>6746</v>
      </c>
      <c r="Q15" s="11">
        <v>6457</v>
      </c>
      <c r="R15" s="11">
        <v>6163</v>
      </c>
      <c r="S15" s="11">
        <v>5756</v>
      </c>
      <c r="T15" s="11">
        <v>5346</v>
      </c>
      <c r="U15" s="11">
        <v>4842</v>
      </c>
      <c r="V15" s="11">
        <v>4784</v>
      </c>
      <c r="W15" s="11">
        <v>4643</v>
      </c>
      <c r="X15" s="11">
        <v>4789</v>
      </c>
      <c r="Y15" s="11">
        <v>4793</v>
      </c>
      <c r="Z15" s="7"/>
      <c r="AA15" s="17">
        <f t="shared" si="5"/>
        <v>5</v>
      </c>
      <c r="AB15" s="16">
        <f t="shared" si="0"/>
        <v>94226</v>
      </c>
      <c r="AC15" s="15">
        <f t="shared" si="1"/>
        <v>38800</v>
      </c>
      <c r="AD15" s="15">
        <f t="shared" si="2"/>
        <v>133026</v>
      </c>
      <c r="AF15" s="16">
        <f t="shared" si="3"/>
        <v>1</v>
      </c>
      <c r="AG15" s="16">
        <f t="shared" si="4"/>
        <v>2023</v>
      </c>
    </row>
    <row r="16" spans="1:33" x14ac:dyDescent="0.2">
      <c r="A16" s="9">
        <v>44933</v>
      </c>
      <c r="B16" s="11">
        <v>4588</v>
      </c>
      <c r="C16" s="11">
        <v>4550</v>
      </c>
      <c r="D16" s="11">
        <v>4542</v>
      </c>
      <c r="E16" s="11">
        <v>4536</v>
      </c>
      <c r="F16" s="11">
        <v>4588</v>
      </c>
      <c r="G16" s="11">
        <v>4798</v>
      </c>
      <c r="H16" s="11">
        <v>4763</v>
      </c>
      <c r="I16" s="11">
        <v>4962</v>
      </c>
      <c r="J16" s="11">
        <v>5453</v>
      </c>
      <c r="K16" s="11">
        <v>5704</v>
      </c>
      <c r="L16" s="11">
        <v>5947</v>
      </c>
      <c r="M16" s="11">
        <v>6022</v>
      </c>
      <c r="N16" s="11">
        <v>5959</v>
      </c>
      <c r="O16" s="11">
        <v>5936</v>
      </c>
      <c r="P16" s="11">
        <v>5823</v>
      </c>
      <c r="Q16" s="11">
        <v>5702</v>
      </c>
      <c r="R16" s="11">
        <v>5653</v>
      </c>
      <c r="S16" s="11">
        <v>5385</v>
      </c>
      <c r="T16" s="11">
        <v>5066</v>
      </c>
      <c r="U16" s="11">
        <v>4667</v>
      </c>
      <c r="V16" s="11">
        <v>4650</v>
      </c>
      <c r="W16" s="11">
        <v>4652</v>
      </c>
      <c r="X16" s="11">
        <v>4809</v>
      </c>
      <c r="Y16" s="11">
        <v>4887</v>
      </c>
      <c r="Z16" s="7"/>
      <c r="AA16" s="17">
        <f t="shared" si="5"/>
        <v>6</v>
      </c>
      <c r="AB16" s="16">
        <f t="shared" si="0"/>
        <v>86390</v>
      </c>
      <c r="AC16" s="15">
        <f t="shared" si="1"/>
        <v>37252</v>
      </c>
      <c r="AD16" s="15">
        <f t="shared" si="2"/>
        <v>123642</v>
      </c>
      <c r="AF16" s="16">
        <f t="shared" si="3"/>
        <v>1</v>
      </c>
      <c r="AG16" s="16">
        <f t="shared" si="4"/>
        <v>2023</v>
      </c>
    </row>
    <row r="17" spans="1:33" x14ac:dyDescent="0.2">
      <c r="A17" s="9">
        <v>44934</v>
      </c>
      <c r="B17" s="11">
        <v>4793</v>
      </c>
      <c r="C17" s="11">
        <v>4847</v>
      </c>
      <c r="D17" s="11">
        <v>4875</v>
      </c>
      <c r="E17" s="11">
        <v>4909</v>
      </c>
      <c r="F17" s="11">
        <v>5003</v>
      </c>
      <c r="G17" s="11">
        <v>5208</v>
      </c>
      <c r="H17" s="11">
        <v>5143</v>
      </c>
      <c r="I17" s="11">
        <v>5352</v>
      </c>
      <c r="J17" s="11">
        <v>5863</v>
      </c>
      <c r="K17" s="11">
        <v>5963</v>
      </c>
      <c r="L17" s="11">
        <v>6105</v>
      </c>
      <c r="M17" s="11">
        <v>6152</v>
      </c>
      <c r="N17" s="11">
        <v>6143</v>
      </c>
      <c r="O17" s="11">
        <v>6122</v>
      </c>
      <c r="P17" s="11">
        <v>6113</v>
      </c>
      <c r="Q17" s="11">
        <v>6016</v>
      </c>
      <c r="R17" s="11">
        <v>6079</v>
      </c>
      <c r="S17" s="11">
        <v>5924</v>
      </c>
      <c r="T17" s="11">
        <v>5619</v>
      </c>
      <c r="U17" s="11">
        <v>5163</v>
      </c>
      <c r="V17" s="11">
        <v>5049</v>
      </c>
      <c r="W17" s="11">
        <v>4898</v>
      </c>
      <c r="X17" s="11">
        <v>4948</v>
      </c>
      <c r="Y17" s="11">
        <v>4946</v>
      </c>
      <c r="Z17" s="7"/>
      <c r="AA17" s="17">
        <f t="shared" si="5"/>
        <v>7</v>
      </c>
      <c r="AB17" s="16">
        <f t="shared" si="0"/>
        <v>0</v>
      </c>
      <c r="AC17" s="15">
        <f t="shared" si="1"/>
        <v>131233</v>
      </c>
      <c r="AD17" s="15">
        <f t="shared" si="2"/>
        <v>131233</v>
      </c>
      <c r="AF17" s="16">
        <f t="shared" si="3"/>
        <v>1</v>
      </c>
      <c r="AG17" s="16">
        <f t="shared" si="4"/>
        <v>2023</v>
      </c>
    </row>
    <row r="18" spans="1:33" x14ac:dyDescent="0.2">
      <c r="A18" s="9">
        <v>44935</v>
      </c>
      <c r="B18" s="11">
        <v>4821</v>
      </c>
      <c r="C18" s="11">
        <v>4813</v>
      </c>
      <c r="D18" s="11">
        <v>4844</v>
      </c>
      <c r="E18" s="11">
        <v>4881</v>
      </c>
      <c r="F18" s="11">
        <v>5050</v>
      </c>
      <c r="G18" s="11">
        <v>5533</v>
      </c>
      <c r="H18" s="11">
        <v>5779</v>
      </c>
      <c r="I18" s="11">
        <v>6021</v>
      </c>
      <c r="J18" s="11">
        <v>6439</v>
      </c>
      <c r="K18" s="11">
        <v>6650</v>
      </c>
      <c r="L18" s="11">
        <v>6749</v>
      </c>
      <c r="M18" s="11">
        <v>6713</v>
      </c>
      <c r="N18" s="11">
        <v>6628</v>
      </c>
      <c r="O18" s="11">
        <v>6488</v>
      </c>
      <c r="P18" s="11">
        <v>6456</v>
      </c>
      <c r="Q18" s="11">
        <v>6302</v>
      </c>
      <c r="R18" s="11">
        <v>6220</v>
      </c>
      <c r="S18" s="11">
        <v>6010</v>
      </c>
      <c r="T18" s="11">
        <v>5670</v>
      </c>
      <c r="U18" s="11">
        <v>5129</v>
      </c>
      <c r="V18" s="11">
        <v>5039</v>
      </c>
      <c r="W18" s="11">
        <v>4840</v>
      </c>
      <c r="X18" s="11">
        <v>4917</v>
      </c>
      <c r="Y18" s="11">
        <v>4907</v>
      </c>
      <c r="Z18" s="7"/>
      <c r="AA18" s="17">
        <f t="shared" si="5"/>
        <v>1</v>
      </c>
      <c r="AB18" s="16">
        <f t="shared" si="0"/>
        <v>0</v>
      </c>
      <c r="AC18" s="15">
        <f t="shared" si="1"/>
        <v>136899</v>
      </c>
      <c r="AD18" s="15">
        <f t="shared" si="2"/>
        <v>136899</v>
      </c>
      <c r="AF18" s="16">
        <f t="shared" si="3"/>
        <v>1</v>
      </c>
      <c r="AG18" s="16">
        <f t="shared" si="4"/>
        <v>2023</v>
      </c>
    </row>
    <row r="19" spans="1:33" x14ac:dyDescent="0.2">
      <c r="A19" s="9">
        <v>44936</v>
      </c>
      <c r="B19" s="11">
        <v>4753</v>
      </c>
      <c r="C19" s="11">
        <v>4747</v>
      </c>
      <c r="D19" s="11">
        <v>4778</v>
      </c>
      <c r="E19" s="11">
        <v>4794</v>
      </c>
      <c r="F19" s="11">
        <v>4923</v>
      </c>
      <c r="G19" s="11">
        <v>5353</v>
      </c>
      <c r="H19" s="11">
        <v>5562</v>
      </c>
      <c r="I19" s="11">
        <v>5812</v>
      </c>
      <c r="J19" s="11">
        <v>6264</v>
      </c>
      <c r="K19" s="11">
        <v>6366</v>
      </c>
      <c r="L19" s="11">
        <v>6364</v>
      </c>
      <c r="M19" s="11">
        <v>6349</v>
      </c>
      <c r="N19" s="11">
        <v>6321</v>
      </c>
      <c r="O19" s="11">
        <v>6328</v>
      </c>
      <c r="P19" s="11">
        <v>6425</v>
      </c>
      <c r="Q19" s="11">
        <v>6276</v>
      </c>
      <c r="R19" s="11">
        <v>6260</v>
      </c>
      <c r="S19" s="11">
        <v>6012</v>
      </c>
      <c r="T19" s="11">
        <v>5706</v>
      </c>
      <c r="U19" s="11">
        <v>5180</v>
      </c>
      <c r="V19" s="11">
        <v>5113</v>
      </c>
      <c r="W19" s="11">
        <v>4976</v>
      </c>
      <c r="X19" s="11">
        <v>5137</v>
      </c>
      <c r="Y19" s="11">
        <v>5168</v>
      </c>
      <c r="Z19" s="7"/>
      <c r="AA19" s="17">
        <f t="shared" si="5"/>
        <v>2</v>
      </c>
      <c r="AB19" s="16">
        <f t="shared" si="0"/>
        <v>94889</v>
      </c>
      <c r="AC19" s="15">
        <f t="shared" si="1"/>
        <v>40078</v>
      </c>
      <c r="AD19" s="15">
        <f t="shared" si="2"/>
        <v>134967</v>
      </c>
      <c r="AF19" s="16">
        <f t="shared" si="3"/>
        <v>1</v>
      </c>
      <c r="AG19" s="16">
        <f t="shared" si="4"/>
        <v>2023</v>
      </c>
    </row>
    <row r="20" spans="1:33" x14ac:dyDescent="0.2">
      <c r="A20" s="9">
        <v>44937</v>
      </c>
      <c r="B20" s="11">
        <v>5161</v>
      </c>
      <c r="C20" s="11">
        <v>5204</v>
      </c>
      <c r="D20" s="11">
        <v>5291</v>
      </c>
      <c r="E20" s="11">
        <v>5370</v>
      </c>
      <c r="F20" s="11">
        <v>5535</v>
      </c>
      <c r="G20" s="11">
        <v>6075</v>
      </c>
      <c r="H20" s="11">
        <v>6309</v>
      </c>
      <c r="I20" s="11">
        <v>6594</v>
      </c>
      <c r="J20" s="11">
        <v>6885</v>
      </c>
      <c r="K20" s="11">
        <v>6845</v>
      </c>
      <c r="L20" s="11">
        <v>6745</v>
      </c>
      <c r="M20" s="11">
        <v>6646</v>
      </c>
      <c r="N20" s="11">
        <v>6589</v>
      </c>
      <c r="O20" s="11">
        <v>6577</v>
      </c>
      <c r="P20" s="11">
        <v>6641</v>
      </c>
      <c r="Q20" s="11">
        <v>6650</v>
      </c>
      <c r="R20" s="11">
        <v>6601</v>
      </c>
      <c r="S20" s="11">
        <v>6357</v>
      </c>
      <c r="T20" s="11">
        <v>6047</v>
      </c>
      <c r="U20" s="11">
        <v>5506</v>
      </c>
      <c r="V20" s="11">
        <v>5454</v>
      </c>
      <c r="W20" s="11">
        <v>5297</v>
      </c>
      <c r="X20" s="11">
        <v>5414</v>
      </c>
      <c r="Y20" s="11">
        <v>5425</v>
      </c>
      <c r="Z20" s="7"/>
      <c r="AA20" s="17">
        <f t="shared" si="5"/>
        <v>3</v>
      </c>
      <c r="AB20" s="16">
        <f t="shared" si="0"/>
        <v>100848</v>
      </c>
      <c r="AC20" s="15">
        <f t="shared" si="1"/>
        <v>44370</v>
      </c>
      <c r="AD20" s="15">
        <f t="shared" si="2"/>
        <v>145218</v>
      </c>
      <c r="AF20" s="16">
        <f t="shared" si="3"/>
        <v>1</v>
      </c>
      <c r="AG20" s="16">
        <f t="shared" si="4"/>
        <v>2023</v>
      </c>
    </row>
    <row r="21" spans="1:33" x14ac:dyDescent="0.2">
      <c r="A21" s="9">
        <v>44938</v>
      </c>
      <c r="B21" s="11">
        <v>5268</v>
      </c>
      <c r="C21" s="11">
        <v>5280</v>
      </c>
      <c r="D21" s="11">
        <v>5318</v>
      </c>
      <c r="E21" s="11">
        <v>5339</v>
      </c>
      <c r="F21" s="11">
        <v>5504</v>
      </c>
      <c r="G21" s="11">
        <v>5948</v>
      </c>
      <c r="H21" s="11">
        <v>6151</v>
      </c>
      <c r="I21" s="11">
        <v>6393</v>
      </c>
      <c r="J21" s="11">
        <v>6831</v>
      </c>
      <c r="K21" s="11">
        <v>6974</v>
      </c>
      <c r="L21" s="11">
        <v>6974</v>
      </c>
      <c r="M21" s="11">
        <v>6962</v>
      </c>
      <c r="N21" s="11">
        <v>7066</v>
      </c>
      <c r="O21" s="11">
        <v>7039</v>
      </c>
      <c r="P21" s="11">
        <v>7025</v>
      </c>
      <c r="Q21" s="11">
        <v>6753</v>
      </c>
      <c r="R21" s="11">
        <v>6511</v>
      </c>
      <c r="S21" s="11">
        <v>6131</v>
      </c>
      <c r="T21" s="11">
        <v>5725</v>
      </c>
      <c r="U21" s="11">
        <v>5151</v>
      </c>
      <c r="V21" s="11">
        <v>5035</v>
      </c>
      <c r="W21" s="11">
        <v>4809</v>
      </c>
      <c r="X21" s="11">
        <v>4867</v>
      </c>
      <c r="Y21" s="11">
        <v>4809</v>
      </c>
      <c r="Z21" s="7"/>
      <c r="AA21" s="17">
        <f t="shared" si="5"/>
        <v>4</v>
      </c>
      <c r="AB21" s="16">
        <f t="shared" si="0"/>
        <v>100246</v>
      </c>
      <c r="AC21" s="15">
        <f t="shared" si="1"/>
        <v>43617</v>
      </c>
      <c r="AD21" s="15">
        <f t="shared" si="2"/>
        <v>143863</v>
      </c>
      <c r="AF21" s="16">
        <f t="shared" si="3"/>
        <v>1</v>
      </c>
      <c r="AG21" s="16">
        <f t="shared" si="4"/>
        <v>2023</v>
      </c>
    </row>
    <row r="22" spans="1:33" x14ac:dyDescent="0.2">
      <c r="A22" s="9">
        <v>44939</v>
      </c>
      <c r="B22" s="11">
        <v>4622</v>
      </c>
      <c r="C22" s="11">
        <v>4579</v>
      </c>
      <c r="D22" s="11">
        <v>4575</v>
      </c>
      <c r="E22" s="11">
        <v>4573</v>
      </c>
      <c r="F22" s="11">
        <v>4664</v>
      </c>
      <c r="G22" s="11">
        <v>5016</v>
      </c>
      <c r="H22" s="11">
        <v>5160</v>
      </c>
      <c r="I22" s="11">
        <v>5478</v>
      </c>
      <c r="J22" s="11">
        <v>5963</v>
      </c>
      <c r="K22" s="11">
        <v>6183</v>
      </c>
      <c r="L22" s="11">
        <v>6244</v>
      </c>
      <c r="M22" s="11">
        <v>6291</v>
      </c>
      <c r="N22" s="11">
        <v>6307</v>
      </c>
      <c r="O22" s="11">
        <v>6287</v>
      </c>
      <c r="P22" s="11">
        <v>6221</v>
      </c>
      <c r="Q22" s="11">
        <v>5940</v>
      </c>
      <c r="R22" s="11">
        <v>5632</v>
      </c>
      <c r="S22" s="11">
        <v>5227</v>
      </c>
      <c r="T22" s="11">
        <v>4837</v>
      </c>
      <c r="U22" s="11">
        <v>4367</v>
      </c>
      <c r="V22" s="11">
        <v>4313</v>
      </c>
      <c r="W22" s="11">
        <v>4230</v>
      </c>
      <c r="X22" s="11">
        <v>4408</v>
      </c>
      <c r="Y22" s="11">
        <v>4446</v>
      </c>
      <c r="Z22" s="7"/>
      <c r="AA22" s="17">
        <f t="shared" si="5"/>
        <v>5</v>
      </c>
      <c r="AB22" s="16">
        <f t="shared" si="0"/>
        <v>87928</v>
      </c>
      <c r="AC22" s="15">
        <f t="shared" si="1"/>
        <v>37635</v>
      </c>
      <c r="AD22" s="15">
        <f t="shared" si="2"/>
        <v>125563</v>
      </c>
      <c r="AF22" s="16">
        <f t="shared" si="3"/>
        <v>1</v>
      </c>
      <c r="AG22" s="16">
        <f t="shared" si="4"/>
        <v>2023</v>
      </c>
    </row>
    <row r="23" spans="1:33" x14ac:dyDescent="0.2">
      <c r="A23" s="9">
        <v>44940</v>
      </c>
      <c r="B23" s="11">
        <v>4250</v>
      </c>
      <c r="C23" s="11">
        <v>4286</v>
      </c>
      <c r="D23" s="11">
        <v>4307</v>
      </c>
      <c r="E23" s="11">
        <v>4344</v>
      </c>
      <c r="F23" s="11">
        <v>4414</v>
      </c>
      <c r="G23" s="11">
        <v>4657</v>
      </c>
      <c r="H23" s="11">
        <v>4625</v>
      </c>
      <c r="I23" s="11">
        <v>4908</v>
      </c>
      <c r="J23" s="11">
        <v>5437</v>
      </c>
      <c r="K23" s="11">
        <v>5755</v>
      </c>
      <c r="L23" s="11">
        <v>6032</v>
      </c>
      <c r="M23" s="11">
        <v>6212</v>
      </c>
      <c r="N23" s="11">
        <v>6230</v>
      </c>
      <c r="O23" s="11">
        <v>6266</v>
      </c>
      <c r="P23" s="11">
        <v>6245</v>
      </c>
      <c r="Q23" s="11">
        <v>6057</v>
      </c>
      <c r="R23" s="11">
        <v>5886</v>
      </c>
      <c r="S23" s="11">
        <v>5581</v>
      </c>
      <c r="T23" s="11">
        <v>5261</v>
      </c>
      <c r="U23" s="11">
        <v>4797</v>
      </c>
      <c r="V23" s="11">
        <v>4759</v>
      </c>
      <c r="W23" s="11">
        <v>4697</v>
      </c>
      <c r="X23" s="11">
        <v>4855</v>
      </c>
      <c r="Y23" s="11">
        <v>4898</v>
      </c>
      <c r="Z23" s="7"/>
      <c r="AA23" s="17">
        <f t="shared" si="5"/>
        <v>6</v>
      </c>
      <c r="AB23" s="16">
        <f t="shared" si="0"/>
        <v>88978</v>
      </c>
      <c r="AC23" s="15">
        <f t="shared" si="1"/>
        <v>35781</v>
      </c>
      <c r="AD23" s="15">
        <f t="shared" si="2"/>
        <v>124759</v>
      </c>
      <c r="AF23" s="16">
        <f t="shared" si="3"/>
        <v>1</v>
      </c>
      <c r="AG23" s="16">
        <f t="shared" si="4"/>
        <v>2023</v>
      </c>
    </row>
    <row r="24" spans="1:33" x14ac:dyDescent="0.2">
      <c r="A24" s="9">
        <v>44941</v>
      </c>
      <c r="B24" s="11">
        <v>4740</v>
      </c>
      <c r="C24" s="11">
        <v>4734</v>
      </c>
      <c r="D24" s="11">
        <v>4764</v>
      </c>
      <c r="E24" s="11">
        <v>4792</v>
      </c>
      <c r="F24" s="11">
        <v>4875</v>
      </c>
      <c r="G24" s="11">
        <v>5076</v>
      </c>
      <c r="H24" s="11">
        <v>4990</v>
      </c>
      <c r="I24" s="11">
        <v>5260</v>
      </c>
      <c r="J24" s="11">
        <v>5834</v>
      </c>
      <c r="K24" s="11">
        <v>6086</v>
      </c>
      <c r="L24" s="11">
        <v>6337</v>
      </c>
      <c r="M24" s="11">
        <v>6532</v>
      </c>
      <c r="N24" s="11">
        <v>6598</v>
      </c>
      <c r="O24" s="11">
        <v>6713</v>
      </c>
      <c r="P24" s="11">
        <v>6679</v>
      </c>
      <c r="Q24" s="11">
        <v>6542</v>
      </c>
      <c r="R24" s="11">
        <v>6320</v>
      </c>
      <c r="S24" s="11">
        <v>6029</v>
      </c>
      <c r="T24" s="11">
        <v>5650</v>
      </c>
      <c r="U24" s="11">
        <v>5117</v>
      </c>
      <c r="V24" s="11">
        <v>4994</v>
      </c>
      <c r="W24" s="11">
        <v>4871</v>
      </c>
      <c r="X24" s="11">
        <v>4998</v>
      </c>
      <c r="Y24" s="11">
        <v>5029</v>
      </c>
      <c r="Z24" s="7"/>
      <c r="AA24" s="17">
        <f t="shared" si="5"/>
        <v>7</v>
      </c>
      <c r="AB24" s="16">
        <f t="shared" si="0"/>
        <v>0</v>
      </c>
      <c r="AC24" s="15">
        <f t="shared" si="1"/>
        <v>133560</v>
      </c>
      <c r="AD24" s="15">
        <f t="shared" si="2"/>
        <v>133560</v>
      </c>
      <c r="AF24" s="16">
        <f t="shared" si="3"/>
        <v>1</v>
      </c>
      <c r="AG24" s="16">
        <f t="shared" si="4"/>
        <v>2023</v>
      </c>
    </row>
    <row r="25" spans="1:33" x14ac:dyDescent="0.2">
      <c r="A25" s="9">
        <v>44942</v>
      </c>
      <c r="B25" s="11">
        <v>4911</v>
      </c>
      <c r="C25" s="11">
        <v>4913</v>
      </c>
      <c r="D25" s="11">
        <v>4921</v>
      </c>
      <c r="E25" s="11">
        <v>4937</v>
      </c>
      <c r="F25" s="11">
        <v>5031</v>
      </c>
      <c r="G25" s="11">
        <v>5334</v>
      </c>
      <c r="H25" s="11">
        <v>5323</v>
      </c>
      <c r="I25" s="11">
        <v>5574</v>
      </c>
      <c r="J25" s="11">
        <v>6087</v>
      </c>
      <c r="K25" s="11">
        <v>6405</v>
      </c>
      <c r="L25" s="11">
        <v>6776</v>
      </c>
      <c r="M25" s="11">
        <v>7017</v>
      </c>
      <c r="N25" s="11">
        <v>7058</v>
      </c>
      <c r="O25" s="11">
        <v>7037</v>
      </c>
      <c r="P25" s="11">
        <v>6928</v>
      </c>
      <c r="Q25" s="11">
        <v>6614</v>
      </c>
      <c r="R25" s="11">
        <v>6359</v>
      </c>
      <c r="S25" s="11">
        <v>6014</v>
      </c>
      <c r="T25" s="11">
        <v>5582</v>
      </c>
      <c r="U25" s="11">
        <v>5035</v>
      </c>
      <c r="V25" s="11">
        <v>4874</v>
      </c>
      <c r="W25" s="11">
        <v>4691</v>
      </c>
      <c r="X25" s="11">
        <v>4752</v>
      </c>
      <c r="Y25" s="11">
        <v>4748</v>
      </c>
      <c r="Z25" s="7"/>
      <c r="AA25" s="17">
        <f t="shared" si="5"/>
        <v>1</v>
      </c>
      <c r="AB25" s="16">
        <f t="shared" si="0"/>
        <v>0</v>
      </c>
      <c r="AC25" s="15">
        <f t="shared" si="1"/>
        <v>136921</v>
      </c>
      <c r="AD25" s="15">
        <f t="shared" si="2"/>
        <v>136921</v>
      </c>
      <c r="AF25" s="16">
        <f t="shared" si="3"/>
        <v>1</v>
      </c>
      <c r="AG25" s="16">
        <f t="shared" si="4"/>
        <v>2023</v>
      </c>
    </row>
    <row r="26" spans="1:33" x14ac:dyDescent="0.2">
      <c r="A26" s="9">
        <v>44943</v>
      </c>
      <c r="B26" s="11">
        <v>4675</v>
      </c>
      <c r="C26" s="11">
        <v>4714</v>
      </c>
      <c r="D26" s="11">
        <v>4751</v>
      </c>
      <c r="E26" s="11">
        <v>4778</v>
      </c>
      <c r="F26" s="11">
        <v>4922</v>
      </c>
      <c r="G26" s="11">
        <v>5326</v>
      </c>
      <c r="H26" s="11">
        <v>5438</v>
      </c>
      <c r="I26" s="11">
        <v>5725</v>
      </c>
      <c r="J26" s="11">
        <v>6303</v>
      </c>
      <c r="K26" s="11">
        <v>6487</v>
      </c>
      <c r="L26" s="11">
        <v>6498</v>
      </c>
      <c r="M26" s="11">
        <v>6375</v>
      </c>
      <c r="N26" s="11">
        <v>6312</v>
      </c>
      <c r="O26" s="11">
        <v>6250</v>
      </c>
      <c r="P26" s="11">
        <v>6218</v>
      </c>
      <c r="Q26" s="11">
        <v>6103</v>
      </c>
      <c r="R26" s="11">
        <v>5972</v>
      </c>
      <c r="S26" s="11">
        <v>5802</v>
      </c>
      <c r="T26" s="11">
        <v>5461</v>
      </c>
      <c r="U26" s="11">
        <v>4914</v>
      </c>
      <c r="V26" s="11">
        <v>4820</v>
      </c>
      <c r="W26" s="11">
        <v>4623</v>
      </c>
      <c r="X26" s="11">
        <v>4695</v>
      </c>
      <c r="Y26" s="11">
        <v>4691</v>
      </c>
      <c r="Z26" s="7"/>
      <c r="AA26" s="17">
        <v>8</v>
      </c>
      <c r="AB26" s="16">
        <f t="shared" si="0"/>
        <v>0</v>
      </c>
      <c r="AC26" s="15">
        <f t="shared" si="1"/>
        <v>131853</v>
      </c>
      <c r="AD26" s="15">
        <f t="shared" si="2"/>
        <v>131853</v>
      </c>
      <c r="AF26" s="16">
        <f t="shared" si="3"/>
        <v>1</v>
      </c>
      <c r="AG26" s="16">
        <f t="shared" si="4"/>
        <v>2023</v>
      </c>
    </row>
    <row r="27" spans="1:33" x14ac:dyDescent="0.2">
      <c r="A27" s="9">
        <v>44944</v>
      </c>
      <c r="B27" s="11">
        <v>4550</v>
      </c>
      <c r="C27" s="11">
        <v>4528</v>
      </c>
      <c r="D27" s="11">
        <v>4568</v>
      </c>
      <c r="E27" s="11">
        <v>4600</v>
      </c>
      <c r="F27" s="11">
        <v>4750</v>
      </c>
      <c r="G27" s="11">
        <v>5156</v>
      </c>
      <c r="H27" s="11">
        <v>5406</v>
      </c>
      <c r="I27" s="11">
        <v>5664</v>
      </c>
      <c r="J27" s="11">
        <v>6056</v>
      </c>
      <c r="K27" s="11">
        <v>6125</v>
      </c>
      <c r="L27" s="11">
        <v>6125</v>
      </c>
      <c r="M27" s="11">
        <v>6089</v>
      </c>
      <c r="N27" s="11">
        <v>6089</v>
      </c>
      <c r="O27" s="11">
        <v>6043</v>
      </c>
      <c r="P27" s="11">
        <v>6101</v>
      </c>
      <c r="Q27" s="11">
        <v>5929</v>
      </c>
      <c r="R27" s="11">
        <v>5798</v>
      </c>
      <c r="S27" s="11">
        <v>5645</v>
      </c>
      <c r="T27" s="11">
        <v>5307</v>
      </c>
      <c r="U27" s="11">
        <v>4817</v>
      </c>
      <c r="V27" s="11">
        <v>4720</v>
      </c>
      <c r="W27" s="11">
        <v>4541</v>
      </c>
      <c r="X27" s="11">
        <v>4615</v>
      </c>
      <c r="Y27" s="11">
        <v>4596</v>
      </c>
      <c r="Z27" s="7"/>
      <c r="AA27" s="17">
        <f t="shared" si="5"/>
        <v>3</v>
      </c>
      <c r="AB27" s="16">
        <f t="shared" si="0"/>
        <v>89664</v>
      </c>
      <c r="AC27" s="15">
        <f t="shared" si="1"/>
        <v>38154</v>
      </c>
      <c r="AD27" s="15">
        <f t="shared" si="2"/>
        <v>127818</v>
      </c>
      <c r="AF27" s="16">
        <f t="shared" si="3"/>
        <v>1</v>
      </c>
      <c r="AG27" s="16">
        <f t="shared" si="4"/>
        <v>2023</v>
      </c>
    </row>
    <row r="28" spans="1:33" x14ac:dyDescent="0.2">
      <c r="A28" s="9">
        <v>44945</v>
      </c>
      <c r="B28" s="11">
        <v>4389</v>
      </c>
      <c r="C28" s="11">
        <v>4353</v>
      </c>
      <c r="D28" s="11">
        <v>4415</v>
      </c>
      <c r="E28" s="11">
        <v>4461</v>
      </c>
      <c r="F28" s="11">
        <v>4623</v>
      </c>
      <c r="G28" s="11">
        <v>5091</v>
      </c>
      <c r="H28" s="11">
        <v>5321</v>
      </c>
      <c r="I28" s="11">
        <v>5552</v>
      </c>
      <c r="J28" s="11">
        <v>5819</v>
      </c>
      <c r="K28" s="11">
        <v>5892</v>
      </c>
      <c r="L28" s="11">
        <v>5927</v>
      </c>
      <c r="M28" s="11">
        <v>5927</v>
      </c>
      <c r="N28" s="11">
        <v>5867</v>
      </c>
      <c r="O28" s="11">
        <v>5957</v>
      </c>
      <c r="P28" s="11">
        <v>6070</v>
      </c>
      <c r="Q28" s="11">
        <v>5943</v>
      </c>
      <c r="R28" s="11">
        <v>5783</v>
      </c>
      <c r="S28" s="11">
        <v>5554</v>
      </c>
      <c r="T28" s="11">
        <v>5262</v>
      </c>
      <c r="U28" s="11">
        <v>4792</v>
      </c>
      <c r="V28" s="11">
        <v>4719</v>
      </c>
      <c r="W28" s="11">
        <v>4529</v>
      </c>
      <c r="X28" s="11">
        <v>4628</v>
      </c>
      <c r="Y28" s="11">
        <v>4655</v>
      </c>
      <c r="Z28" s="7"/>
      <c r="AA28" s="17">
        <f t="shared" si="5"/>
        <v>4</v>
      </c>
      <c r="AB28" s="16">
        <f t="shared" si="0"/>
        <v>88221</v>
      </c>
      <c r="AC28" s="15">
        <f t="shared" si="1"/>
        <v>37308</v>
      </c>
      <c r="AD28" s="15">
        <f t="shared" si="2"/>
        <v>125529</v>
      </c>
      <c r="AF28" s="16">
        <f t="shared" si="3"/>
        <v>1</v>
      </c>
      <c r="AG28" s="16">
        <f t="shared" si="4"/>
        <v>2023</v>
      </c>
    </row>
    <row r="29" spans="1:33" x14ac:dyDescent="0.2">
      <c r="A29" s="9">
        <v>44946</v>
      </c>
      <c r="B29" s="11">
        <v>4495</v>
      </c>
      <c r="C29" s="11">
        <v>4518</v>
      </c>
      <c r="D29" s="11">
        <v>4517</v>
      </c>
      <c r="E29" s="11">
        <v>4590</v>
      </c>
      <c r="F29" s="11">
        <v>4769</v>
      </c>
      <c r="G29" s="11">
        <v>5132</v>
      </c>
      <c r="H29" s="11">
        <v>5240</v>
      </c>
      <c r="I29" s="11">
        <v>5516</v>
      </c>
      <c r="J29" s="11">
        <v>6085</v>
      </c>
      <c r="K29" s="11">
        <v>6399</v>
      </c>
      <c r="L29" s="11">
        <v>6624</v>
      </c>
      <c r="M29" s="11">
        <v>6730</v>
      </c>
      <c r="N29" s="11">
        <v>6726</v>
      </c>
      <c r="O29" s="11">
        <v>6691</v>
      </c>
      <c r="P29" s="11">
        <v>6619</v>
      </c>
      <c r="Q29" s="11">
        <v>6328</v>
      </c>
      <c r="R29" s="11">
        <v>6060</v>
      </c>
      <c r="S29" s="11">
        <v>5778</v>
      </c>
      <c r="T29" s="11">
        <v>5382</v>
      </c>
      <c r="U29" s="11">
        <v>4853</v>
      </c>
      <c r="V29" s="11">
        <v>4812</v>
      </c>
      <c r="W29" s="11">
        <v>4675</v>
      </c>
      <c r="X29" s="11">
        <v>4857</v>
      </c>
      <c r="Y29" s="11">
        <v>4902</v>
      </c>
      <c r="Z29" s="7"/>
      <c r="AA29" s="17">
        <f t="shared" si="5"/>
        <v>5</v>
      </c>
      <c r="AB29" s="16">
        <f t="shared" si="0"/>
        <v>94135</v>
      </c>
      <c r="AC29" s="15">
        <f t="shared" si="1"/>
        <v>38163</v>
      </c>
      <c r="AD29" s="15">
        <f t="shared" si="2"/>
        <v>132298</v>
      </c>
      <c r="AF29" s="16">
        <f t="shared" si="3"/>
        <v>1</v>
      </c>
      <c r="AG29" s="16">
        <f t="shared" si="4"/>
        <v>2023</v>
      </c>
    </row>
    <row r="30" spans="1:33" x14ac:dyDescent="0.2">
      <c r="A30" s="9">
        <v>44947</v>
      </c>
      <c r="B30" s="11">
        <v>4717</v>
      </c>
      <c r="C30" s="11">
        <v>4694</v>
      </c>
      <c r="D30" s="11">
        <v>4709</v>
      </c>
      <c r="E30" s="11">
        <v>4723</v>
      </c>
      <c r="F30" s="11">
        <v>4820</v>
      </c>
      <c r="G30" s="11">
        <v>5054</v>
      </c>
      <c r="H30" s="11">
        <v>5037</v>
      </c>
      <c r="I30" s="11">
        <v>5264</v>
      </c>
      <c r="J30" s="11">
        <v>5777</v>
      </c>
      <c r="K30" s="11">
        <v>5908</v>
      </c>
      <c r="L30" s="11">
        <v>5963</v>
      </c>
      <c r="M30" s="11">
        <v>5990</v>
      </c>
      <c r="N30" s="11">
        <v>5847</v>
      </c>
      <c r="O30" s="11">
        <v>5791</v>
      </c>
      <c r="P30" s="11">
        <v>5797</v>
      </c>
      <c r="Q30" s="11">
        <v>5710</v>
      </c>
      <c r="R30" s="11">
        <v>5633</v>
      </c>
      <c r="S30" s="11">
        <v>5504</v>
      </c>
      <c r="T30" s="11">
        <v>5253</v>
      </c>
      <c r="U30" s="11">
        <v>4859</v>
      </c>
      <c r="V30" s="11">
        <v>4862</v>
      </c>
      <c r="W30" s="11">
        <v>4861</v>
      </c>
      <c r="X30" s="11">
        <v>5051</v>
      </c>
      <c r="Y30" s="11">
        <v>5160</v>
      </c>
      <c r="Z30" s="7"/>
      <c r="AA30" s="17">
        <f t="shared" si="5"/>
        <v>6</v>
      </c>
      <c r="AB30" s="16">
        <f t="shared" ref="AB30:AB93" si="6">IF(AND(AA30&gt;1,AA30&lt;7),SUM(I30:X30),0)</f>
        <v>88070</v>
      </c>
      <c r="AC30" s="15">
        <f t="shared" ref="AC30:AC93" si="7">SUM(B30:Y30)-AB30</f>
        <v>38914</v>
      </c>
      <c r="AD30" s="15">
        <f t="shared" ref="AD30:AD93" si="8">SUM(AB30+AC30)</f>
        <v>126984</v>
      </c>
      <c r="AF30" s="16">
        <f t="shared" ref="AF30:AF93" si="9">MONTH(A30)</f>
        <v>1</v>
      </c>
      <c r="AG30" s="16">
        <f t="shared" ref="AG30:AG93" si="10">YEAR(A30)</f>
        <v>2023</v>
      </c>
    </row>
    <row r="31" spans="1:33" x14ac:dyDescent="0.2">
      <c r="A31" s="9">
        <v>44948</v>
      </c>
      <c r="B31" s="11">
        <v>5095</v>
      </c>
      <c r="C31" s="11">
        <v>5124</v>
      </c>
      <c r="D31" s="11">
        <v>5153</v>
      </c>
      <c r="E31" s="11">
        <v>5209</v>
      </c>
      <c r="F31" s="11">
        <v>5285</v>
      </c>
      <c r="G31" s="11">
        <v>5459</v>
      </c>
      <c r="H31" s="11">
        <v>5382</v>
      </c>
      <c r="I31" s="11">
        <v>5579</v>
      </c>
      <c r="J31" s="11">
        <v>6068</v>
      </c>
      <c r="K31" s="11">
        <v>6143</v>
      </c>
      <c r="L31" s="11">
        <v>6294</v>
      </c>
      <c r="M31" s="11">
        <v>6473</v>
      </c>
      <c r="N31" s="11">
        <v>6528</v>
      </c>
      <c r="O31" s="11">
        <v>6513</v>
      </c>
      <c r="P31" s="11">
        <v>6470</v>
      </c>
      <c r="Q31" s="11">
        <v>6272</v>
      </c>
      <c r="R31" s="11">
        <v>6110</v>
      </c>
      <c r="S31" s="11">
        <v>5788</v>
      </c>
      <c r="T31" s="11">
        <v>5448</v>
      </c>
      <c r="U31" s="11">
        <v>4927</v>
      </c>
      <c r="V31" s="11">
        <v>4830</v>
      </c>
      <c r="W31" s="11">
        <v>4717</v>
      </c>
      <c r="X31" s="11">
        <v>4811</v>
      </c>
      <c r="Y31" s="11">
        <v>4840</v>
      </c>
      <c r="Z31" s="7"/>
      <c r="AA31" s="17">
        <f t="shared" ref="AA31:AA94" si="11">WEEKDAY(A31,2)</f>
        <v>7</v>
      </c>
      <c r="AB31" s="16">
        <f t="shared" si="6"/>
        <v>0</v>
      </c>
      <c r="AC31" s="15">
        <f t="shared" si="7"/>
        <v>134518</v>
      </c>
      <c r="AD31" s="15">
        <f t="shared" si="8"/>
        <v>134518</v>
      </c>
      <c r="AF31" s="16">
        <f t="shared" si="9"/>
        <v>1</v>
      </c>
      <c r="AG31" s="16">
        <f t="shared" si="10"/>
        <v>2023</v>
      </c>
    </row>
    <row r="32" spans="1:33" x14ac:dyDescent="0.2">
      <c r="A32" s="9">
        <v>44949</v>
      </c>
      <c r="B32" s="11">
        <v>4713</v>
      </c>
      <c r="C32" s="11">
        <v>4692</v>
      </c>
      <c r="D32" s="11">
        <v>4721</v>
      </c>
      <c r="E32" s="11">
        <v>4729</v>
      </c>
      <c r="F32" s="11">
        <v>4861</v>
      </c>
      <c r="G32" s="11">
        <v>5168</v>
      </c>
      <c r="H32" s="11">
        <v>5149</v>
      </c>
      <c r="I32" s="11">
        <v>5440</v>
      </c>
      <c r="J32" s="11">
        <v>6047</v>
      </c>
      <c r="K32" s="11">
        <v>6379</v>
      </c>
      <c r="L32" s="11">
        <v>6652</v>
      </c>
      <c r="M32" s="11">
        <v>6810</v>
      </c>
      <c r="N32" s="11">
        <v>6939</v>
      </c>
      <c r="O32" s="11">
        <v>6928</v>
      </c>
      <c r="P32" s="11">
        <v>6884</v>
      </c>
      <c r="Q32" s="11">
        <v>6540</v>
      </c>
      <c r="R32" s="11">
        <v>6264</v>
      </c>
      <c r="S32" s="11">
        <v>5981</v>
      </c>
      <c r="T32" s="11">
        <v>5584</v>
      </c>
      <c r="U32" s="11">
        <v>4997</v>
      </c>
      <c r="V32" s="11">
        <v>4887</v>
      </c>
      <c r="W32" s="11">
        <v>4685</v>
      </c>
      <c r="X32" s="11">
        <v>4795</v>
      </c>
      <c r="Y32" s="11">
        <v>4805</v>
      </c>
      <c r="Z32" s="7"/>
      <c r="AA32" s="17">
        <f t="shared" si="11"/>
        <v>1</v>
      </c>
      <c r="AB32" s="16">
        <f t="shared" si="6"/>
        <v>0</v>
      </c>
      <c r="AC32" s="15">
        <f t="shared" si="7"/>
        <v>134650</v>
      </c>
      <c r="AD32" s="15">
        <f t="shared" si="8"/>
        <v>134650</v>
      </c>
      <c r="AF32" s="16">
        <f t="shared" si="9"/>
        <v>1</v>
      </c>
      <c r="AG32" s="16">
        <f t="shared" si="10"/>
        <v>2023</v>
      </c>
    </row>
    <row r="33" spans="1:33" x14ac:dyDescent="0.2">
      <c r="A33" s="9">
        <v>44950</v>
      </c>
      <c r="B33" s="11">
        <v>4738</v>
      </c>
      <c r="C33" s="11">
        <v>4720</v>
      </c>
      <c r="D33" s="11">
        <v>4737</v>
      </c>
      <c r="E33" s="11">
        <v>4776</v>
      </c>
      <c r="F33" s="11">
        <v>4890</v>
      </c>
      <c r="G33" s="11">
        <v>5272</v>
      </c>
      <c r="H33" s="11">
        <v>5518</v>
      </c>
      <c r="I33" s="11">
        <v>5708</v>
      </c>
      <c r="J33" s="11">
        <v>6122</v>
      </c>
      <c r="K33" s="11">
        <v>6242</v>
      </c>
      <c r="L33" s="11">
        <v>6339</v>
      </c>
      <c r="M33" s="11">
        <v>6339</v>
      </c>
      <c r="N33" s="11">
        <v>6245</v>
      </c>
      <c r="O33" s="11">
        <v>6231</v>
      </c>
      <c r="P33" s="11">
        <v>6308</v>
      </c>
      <c r="Q33" s="11">
        <v>6149</v>
      </c>
      <c r="R33" s="11">
        <v>5873</v>
      </c>
      <c r="S33" s="11">
        <v>5672</v>
      </c>
      <c r="T33" s="11">
        <v>5360</v>
      </c>
      <c r="U33" s="11">
        <v>4838</v>
      </c>
      <c r="V33" s="11">
        <v>4766</v>
      </c>
      <c r="W33" s="11">
        <v>4553</v>
      </c>
      <c r="X33" s="11">
        <v>4627</v>
      </c>
      <c r="Y33" s="11">
        <v>4645</v>
      </c>
      <c r="Z33" s="7"/>
      <c r="AA33" s="17">
        <f t="shared" si="11"/>
        <v>2</v>
      </c>
      <c r="AB33" s="16">
        <f t="shared" si="6"/>
        <v>91372</v>
      </c>
      <c r="AC33" s="15">
        <f t="shared" si="7"/>
        <v>39296</v>
      </c>
      <c r="AD33" s="15">
        <f t="shared" si="8"/>
        <v>130668</v>
      </c>
      <c r="AF33" s="16">
        <f t="shared" si="9"/>
        <v>1</v>
      </c>
      <c r="AG33" s="16">
        <f t="shared" si="10"/>
        <v>2023</v>
      </c>
    </row>
    <row r="34" spans="1:33" x14ac:dyDescent="0.2">
      <c r="A34" s="9">
        <v>44951</v>
      </c>
      <c r="B34" s="11">
        <v>4536</v>
      </c>
      <c r="C34" s="11">
        <v>4559</v>
      </c>
      <c r="D34" s="11">
        <v>4663</v>
      </c>
      <c r="E34" s="11">
        <v>4759</v>
      </c>
      <c r="F34" s="11">
        <v>4980</v>
      </c>
      <c r="G34" s="11">
        <v>5455</v>
      </c>
      <c r="H34" s="11">
        <v>5751</v>
      </c>
      <c r="I34" s="11">
        <v>6033</v>
      </c>
      <c r="J34" s="11">
        <v>6353</v>
      </c>
      <c r="K34" s="11">
        <v>6365</v>
      </c>
      <c r="L34" s="11">
        <v>6434</v>
      </c>
      <c r="M34" s="11">
        <v>6385</v>
      </c>
      <c r="N34" s="11">
        <v>6424</v>
      </c>
      <c r="O34" s="11">
        <v>6572</v>
      </c>
      <c r="P34" s="11">
        <v>6667</v>
      </c>
      <c r="Q34" s="11">
        <v>6512</v>
      </c>
      <c r="R34" s="11">
        <v>6221</v>
      </c>
      <c r="S34" s="11">
        <v>5999</v>
      </c>
      <c r="T34" s="11">
        <v>5677</v>
      </c>
      <c r="U34" s="11">
        <v>5152</v>
      </c>
      <c r="V34" s="11">
        <v>5102</v>
      </c>
      <c r="W34" s="11">
        <v>4909</v>
      </c>
      <c r="X34" s="11">
        <v>5036</v>
      </c>
      <c r="Y34" s="11">
        <v>5021</v>
      </c>
      <c r="Z34" s="7"/>
      <c r="AA34" s="17">
        <f t="shared" si="11"/>
        <v>3</v>
      </c>
      <c r="AB34" s="16">
        <f t="shared" si="6"/>
        <v>95841</v>
      </c>
      <c r="AC34" s="15">
        <f t="shared" si="7"/>
        <v>39724</v>
      </c>
      <c r="AD34" s="15">
        <f t="shared" si="8"/>
        <v>135565</v>
      </c>
      <c r="AF34" s="16">
        <f t="shared" si="9"/>
        <v>1</v>
      </c>
      <c r="AG34" s="16">
        <f t="shared" si="10"/>
        <v>2023</v>
      </c>
    </row>
    <row r="35" spans="1:33" x14ac:dyDescent="0.2">
      <c r="A35" s="9">
        <v>44952</v>
      </c>
      <c r="B35" s="11">
        <v>4848</v>
      </c>
      <c r="C35" s="11">
        <v>4792</v>
      </c>
      <c r="D35" s="11">
        <v>4761</v>
      </c>
      <c r="E35" s="11">
        <v>4724</v>
      </c>
      <c r="F35" s="11">
        <v>4799</v>
      </c>
      <c r="G35" s="11">
        <v>5065</v>
      </c>
      <c r="H35" s="11">
        <v>5069</v>
      </c>
      <c r="I35" s="11">
        <v>5382</v>
      </c>
      <c r="J35" s="11">
        <v>5941</v>
      </c>
      <c r="K35" s="11">
        <v>6161</v>
      </c>
      <c r="L35" s="11">
        <v>6362</v>
      </c>
      <c r="M35" s="11">
        <v>6356</v>
      </c>
      <c r="N35" s="11">
        <v>6373</v>
      </c>
      <c r="O35" s="11">
        <v>6236</v>
      </c>
      <c r="P35" s="11">
        <v>6260</v>
      </c>
      <c r="Q35" s="11">
        <v>6046</v>
      </c>
      <c r="R35" s="11">
        <v>5832</v>
      </c>
      <c r="S35" s="11">
        <v>5627</v>
      </c>
      <c r="T35" s="11">
        <v>5284</v>
      </c>
      <c r="U35" s="11">
        <v>4773</v>
      </c>
      <c r="V35" s="11">
        <v>4729</v>
      </c>
      <c r="W35" s="11">
        <v>4530</v>
      </c>
      <c r="X35" s="11">
        <v>4644</v>
      </c>
      <c r="Y35" s="11">
        <v>4696</v>
      </c>
      <c r="Z35" s="7"/>
      <c r="AA35" s="17">
        <f t="shared" si="11"/>
        <v>4</v>
      </c>
      <c r="AB35" s="16">
        <f t="shared" si="6"/>
        <v>90536</v>
      </c>
      <c r="AC35" s="15">
        <f t="shared" si="7"/>
        <v>38754</v>
      </c>
      <c r="AD35" s="15">
        <f t="shared" si="8"/>
        <v>129290</v>
      </c>
      <c r="AF35" s="16">
        <f t="shared" si="9"/>
        <v>1</v>
      </c>
      <c r="AG35" s="16">
        <f t="shared" si="10"/>
        <v>2023</v>
      </c>
    </row>
    <row r="36" spans="1:33" x14ac:dyDescent="0.2">
      <c r="A36" s="9">
        <v>44953</v>
      </c>
      <c r="B36" s="11">
        <v>4606</v>
      </c>
      <c r="C36" s="11">
        <v>4599</v>
      </c>
      <c r="D36" s="11">
        <v>4680</v>
      </c>
      <c r="E36" s="11">
        <v>4750</v>
      </c>
      <c r="F36" s="11">
        <v>4946</v>
      </c>
      <c r="G36" s="11">
        <v>5429</v>
      </c>
      <c r="H36" s="11">
        <v>5667</v>
      </c>
      <c r="I36" s="11">
        <v>5892</v>
      </c>
      <c r="J36" s="11">
        <v>6206</v>
      </c>
      <c r="K36" s="11">
        <v>6184</v>
      </c>
      <c r="L36" s="11">
        <v>6073</v>
      </c>
      <c r="M36" s="11">
        <v>5948</v>
      </c>
      <c r="N36" s="11">
        <v>6016</v>
      </c>
      <c r="O36" s="11">
        <v>5931</v>
      </c>
      <c r="P36" s="11">
        <v>5936</v>
      </c>
      <c r="Q36" s="11">
        <v>5909</v>
      </c>
      <c r="R36" s="11">
        <v>5774</v>
      </c>
      <c r="S36" s="11">
        <v>5630</v>
      </c>
      <c r="T36" s="11">
        <v>5313</v>
      </c>
      <c r="U36" s="11">
        <v>4861</v>
      </c>
      <c r="V36" s="11">
        <v>4874</v>
      </c>
      <c r="W36" s="11">
        <v>4793</v>
      </c>
      <c r="X36" s="11">
        <v>5039</v>
      </c>
      <c r="Y36" s="11">
        <v>5099</v>
      </c>
      <c r="Z36" s="7"/>
      <c r="AA36" s="17">
        <f t="shared" si="11"/>
        <v>5</v>
      </c>
      <c r="AB36" s="16">
        <f t="shared" si="6"/>
        <v>90379</v>
      </c>
      <c r="AC36" s="15">
        <f t="shared" si="7"/>
        <v>39776</v>
      </c>
      <c r="AD36" s="15">
        <f t="shared" si="8"/>
        <v>130155</v>
      </c>
      <c r="AF36" s="16">
        <f t="shared" si="9"/>
        <v>1</v>
      </c>
      <c r="AG36" s="16">
        <f t="shared" si="10"/>
        <v>2023</v>
      </c>
    </row>
    <row r="37" spans="1:33" x14ac:dyDescent="0.2">
      <c r="A37" s="9">
        <v>44954</v>
      </c>
      <c r="B37" s="11">
        <v>4935</v>
      </c>
      <c r="C37" s="11">
        <v>4953</v>
      </c>
      <c r="D37" s="11">
        <v>4953</v>
      </c>
      <c r="E37" s="11">
        <v>4958</v>
      </c>
      <c r="F37" s="11">
        <v>4989</v>
      </c>
      <c r="G37" s="11">
        <v>5136</v>
      </c>
      <c r="H37" s="11">
        <v>5023</v>
      </c>
      <c r="I37" s="11">
        <v>5167</v>
      </c>
      <c r="J37" s="11">
        <v>5601</v>
      </c>
      <c r="K37" s="11">
        <v>5821</v>
      </c>
      <c r="L37" s="11">
        <v>6064</v>
      </c>
      <c r="M37" s="11">
        <v>6123</v>
      </c>
      <c r="N37" s="11">
        <v>6049</v>
      </c>
      <c r="O37" s="11">
        <v>5706</v>
      </c>
      <c r="P37" s="11">
        <v>5493</v>
      </c>
      <c r="Q37" s="11">
        <v>5412</v>
      </c>
      <c r="R37" s="11">
        <v>5342</v>
      </c>
      <c r="S37" s="11">
        <v>5229</v>
      </c>
      <c r="T37" s="11">
        <v>4976</v>
      </c>
      <c r="U37" s="11">
        <v>4542</v>
      </c>
      <c r="V37" s="11">
        <v>4471</v>
      </c>
      <c r="W37" s="11">
        <v>4415</v>
      </c>
      <c r="X37" s="11">
        <v>4588</v>
      </c>
      <c r="Y37" s="11">
        <v>4673</v>
      </c>
      <c r="Z37" s="7"/>
      <c r="AA37" s="17">
        <f t="shared" si="11"/>
        <v>6</v>
      </c>
      <c r="AB37" s="16">
        <f t="shared" si="6"/>
        <v>84999</v>
      </c>
      <c r="AC37" s="15">
        <f t="shared" si="7"/>
        <v>39620</v>
      </c>
      <c r="AD37" s="15">
        <f t="shared" si="8"/>
        <v>124619</v>
      </c>
      <c r="AF37" s="16">
        <f t="shared" si="9"/>
        <v>1</v>
      </c>
      <c r="AG37" s="16">
        <f t="shared" si="10"/>
        <v>2023</v>
      </c>
    </row>
    <row r="38" spans="1:33" x14ac:dyDescent="0.2">
      <c r="A38" s="9">
        <v>44955</v>
      </c>
      <c r="B38" s="11">
        <v>4572</v>
      </c>
      <c r="C38" s="11">
        <v>4594</v>
      </c>
      <c r="D38" s="11">
        <v>4608</v>
      </c>
      <c r="E38" s="11">
        <v>4606</v>
      </c>
      <c r="F38" s="11">
        <v>4661</v>
      </c>
      <c r="G38" s="11">
        <v>4850</v>
      </c>
      <c r="H38" s="11">
        <v>4782</v>
      </c>
      <c r="I38" s="11">
        <v>4960</v>
      </c>
      <c r="J38" s="11">
        <v>5457</v>
      </c>
      <c r="K38" s="11">
        <v>5617</v>
      </c>
      <c r="L38" s="11">
        <v>5750</v>
      </c>
      <c r="M38" s="11">
        <v>5824</v>
      </c>
      <c r="N38" s="11">
        <v>5923</v>
      </c>
      <c r="O38" s="11">
        <v>6016</v>
      </c>
      <c r="P38" s="11">
        <v>6051</v>
      </c>
      <c r="Q38" s="11">
        <v>5907</v>
      </c>
      <c r="R38" s="11">
        <v>5696</v>
      </c>
      <c r="S38" s="11">
        <v>5439</v>
      </c>
      <c r="T38" s="11">
        <v>5083</v>
      </c>
      <c r="U38" s="11">
        <v>4579</v>
      </c>
      <c r="V38" s="11">
        <v>4459</v>
      </c>
      <c r="W38" s="11">
        <v>4277</v>
      </c>
      <c r="X38" s="11">
        <v>4325</v>
      </c>
      <c r="Y38" s="11">
        <v>4290</v>
      </c>
      <c r="Z38" s="7"/>
      <c r="AA38" s="17">
        <f t="shared" si="11"/>
        <v>7</v>
      </c>
      <c r="AB38" s="16">
        <f t="shared" si="6"/>
        <v>0</v>
      </c>
      <c r="AC38" s="15">
        <f t="shared" si="7"/>
        <v>122326</v>
      </c>
      <c r="AD38" s="15">
        <f t="shared" si="8"/>
        <v>122326</v>
      </c>
      <c r="AF38" s="16">
        <f t="shared" si="9"/>
        <v>1</v>
      </c>
      <c r="AG38" s="16">
        <f t="shared" si="10"/>
        <v>2023</v>
      </c>
    </row>
    <row r="39" spans="1:33" x14ac:dyDescent="0.2">
      <c r="A39" s="9">
        <v>44956</v>
      </c>
      <c r="B39" s="11">
        <v>4241</v>
      </c>
      <c r="C39" s="11">
        <v>4241</v>
      </c>
      <c r="D39" s="11">
        <v>4286</v>
      </c>
      <c r="E39" s="11">
        <v>4321</v>
      </c>
      <c r="F39" s="11">
        <v>4555</v>
      </c>
      <c r="G39" s="11">
        <v>5043</v>
      </c>
      <c r="H39" s="11">
        <v>5288</v>
      </c>
      <c r="I39" s="11">
        <v>5634</v>
      </c>
      <c r="J39" s="11">
        <v>5940</v>
      </c>
      <c r="K39" s="11">
        <v>5950</v>
      </c>
      <c r="L39" s="11">
        <v>5972</v>
      </c>
      <c r="M39" s="11">
        <v>6180</v>
      </c>
      <c r="N39" s="11">
        <v>6302</v>
      </c>
      <c r="O39" s="11">
        <v>6357</v>
      </c>
      <c r="P39" s="11">
        <v>6353</v>
      </c>
      <c r="Q39" s="11">
        <v>6204</v>
      </c>
      <c r="R39" s="11">
        <v>6026</v>
      </c>
      <c r="S39" s="11">
        <v>5877</v>
      </c>
      <c r="T39" s="11">
        <v>5543</v>
      </c>
      <c r="U39" s="11">
        <v>5012</v>
      </c>
      <c r="V39" s="11">
        <v>4928</v>
      </c>
      <c r="W39" s="11">
        <v>4754</v>
      </c>
      <c r="X39" s="11">
        <v>4870</v>
      </c>
      <c r="Y39" s="11">
        <v>4860</v>
      </c>
      <c r="Z39" s="7"/>
      <c r="AA39" s="17">
        <f t="shared" si="11"/>
        <v>1</v>
      </c>
      <c r="AB39" s="16">
        <f t="shared" si="6"/>
        <v>0</v>
      </c>
      <c r="AC39" s="15">
        <f t="shared" si="7"/>
        <v>128737</v>
      </c>
      <c r="AD39" s="15">
        <f t="shared" si="8"/>
        <v>128737</v>
      </c>
      <c r="AF39" s="16">
        <f t="shared" si="9"/>
        <v>1</v>
      </c>
      <c r="AG39" s="16">
        <f t="shared" si="10"/>
        <v>2023</v>
      </c>
    </row>
    <row r="40" spans="1:33" x14ac:dyDescent="0.2">
      <c r="A40" s="9">
        <v>44957</v>
      </c>
      <c r="B40" s="11">
        <v>4776</v>
      </c>
      <c r="C40" s="11">
        <v>4798</v>
      </c>
      <c r="D40" s="11">
        <v>4856</v>
      </c>
      <c r="E40" s="11">
        <v>4894</v>
      </c>
      <c r="F40" s="11">
        <v>5058</v>
      </c>
      <c r="G40" s="11">
        <v>5472</v>
      </c>
      <c r="H40" s="11">
        <v>5622</v>
      </c>
      <c r="I40" s="11">
        <v>5925</v>
      </c>
      <c r="J40" s="11">
        <v>6399</v>
      </c>
      <c r="K40" s="11">
        <v>6470</v>
      </c>
      <c r="L40" s="11">
        <v>6464</v>
      </c>
      <c r="M40" s="11">
        <v>6456</v>
      </c>
      <c r="N40" s="11">
        <v>6429</v>
      </c>
      <c r="O40" s="11">
        <v>6401</v>
      </c>
      <c r="P40" s="11">
        <v>6416</v>
      </c>
      <c r="Q40" s="11">
        <v>6328</v>
      </c>
      <c r="R40" s="11">
        <v>6226</v>
      </c>
      <c r="S40" s="11">
        <v>6177</v>
      </c>
      <c r="T40" s="11">
        <v>5899</v>
      </c>
      <c r="U40" s="11">
        <v>5384</v>
      </c>
      <c r="V40" s="11">
        <v>5368</v>
      </c>
      <c r="W40" s="11">
        <v>5225</v>
      </c>
      <c r="X40" s="11">
        <v>5384</v>
      </c>
      <c r="Y40" s="11">
        <v>5464</v>
      </c>
      <c r="Z40" s="7"/>
      <c r="AA40" s="17">
        <f t="shared" si="11"/>
        <v>2</v>
      </c>
      <c r="AB40" s="16">
        <f t="shared" si="6"/>
        <v>96951</v>
      </c>
      <c r="AC40" s="15">
        <f t="shared" si="7"/>
        <v>40940</v>
      </c>
      <c r="AD40" s="15">
        <f t="shared" si="8"/>
        <v>137891</v>
      </c>
      <c r="AF40" s="16">
        <f t="shared" si="9"/>
        <v>1</v>
      </c>
      <c r="AG40" s="16">
        <f t="shared" si="10"/>
        <v>2023</v>
      </c>
    </row>
    <row r="41" spans="1:33" x14ac:dyDescent="0.2">
      <c r="A41" s="9">
        <v>44958</v>
      </c>
      <c r="B41" s="11">
        <v>5453</v>
      </c>
      <c r="C41" s="11">
        <v>5373</v>
      </c>
      <c r="D41" s="11">
        <v>5447</v>
      </c>
      <c r="E41" s="11">
        <v>5690</v>
      </c>
      <c r="F41" s="11">
        <v>5832</v>
      </c>
      <c r="G41" s="11">
        <v>6435</v>
      </c>
      <c r="H41" s="11">
        <v>6398</v>
      </c>
      <c r="I41" s="11">
        <v>6935</v>
      </c>
      <c r="J41" s="11">
        <v>7191</v>
      </c>
      <c r="K41" s="11">
        <v>7222</v>
      </c>
      <c r="L41" s="11">
        <v>7139</v>
      </c>
      <c r="M41" s="11">
        <v>7007</v>
      </c>
      <c r="N41" s="11">
        <v>7112</v>
      </c>
      <c r="O41" s="11">
        <v>7104</v>
      </c>
      <c r="P41" s="11">
        <v>7072</v>
      </c>
      <c r="Q41" s="11">
        <v>6853</v>
      </c>
      <c r="R41" s="11">
        <v>6851</v>
      </c>
      <c r="S41" s="11">
        <v>6631</v>
      </c>
      <c r="T41" s="11">
        <v>6283</v>
      </c>
      <c r="U41" s="11">
        <v>5847</v>
      </c>
      <c r="V41" s="11">
        <v>5777</v>
      </c>
      <c r="W41" s="11">
        <v>5687</v>
      </c>
      <c r="X41" s="11">
        <v>5795</v>
      </c>
      <c r="Y41" s="11">
        <v>5757</v>
      </c>
      <c r="Z41" s="7"/>
      <c r="AA41" s="17">
        <f t="shared" si="11"/>
        <v>3</v>
      </c>
      <c r="AB41" s="16">
        <f t="shared" si="6"/>
        <v>106506</v>
      </c>
      <c r="AC41" s="15">
        <f t="shared" si="7"/>
        <v>46385</v>
      </c>
      <c r="AD41" s="15">
        <f t="shared" si="8"/>
        <v>152891</v>
      </c>
      <c r="AF41" s="16">
        <f t="shared" si="9"/>
        <v>2</v>
      </c>
      <c r="AG41" s="16">
        <f t="shared" si="10"/>
        <v>2023</v>
      </c>
    </row>
    <row r="42" spans="1:33" x14ac:dyDescent="0.2">
      <c r="A42" s="9">
        <v>44959</v>
      </c>
      <c r="B42" s="11">
        <v>5682</v>
      </c>
      <c r="C42" s="11">
        <v>5609</v>
      </c>
      <c r="D42" s="11">
        <v>5612</v>
      </c>
      <c r="E42" s="11">
        <v>5766</v>
      </c>
      <c r="F42" s="11">
        <v>5863</v>
      </c>
      <c r="G42" s="11">
        <v>6356</v>
      </c>
      <c r="H42" s="11">
        <v>6202</v>
      </c>
      <c r="I42" s="11">
        <v>6708</v>
      </c>
      <c r="J42" s="11">
        <v>6945</v>
      </c>
      <c r="K42" s="11">
        <v>6929</v>
      </c>
      <c r="L42" s="11">
        <v>6819</v>
      </c>
      <c r="M42" s="11">
        <v>6773</v>
      </c>
      <c r="N42" s="11">
        <v>6904</v>
      </c>
      <c r="O42" s="11">
        <v>6964</v>
      </c>
      <c r="P42" s="11">
        <v>7039</v>
      </c>
      <c r="Q42" s="11">
        <v>6740</v>
      </c>
      <c r="R42" s="11">
        <v>6540</v>
      </c>
      <c r="S42" s="11">
        <v>6087</v>
      </c>
      <c r="T42" s="11">
        <v>5712</v>
      </c>
      <c r="U42" s="11">
        <v>5214</v>
      </c>
      <c r="V42" s="11">
        <v>5112</v>
      </c>
      <c r="W42" s="11">
        <v>4857</v>
      </c>
      <c r="X42" s="11">
        <v>4892</v>
      </c>
      <c r="Y42" s="11">
        <v>4897</v>
      </c>
      <c r="Z42" s="7"/>
      <c r="AA42" s="17">
        <f t="shared" si="11"/>
        <v>4</v>
      </c>
      <c r="AB42" s="16">
        <f t="shared" si="6"/>
        <v>100235</v>
      </c>
      <c r="AC42" s="15">
        <f t="shared" si="7"/>
        <v>45987</v>
      </c>
      <c r="AD42" s="15">
        <f t="shared" si="8"/>
        <v>146222</v>
      </c>
      <c r="AF42" s="16">
        <f t="shared" si="9"/>
        <v>2</v>
      </c>
      <c r="AG42" s="16">
        <f t="shared" si="10"/>
        <v>2023</v>
      </c>
    </row>
    <row r="43" spans="1:33" x14ac:dyDescent="0.2">
      <c r="A43" s="9">
        <v>44960</v>
      </c>
      <c r="B43" s="11">
        <v>4900</v>
      </c>
      <c r="C43" s="11">
        <v>4793</v>
      </c>
      <c r="D43" s="11">
        <v>4719</v>
      </c>
      <c r="E43" s="11">
        <v>4823</v>
      </c>
      <c r="F43" s="11">
        <v>4966</v>
      </c>
      <c r="G43" s="11">
        <v>5533</v>
      </c>
      <c r="H43" s="11">
        <v>5605</v>
      </c>
      <c r="I43" s="11">
        <v>6300</v>
      </c>
      <c r="J43" s="11">
        <v>6744</v>
      </c>
      <c r="K43" s="11">
        <v>7012</v>
      </c>
      <c r="L43" s="11">
        <v>7178</v>
      </c>
      <c r="M43" s="11">
        <v>7275</v>
      </c>
      <c r="N43" s="11">
        <v>7485</v>
      </c>
      <c r="O43" s="11">
        <v>7557</v>
      </c>
      <c r="P43" s="11">
        <v>7942</v>
      </c>
      <c r="Q43" s="11">
        <v>7917</v>
      </c>
      <c r="R43" s="11">
        <v>7950</v>
      </c>
      <c r="S43" s="11">
        <v>7567</v>
      </c>
      <c r="T43" s="11">
        <v>7165</v>
      </c>
      <c r="U43" s="11">
        <v>6599</v>
      </c>
      <c r="V43" s="11">
        <v>6526</v>
      </c>
      <c r="W43" s="11">
        <v>6563</v>
      </c>
      <c r="X43" s="11">
        <v>6887</v>
      </c>
      <c r="Y43" s="11">
        <v>6996</v>
      </c>
      <c r="Z43" s="7"/>
      <c r="AA43" s="17">
        <f t="shared" si="11"/>
        <v>5</v>
      </c>
      <c r="AB43" s="16">
        <f t="shared" si="6"/>
        <v>114667</v>
      </c>
      <c r="AC43" s="15">
        <f t="shared" si="7"/>
        <v>42335</v>
      </c>
      <c r="AD43" s="15">
        <f t="shared" si="8"/>
        <v>157002</v>
      </c>
      <c r="AF43" s="16">
        <f t="shared" si="9"/>
        <v>2</v>
      </c>
      <c r="AG43" s="16">
        <f t="shared" si="10"/>
        <v>2023</v>
      </c>
    </row>
    <row r="44" spans="1:33" x14ac:dyDescent="0.2">
      <c r="A44" s="9">
        <v>44961</v>
      </c>
      <c r="B44" s="11">
        <v>7145</v>
      </c>
      <c r="C44" s="11">
        <v>7071</v>
      </c>
      <c r="D44" s="11">
        <v>7056</v>
      </c>
      <c r="E44" s="11">
        <v>7107</v>
      </c>
      <c r="F44" s="11">
        <v>7130</v>
      </c>
      <c r="G44" s="11">
        <v>7426</v>
      </c>
      <c r="H44" s="11">
        <v>6960</v>
      </c>
      <c r="I44" s="11">
        <v>7392</v>
      </c>
      <c r="J44" s="11">
        <v>7896</v>
      </c>
      <c r="K44" s="11">
        <v>8123</v>
      </c>
      <c r="L44" s="11">
        <v>8128</v>
      </c>
      <c r="M44" s="11">
        <v>8344</v>
      </c>
      <c r="N44" s="11">
        <v>8451</v>
      </c>
      <c r="O44" s="11">
        <v>8262</v>
      </c>
      <c r="P44" s="11">
        <v>8260</v>
      </c>
      <c r="Q44" s="11">
        <v>7942</v>
      </c>
      <c r="R44" s="11">
        <v>7880</v>
      </c>
      <c r="S44" s="11">
        <v>7524</v>
      </c>
      <c r="T44" s="11">
        <v>6965</v>
      </c>
      <c r="U44" s="11">
        <v>6434</v>
      </c>
      <c r="V44" s="11">
        <v>6420</v>
      </c>
      <c r="W44" s="11">
        <v>6358</v>
      </c>
      <c r="X44" s="11">
        <v>6491</v>
      </c>
      <c r="Y44" s="11">
        <v>6469</v>
      </c>
      <c r="Z44" s="7"/>
      <c r="AA44" s="17">
        <f t="shared" si="11"/>
        <v>6</v>
      </c>
      <c r="AB44" s="16">
        <f t="shared" si="6"/>
        <v>120870</v>
      </c>
      <c r="AC44" s="15">
        <f t="shared" si="7"/>
        <v>56364</v>
      </c>
      <c r="AD44" s="15">
        <f t="shared" si="8"/>
        <v>177234</v>
      </c>
      <c r="AF44" s="16">
        <f t="shared" si="9"/>
        <v>2</v>
      </c>
      <c r="AG44" s="16">
        <f t="shared" si="10"/>
        <v>2023</v>
      </c>
    </row>
    <row r="45" spans="1:33" x14ac:dyDescent="0.2">
      <c r="A45" s="9">
        <v>44962</v>
      </c>
      <c r="B45" s="11">
        <v>6478</v>
      </c>
      <c r="C45" s="11">
        <v>6349</v>
      </c>
      <c r="D45" s="11">
        <v>6259</v>
      </c>
      <c r="E45" s="11">
        <v>6234</v>
      </c>
      <c r="F45" s="11">
        <v>6198</v>
      </c>
      <c r="G45" s="11">
        <v>6382</v>
      </c>
      <c r="H45" s="11">
        <v>5914</v>
      </c>
      <c r="I45" s="11">
        <v>6235</v>
      </c>
      <c r="J45" s="11">
        <v>6651</v>
      </c>
      <c r="K45" s="11">
        <v>6882</v>
      </c>
      <c r="L45" s="11">
        <v>7029</v>
      </c>
      <c r="M45" s="11">
        <v>7024</v>
      </c>
      <c r="N45" s="11">
        <v>6972</v>
      </c>
      <c r="O45" s="11">
        <v>6913</v>
      </c>
      <c r="P45" s="11">
        <v>6913</v>
      </c>
      <c r="Q45" s="11">
        <v>6550</v>
      </c>
      <c r="R45" s="11">
        <v>6519</v>
      </c>
      <c r="S45" s="11">
        <v>6339</v>
      </c>
      <c r="T45" s="11">
        <v>5903</v>
      </c>
      <c r="U45" s="11">
        <v>5437</v>
      </c>
      <c r="V45" s="11">
        <v>5358</v>
      </c>
      <c r="W45" s="11">
        <v>5274</v>
      </c>
      <c r="X45" s="11">
        <v>5244</v>
      </c>
      <c r="Y45" s="11">
        <v>5149</v>
      </c>
      <c r="Z45" s="7"/>
      <c r="AA45" s="17">
        <f t="shared" si="11"/>
        <v>7</v>
      </c>
      <c r="AB45" s="16">
        <f t="shared" si="6"/>
        <v>0</v>
      </c>
      <c r="AC45" s="15">
        <f t="shared" si="7"/>
        <v>150206</v>
      </c>
      <c r="AD45" s="15">
        <f t="shared" si="8"/>
        <v>150206</v>
      </c>
      <c r="AF45" s="16">
        <f t="shared" si="9"/>
        <v>2</v>
      </c>
      <c r="AG45" s="16">
        <f t="shared" si="10"/>
        <v>2023</v>
      </c>
    </row>
    <row r="46" spans="1:33" x14ac:dyDescent="0.2">
      <c r="A46" s="9">
        <v>44963</v>
      </c>
      <c r="B46" s="11">
        <v>5119</v>
      </c>
      <c r="C46" s="11">
        <v>5014</v>
      </c>
      <c r="D46" s="11">
        <v>4969</v>
      </c>
      <c r="E46" s="11">
        <v>5048</v>
      </c>
      <c r="F46" s="11">
        <v>5185</v>
      </c>
      <c r="G46" s="11">
        <v>5696</v>
      </c>
      <c r="H46" s="11">
        <v>5561</v>
      </c>
      <c r="I46" s="11">
        <v>6037</v>
      </c>
      <c r="J46" s="11">
        <v>6474</v>
      </c>
      <c r="K46" s="11">
        <v>6769</v>
      </c>
      <c r="L46" s="11">
        <v>6784</v>
      </c>
      <c r="M46" s="11">
        <v>6769</v>
      </c>
      <c r="N46" s="11">
        <v>6791</v>
      </c>
      <c r="O46" s="11">
        <v>6589</v>
      </c>
      <c r="P46" s="11">
        <v>6591</v>
      </c>
      <c r="Q46" s="11">
        <v>6384</v>
      </c>
      <c r="R46" s="11">
        <v>6339</v>
      </c>
      <c r="S46" s="11">
        <v>6085</v>
      </c>
      <c r="T46" s="11">
        <v>5752</v>
      </c>
      <c r="U46" s="11">
        <v>5262</v>
      </c>
      <c r="V46" s="11">
        <v>5218</v>
      </c>
      <c r="W46" s="11">
        <v>5110</v>
      </c>
      <c r="X46" s="11">
        <v>5238</v>
      </c>
      <c r="Y46" s="11">
        <v>5198</v>
      </c>
      <c r="Z46" s="7"/>
      <c r="AA46" s="17">
        <f t="shared" si="11"/>
        <v>1</v>
      </c>
      <c r="AB46" s="16">
        <f t="shared" si="6"/>
        <v>0</v>
      </c>
      <c r="AC46" s="15">
        <f t="shared" si="7"/>
        <v>139982</v>
      </c>
      <c r="AD46" s="15">
        <f t="shared" si="8"/>
        <v>139982</v>
      </c>
      <c r="AF46" s="16">
        <f t="shared" si="9"/>
        <v>2</v>
      </c>
      <c r="AG46" s="16">
        <f t="shared" si="10"/>
        <v>2023</v>
      </c>
    </row>
    <row r="47" spans="1:33" x14ac:dyDescent="0.2">
      <c r="A47" s="9">
        <v>44964</v>
      </c>
      <c r="B47" s="11">
        <v>5235</v>
      </c>
      <c r="C47" s="11">
        <v>5187</v>
      </c>
      <c r="D47" s="11">
        <v>5234</v>
      </c>
      <c r="E47" s="11">
        <v>5383</v>
      </c>
      <c r="F47" s="11">
        <v>5540</v>
      </c>
      <c r="G47" s="11">
        <v>6070</v>
      </c>
      <c r="H47" s="11">
        <v>5956</v>
      </c>
      <c r="I47" s="11">
        <v>6462</v>
      </c>
      <c r="J47" s="11">
        <v>6636</v>
      </c>
      <c r="K47" s="11">
        <v>6631</v>
      </c>
      <c r="L47" s="11">
        <v>6563</v>
      </c>
      <c r="M47" s="11">
        <v>6436</v>
      </c>
      <c r="N47" s="11">
        <v>6444</v>
      </c>
      <c r="O47" s="11">
        <v>6345</v>
      </c>
      <c r="P47" s="11">
        <v>6430</v>
      </c>
      <c r="Q47" s="11">
        <v>6351</v>
      </c>
      <c r="R47" s="11">
        <v>6329</v>
      </c>
      <c r="S47" s="11">
        <v>6094</v>
      </c>
      <c r="T47" s="11">
        <v>5740</v>
      </c>
      <c r="U47" s="11">
        <v>5265</v>
      </c>
      <c r="V47" s="11">
        <v>5106</v>
      </c>
      <c r="W47" s="11">
        <v>4955</v>
      </c>
      <c r="X47" s="11">
        <v>5026</v>
      </c>
      <c r="Y47" s="11">
        <v>4922</v>
      </c>
      <c r="Z47" s="7"/>
      <c r="AA47" s="17">
        <f t="shared" si="11"/>
        <v>2</v>
      </c>
      <c r="AB47" s="16">
        <f t="shared" si="6"/>
        <v>96813</v>
      </c>
      <c r="AC47" s="15">
        <f t="shared" si="7"/>
        <v>43527</v>
      </c>
      <c r="AD47" s="15">
        <f t="shared" si="8"/>
        <v>140340</v>
      </c>
      <c r="AF47" s="16">
        <f t="shared" si="9"/>
        <v>2</v>
      </c>
      <c r="AG47" s="16">
        <f t="shared" si="10"/>
        <v>2023</v>
      </c>
    </row>
    <row r="48" spans="1:33" x14ac:dyDescent="0.2">
      <c r="A48" s="9">
        <v>44965</v>
      </c>
      <c r="B48" s="11">
        <v>4947</v>
      </c>
      <c r="C48" s="11">
        <v>4830</v>
      </c>
      <c r="D48" s="11">
        <v>4783</v>
      </c>
      <c r="E48" s="11">
        <v>4876</v>
      </c>
      <c r="F48" s="11">
        <v>4971</v>
      </c>
      <c r="G48" s="11">
        <v>5454</v>
      </c>
      <c r="H48" s="11">
        <v>5334</v>
      </c>
      <c r="I48" s="11">
        <v>5820</v>
      </c>
      <c r="J48" s="11">
        <v>6236</v>
      </c>
      <c r="K48" s="11">
        <v>6552</v>
      </c>
      <c r="L48" s="11">
        <v>6635</v>
      </c>
      <c r="M48" s="11">
        <v>6480</v>
      </c>
      <c r="N48" s="11">
        <v>6108</v>
      </c>
      <c r="O48" s="11">
        <v>5979</v>
      </c>
      <c r="P48" s="11">
        <v>5968</v>
      </c>
      <c r="Q48" s="11">
        <v>5856</v>
      </c>
      <c r="R48" s="11">
        <v>5805</v>
      </c>
      <c r="S48" s="11">
        <v>5654</v>
      </c>
      <c r="T48" s="11">
        <v>5330</v>
      </c>
      <c r="U48" s="11">
        <v>4859</v>
      </c>
      <c r="V48" s="11">
        <v>4747</v>
      </c>
      <c r="W48" s="11">
        <v>4635</v>
      </c>
      <c r="X48" s="11">
        <v>4725</v>
      </c>
      <c r="Y48" s="11">
        <v>4674</v>
      </c>
      <c r="Z48" s="7"/>
      <c r="AA48" s="17">
        <f t="shared" si="11"/>
        <v>3</v>
      </c>
      <c r="AB48" s="16">
        <f t="shared" si="6"/>
        <v>91389</v>
      </c>
      <c r="AC48" s="15">
        <f t="shared" si="7"/>
        <v>39869</v>
      </c>
      <c r="AD48" s="15">
        <f t="shared" si="8"/>
        <v>131258</v>
      </c>
      <c r="AF48" s="16">
        <f t="shared" si="9"/>
        <v>2</v>
      </c>
      <c r="AG48" s="16">
        <f t="shared" si="10"/>
        <v>2023</v>
      </c>
    </row>
    <row r="49" spans="1:33" x14ac:dyDescent="0.2">
      <c r="A49" s="9">
        <v>44966</v>
      </c>
      <c r="B49" s="11">
        <v>4658</v>
      </c>
      <c r="C49" s="11">
        <v>4586</v>
      </c>
      <c r="D49" s="11">
        <v>4603</v>
      </c>
      <c r="E49" s="11">
        <v>4750</v>
      </c>
      <c r="F49" s="11">
        <v>4887</v>
      </c>
      <c r="G49" s="11">
        <v>5405</v>
      </c>
      <c r="H49" s="11">
        <v>5382</v>
      </c>
      <c r="I49" s="11">
        <v>5825</v>
      </c>
      <c r="J49" s="11">
        <v>5977</v>
      </c>
      <c r="K49" s="11">
        <v>6007</v>
      </c>
      <c r="L49" s="11">
        <v>5977</v>
      </c>
      <c r="M49" s="11">
        <v>5879</v>
      </c>
      <c r="N49" s="11">
        <v>6052</v>
      </c>
      <c r="O49" s="11">
        <v>6135</v>
      </c>
      <c r="P49" s="11">
        <v>6286</v>
      </c>
      <c r="Q49" s="11">
        <v>6139</v>
      </c>
      <c r="R49" s="11">
        <v>6023</v>
      </c>
      <c r="S49" s="11">
        <v>5684</v>
      </c>
      <c r="T49" s="11">
        <v>5356</v>
      </c>
      <c r="U49" s="11">
        <v>4920</v>
      </c>
      <c r="V49" s="11">
        <v>4833</v>
      </c>
      <c r="W49" s="11">
        <v>4662</v>
      </c>
      <c r="X49" s="11">
        <v>4726</v>
      </c>
      <c r="Y49" s="11">
        <v>4609</v>
      </c>
      <c r="Z49" s="7"/>
      <c r="AA49" s="17">
        <f t="shared" si="11"/>
        <v>4</v>
      </c>
      <c r="AB49" s="16">
        <f t="shared" si="6"/>
        <v>90481</v>
      </c>
      <c r="AC49" s="15">
        <f t="shared" si="7"/>
        <v>38880</v>
      </c>
      <c r="AD49" s="15">
        <f t="shared" si="8"/>
        <v>129361</v>
      </c>
      <c r="AF49" s="16">
        <f t="shared" si="9"/>
        <v>2</v>
      </c>
      <c r="AG49" s="16">
        <f t="shared" si="10"/>
        <v>2023</v>
      </c>
    </row>
    <row r="50" spans="1:33" x14ac:dyDescent="0.2">
      <c r="A50" s="9">
        <v>44967</v>
      </c>
      <c r="B50" s="11">
        <v>4598</v>
      </c>
      <c r="C50" s="11">
        <v>4497</v>
      </c>
      <c r="D50" s="11">
        <v>4438</v>
      </c>
      <c r="E50" s="11">
        <v>4508</v>
      </c>
      <c r="F50" s="11">
        <v>4590</v>
      </c>
      <c r="G50" s="11">
        <v>5007</v>
      </c>
      <c r="H50" s="11">
        <v>4884</v>
      </c>
      <c r="I50" s="11">
        <v>5374</v>
      </c>
      <c r="J50" s="11">
        <v>5799</v>
      </c>
      <c r="K50" s="11">
        <v>6064</v>
      </c>
      <c r="L50" s="11">
        <v>6149</v>
      </c>
      <c r="M50" s="11">
        <v>6163</v>
      </c>
      <c r="N50" s="11">
        <v>6211</v>
      </c>
      <c r="O50" s="11">
        <v>5989</v>
      </c>
      <c r="P50" s="11">
        <v>6001</v>
      </c>
      <c r="Q50" s="11">
        <v>5751</v>
      </c>
      <c r="R50" s="11">
        <v>5599</v>
      </c>
      <c r="S50" s="11">
        <v>5268</v>
      </c>
      <c r="T50" s="11">
        <v>4898</v>
      </c>
      <c r="U50" s="11">
        <v>4472</v>
      </c>
      <c r="V50" s="11">
        <v>4407</v>
      </c>
      <c r="W50" s="11">
        <v>4339</v>
      </c>
      <c r="X50" s="11">
        <v>4473</v>
      </c>
      <c r="Y50" s="11">
        <v>4411</v>
      </c>
      <c r="Z50" s="7"/>
      <c r="AA50" s="17">
        <f t="shared" si="11"/>
        <v>5</v>
      </c>
      <c r="AB50" s="16">
        <f t="shared" si="6"/>
        <v>86957</v>
      </c>
      <c r="AC50" s="15">
        <f t="shared" si="7"/>
        <v>36933</v>
      </c>
      <c r="AD50" s="15">
        <f t="shared" si="8"/>
        <v>123890</v>
      </c>
      <c r="AF50" s="16">
        <f t="shared" si="9"/>
        <v>2</v>
      </c>
      <c r="AG50" s="16">
        <f t="shared" si="10"/>
        <v>2023</v>
      </c>
    </row>
    <row r="51" spans="1:33" x14ac:dyDescent="0.2">
      <c r="A51" s="9">
        <v>44968</v>
      </c>
      <c r="B51" s="11">
        <v>4377</v>
      </c>
      <c r="C51" s="11">
        <v>4356</v>
      </c>
      <c r="D51" s="11">
        <v>4333</v>
      </c>
      <c r="E51" s="11">
        <v>4397</v>
      </c>
      <c r="F51" s="11">
        <v>4515</v>
      </c>
      <c r="G51" s="11">
        <v>4774</v>
      </c>
      <c r="H51" s="11">
        <v>4610</v>
      </c>
      <c r="I51" s="11">
        <v>5002</v>
      </c>
      <c r="J51" s="11">
        <v>5394</v>
      </c>
      <c r="K51" s="11">
        <v>5531</v>
      </c>
      <c r="L51" s="11">
        <v>5428</v>
      </c>
      <c r="M51" s="11">
        <v>5423</v>
      </c>
      <c r="N51" s="11">
        <v>5459</v>
      </c>
      <c r="O51" s="11">
        <v>5382</v>
      </c>
      <c r="P51" s="11">
        <v>5454</v>
      </c>
      <c r="Q51" s="11">
        <v>5341</v>
      </c>
      <c r="R51" s="11">
        <v>5347</v>
      </c>
      <c r="S51" s="11">
        <v>5296</v>
      </c>
      <c r="T51" s="11">
        <v>5024</v>
      </c>
      <c r="U51" s="11">
        <v>4686</v>
      </c>
      <c r="V51" s="11">
        <v>4738</v>
      </c>
      <c r="W51" s="11">
        <v>4700</v>
      </c>
      <c r="X51" s="11">
        <v>4753</v>
      </c>
      <c r="Y51" s="11">
        <v>4688</v>
      </c>
      <c r="Z51" s="7"/>
      <c r="AA51" s="17">
        <f t="shared" si="11"/>
        <v>6</v>
      </c>
      <c r="AB51" s="16">
        <f t="shared" si="6"/>
        <v>82958</v>
      </c>
      <c r="AC51" s="15">
        <f t="shared" si="7"/>
        <v>36050</v>
      </c>
      <c r="AD51" s="15">
        <f t="shared" si="8"/>
        <v>119008</v>
      </c>
      <c r="AF51" s="16">
        <f t="shared" si="9"/>
        <v>2</v>
      </c>
      <c r="AG51" s="16">
        <f t="shared" si="10"/>
        <v>2023</v>
      </c>
    </row>
    <row r="52" spans="1:33" x14ac:dyDescent="0.2">
      <c r="A52" s="9">
        <v>44969</v>
      </c>
      <c r="B52" s="11">
        <v>4670</v>
      </c>
      <c r="C52" s="11">
        <v>4565</v>
      </c>
      <c r="D52" s="11">
        <v>4511</v>
      </c>
      <c r="E52" s="11">
        <v>4561</v>
      </c>
      <c r="F52" s="11">
        <v>4588</v>
      </c>
      <c r="G52" s="11">
        <v>4827</v>
      </c>
      <c r="H52" s="11">
        <v>4538</v>
      </c>
      <c r="I52" s="11">
        <v>4812</v>
      </c>
      <c r="J52" s="11">
        <v>5174</v>
      </c>
      <c r="K52" s="11">
        <v>5334</v>
      </c>
      <c r="L52" s="11">
        <v>5470</v>
      </c>
      <c r="M52" s="11">
        <v>5633</v>
      </c>
      <c r="N52" s="11">
        <v>5788</v>
      </c>
      <c r="O52" s="11">
        <v>5670</v>
      </c>
      <c r="P52" s="11">
        <v>5557</v>
      </c>
      <c r="Q52" s="11">
        <v>5309</v>
      </c>
      <c r="R52" s="11">
        <v>5393</v>
      </c>
      <c r="S52" s="11">
        <v>5421</v>
      </c>
      <c r="T52" s="11">
        <v>5061</v>
      </c>
      <c r="U52" s="11">
        <v>4593</v>
      </c>
      <c r="V52" s="11">
        <v>4583</v>
      </c>
      <c r="W52" s="11">
        <v>4583</v>
      </c>
      <c r="X52" s="11">
        <v>4636</v>
      </c>
      <c r="Y52" s="11">
        <v>4567</v>
      </c>
      <c r="Z52" s="7"/>
      <c r="AA52" s="17">
        <f t="shared" si="11"/>
        <v>7</v>
      </c>
      <c r="AB52" s="16">
        <f t="shared" si="6"/>
        <v>0</v>
      </c>
      <c r="AC52" s="15">
        <f t="shared" si="7"/>
        <v>119844</v>
      </c>
      <c r="AD52" s="15">
        <f t="shared" si="8"/>
        <v>119844</v>
      </c>
      <c r="AF52" s="16">
        <f t="shared" si="9"/>
        <v>2</v>
      </c>
      <c r="AG52" s="16">
        <f t="shared" si="10"/>
        <v>2023</v>
      </c>
    </row>
    <row r="53" spans="1:33" x14ac:dyDescent="0.2">
      <c r="A53" s="9">
        <v>44970</v>
      </c>
      <c r="B53" s="11">
        <v>4638</v>
      </c>
      <c r="C53" s="11">
        <v>4551</v>
      </c>
      <c r="D53" s="11">
        <v>4548</v>
      </c>
      <c r="E53" s="11">
        <v>4673</v>
      </c>
      <c r="F53" s="11">
        <v>4810</v>
      </c>
      <c r="G53" s="11">
        <v>5292</v>
      </c>
      <c r="H53" s="11">
        <v>5212</v>
      </c>
      <c r="I53" s="11">
        <v>5659</v>
      </c>
      <c r="J53" s="11">
        <v>6028</v>
      </c>
      <c r="K53" s="11">
        <v>6217</v>
      </c>
      <c r="L53" s="11">
        <v>6211</v>
      </c>
      <c r="M53" s="11">
        <v>6211</v>
      </c>
      <c r="N53" s="11">
        <v>6286</v>
      </c>
      <c r="O53" s="11">
        <v>6390</v>
      </c>
      <c r="P53" s="11">
        <v>6478</v>
      </c>
      <c r="Q53" s="11">
        <v>6170</v>
      </c>
      <c r="R53" s="11">
        <v>5942</v>
      </c>
      <c r="S53" s="11">
        <v>5664</v>
      </c>
      <c r="T53" s="11">
        <v>5335</v>
      </c>
      <c r="U53" s="11">
        <v>4866</v>
      </c>
      <c r="V53" s="11">
        <v>4777</v>
      </c>
      <c r="W53" s="11">
        <v>4635</v>
      </c>
      <c r="X53" s="11">
        <v>4670</v>
      </c>
      <c r="Y53" s="11">
        <v>4620</v>
      </c>
      <c r="Z53" s="7"/>
      <c r="AA53" s="17">
        <f t="shared" si="11"/>
        <v>1</v>
      </c>
      <c r="AB53" s="16">
        <f t="shared" si="6"/>
        <v>0</v>
      </c>
      <c r="AC53" s="15">
        <f t="shared" si="7"/>
        <v>129883</v>
      </c>
      <c r="AD53" s="15">
        <f t="shared" si="8"/>
        <v>129883</v>
      </c>
      <c r="AF53" s="16">
        <f t="shared" si="9"/>
        <v>2</v>
      </c>
      <c r="AG53" s="16">
        <f t="shared" si="10"/>
        <v>2023</v>
      </c>
    </row>
    <row r="54" spans="1:33" x14ac:dyDescent="0.2">
      <c r="A54" s="9">
        <v>44971</v>
      </c>
      <c r="B54" s="11">
        <v>4610</v>
      </c>
      <c r="C54" s="11">
        <v>4530</v>
      </c>
      <c r="D54" s="11">
        <v>4528</v>
      </c>
      <c r="E54" s="11">
        <v>4662</v>
      </c>
      <c r="F54" s="11">
        <v>4788</v>
      </c>
      <c r="G54" s="11">
        <v>5269</v>
      </c>
      <c r="H54" s="11">
        <v>5182</v>
      </c>
      <c r="I54" s="11">
        <v>5661</v>
      </c>
      <c r="J54" s="11">
        <v>6030</v>
      </c>
      <c r="K54" s="11">
        <v>6301</v>
      </c>
      <c r="L54" s="11">
        <v>6247</v>
      </c>
      <c r="M54" s="11">
        <v>6134</v>
      </c>
      <c r="N54" s="11">
        <v>6250</v>
      </c>
      <c r="O54" s="11">
        <v>6249</v>
      </c>
      <c r="P54" s="11">
        <v>6146</v>
      </c>
      <c r="Q54" s="11">
        <v>5940</v>
      </c>
      <c r="R54" s="11">
        <v>5805</v>
      </c>
      <c r="S54" s="11">
        <v>5564</v>
      </c>
      <c r="T54" s="11">
        <v>5281</v>
      </c>
      <c r="U54" s="11">
        <v>4855</v>
      </c>
      <c r="V54" s="11">
        <v>4819</v>
      </c>
      <c r="W54" s="11">
        <v>4702</v>
      </c>
      <c r="X54" s="11">
        <v>4788</v>
      </c>
      <c r="Y54" s="11">
        <v>4727</v>
      </c>
      <c r="Z54" s="7"/>
      <c r="AA54" s="17">
        <f t="shared" si="11"/>
        <v>2</v>
      </c>
      <c r="AB54" s="16">
        <f t="shared" si="6"/>
        <v>90772</v>
      </c>
      <c r="AC54" s="15">
        <f t="shared" si="7"/>
        <v>38296</v>
      </c>
      <c r="AD54" s="15">
        <f t="shared" si="8"/>
        <v>129068</v>
      </c>
      <c r="AF54" s="16">
        <f t="shared" si="9"/>
        <v>2</v>
      </c>
      <c r="AG54" s="16">
        <f t="shared" si="10"/>
        <v>2023</v>
      </c>
    </row>
    <row r="55" spans="1:33" x14ac:dyDescent="0.2">
      <c r="A55" s="9">
        <v>44972</v>
      </c>
      <c r="B55" s="11">
        <v>4774</v>
      </c>
      <c r="C55" s="11">
        <v>4712</v>
      </c>
      <c r="D55" s="11">
        <v>4725</v>
      </c>
      <c r="E55" s="11">
        <v>4866</v>
      </c>
      <c r="F55" s="11">
        <v>5029</v>
      </c>
      <c r="G55" s="11">
        <v>5532</v>
      </c>
      <c r="H55" s="11">
        <v>5404</v>
      </c>
      <c r="I55" s="11">
        <v>5800</v>
      </c>
      <c r="J55" s="11">
        <v>6107</v>
      </c>
      <c r="K55" s="11">
        <v>6195</v>
      </c>
      <c r="L55" s="11">
        <v>6295</v>
      </c>
      <c r="M55" s="11">
        <v>6275</v>
      </c>
      <c r="N55" s="11">
        <v>6453</v>
      </c>
      <c r="O55" s="11">
        <v>6225</v>
      </c>
      <c r="P55" s="11">
        <v>6176</v>
      </c>
      <c r="Q55" s="11">
        <v>5997</v>
      </c>
      <c r="R55" s="11">
        <v>5781</v>
      </c>
      <c r="S55" s="11">
        <v>5414</v>
      </c>
      <c r="T55" s="11">
        <v>5030</v>
      </c>
      <c r="U55" s="11">
        <v>4576</v>
      </c>
      <c r="V55" s="11">
        <v>4431</v>
      </c>
      <c r="W55" s="11">
        <v>4219</v>
      </c>
      <c r="X55" s="11">
        <v>4281</v>
      </c>
      <c r="Y55" s="11">
        <v>4182</v>
      </c>
      <c r="Z55" s="7"/>
      <c r="AA55" s="17">
        <f t="shared" si="11"/>
        <v>3</v>
      </c>
      <c r="AB55" s="16">
        <f t="shared" si="6"/>
        <v>89255</v>
      </c>
      <c r="AC55" s="15">
        <f t="shared" si="7"/>
        <v>39224</v>
      </c>
      <c r="AD55" s="15">
        <f t="shared" si="8"/>
        <v>128479</v>
      </c>
      <c r="AF55" s="16">
        <f t="shared" si="9"/>
        <v>2</v>
      </c>
      <c r="AG55" s="16">
        <f t="shared" si="10"/>
        <v>2023</v>
      </c>
    </row>
    <row r="56" spans="1:33" x14ac:dyDescent="0.2">
      <c r="A56" s="9">
        <v>44973</v>
      </c>
      <c r="B56" s="11">
        <v>4166</v>
      </c>
      <c r="C56" s="11">
        <v>4074</v>
      </c>
      <c r="D56" s="11">
        <v>4053</v>
      </c>
      <c r="E56" s="11">
        <v>4150</v>
      </c>
      <c r="F56" s="11">
        <v>4282</v>
      </c>
      <c r="G56" s="11">
        <v>4757</v>
      </c>
      <c r="H56" s="11">
        <v>4642</v>
      </c>
      <c r="I56" s="11">
        <v>4988</v>
      </c>
      <c r="J56" s="11">
        <v>5175</v>
      </c>
      <c r="K56" s="11">
        <v>5197</v>
      </c>
      <c r="L56" s="11">
        <v>5162</v>
      </c>
      <c r="M56" s="11">
        <v>5022</v>
      </c>
      <c r="N56" s="11">
        <v>5051</v>
      </c>
      <c r="O56" s="11">
        <v>5032</v>
      </c>
      <c r="P56" s="11">
        <v>5264</v>
      </c>
      <c r="Q56" s="11">
        <v>5197</v>
      </c>
      <c r="R56" s="11">
        <v>5135</v>
      </c>
      <c r="S56" s="11">
        <v>4967</v>
      </c>
      <c r="T56" s="11">
        <v>4744</v>
      </c>
      <c r="U56" s="11">
        <v>4363</v>
      </c>
      <c r="V56" s="11">
        <v>4252</v>
      </c>
      <c r="W56" s="11">
        <v>4101</v>
      </c>
      <c r="X56" s="11">
        <v>4156</v>
      </c>
      <c r="Y56" s="11">
        <v>4078</v>
      </c>
      <c r="Z56" s="7"/>
      <c r="AA56" s="17">
        <f t="shared" si="11"/>
        <v>4</v>
      </c>
      <c r="AB56" s="16">
        <f t="shared" si="6"/>
        <v>77806</v>
      </c>
      <c r="AC56" s="15">
        <f t="shared" si="7"/>
        <v>34202</v>
      </c>
      <c r="AD56" s="15">
        <f t="shared" si="8"/>
        <v>112008</v>
      </c>
      <c r="AF56" s="16">
        <f t="shared" si="9"/>
        <v>2</v>
      </c>
      <c r="AG56" s="16">
        <f t="shared" si="10"/>
        <v>2023</v>
      </c>
    </row>
    <row r="57" spans="1:33" x14ac:dyDescent="0.2">
      <c r="A57" s="9">
        <v>44974</v>
      </c>
      <c r="B57" s="11">
        <v>3985</v>
      </c>
      <c r="C57" s="11">
        <v>3908</v>
      </c>
      <c r="D57" s="11">
        <v>3893</v>
      </c>
      <c r="E57" s="11">
        <v>4005</v>
      </c>
      <c r="F57" s="11">
        <v>4106</v>
      </c>
      <c r="G57" s="11">
        <v>4493</v>
      </c>
      <c r="H57" s="11">
        <v>4410</v>
      </c>
      <c r="I57" s="11">
        <v>4914</v>
      </c>
      <c r="J57" s="11">
        <v>5384</v>
      </c>
      <c r="K57" s="11">
        <v>5821</v>
      </c>
      <c r="L57" s="11">
        <v>6161</v>
      </c>
      <c r="M57" s="11">
        <v>6264</v>
      </c>
      <c r="N57" s="11">
        <v>6450</v>
      </c>
      <c r="O57" s="11">
        <v>6509</v>
      </c>
      <c r="P57" s="11">
        <v>6588</v>
      </c>
      <c r="Q57" s="11">
        <v>6233</v>
      </c>
      <c r="R57" s="11">
        <v>5986</v>
      </c>
      <c r="S57" s="11">
        <v>5562</v>
      </c>
      <c r="T57" s="11">
        <v>5206</v>
      </c>
      <c r="U57" s="11">
        <v>4773</v>
      </c>
      <c r="V57" s="11">
        <v>4734</v>
      </c>
      <c r="W57" s="11">
        <v>4689</v>
      </c>
      <c r="X57" s="11">
        <v>4853</v>
      </c>
      <c r="Y57" s="11">
        <v>4845</v>
      </c>
      <c r="Z57" s="7"/>
      <c r="AA57" s="17">
        <f t="shared" si="11"/>
        <v>5</v>
      </c>
      <c r="AB57" s="16">
        <f t="shared" si="6"/>
        <v>90127</v>
      </c>
      <c r="AC57" s="15">
        <f t="shared" si="7"/>
        <v>33645</v>
      </c>
      <c r="AD57" s="15">
        <f t="shared" si="8"/>
        <v>123772</v>
      </c>
      <c r="AF57" s="16">
        <f t="shared" si="9"/>
        <v>2</v>
      </c>
      <c r="AG57" s="16">
        <f t="shared" si="10"/>
        <v>2023</v>
      </c>
    </row>
    <row r="58" spans="1:33" x14ac:dyDescent="0.2">
      <c r="A58" s="9">
        <v>44975</v>
      </c>
      <c r="B58" s="11">
        <v>4814</v>
      </c>
      <c r="C58" s="11">
        <v>4795</v>
      </c>
      <c r="D58" s="11">
        <v>4835</v>
      </c>
      <c r="E58" s="11">
        <v>4909</v>
      </c>
      <c r="F58" s="11">
        <v>5016</v>
      </c>
      <c r="G58" s="11">
        <v>5318</v>
      </c>
      <c r="H58" s="11">
        <v>5049</v>
      </c>
      <c r="I58" s="11">
        <v>5373</v>
      </c>
      <c r="J58" s="11">
        <v>5652</v>
      </c>
      <c r="K58" s="11">
        <v>5736</v>
      </c>
      <c r="L58" s="11">
        <v>5663</v>
      </c>
      <c r="M58" s="11">
        <v>5517</v>
      </c>
      <c r="N58" s="11">
        <v>5441</v>
      </c>
      <c r="O58" s="11">
        <v>5385</v>
      </c>
      <c r="P58" s="11">
        <v>5498</v>
      </c>
      <c r="Q58" s="11">
        <v>5369</v>
      </c>
      <c r="R58" s="11">
        <v>5340</v>
      </c>
      <c r="S58" s="11">
        <v>5272</v>
      </c>
      <c r="T58" s="11">
        <v>4993</v>
      </c>
      <c r="U58" s="11">
        <v>4626</v>
      </c>
      <c r="V58" s="11">
        <v>4624</v>
      </c>
      <c r="W58" s="11">
        <v>4601</v>
      </c>
      <c r="X58" s="11">
        <v>4633</v>
      </c>
      <c r="Y58" s="11">
        <v>4605</v>
      </c>
      <c r="Z58" s="7"/>
      <c r="AA58" s="17">
        <f t="shared" si="11"/>
        <v>6</v>
      </c>
      <c r="AB58" s="16">
        <f t="shared" si="6"/>
        <v>83723</v>
      </c>
      <c r="AC58" s="15">
        <f t="shared" si="7"/>
        <v>39341</v>
      </c>
      <c r="AD58" s="15">
        <f t="shared" si="8"/>
        <v>123064</v>
      </c>
      <c r="AF58" s="16">
        <f t="shared" si="9"/>
        <v>2</v>
      </c>
      <c r="AG58" s="16">
        <f t="shared" si="10"/>
        <v>2023</v>
      </c>
    </row>
    <row r="59" spans="1:33" x14ac:dyDescent="0.2">
      <c r="A59" s="9">
        <v>44976</v>
      </c>
      <c r="B59" s="11">
        <v>4615</v>
      </c>
      <c r="C59" s="11">
        <v>4532</v>
      </c>
      <c r="D59" s="11">
        <v>4449</v>
      </c>
      <c r="E59" s="11">
        <v>4470</v>
      </c>
      <c r="F59" s="11">
        <v>4475</v>
      </c>
      <c r="G59" s="11">
        <v>4683</v>
      </c>
      <c r="H59" s="11">
        <v>4405</v>
      </c>
      <c r="I59" s="11">
        <v>4639</v>
      </c>
      <c r="J59" s="11">
        <v>4952</v>
      </c>
      <c r="K59" s="11">
        <v>4982</v>
      </c>
      <c r="L59" s="11">
        <v>4913</v>
      </c>
      <c r="M59" s="11">
        <v>4904</v>
      </c>
      <c r="N59" s="11">
        <v>4913</v>
      </c>
      <c r="O59" s="11">
        <v>4937</v>
      </c>
      <c r="P59" s="11">
        <v>5031</v>
      </c>
      <c r="Q59" s="11">
        <v>5018</v>
      </c>
      <c r="R59" s="11">
        <v>5107</v>
      </c>
      <c r="S59" s="11">
        <v>5028</v>
      </c>
      <c r="T59" s="11">
        <v>4698</v>
      </c>
      <c r="U59" s="11">
        <v>4305</v>
      </c>
      <c r="V59" s="11">
        <v>4239</v>
      </c>
      <c r="W59" s="11">
        <v>4147</v>
      </c>
      <c r="X59" s="11">
        <v>4090</v>
      </c>
      <c r="Y59" s="11">
        <v>4054</v>
      </c>
      <c r="Z59" s="7"/>
      <c r="AA59" s="17">
        <f t="shared" si="11"/>
        <v>7</v>
      </c>
      <c r="AB59" s="16">
        <f t="shared" si="6"/>
        <v>0</v>
      </c>
      <c r="AC59" s="15">
        <f t="shared" si="7"/>
        <v>111586</v>
      </c>
      <c r="AD59" s="15">
        <f t="shared" si="8"/>
        <v>111586</v>
      </c>
      <c r="AF59" s="16">
        <f t="shared" si="9"/>
        <v>2</v>
      </c>
      <c r="AG59" s="16">
        <f t="shared" si="10"/>
        <v>2023</v>
      </c>
    </row>
    <row r="60" spans="1:33" x14ac:dyDescent="0.2">
      <c r="A60" s="9">
        <v>44977</v>
      </c>
      <c r="B60" s="11">
        <v>4028</v>
      </c>
      <c r="C60" s="11">
        <v>3954</v>
      </c>
      <c r="D60" s="11">
        <v>3915</v>
      </c>
      <c r="E60" s="11">
        <v>3951</v>
      </c>
      <c r="F60" s="11">
        <v>4045</v>
      </c>
      <c r="G60" s="11">
        <v>4421</v>
      </c>
      <c r="H60" s="11">
        <v>4327</v>
      </c>
      <c r="I60" s="11">
        <v>4613</v>
      </c>
      <c r="J60" s="11">
        <v>4956</v>
      </c>
      <c r="K60" s="11">
        <v>5224</v>
      </c>
      <c r="L60" s="11">
        <v>5335</v>
      </c>
      <c r="M60" s="11">
        <v>5338</v>
      </c>
      <c r="N60" s="11">
        <v>5495</v>
      </c>
      <c r="O60" s="11">
        <v>5446</v>
      </c>
      <c r="P60" s="11">
        <v>5322</v>
      </c>
      <c r="Q60" s="11">
        <v>4952</v>
      </c>
      <c r="R60" s="11">
        <v>4920</v>
      </c>
      <c r="S60" s="11">
        <v>4846</v>
      </c>
      <c r="T60" s="11">
        <v>4592</v>
      </c>
      <c r="U60" s="11">
        <v>4272</v>
      </c>
      <c r="V60" s="11">
        <v>4252</v>
      </c>
      <c r="W60" s="11">
        <v>4166</v>
      </c>
      <c r="X60" s="11">
        <v>4161</v>
      </c>
      <c r="Y60" s="11">
        <v>4138</v>
      </c>
      <c r="Z60" s="7"/>
      <c r="AA60" s="17">
        <f t="shared" si="11"/>
        <v>1</v>
      </c>
      <c r="AB60" s="16">
        <f t="shared" si="6"/>
        <v>0</v>
      </c>
      <c r="AC60" s="15">
        <f t="shared" si="7"/>
        <v>110669</v>
      </c>
      <c r="AD60" s="15">
        <f t="shared" si="8"/>
        <v>110669</v>
      </c>
      <c r="AF60" s="16">
        <f t="shared" si="9"/>
        <v>2</v>
      </c>
      <c r="AG60" s="16">
        <f t="shared" si="10"/>
        <v>2023</v>
      </c>
    </row>
    <row r="61" spans="1:33" x14ac:dyDescent="0.2">
      <c r="A61" s="9">
        <v>44978</v>
      </c>
      <c r="B61" s="11">
        <v>4203</v>
      </c>
      <c r="C61" s="11">
        <v>4140</v>
      </c>
      <c r="D61" s="11">
        <v>4140</v>
      </c>
      <c r="E61" s="11">
        <v>4298</v>
      </c>
      <c r="F61" s="11">
        <v>4460</v>
      </c>
      <c r="G61" s="11">
        <v>4886</v>
      </c>
      <c r="H61" s="11">
        <v>4739</v>
      </c>
      <c r="I61" s="11">
        <v>5273</v>
      </c>
      <c r="J61" s="11">
        <v>5758</v>
      </c>
      <c r="K61" s="11">
        <v>5983</v>
      </c>
      <c r="L61" s="11">
        <v>5930</v>
      </c>
      <c r="M61" s="11">
        <v>5673</v>
      </c>
      <c r="N61" s="11">
        <v>5582</v>
      </c>
      <c r="O61" s="11">
        <v>5480</v>
      </c>
      <c r="P61" s="11">
        <v>5510</v>
      </c>
      <c r="Q61" s="11">
        <v>5379</v>
      </c>
      <c r="R61" s="11">
        <v>5402</v>
      </c>
      <c r="S61" s="11">
        <v>5295</v>
      </c>
      <c r="T61" s="11">
        <v>5103</v>
      </c>
      <c r="U61" s="11">
        <v>4675</v>
      </c>
      <c r="V61" s="11">
        <v>4586</v>
      </c>
      <c r="W61" s="11">
        <v>4495</v>
      </c>
      <c r="X61" s="11">
        <v>4556</v>
      </c>
      <c r="Y61" s="11">
        <v>4464</v>
      </c>
      <c r="Z61" s="7"/>
      <c r="AA61" s="17">
        <v>8</v>
      </c>
      <c r="AB61" s="16">
        <f t="shared" si="6"/>
        <v>0</v>
      </c>
      <c r="AC61" s="15">
        <f t="shared" si="7"/>
        <v>120010</v>
      </c>
      <c r="AD61" s="15">
        <f t="shared" si="8"/>
        <v>120010</v>
      </c>
      <c r="AF61" s="16">
        <f t="shared" si="9"/>
        <v>2</v>
      </c>
      <c r="AG61" s="16">
        <f t="shared" si="10"/>
        <v>2023</v>
      </c>
    </row>
    <row r="62" spans="1:33" x14ac:dyDescent="0.2">
      <c r="A62" s="9">
        <v>44979</v>
      </c>
      <c r="B62" s="11">
        <v>4500</v>
      </c>
      <c r="C62" s="11">
        <v>4394</v>
      </c>
      <c r="D62" s="11">
        <v>4366</v>
      </c>
      <c r="E62" s="11">
        <v>4483</v>
      </c>
      <c r="F62" s="11">
        <v>4648</v>
      </c>
      <c r="G62" s="11">
        <v>5060</v>
      </c>
      <c r="H62" s="11">
        <v>4858</v>
      </c>
      <c r="I62" s="11">
        <v>5203</v>
      </c>
      <c r="J62" s="11">
        <v>5318</v>
      </c>
      <c r="K62" s="11">
        <v>5429</v>
      </c>
      <c r="L62" s="11">
        <v>5410</v>
      </c>
      <c r="M62" s="11">
        <v>5381</v>
      </c>
      <c r="N62" s="11">
        <v>5414</v>
      </c>
      <c r="O62" s="11">
        <v>5387</v>
      </c>
      <c r="P62" s="11">
        <v>5527</v>
      </c>
      <c r="Q62" s="11">
        <v>5526</v>
      </c>
      <c r="R62" s="11">
        <v>5410</v>
      </c>
      <c r="S62" s="11">
        <v>5246</v>
      </c>
      <c r="T62" s="11">
        <v>5043</v>
      </c>
      <c r="U62" s="11">
        <v>4646</v>
      </c>
      <c r="V62" s="11">
        <v>4601</v>
      </c>
      <c r="W62" s="11">
        <v>4530</v>
      </c>
      <c r="X62" s="11">
        <v>4645</v>
      </c>
      <c r="Y62" s="11">
        <v>4635</v>
      </c>
      <c r="Z62" s="7"/>
      <c r="AA62" s="17">
        <f t="shared" si="11"/>
        <v>3</v>
      </c>
      <c r="AB62" s="16">
        <f t="shared" si="6"/>
        <v>82716</v>
      </c>
      <c r="AC62" s="15">
        <f t="shared" si="7"/>
        <v>36944</v>
      </c>
      <c r="AD62" s="15">
        <f t="shared" si="8"/>
        <v>119660</v>
      </c>
      <c r="AF62" s="16">
        <f t="shared" si="9"/>
        <v>2</v>
      </c>
      <c r="AG62" s="16">
        <f t="shared" si="10"/>
        <v>2023</v>
      </c>
    </row>
    <row r="63" spans="1:33" x14ac:dyDescent="0.2">
      <c r="A63" s="9">
        <v>44980</v>
      </c>
      <c r="B63" s="11">
        <v>4697</v>
      </c>
      <c r="C63" s="11">
        <v>4641</v>
      </c>
      <c r="D63" s="11">
        <v>4656</v>
      </c>
      <c r="E63" s="11">
        <v>4810</v>
      </c>
      <c r="F63" s="11">
        <v>4959</v>
      </c>
      <c r="G63" s="11">
        <v>5413</v>
      </c>
      <c r="H63" s="11">
        <v>5200</v>
      </c>
      <c r="I63" s="11">
        <v>5803</v>
      </c>
      <c r="J63" s="11">
        <v>6464</v>
      </c>
      <c r="K63" s="11">
        <v>6940</v>
      </c>
      <c r="L63" s="11">
        <v>7192</v>
      </c>
      <c r="M63" s="11">
        <v>7301</v>
      </c>
      <c r="N63" s="11">
        <v>7465</v>
      </c>
      <c r="O63" s="11">
        <v>7406</v>
      </c>
      <c r="P63" s="11">
        <v>7352</v>
      </c>
      <c r="Q63" s="11">
        <v>6926</v>
      </c>
      <c r="R63" s="11">
        <v>6604</v>
      </c>
      <c r="S63" s="11">
        <v>6160</v>
      </c>
      <c r="T63" s="11">
        <v>5792</v>
      </c>
      <c r="U63" s="11">
        <v>5251</v>
      </c>
      <c r="V63" s="11">
        <v>5144</v>
      </c>
      <c r="W63" s="11">
        <v>5017</v>
      </c>
      <c r="X63" s="11">
        <v>5163</v>
      </c>
      <c r="Y63" s="11">
        <v>5139</v>
      </c>
      <c r="Z63" s="7"/>
      <c r="AA63" s="17">
        <f t="shared" si="11"/>
        <v>4</v>
      </c>
      <c r="AB63" s="16">
        <f t="shared" si="6"/>
        <v>101980</v>
      </c>
      <c r="AC63" s="15">
        <f t="shared" si="7"/>
        <v>39515</v>
      </c>
      <c r="AD63" s="15">
        <f t="shared" si="8"/>
        <v>141495</v>
      </c>
      <c r="AF63" s="16">
        <f t="shared" si="9"/>
        <v>2</v>
      </c>
      <c r="AG63" s="16">
        <f t="shared" si="10"/>
        <v>2023</v>
      </c>
    </row>
    <row r="64" spans="1:33" x14ac:dyDescent="0.2">
      <c r="A64" s="9">
        <v>44981</v>
      </c>
      <c r="B64" s="11">
        <v>5164</v>
      </c>
      <c r="C64" s="11">
        <v>5077</v>
      </c>
      <c r="D64" s="11">
        <v>5044</v>
      </c>
      <c r="E64" s="11">
        <v>5147</v>
      </c>
      <c r="F64" s="11">
        <v>5230</v>
      </c>
      <c r="G64" s="11">
        <v>5616</v>
      </c>
      <c r="H64" s="11">
        <v>5329</v>
      </c>
      <c r="I64" s="11">
        <v>5861</v>
      </c>
      <c r="J64" s="11">
        <v>6388</v>
      </c>
      <c r="K64" s="11">
        <v>6834</v>
      </c>
      <c r="L64" s="11">
        <v>7049</v>
      </c>
      <c r="M64" s="11">
        <v>7104</v>
      </c>
      <c r="N64" s="11">
        <v>7220</v>
      </c>
      <c r="O64" s="11">
        <v>7135</v>
      </c>
      <c r="P64" s="11">
        <v>7100</v>
      </c>
      <c r="Q64" s="11">
        <v>6711</v>
      </c>
      <c r="R64" s="11">
        <v>6404</v>
      </c>
      <c r="S64" s="11">
        <v>6001</v>
      </c>
      <c r="T64" s="11">
        <v>5719</v>
      </c>
      <c r="U64" s="11">
        <v>5277</v>
      </c>
      <c r="V64" s="11">
        <v>5248</v>
      </c>
      <c r="W64" s="11">
        <v>5233</v>
      </c>
      <c r="X64" s="11">
        <v>5466</v>
      </c>
      <c r="Y64" s="11">
        <v>5479</v>
      </c>
      <c r="Z64" s="7"/>
      <c r="AA64" s="17">
        <f t="shared" si="11"/>
        <v>5</v>
      </c>
      <c r="AB64" s="16">
        <f t="shared" si="6"/>
        <v>100750</v>
      </c>
      <c r="AC64" s="15">
        <f t="shared" si="7"/>
        <v>42086</v>
      </c>
      <c r="AD64" s="15">
        <f t="shared" si="8"/>
        <v>142836</v>
      </c>
      <c r="AF64" s="16">
        <f t="shared" si="9"/>
        <v>2</v>
      </c>
      <c r="AG64" s="16">
        <f t="shared" si="10"/>
        <v>2023</v>
      </c>
    </row>
    <row r="65" spans="1:33" x14ac:dyDescent="0.2">
      <c r="A65" s="9">
        <v>44982</v>
      </c>
      <c r="B65" s="11">
        <v>5478</v>
      </c>
      <c r="C65" s="11">
        <v>5448</v>
      </c>
      <c r="D65" s="11">
        <v>5431</v>
      </c>
      <c r="E65" s="11">
        <v>5494</v>
      </c>
      <c r="F65" s="11">
        <v>5573</v>
      </c>
      <c r="G65" s="11">
        <v>5874</v>
      </c>
      <c r="H65" s="11">
        <v>5516</v>
      </c>
      <c r="I65" s="11">
        <v>5838</v>
      </c>
      <c r="J65" s="11">
        <v>6157</v>
      </c>
      <c r="K65" s="11">
        <v>6329</v>
      </c>
      <c r="L65" s="11">
        <v>6429</v>
      </c>
      <c r="M65" s="11">
        <v>6424</v>
      </c>
      <c r="N65" s="11">
        <v>6569</v>
      </c>
      <c r="O65" s="11">
        <v>6480</v>
      </c>
      <c r="P65" s="11">
        <v>6439</v>
      </c>
      <c r="Q65" s="11">
        <v>6153</v>
      </c>
      <c r="R65" s="11">
        <v>6005</v>
      </c>
      <c r="S65" s="11">
        <v>5769</v>
      </c>
      <c r="T65" s="11">
        <v>5493</v>
      </c>
      <c r="U65" s="11">
        <v>5123</v>
      </c>
      <c r="V65" s="11">
        <v>5152</v>
      </c>
      <c r="W65" s="11">
        <v>5165</v>
      </c>
      <c r="X65" s="11">
        <v>5296</v>
      </c>
      <c r="Y65" s="11">
        <v>5341</v>
      </c>
      <c r="Z65" s="7"/>
      <c r="AA65" s="17">
        <f t="shared" si="11"/>
        <v>6</v>
      </c>
      <c r="AB65" s="16">
        <f t="shared" si="6"/>
        <v>94821</v>
      </c>
      <c r="AC65" s="15">
        <f t="shared" si="7"/>
        <v>44155</v>
      </c>
      <c r="AD65" s="15">
        <f t="shared" si="8"/>
        <v>138976</v>
      </c>
      <c r="AF65" s="16">
        <f t="shared" si="9"/>
        <v>2</v>
      </c>
      <c r="AG65" s="16">
        <f t="shared" si="10"/>
        <v>2023</v>
      </c>
    </row>
    <row r="66" spans="1:33" x14ac:dyDescent="0.2">
      <c r="A66" s="9">
        <v>44983</v>
      </c>
      <c r="B66" s="11">
        <v>5438</v>
      </c>
      <c r="C66" s="11">
        <v>5409</v>
      </c>
      <c r="D66" s="11">
        <v>5405</v>
      </c>
      <c r="E66" s="11">
        <v>5490</v>
      </c>
      <c r="F66" s="11">
        <v>5543</v>
      </c>
      <c r="G66" s="11">
        <v>5821</v>
      </c>
      <c r="H66" s="11">
        <v>5433</v>
      </c>
      <c r="I66" s="11">
        <v>5747</v>
      </c>
      <c r="J66" s="11">
        <v>6062</v>
      </c>
      <c r="K66" s="11">
        <v>6294</v>
      </c>
      <c r="L66" s="11">
        <v>6474</v>
      </c>
      <c r="M66" s="11">
        <v>6584</v>
      </c>
      <c r="N66" s="11">
        <v>6692</v>
      </c>
      <c r="O66" s="11">
        <v>6654</v>
      </c>
      <c r="P66" s="11">
        <v>6643</v>
      </c>
      <c r="Q66" s="11">
        <v>6350</v>
      </c>
      <c r="R66" s="11">
        <v>6182</v>
      </c>
      <c r="S66" s="11">
        <v>5917</v>
      </c>
      <c r="T66" s="11">
        <v>5617</v>
      </c>
      <c r="U66" s="11">
        <v>5201</v>
      </c>
      <c r="V66" s="11">
        <v>5165</v>
      </c>
      <c r="W66" s="11">
        <v>5095</v>
      </c>
      <c r="X66" s="11">
        <v>5118</v>
      </c>
      <c r="Y66" s="11">
        <v>5119</v>
      </c>
      <c r="Z66" s="7"/>
      <c r="AA66" s="17">
        <f t="shared" si="11"/>
        <v>7</v>
      </c>
      <c r="AB66" s="16">
        <f t="shared" si="6"/>
        <v>0</v>
      </c>
      <c r="AC66" s="15">
        <f t="shared" si="7"/>
        <v>139453</v>
      </c>
      <c r="AD66" s="15">
        <f t="shared" si="8"/>
        <v>139453</v>
      </c>
      <c r="AF66" s="16">
        <f t="shared" si="9"/>
        <v>2</v>
      </c>
      <c r="AG66" s="16">
        <f t="shared" si="10"/>
        <v>2023</v>
      </c>
    </row>
    <row r="67" spans="1:33" x14ac:dyDescent="0.2">
      <c r="A67" s="9">
        <v>44984</v>
      </c>
      <c r="B67" s="11">
        <v>5248</v>
      </c>
      <c r="C67" s="11">
        <v>5198</v>
      </c>
      <c r="D67" s="11">
        <v>5205</v>
      </c>
      <c r="E67" s="11">
        <v>5354</v>
      </c>
      <c r="F67" s="11">
        <v>5505</v>
      </c>
      <c r="G67" s="11">
        <v>6011</v>
      </c>
      <c r="H67" s="11">
        <v>5826</v>
      </c>
      <c r="I67" s="11">
        <v>6238</v>
      </c>
      <c r="J67" s="11">
        <v>6531</v>
      </c>
      <c r="K67" s="11">
        <v>6668</v>
      </c>
      <c r="L67" s="11">
        <v>6596</v>
      </c>
      <c r="M67" s="11">
        <v>6478</v>
      </c>
      <c r="N67" s="11">
        <v>6490</v>
      </c>
      <c r="O67" s="11">
        <v>6503</v>
      </c>
      <c r="P67" s="11">
        <v>6494</v>
      </c>
      <c r="Q67" s="11">
        <v>6198</v>
      </c>
      <c r="R67" s="11">
        <v>6084</v>
      </c>
      <c r="S67" s="11">
        <v>5858</v>
      </c>
      <c r="T67" s="11">
        <v>5632</v>
      </c>
      <c r="U67" s="11">
        <v>5162</v>
      </c>
      <c r="V67" s="11">
        <v>5073</v>
      </c>
      <c r="W67" s="11">
        <v>4965</v>
      </c>
      <c r="X67" s="11">
        <v>5086</v>
      </c>
      <c r="Y67" s="11">
        <v>5049</v>
      </c>
      <c r="Z67" s="7"/>
      <c r="AA67" s="17">
        <f t="shared" si="11"/>
        <v>1</v>
      </c>
      <c r="AB67" s="16">
        <f t="shared" si="6"/>
        <v>0</v>
      </c>
      <c r="AC67" s="15">
        <f t="shared" si="7"/>
        <v>139452</v>
      </c>
      <c r="AD67" s="15">
        <f t="shared" si="8"/>
        <v>139452</v>
      </c>
      <c r="AF67" s="16">
        <f t="shared" si="9"/>
        <v>2</v>
      </c>
      <c r="AG67" s="16">
        <f t="shared" si="10"/>
        <v>2023</v>
      </c>
    </row>
    <row r="68" spans="1:33" x14ac:dyDescent="0.2">
      <c r="A68" s="9">
        <v>44985</v>
      </c>
      <c r="B68" s="11">
        <v>5079</v>
      </c>
      <c r="C68" s="11">
        <v>4999</v>
      </c>
      <c r="D68" s="11">
        <v>4979</v>
      </c>
      <c r="E68" s="11">
        <v>5313</v>
      </c>
      <c r="F68" s="11">
        <v>5742</v>
      </c>
      <c r="G68" s="11">
        <v>6326</v>
      </c>
      <c r="H68" s="11">
        <v>5603</v>
      </c>
      <c r="I68" s="11">
        <v>5896</v>
      </c>
      <c r="J68" s="11">
        <v>6133</v>
      </c>
      <c r="K68" s="11">
        <v>6353</v>
      </c>
      <c r="L68" s="11">
        <v>6605</v>
      </c>
      <c r="M68" s="11">
        <v>6552</v>
      </c>
      <c r="N68" s="11">
        <v>6735</v>
      </c>
      <c r="O68" s="11">
        <v>6755</v>
      </c>
      <c r="P68" s="11">
        <v>6820</v>
      </c>
      <c r="Q68" s="11">
        <v>6597</v>
      </c>
      <c r="R68" s="11">
        <v>6310</v>
      </c>
      <c r="S68" s="11">
        <v>5909</v>
      </c>
      <c r="T68" s="11">
        <v>5610</v>
      </c>
      <c r="U68" s="11">
        <v>5092</v>
      </c>
      <c r="V68" s="11">
        <v>4960</v>
      </c>
      <c r="W68" s="11">
        <v>4830</v>
      </c>
      <c r="X68" s="11">
        <v>4877</v>
      </c>
      <c r="Y68" s="11">
        <v>4778</v>
      </c>
      <c r="Z68" s="7"/>
      <c r="AA68" s="17">
        <f t="shared" si="11"/>
        <v>2</v>
      </c>
      <c r="AB68" s="16">
        <f t="shared" si="6"/>
        <v>96034</v>
      </c>
      <c r="AC68" s="15">
        <f t="shared" si="7"/>
        <v>42819</v>
      </c>
      <c r="AD68" s="15">
        <f t="shared" si="8"/>
        <v>138853</v>
      </c>
      <c r="AF68" s="16">
        <f t="shared" si="9"/>
        <v>2</v>
      </c>
      <c r="AG68" s="16">
        <f t="shared" si="10"/>
        <v>2023</v>
      </c>
    </row>
    <row r="69" spans="1:33" x14ac:dyDescent="0.2">
      <c r="A69" s="9">
        <v>44986</v>
      </c>
      <c r="B69" s="11">
        <v>4790</v>
      </c>
      <c r="C69" s="11">
        <v>4827</v>
      </c>
      <c r="D69" s="11">
        <v>4827</v>
      </c>
      <c r="E69" s="11">
        <v>4811</v>
      </c>
      <c r="F69" s="11">
        <v>5066</v>
      </c>
      <c r="G69" s="11">
        <v>5387</v>
      </c>
      <c r="H69" s="11">
        <v>5431</v>
      </c>
      <c r="I69" s="11">
        <v>5578</v>
      </c>
      <c r="J69" s="11">
        <v>6041</v>
      </c>
      <c r="K69" s="11">
        <v>5914</v>
      </c>
      <c r="L69" s="11">
        <v>5861</v>
      </c>
      <c r="M69" s="11">
        <v>5824</v>
      </c>
      <c r="N69" s="11">
        <v>5692</v>
      </c>
      <c r="O69" s="11">
        <v>5756</v>
      </c>
      <c r="P69" s="11">
        <v>5738</v>
      </c>
      <c r="Q69" s="11">
        <v>5720</v>
      </c>
      <c r="R69" s="11">
        <v>5720</v>
      </c>
      <c r="S69" s="11">
        <v>5565</v>
      </c>
      <c r="T69" s="11">
        <v>5424</v>
      </c>
      <c r="U69" s="11">
        <v>4717</v>
      </c>
      <c r="V69" s="11">
        <v>4412</v>
      </c>
      <c r="W69" s="11">
        <v>4370</v>
      </c>
      <c r="X69" s="11">
        <v>4555</v>
      </c>
      <c r="Y69" s="11">
        <v>4457</v>
      </c>
      <c r="Z69" s="7"/>
      <c r="AA69" s="17">
        <f t="shared" si="11"/>
        <v>3</v>
      </c>
      <c r="AB69" s="16">
        <f t="shared" si="6"/>
        <v>86887</v>
      </c>
      <c r="AC69" s="15">
        <f t="shared" si="7"/>
        <v>39596</v>
      </c>
      <c r="AD69" s="15">
        <f t="shared" si="8"/>
        <v>126483</v>
      </c>
      <c r="AF69" s="16">
        <f t="shared" si="9"/>
        <v>3</v>
      </c>
      <c r="AG69" s="16">
        <f t="shared" si="10"/>
        <v>2023</v>
      </c>
    </row>
    <row r="70" spans="1:33" x14ac:dyDescent="0.2">
      <c r="A70" s="9">
        <v>44987</v>
      </c>
      <c r="B70" s="11">
        <v>4421</v>
      </c>
      <c r="C70" s="11">
        <v>4497</v>
      </c>
      <c r="D70" s="11">
        <v>4495</v>
      </c>
      <c r="E70" s="11">
        <v>4467</v>
      </c>
      <c r="F70" s="11">
        <v>4713</v>
      </c>
      <c r="G70" s="11">
        <v>5008</v>
      </c>
      <c r="H70" s="11">
        <v>5130</v>
      </c>
      <c r="I70" s="11">
        <v>5309</v>
      </c>
      <c r="J70" s="11">
        <v>5930</v>
      </c>
      <c r="K70" s="11">
        <v>6059</v>
      </c>
      <c r="L70" s="11">
        <v>6373</v>
      </c>
      <c r="M70" s="11">
        <v>6527</v>
      </c>
      <c r="N70" s="11">
        <v>6595</v>
      </c>
      <c r="O70" s="11">
        <v>6673</v>
      </c>
      <c r="P70" s="11">
        <v>6573</v>
      </c>
      <c r="Q70" s="11">
        <v>6385</v>
      </c>
      <c r="R70" s="11">
        <v>6219</v>
      </c>
      <c r="S70" s="11">
        <v>5848</v>
      </c>
      <c r="T70" s="11">
        <v>5608</v>
      </c>
      <c r="U70" s="11">
        <v>4851</v>
      </c>
      <c r="V70" s="11">
        <v>4516</v>
      </c>
      <c r="W70" s="11">
        <v>4446</v>
      </c>
      <c r="X70" s="11">
        <v>4650</v>
      </c>
      <c r="Y70" s="11">
        <v>4544</v>
      </c>
      <c r="Z70" s="7"/>
      <c r="AA70" s="17">
        <f t="shared" si="11"/>
        <v>4</v>
      </c>
      <c r="AB70" s="16">
        <f t="shared" si="6"/>
        <v>92562</v>
      </c>
      <c r="AC70" s="15">
        <f t="shared" si="7"/>
        <v>37275</v>
      </c>
      <c r="AD70" s="15">
        <f t="shared" si="8"/>
        <v>129837</v>
      </c>
      <c r="AF70" s="16">
        <f t="shared" si="9"/>
        <v>3</v>
      </c>
      <c r="AG70" s="16">
        <f t="shared" si="10"/>
        <v>2023</v>
      </c>
    </row>
    <row r="71" spans="1:33" x14ac:dyDescent="0.2">
      <c r="A71" s="9">
        <v>44988</v>
      </c>
      <c r="B71" s="11">
        <v>4612</v>
      </c>
      <c r="C71" s="11">
        <v>4654</v>
      </c>
      <c r="D71" s="11">
        <v>4695</v>
      </c>
      <c r="E71" s="11">
        <v>4694</v>
      </c>
      <c r="F71" s="11">
        <v>4976</v>
      </c>
      <c r="G71" s="11">
        <v>5289</v>
      </c>
      <c r="H71" s="11">
        <v>5344</v>
      </c>
      <c r="I71" s="11">
        <v>5472</v>
      </c>
      <c r="J71" s="11">
        <v>5955</v>
      </c>
      <c r="K71" s="11">
        <v>5943</v>
      </c>
      <c r="L71" s="11">
        <v>5939</v>
      </c>
      <c r="M71" s="11">
        <v>5858</v>
      </c>
      <c r="N71" s="11">
        <v>5683</v>
      </c>
      <c r="O71" s="11">
        <v>5638</v>
      </c>
      <c r="P71" s="11">
        <v>5633</v>
      </c>
      <c r="Q71" s="11">
        <v>5568</v>
      </c>
      <c r="R71" s="11">
        <v>5581</v>
      </c>
      <c r="S71" s="11">
        <v>5427</v>
      </c>
      <c r="T71" s="11">
        <v>5342</v>
      </c>
      <c r="U71" s="11">
        <v>4709</v>
      </c>
      <c r="V71" s="11">
        <v>4477</v>
      </c>
      <c r="W71" s="11">
        <v>4515</v>
      </c>
      <c r="X71" s="11">
        <v>4805</v>
      </c>
      <c r="Y71" s="11">
        <v>4739</v>
      </c>
      <c r="Z71" s="7"/>
      <c r="AA71" s="17">
        <f t="shared" si="11"/>
        <v>5</v>
      </c>
      <c r="AB71" s="16">
        <f t="shared" si="6"/>
        <v>86545</v>
      </c>
      <c r="AC71" s="15">
        <f t="shared" si="7"/>
        <v>39003</v>
      </c>
      <c r="AD71" s="15">
        <f t="shared" si="8"/>
        <v>125548</v>
      </c>
      <c r="AF71" s="16">
        <f t="shared" si="9"/>
        <v>3</v>
      </c>
      <c r="AG71" s="16">
        <f t="shared" si="10"/>
        <v>2023</v>
      </c>
    </row>
    <row r="72" spans="1:33" x14ac:dyDescent="0.2">
      <c r="A72" s="9">
        <v>44989</v>
      </c>
      <c r="B72" s="11">
        <v>4687</v>
      </c>
      <c r="C72" s="11">
        <v>5006</v>
      </c>
      <c r="D72" s="11">
        <v>4666</v>
      </c>
      <c r="E72" s="11">
        <v>4641</v>
      </c>
      <c r="F72" s="11">
        <v>4722</v>
      </c>
      <c r="G72" s="11">
        <v>4880</v>
      </c>
      <c r="H72" s="11">
        <v>4790</v>
      </c>
      <c r="I72" s="11">
        <v>4986</v>
      </c>
      <c r="J72" s="11">
        <v>5482</v>
      </c>
      <c r="K72" s="11">
        <v>5658</v>
      </c>
      <c r="L72" s="11">
        <v>6007</v>
      </c>
      <c r="M72" s="11">
        <v>6261</v>
      </c>
      <c r="N72" s="11">
        <v>6281</v>
      </c>
      <c r="O72" s="11">
        <v>6293</v>
      </c>
      <c r="P72" s="11">
        <v>6295</v>
      </c>
      <c r="Q72" s="11">
        <v>6042</v>
      </c>
      <c r="R72" s="11">
        <v>5777</v>
      </c>
      <c r="S72" s="11">
        <v>5528</v>
      </c>
      <c r="T72" s="11">
        <v>5343</v>
      </c>
      <c r="U72" s="11">
        <v>4684</v>
      </c>
      <c r="V72" s="11">
        <v>4372</v>
      </c>
      <c r="W72" s="11">
        <v>4472</v>
      </c>
      <c r="X72" s="11">
        <v>4680</v>
      </c>
      <c r="Y72" s="11">
        <v>4626</v>
      </c>
      <c r="Z72" s="7"/>
      <c r="AA72" s="17">
        <f t="shared" si="11"/>
        <v>6</v>
      </c>
      <c r="AB72" s="16">
        <f t="shared" si="6"/>
        <v>88161</v>
      </c>
      <c r="AC72" s="15">
        <f t="shared" si="7"/>
        <v>38018</v>
      </c>
      <c r="AD72" s="15">
        <f t="shared" si="8"/>
        <v>126179</v>
      </c>
      <c r="AF72" s="16">
        <f t="shared" si="9"/>
        <v>3</v>
      </c>
      <c r="AG72" s="16">
        <f t="shared" si="10"/>
        <v>2023</v>
      </c>
    </row>
    <row r="73" spans="1:33" x14ac:dyDescent="0.2">
      <c r="A73" s="9">
        <v>44990</v>
      </c>
      <c r="B73" s="11">
        <v>4662</v>
      </c>
      <c r="C73" s="11">
        <v>4979</v>
      </c>
      <c r="D73" s="11">
        <v>4629</v>
      </c>
      <c r="E73" s="11">
        <v>4649</v>
      </c>
      <c r="F73" s="11">
        <v>4791</v>
      </c>
      <c r="G73" s="11">
        <v>4960</v>
      </c>
      <c r="H73" s="11">
        <v>4859</v>
      </c>
      <c r="I73" s="11">
        <v>4912</v>
      </c>
      <c r="J73" s="11">
        <v>5191</v>
      </c>
      <c r="K73" s="11">
        <v>5163</v>
      </c>
      <c r="L73" s="11">
        <v>5211</v>
      </c>
      <c r="M73" s="11">
        <v>5155</v>
      </c>
      <c r="N73" s="11">
        <v>4986</v>
      </c>
      <c r="O73" s="11">
        <v>4917</v>
      </c>
      <c r="P73" s="11">
        <v>4937</v>
      </c>
      <c r="Q73" s="11">
        <v>4949</v>
      </c>
      <c r="R73" s="11">
        <v>5014</v>
      </c>
      <c r="S73" s="11">
        <v>5033</v>
      </c>
      <c r="T73" s="11">
        <v>5014</v>
      </c>
      <c r="U73" s="11">
        <v>4472</v>
      </c>
      <c r="V73" s="11">
        <v>4146</v>
      </c>
      <c r="W73" s="11">
        <v>4185</v>
      </c>
      <c r="X73" s="11">
        <v>4286</v>
      </c>
      <c r="Y73" s="11">
        <v>4202</v>
      </c>
      <c r="Z73" s="7"/>
      <c r="AA73" s="17">
        <f t="shared" si="11"/>
        <v>7</v>
      </c>
      <c r="AB73" s="16">
        <f t="shared" si="6"/>
        <v>0</v>
      </c>
      <c r="AC73" s="15">
        <f t="shared" si="7"/>
        <v>115302</v>
      </c>
      <c r="AD73" s="15">
        <f t="shared" si="8"/>
        <v>115302</v>
      </c>
      <c r="AF73" s="16">
        <f t="shared" si="9"/>
        <v>3</v>
      </c>
      <c r="AG73" s="16">
        <f t="shared" si="10"/>
        <v>2023</v>
      </c>
    </row>
    <row r="74" spans="1:33" x14ac:dyDescent="0.2">
      <c r="A74" s="9">
        <v>44991</v>
      </c>
      <c r="B74" s="11">
        <v>4252</v>
      </c>
      <c r="C74" s="11">
        <v>4312</v>
      </c>
      <c r="D74" s="11">
        <v>4359</v>
      </c>
      <c r="E74" s="11">
        <v>4367</v>
      </c>
      <c r="F74" s="11">
        <v>4651</v>
      </c>
      <c r="G74" s="11">
        <v>5017</v>
      </c>
      <c r="H74" s="11">
        <v>5154</v>
      </c>
      <c r="I74" s="11">
        <v>5243</v>
      </c>
      <c r="J74" s="11">
        <v>5690</v>
      </c>
      <c r="K74" s="11">
        <v>5564</v>
      </c>
      <c r="L74" s="11">
        <v>5712</v>
      </c>
      <c r="M74" s="11">
        <v>5996</v>
      </c>
      <c r="N74" s="11">
        <v>6217</v>
      </c>
      <c r="O74" s="11">
        <v>6283</v>
      </c>
      <c r="P74" s="11">
        <v>6203</v>
      </c>
      <c r="Q74" s="11">
        <v>6098</v>
      </c>
      <c r="R74" s="11">
        <v>6039</v>
      </c>
      <c r="S74" s="11">
        <v>5771</v>
      </c>
      <c r="T74" s="11">
        <v>5596</v>
      </c>
      <c r="U74" s="11">
        <v>4842</v>
      </c>
      <c r="V74" s="11">
        <v>4472</v>
      </c>
      <c r="W74" s="11">
        <v>4383</v>
      </c>
      <c r="X74" s="11">
        <v>4563</v>
      </c>
      <c r="Y74" s="11">
        <v>4462</v>
      </c>
      <c r="Z74" s="7"/>
      <c r="AA74" s="17">
        <f t="shared" si="11"/>
        <v>1</v>
      </c>
      <c r="AB74" s="16">
        <f t="shared" si="6"/>
        <v>0</v>
      </c>
      <c r="AC74" s="15">
        <f t="shared" si="7"/>
        <v>125246</v>
      </c>
      <c r="AD74" s="15">
        <f t="shared" si="8"/>
        <v>125246</v>
      </c>
      <c r="AF74" s="16">
        <f t="shared" si="9"/>
        <v>3</v>
      </c>
      <c r="AG74" s="16">
        <f t="shared" si="10"/>
        <v>2023</v>
      </c>
    </row>
    <row r="75" spans="1:33" x14ac:dyDescent="0.2">
      <c r="A75" s="9">
        <v>44992</v>
      </c>
      <c r="B75" s="11">
        <v>4468</v>
      </c>
      <c r="C75" s="11">
        <v>4513</v>
      </c>
      <c r="D75" s="11">
        <v>4514</v>
      </c>
      <c r="E75" s="11">
        <v>4488</v>
      </c>
      <c r="F75" s="11">
        <v>4760</v>
      </c>
      <c r="G75" s="11">
        <v>5092</v>
      </c>
      <c r="H75" s="11">
        <v>5192</v>
      </c>
      <c r="I75" s="11">
        <v>5336</v>
      </c>
      <c r="J75" s="11">
        <v>5849</v>
      </c>
      <c r="K75" s="11">
        <v>5854</v>
      </c>
      <c r="L75" s="11">
        <v>6004</v>
      </c>
      <c r="M75" s="11">
        <v>6073</v>
      </c>
      <c r="N75" s="11">
        <v>6034</v>
      </c>
      <c r="O75" s="11">
        <v>6043</v>
      </c>
      <c r="P75" s="11">
        <v>6237</v>
      </c>
      <c r="Q75" s="11">
        <v>6177</v>
      </c>
      <c r="R75" s="11">
        <v>6009</v>
      </c>
      <c r="S75" s="11">
        <v>5677</v>
      </c>
      <c r="T75" s="11">
        <v>5499</v>
      </c>
      <c r="U75" s="11">
        <v>4755</v>
      </c>
      <c r="V75" s="11">
        <v>4442</v>
      </c>
      <c r="W75" s="11">
        <v>4349</v>
      </c>
      <c r="X75" s="11">
        <v>4516</v>
      </c>
      <c r="Y75" s="11">
        <v>4429</v>
      </c>
      <c r="Z75" s="7"/>
      <c r="AA75" s="17">
        <f t="shared" si="11"/>
        <v>2</v>
      </c>
      <c r="AB75" s="16">
        <f t="shared" si="6"/>
        <v>88854</v>
      </c>
      <c r="AC75" s="15">
        <f t="shared" si="7"/>
        <v>37456</v>
      </c>
      <c r="AD75" s="15">
        <f t="shared" si="8"/>
        <v>126310</v>
      </c>
      <c r="AF75" s="16">
        <f t="shared" si="9"/>
        <v>3</v>
      </c>
      <c r="AG75" s="16">
        <f t="shared" si="10"/>
        <v>2023</v>
      </c>
    </row>
    <row r="76" spans="1:33" x14ac:dyDescent="0.2">
      <c r="A76" s="9">
        <v>44993</v>
      </c>
      <c r="B76" s="11">
        <v>4390</v>
      </c>
      <c r="C76" s="11">
        <v>4455</v>
      </c>
      <c r="D76" s="11">
        <v>4435</v>
      </c>
      <c r="E76" s="11">
        <v>4429</v>
      </c>
      <c r="F76" s="11">
        <v>4675</v>
      </c>
      <c r="G76" s="11">
        <v>4990</v>
      </c>
      <c r="H76" s="11">
        <v>5059</v>
      </c>
      <c r="I76" s="11">
        <v>5219</v>
      </c>
      <c r="J76" s="11">
        <v>5705</v>
      </c>
      <c r="K76" s="11">
        <v>5719</v>
      </c>
      <c r="L76" s="11">
        <v>5732</v>
      </c>
      <c r="M76" s="11">
        <v>5697</v>
      </c>
      <c r="N76" s="11">
        <v>5688</v>
      </c>
      <c r="O76" s="11">
        <v>5746</v>
      </c>
      <c r="P76" s="11">
        <v>5692</v>
      </c>
      <c r="Q76" s="11">
        <v>5609</v>
      </c>
      <c r="R76" s="11">
        <v>5555</v>
      </c>
      <c r="S76" s="11">
        <v>5372</v>
      </c>
      <c r="T76" s="11">
        <v>5250</v>
      </c>
      <c r="U76" s="11">
        <v>4586</v>
      </c>
      <c r="V76" s="11">
        <v>4246</v>
      </c>
      <c r="W76" s="11">
        <v>4150</v>
      </c>
      <c r="X76" s="11">
        <v>4293</v>
      </c>
      <c r="Y76" s="11">
        <v>4171</v>
      </c>
      <c r="Z76" s="7"/>
      <c r="AA76" s="17">
        <f t="shared" si="11"/>
        <v>3</v>
      </c>
      <c r="AB76" s="16">
        <f t="shared" si="6"/>
        <v>84259</v>
      </c>
      <c r="AC76" s="15">
        <f t="shared" si="7"/>
        <v>36604</v>
      </c>
      <c r="AD76" s="15">
        <f t="shared" si="8"/>
        <v>120863</v>
      </c>
      <c r="AF76" s="16">
        <f t="shared" si="9"/>
        <v>3</v>
      </c>
      <c r="AG76" s="16">
        <f t="shared" si="10"/>
        <v>2023</v>
      </c>
    </row>
    <row r="77" spans="1:33" x14ac:dyDescent="0.2">
      <c r="A77" s="9">
        <v>44994</v>
      </c>
      <c r="B77" s="11">
        <v>4138</v>
      </c>
      <c r="C77" s="11">
        <v>4230</v>
      </c>
      <c r="D77" s="11">
        <v>4254</v>
      </c>
      <c r="E77" s="11">
        <v>4272</v>
      </c>
      <c r="F77" s="11">
        <v>4516</v>
      </c>
      <c r="G77" s="11">
        <v>4855</v>
      </c>
      <c r="H77" s="11">
        <v>5007</v>
      </c>
      <c r="I77" s="11">
        <v>5195</v>
      </c>
      <c r="J77" s="11">
        <v>5756</v>
      </c>
      <c r="K77" s="11">
        <v>5794</v>
      </c>
      <c r="L77" s="11">
        <v>5772</v>
      </c>
      <c r="M77" s="11">
        <v>5633</v>
      </c>
      <c r="N77" s="11">
        <v>5675</v>
      </c>
      <c r="O77" s="11">
        <v>5646</v>
      </c>
      <c r="P77" s="11">
        <v>5637</v>
      </c>
      <c r="Q77" s="11">
        <v>5627</v>
      </c>
      <c r="R77" s="11">
        <v>5573</v>
      </c>
      <c r="S77" s="11">
        <v>5321</v>
      </c>
      <c r="T77" s="11">
        <v>5299</v>
      </c>
      <c r="U77" s="11">
        <v>4665</v>
      </c>
      <c r="V77" s="11">
        <v>4370</v>
      </c>
      <c r="W77" s="11">
        <v>4321</v>
      </c>
      <c r="X77" s="11">
        <v>4476</v>
      </c>
      <c r="Y77" s="11">
        <v>4382</v>
      </c>
      <c r="Z77" s="7"/>
      <c r="AA77" s="17">
        <f t="shared" si="11"/>
        <v>4</v>
      </c>
      <c r="AB77" s="16">
        <f t="shared" si="6"/>
        <v>84760</v>
      </c>
      <c r="AC77" s="15">
        <f t="shared" si="7"/>
        <v>35654</v>
      </c>
      <c r="AD77" s="15">
        <f t="shared" si="8"/>
        <v>120414</v>
      </c>
      <c r="AF77" s="16">
        <f t="shared" si="9"/>
        <v>3</v>
      </c>
      <c r="AG77" s="16">
        <f t="shared" si="10"/>
        <v>2023</v>
      </c>
    </row>
    <row r="78" spans="1:33" x14ac:dyDescent="0.2">
      <c r="A78" s="9">
        <v>44995</v>
      </c>
      <c r="B78" s="11">
        <v>4376</v>
      </c>
      <c r="C78" s="11">
        <v>4449</v>
      </c>
      <c r="D78" s="11">
        <v>4466</v>
      </c>
      <c r="E78" s="11">
        <v>4478</v>
      </c>
      <c r="F78" s="11">
        <v>4750</v>
      </c>
      <c r="G78" s="11">
        <v>5055</v>
      </c>
      <c r="H78" s="11">
        <v>5101</v>
      </c>
      <c r="I78" s="11">
        <v>5153</v>
      </c>
      <c r="J78" s="11">
        <v>5612</v>
      </c>
      <c r="K78" s="11">
        <v>5610</v>
      </c>
      <c r="L78" s="11">
        <v>5725</v>
      </c>
      <c r="M78" s="11">
        <v>5686</v>
      </c>
      <c r="N78" s="11">
        <v>5425</v>
      </c>
      <c r="O78" s="11">
        <v>5273</v>
      </c>
      <c r="P78" s="11">
        <v>5246</v>
      </c>
      <c r="Q78" s="11">
        <v>5236</v>
      </c>
      <c r="R78" s="11">
        <v>5290</v>
      </c>
      <c r="S78" s="11">
        <v>5117</v>
      </c>
      <c r="T78" s="11">
        <v>5098</v>
      </c>
      <c r="U78" s="11">
        <v>4501</v>
      </c>
      <c r="V78" s="11">
        <v>4253</v>
      </c>
      <c r="W78" s="11">
        <v>4289</v>
      </c>
      <c r="X78" s="11">
        <v>4551</v>
      </c>
      <c r="Y78" s="11">
        <v>4488</v>
      </c>
      <c r="Z78" s="7"/>
      <c r="AA78" s="17">
        <f t="shared" si="11"/>
        <v>5</v>
      </c>
      <c r="AB78" s="16">
        <f t="shared" si="6"/>
        <v>82065</v>
      </c>
      <c r="AC78" s="15">
        <f t="shared" si="7"/>
        <v>37163</v>
      </c>
      <c r="AD78" s="15">
        <f t="shared" si="8"/>
        <v>119228</v>
      </c>
      <c r="AF78" s="16">
        <f t="shared" si="9"/>
        <v>3</v>
      </c>
      <c r="AG78" s="16">
        <f t="shared" si="10"/>
        <v>2023</v>
      </c>
    </row>
    <row r="79" spans="1:33" x14ac:dyDescent="0.2">
      <c r="A79" s="9">
        <v>44996</v>
      </c>
      <c r="B79" s="11">
        <v>4482</v>
      </c>
      <c r="C79" s="11">
        <v>4824</v>
      </c>
      <c r="D79" s="11">
        <v>4506</v>
      </c>
      <c r="E79" s="11">
        <v>4527</v>
      </c>
      <c r="F79" s="11">
        <v>4648</v>
      </c>
      <c r="G79" s="11">
        <v>4828</v>
      </c>
      <c r="H79" s="11">
        <v>4713</v>
      </c>
      <c r="I79" s="11">
        <v>4734</v>
      </c>
      <c r="J79" s="11">
        <v>4869</v>
      </c>
      <c r="K79" s="11">
        <v>4835</v>
      </c>
      <c r="L79" s="11">
        <v>4899</v>
      </c>
      <c r="M79" s="11">
        <v>4927</v>
      </c>
      <c r="N79" s="11">
        <v>4982</v>
      </c>
      <c r="O79" s="11">
        <v>5022</v>
      </c>
      <c r="P79" s="11">
        <v>4988</v>
      </c>
      <c r="Q79" s="11">
        <v>4863</v>
      </c>
      <c r="R79" s="11">
        <v>4871</v>
      </c>
      <c r="S79" s="11">
        <v>4823</v>
      </c>
      <c r="T79" s="11">
        <v>4802</v>
      </c>
      <c r="U79" s="11">
        <v>4285</v>
      </c>
      <c r="V79" s="11">
        <v>4057</v>
      </c>
      <c r="W79" s="11">
        <v>4153</v>
      </c>
      <c r="X79" s="11">
        <v>4339</v>
      </c>
      <c r="Y79" s="11">
        <v>4306</v>
      </c>
      <c r="Z79" s="7"/>
      <c r="AA79" s="17">
        <f t="shared" si="11"/>
        <v>6</v>
      </c>
      <c r="AB79" s="16">
        <f t="shared" si="6"/>
        <v>75449</v>
      </c>
      <c r="AC79" s="15">
        <f t="shared" si="7"/>
        <v>36834</v>
      </c>
      <c r="AD79" s="15">
        <f t="shared" si="8"/>
        <v>112283</v>
      </c>
      <c r="AF79" s="16">
        <f t="shared" si="9"/>
        <v>3</v>
      </c>
      <c r="AG79" s="16">
        <f t="shared" si="10"/>
        <v>2023</v>
      </c>
    </row>
    <row r="80" spans="1:33" x14ac:dyDescent="0.2">
      <c r="A80" s="9">
        <v>44997</v>
      </c>
      <c r="B80" s="11">
        <v>4355</v>
      </c>
      <c r="C80" s="11">
        <v>0</v>
      </c>
      <c r="D80" s="11">
        <v>3923</v>
      </c>
      <c r="E80" s="11">
        <v>4382</v>
      </c>
      <c r="F80" s="11">
        <v>4459</v>
      </c>
      <c r="G80" s="11">
        <v>4533</v>
      </c>
      <c r="H80" s="11">
        <v>4412</v>
      </c>
      <c r="I80" s="11">
        <v>4467</v>
      </c>
      <c r="J80" s="11">
        <v>4671</v>
      </c>
      <c r="K80" s="11">
        <v>4652</v>
      </c>
      <c r="L80" s="11">
        <v>4721</v>
      </c>
      <c r="M80" s="11">
        <v>4686</v>
      </c>
      <c r="N80" s="11">
        <v>4608</v>
      </c>
      <c r="O80" s="11">
        <v>4560</v>
      </c>
      <c r="P80" s="11">
        <v>4524</v>
      </c>
      <c r="Q80" s="11">
        <v>4418</v>
      </c>
      <c r="R80" s="11">
        <v>4400</v>
      </c>
      <c r="S80" s="11">
        <v>4382</v>
      </c>
      <c r="T80" s="11">
        <v>4536</v>
      </c>
      <c r="U80" s="11">
        <v>4349</v>
      </c>
      <c r="V80" s="11">
        <v>4113</v>
      </c>
      <c r="W80" s="11">
        <v>4186</v>
      </c>
      <c r="X80" s="11">
        <v>4293</v>
      </c>
      <c r="Y80" s="11">
        <v>4218</v>
      </c>
      <c r="Z80" s="7"/>
      <c r="AA80" s="17">
        <f t="shared" si="11"/>
        <v>7</v>
      </c>
      <c r="AB80" s="16">
        <f t="shared" si="6"/>
        <v>0</v>
      </c>
      <c r="AC80" s="15">
        <f t="shared" si="7"/>
        <v>101848</v>
      </c>
      <c r="AD80" s="15">
        <f t="shared" si="8"/>
        <v>101848</v>
      </c>
      <c r="AF80" s="16">
        <f t="shared" si="9"/>
        <v>3</v>
      </c>
      <c r="AG80" s="16">
        <f t="shared" si="10"/>
        <v>2023</v>
      </c>
    </row>
    <row r="81" spans="1:33" x14ac:dyDescent="0.2">
      <c r="A81" s="9">
        <v>44998</v>
      </c>
      <c r="B81" s="11">
        <v>4265</v>
      </c>
      <c r="C81" s="11">
        <v>4333</v>
      </c>
      <c r="D81" s="11">
        <v>4369</v>
      </c>
      <c r="E81" s="11">
        <v>4387</v>
      </c>
      <c r="F81" s="11">
        <v>4650</v>
      </c>
      <c r="G81" s="11">
        <v>4974</v>
      </c>
      <c r="H81" s="11">
        <v>5139</v>
      </c>
      <c r="I81" s="11">
        <v>5361</v>
      </c>
      <c r="J81" s="11">
        <v>5654</v>
      </c>
      <c r="K81" s="11">
        <v>5492</v>
      </c>
      <c r="L81" s="11">
        <v>5478</v>
      </c>
      <c r="M81" s="11">
        <v>5532</v>
      </c>
      <c r="N81" s="11">
        <v>5370</v>
      </c>
      <c r="O81" s="11">
        <v>5362</v>
      </c>
      <c r="P81" s="11">
        <v>5423</v>
      </c>
      <c r="Q81" s="11">
        <v>5396</v>
      </c>
      <c r="R81" s="11">
        <v>5307</v>
      </c>
      <c r="S81" s="11">
        <v>5022</v>
      </c>
      <c r="T81" s="11">
        <v>4999</v>
      </c>
      <c r="U81" s="11">
        <v>4534</v>
      </c>
      <c r="V81" s="11">
        <v>4249</v>
      </c>
      <c r="W81" s="11">
        <v>4152</v>
      </c>
      <c r="X81" s="11">
        <v>4292</v>
      </c>
      <c r="Y81" s="11">
        <v>4168</v>
      </c>
      <c r="Z81" s="7"/>
      <c r="AA81" s="17">
        <f t="shared" si="11"/>
        <v>1</v>
      </c>
      <c r="AB81" s="16">
        <f t="shared" si="6"/>
        <v>0</v>
      </c>
      <c r="AC81" s="15">
        <f t="shared" si="7"/>
        <v>117908</v>
      </c>
      <c r="AD81" s="15">
        <f t="shared" si="8"/>
        <v>117908</v>
      </c>
      <c r="AF81" s="16">
        <f t="shared" si="9"/>
        <v>3</v>
      </c>
      <c r="AG81" s="16">
        <f t="shared" si="10"/>
        <v>2023</v>
      </c>
    </row>
    <row r="82" spans="1:33" x14ac:dyDescent="0.2">
      <c r="A82" s="9">
        <v>44999</v>
      </c>
      <c r="B82" s="11">
        <v>4133</v>
      </c>
      <c r="C82" s="11">
        <v>4194</v>
      </c>
      <c r="D82" s="11">
        <v>4233</v>
      </c>
      <c r="E82" s="11">
        <v>4227</v>
      </c>
      <c r="F82" s="11">
        <v>4490</v>
      </c>
      <c r="G82" s="11">
        <v>4765</v>
      </c>
      <c r="H82" s="11">
        <v>4948</v>
      </c>
      <c r="I82" s="11">
        <v>5206</v>
      </c>
      <c r="J82" s="11">
        <v>5752</v>
      </c>
      <c r="K82" s="11">
        <v>5865</v>
      </c>
      <c r="L82" s="11">
        <v>6061</v>
      </c>
      <c r="M82" s="11">
        <v>6185</v>
      </c>
      <c r="N82" s="11">
        <v>6168</v>
      </c>
      <c r="O82" s="11">
        <v>6358</v>
      </c>
      <c r="P82" s="11">
        <v>6512</v>
      </c>
      <c r="Q82" s="11">
        <v>6499</v>
      </c>
      <c r="R82" s="11">
        <v>6305</v>
      </c>
      <c r="S82" s="11">
        <v>5720</v>
      </c>
      <c r="T82" s="11">
        <v>5387</v>
      </c>
      <c r="U82" s="11">
        <v>4716</v>
      </c>
      <c r="V82" s="11">
        <v>4341</v>
      </c>
      <c r="W82" s="11">
        <v>4228</v>
      </c>
      <c r="X82" s="11">
        <v>4405</v>
      </c>
      <c r="Y82" s="11">
        <v>4303</v>
      </c>
      <c r="Z82" s="7"/>
      <c r="AA82" s="17">
        <f t="shared" si="11"/>
        <v>2</v>
      </c>
      <c r="AB82" s="16">
        <f t="shared" si="6"/>
        <v>89708</v>
      </c>
      <c r="AC82" s="15">
        <f t="shared" si="7"/>
        <v>35293</v>
      </c>
      <c r="AD82" s="15">
        <f t="shared" si="8"/>
        <v>125001</v>
      </c>
      <c r="AF82" s="16">
        <f t="shared" si="9"/>
        <v>3</v>
      </c>
      <c r="AG82" s="16">
        <f t="shared" si="10"/>
        <v>2023</v>
      </c>
    </row>
    <row r="83" spans="1:33" x14ac:dyDescent="0.2">
      <c r="A83" s="9">
        <v>45000</v>
      </c>
      <c r="B83" s="11">
        <v>4298</v>
      </c>
      <c r="C83" s="11">
        <v>4358</v>
      </c>
      <c r="D83" s="11">
        <v>4362</v>
      </c>
      <c r="E83" s="11">
        <v>4376</v>
      </c>
      <c r="F83" s="11">
        <v>4595</v>
      </c>
      <c r="G83" s="11">
        <v>4849</v>
      </c>
      <c r="H83" s="11">
        <v>4936</v>
      </c>
      <c r="I83" s="11">
        <v>5216</v>
      </c>
      <c r="J83" s="11">
        <v>5908</v>
      </c>
      <c r="K83" s="11">
        <v>6089</v>
      </c>
      <c r="L83" s="11">
        <v>6333</v>
      </c>
      <c r="M83" s="11">
        <v>6395</v>
      </c>
      <c r="N83" s="11">
        <v>6358</v>
      </c>
      <c r="O83" s="11">
        <v>6506</v>
      </c>
      <c r="P83" s="11">
        <v>6510</v>
      </c>
      <c r="Q83" s="11">
        <v>6305</v>
      </c>
      <c r="R83" s="11">
        <v>6085</v>
      </c>
      <c r="S83" s="11">
        <v>5565</v>
      </c>
      <c r="T83" s="11">
        <v>5387</v>
      </c>
      <c r="U83" s="11">
        <v>4862</v>
      </c>
      <c r="V83" s="11">
        <v>4538</v>
      </c>
      <c r="W83" s="11">
        <v>4425</v>
      </c>
      <c r="X83" s="11">
        <v>4555</v>
      </c>
      <c r="Y83" s="11">
        <v>4412</v>
      </c>
      <c r="Z83" s="7"/>
      <c r="AA83" s="17">
        <f t="shared" si="11"/>
        <v>3</v>
      </c>
      <c r="AB83" s="16">
        <f t="shared" si="6"/>
        <v>91037</v>
      </c>
      <c r="AC83" s="15">
        <f t="shared" si="7"/>
        <v>36186</v>
      </c>
      <c r="AD83" s="15">
        <f t="shared" si="8"/>
        <v>127223</v>
      </c>
      <c r="AF83" s="16">
        <f t="shared" si="9"/>
        <v>3</v>
      </c>
      <c r="AG83" s="16">
        <f t="shared" si="10"/>
        <v>2023</v>
      </c>
    </row>
    <row r="84" spans="1:33" x14ac:dyDescent="0.2">
      <c r="A84" s="9">
        <v>45001</v>
      </c>
      <c r="B84" s="11">
        <v>4354</v>
      </c>
      <c r="C84" s="11">
        <v>4394</v>
      </c>
      <c r="D84" s="11">
        <v>4429</v>
      </c>
      <c r="E84" s="11">
        <v>4418</v>
      </c>
      <c r="F84" s="11">
        <v>4650</v>
      </c>
      <c r="G84" s="11">
        <v>4961</v>
      </c>
      <c r="H84" s="11">
        <v>5099</v>
      </c>
      <c r="I84" s="11">
        <v>5267</v>
      </c>
      <c r="J84" s="11">
        <v>5578</v>
      </c>
      <c r="K84" s="11">
        <v>5401</v>
      </c>
      <c r="L84" s="11">
        <v>5339</v>
      </c>
      <c r="M84" s="11">
        <v>5305</v>
      </c>
      <c r="N84" s="11">
        <v>5190</v>
      </c>
      <c r="O84" s="11">
        <v>5215</v>
      </c>
      <c r="P84" s="11">
        <v>5267</v>
      </c>
      <c r="Q84" s="11">
        <v>5132</v>
      </c>
      <c r="R84" s="11">
        <v>4934</v>
      </c>
      <c r="S84" s="11">
        <v>4697</v>
      </c>
      <c r="T84" s="11">
        <v>4723</v>
      </c>
      <c r="U84" s="11">
        <v>4412</v>
      </c>
      <c r="V84" s="11">
        <v>4179</v>
      </c>
      <c r="W84" s="11">
        <v>4156</v>
      </c>
      <c r="X84" s="11">
        <v>4329</v>
      </c>
      <c r="Y84" s="11">
        <v>4196</v>
      </c>
      <c r="Z84" s="7"/>
      <c r="AA84" s="17">
        <f t="shared" si="11"/>
        <v>4</v>
      </c>
      <c r="AB84" s="16">
        <f t="shared" si="6"/>
        <v>79124</v>
      </c>
      <c r="AC84" s="15">
        <f t="shared" si="7"/>
        <v>36501</v>
      </c>
      <c r="AD84" s="15">
        <f t="shared" si="8"/>
        <v>115625</v>
      </c>
      <c r="AF84" s="16">
        <f t="shared" si="9"/>
        <v>3</v>
      </c>
      <c r="AG84" s="16">
        <f t="shared" si="10"/>
        <v>2023</v>
      </c>
    </row>
    <row r="85" spans="1:33" x14ac:dyDescent="0.2">
      <c r="A85" s="9">
        <v>45002</v>
      </c>
      <c r="B85" s="11">
        <v>4120</v>
      </c>
      <c r="C85" s="11">
        <v>4211</v>
      </c>
      <c r="D85" s="11">
        <v>4234</v>
      </c>
      <c r="E85" s="11">
        <v>4253</v>
      </c>
      <c r="F85" s="11">
        <v>4519</v>
      </c>
      <c r="G85" s="11">
        <v>4807</v>
      </c>
      <c r="H85" s="11">
        <v>4902</v>
      </c>
      <c r="I85" s="11">
        <v>5085</v>
      </c>
      <c r="J85" s="11">
        <v>5520</v>
      </c>
      <c r="K85" s="11">
        <v>5541</v>
      </c>
      <c r="L85" s="11">
        <v>5409</v>
      </c>
      <c r="M85" s="11">
        <v>5470</v>
      </c>
      <c r="N85" s="11">
        <v>5422</v>
      </c>
      <c r="O85" s="11">
        <v>5294</v>
      </c>
      <c r="P85" s="11">
        <v>5455</v>
      </c>
      <c r="Q85" s="11">
        <v>5368</v>
      </c>
      <c r="R85" s="11">
        <v>5275</v>
      </c>
      <c r="S85" s="11">
        <v>4835</v>
      </c>
      <c r="T85" s="11">
        <v>4690</v>
      </c>
      <c r="U85" s="11">
        <v>4183</v>
      </c>
      <c r="V85" s="11">
        <v>3975</v>
      </c>
      <c r="W85" s="11">
        <v>3950</v>
      </c>
      <c r="X85" s="11">
        <v>4173</v>
      </c>
      <c r="Y85" s="11">
        <v>4059</v>
      </c>
      <c r="Z85" s="7"/>
      <c r="AA85" s="17">
        <f t="shared" si="11"/>
        <v>5</v>
      </c>
      <c r="AB85" s="16">
        <f t="shared" si="6"/>
        <v>79645</v>
      </c>
      <c r="AC85" s="15">
        <f t="shared" si="7"/>
        <v>35105</v>
      </c>
      <c r="AD85" s="15">
        <f t="shared" si="8"/>
        <v>114750</v>
      </c>
      <c r="AF85" s="16">
        <f t="shared" si="9"/>
        <v>3</v>
      </c>
      <c r="AG85" s="16">
        <f t="shared" si="10"/>
        <v>2023</v>
      </c>
    </row>
    <row r="86" spans="1:33" x14ac:dyDescent="0.2">
      <c r="A86" s="9">
        <v>45003</v>
      </c>
      <c r="B86" s="11">
        <v>3975</v>
      </c>
      <c r="C86" s="11">
        <v>4237</v>
      </c>
      <c r="D86" s="11">
        <v>3939</v>
      </c>
      <c r="E86" s="11">
        <v>3912</v>
      </c>
      <c r="F86" s="11">
        <v>4020</v>
      </c>
      <c r="G86" s="11">
        <v>4164</v>
      </c>
      <c r="H86" s="11">
        <v>4120</v>
      </c>
      <c r="I86" s="11">
        <v>4294</v>
      </c>
      <c r="J86" s="11">
        <v>4665</v>
      </c>
      <c r="K86" s="11">
        <v>4689</v>
      </c>
      <c r="L86" s="11">
        <v>4836</v>
      </c>
      <c r="M86" s="11">
        <v>4932</v>
      </c>
      <c r="N86" s="11">
        <v>4895</v>
      </c>
      <c r="O86" s="11">
        <v>4933</v>
      </c>
      <c r="P86" s="11">
        <v>4907</v>
      </c>
      <c r="Q86" s="11">
        <v>4594</v>
      </c>
      <c r="R86" s="11">
        <v>4412</v>
      </c>
      <c r="S86" s="11">
        <v>4244</v>
      </c>
      <c r="T86" s="11">
        <v>4187</v>
      </c>
      <c r="U86" s="11">
        <v>3948</v>
      </c>
      <c r="V86" s="11">
        <v>3765</v>
      </c>
      <c r="W86" s="11">
        <v>3874</v>
      </c>
      <c r="X86" s="11">
        <v>4051</v>
      </c>
      <c r="Y86" s="11">
        <v>4000</v>
      </c>
      <c r="Z86" s="7"/>
      <c r="AA86" s="17">
        <f t="shared" si="11"/>
        <v>6</v>
      </c>
      <c r="AB86" s="16">
        <f t="shared" si="6"/>
        <v>71226</v>
      </c>
      <c r="AC86" s="15">
        <f t="shared" si="7"/>
        <v>32367</v>
      </c>
      <c r="AD86" s="15">
        <f t="shared" si="8"/>
        <v>103593</v>
      </c>
      <c r="AF86" s="16">
        <f t="shared" si="9"/>
        <v>3</v>
      </c>
      <c r="AG86" s="16">
        <f t="shared" si="10"/>
        <v>2023</v>
      </c>
    </row>
    <row r="87" spans="1:33" x14ac:dyDescent="0.2">
      <c r="A87" s="9">
        <v>45004</v>
      </c>
      <c r="B87" s="11">
        <v>4010</v>
      </c>
      <c r="C87" s="11">
        <v>4296</v>
      </c>
      <c r="D87" s="11">
        <v>4021</v>
      </c>
      <c r="E87" s="11">
        <v>4063</v>
      </c>
      <c r="F87" s="11">
        <v>4177</v>
      </c>
      <c r="G87" s="11">
        <v>4304</v>
      </c>
      <c r="H87" s="11">
        <v>4210</v>
      </c>
      <c r="I87" s="11">
        <v>4379</v>
      </c>
      <c r="J87" s="11">
        <v>4826</v>
      </c>
      <c r="K87" s="11">
        <v>4956</v>
      </c>
      <c r="L87" s="11">
        <v>4986</v>
      </c>
      <c r="M87" s="11">
        <v>4809</v>
      </c>
      <c r="N87" s="11">
        <v>4766</v>
      </c>
      <c r="O87" s="11">
        <v>4889</v>
      </c>
      <c r="P87" s="11">
        <v>5030</v>
      </c>
      <c r="Q87" s="11">
        <v>4884</v>
      </c>
      <c r="R87" s="11">
        <v>4876</v>
      </c>
      <c r="S87" s="11">
        <v>4759</v>
      </c>
      <c r="T87" s="11">
        <v>4789</v>
      </c>
      <c r="U87" s="11">
        <v>4557</v>
      </c>
      <c r="V87" s="11">
        <v>4314</v>
      </c>
      <c r="W87" s="11">
        <v>4385</v>
      </c>
      <c r="X87" s="11">
        <v>4547</v>
      </c>
      <c r="Y87" s="11">
        <v>4466</v>
      </c>
      <c r="Z87" s="7"/>
      <c r="AA87" s="17">
        <f t="shared" si="11"/>
        <v>7</v>
      </c>
      <c r="AB87" s="16">
        <f t="shared" si="6"/>
        <v>0</v>
      </c>
      <c r="AC87" s="15">
        <f t="shared" si="7"/>
        <v>109299</v>
      </c>
      <c r="AD87" s="15">
        <f t="shared" si="8"/>
        <v>109299</v>
      </c>
      <c r="AF87" s="16">
        <f t="shared" si="9"/>
        <v>3</v>
      </c>
      <c r="AG87" s="16">
        <f t="shared" si="10"/>
        <v>2023</v>
      </c>
    </row>
    <row r="88" spans="1:33" x14ac:dyDescent="0.2">
      <c r="A88" s="9">
        <v>45005</v>
      </c>
      <c r="B88" s="11">
        <v>4533</v>
      </c>
      <c r="C88" s="11">
        <v>4601</v>
      </c>
      <c r="D88" s="11">
        <v>4606</v>
      </c>
      <c r="E88" s="11">
        <v>4622</v>
      </c>
      <c r="F88" s="11">
        <v>4926</v>
      </c>
      <c r="G88" s="11">
        <v>5266</v>
      </c>
      <c r="H88" s="11">
        <v>5405</v>
      </c>
      <c r="I88" s="11">
        <v>5511</v>
      </c>
      <c r="J88" s="11">
        <v>5827</v>
      </c>
      <c r="K88" s="11">
        <v>5639</v>
      </c>
      <c r="L88" s="11">
        <v>5420</v>
      </c>
      <c r="M88" s="11">
        <v>5328</v>
      </c>
      <c r="N88" s="11">
        <v>5299</v>
      </c>
      <c r="O88" s="11">
        <v>5252</v>
      </c>
      <c r="P88" s="11">
        <v>5202</v>
      </c>
      <c r="Q88" s="11">
        <v>5201</v>
      </c>
      <c r="R88" s="11">
        <v>5112</v>
      </c>
      <c r="S88" s="11">
        <v>4809</v>
      </c>
      <c r="T88" s="11">
        <v>4751</v>
      </c>
      <c r="U88" s="11">
        <v>4410</v>
      </c>
      <c r="V88" s="11">
        <v>4169</v>
      </c>
      <c r="W88" s="11">
        <v>4093</v>
      </c>
      <c r="X88" s="11">
        <v>4264</v>
      </c>
      <c r="Y88" s="11">
        <v>4128</v>
      </c>
      <c r="Z88" s="7"/>
      <c r="AA88" s="17">
        <f t="shared" si="11"/>
        <v>1</v>
      </c>
      <c r="AB88" s="16">
        <f t="shared" si="6"/>
        <v>0</v>
      </c>
      <c r="AC88" s="15">
        <f t="shared" si="7"/>
        <v>118374</v>
      </c>
      <c r="AD88" s="15">
        <f t="shared" si="8"/>
        <v>118374</v>
      </c>
      <c r="AF88" s="16">
        <f t="shared" si="9"/>
        <v>3</v>
      </c>
      <c r="AG88" s="16">
        <f t="shared" si="10"/>
        <v>2023</v>
      </c>
    </row>
    <row r="89" spans="1:33" x14ac:dyDescent="0.2">
      <c r="A89" s="9">
        <v>45006</v>
      </c>
      <c r="B89" s="11">
        <v>4134</v>
      </c>
      <c r="C89" s="11">
        <v>4228</v>
      </c>
      <c r="D89" s="11">
        <v>4262</v>
      </c>
      <c r="E89" s="11">
        <v>4304</v>
      </c>
      <c r="F89" s="11">
        <v>4575</v>
      </c>
      <c r="G89" s="11">
        <v>4869</v>
      </c>
      <c r="H89" s="11">
        <v>5053</v>
      </c>
      <c r="I89" s="11">
        <v>5220</v>
      </c>
      <c r="J89" s="11">
        <v>5566</v>
      </c>
      <c r="K89" s="11">
        <v>5468</v>
      </c>
      <c r="L89" s="11">
        <v>5490</v>
      </c>
      <c r="M89" s="11">
        <v>5380</v>
      </c>
      <c r="N89" s="11">
        <v>5172</v>
      </c>
      <c r="O89" s="11">
        <v>5194</v>
      </c>
      <c r="P89" s="11">
        <v>5137</v>
      </c>
      <c r="Q89" s="11">
        <v>5041</v>
      </c>
      <c r="R89" s="11">
        <v>4969</v>
      </c>
      <c r="S89" s="11">
        <v>4681</v>
      </c>
      <c r="T89" s="11">
        <v>4663</v>
      </c>
      <c r="U89" s="11">
        <v>4308</v>
      </c>
      <c r="V89" s="11">
        <v>4027</v>
      </c>
      <c r="W89" s="11">
        <v>3950</v>
      </c>
      <c r="X89" s="11">
        <v>4127</v>
      </c>
      <c r="Y89" s="11">
        <v>3932</v>
      </c>
      <c r="Z89" s="7"/>
      <c r="AA89" s="17">
        <f t="shared" si="11"/>
        <v>2</v>
      </c>
      <c r="AB89" s="16">
        <f t="shared" si="6"/>
        <v>78393</v>
      </c>
      <c r="AC89" s="15">
        <f t="shared" si="7"/>
        <v>35357</v>
      </c>
      <c r="AD89" s="15">
        <f t="shared" si="8"/>
        <v>113750</v>
      </c>
      <c r="AF89" s="16">
        <f t="shared" si="9"/>
        <v>3</v>
      </c>
      <c r="AG89" s="16">
        <f t="shared" si="10"/>
        <v>2023</v>
      </c>
    </row>
    <row r="90" spans="1:33" x14ac:dyDescent="0.2">
      <c r="A90" s="9">
        <v>45007</v>
      </c>
      <c r="B90" s="11">
        <v>3876</v>
      </c>
      <c r="C90" s="11">
        <v>3960</v>
      </c>
      <c r="D90" s="11">
        <v>4034</v>
      </c>
      <c r="E90" s="11">
        <v>4212</v>
      </c>
      <c r="F90" s="11">
        <v>4467</v>
      </c>
      <c r="G90" s="11">
        <v>4833</v>
      </c>
      <c r="H90" s="11">
        <v>5017</v>
      </c>
      <c r="I90" s="11">
        <v>5184</v>
      </c>
      <c r="J90" s="11">
        <v>5545</v>
      </c>
      <c r="K90" s="11">
        <v>5362</v>
      </c>
      <c r="L90" s="11">
        <v>5332</v>
      </c>
      <c r="M90" s="11">
        <v>5242</v>
      </c>
      <c r="N90" s="11">
        <v>5129</v>
      </c>
      <c r="O90" s="11">
        <v>5130</v>
      </c>
      <c r="P90" s="11">
        <v>5019</v>
      </c>
      <c r="Q90" s="11">
        <v>4860</v>
      </c>
      <c r="R90" s="11">
        <v>4825</v>
      </c>
      <c r="S90" s="11">
        <v>4573</v>
      </c>
      <c r="T90" s="11">
        <v>4597</v>
      </c>
      <c r="U90" s="11">
        <v>4318</v>
      </c>
      <c r="V90" s="11">
        <v>4100</v>
      </c>
      <c r="W90" s="11">
        <v>4000</v>
      </c>
      <c r="X90" s="11">
        <v>4148</v>
      </c>
      <c r="Y90" s="11">
        <v>4006</v>
      </c>
      <c r="Z90" s="7"/>
      <c r="AA90" s="17">
        <f t="shared" si="11"/>
        <v>3</v>
      </c>
      <c r="AB90" s="16">
        <f t="shared" si="6"/>
        <v>77364</v>
      </c>
      <c r="AC90" s="15">
        <f t="shared" si="7"/>
        <v>34405</v>
      </c>
      <c r="AD90" s="15">
        <f t="shared" si="8"/>
        <v>111769</v>
      </c>
      <c r="AF90" s="16">
        <f t="shared" si="9"/>
        <v>3</v>
      </c>
      <c r="AG90" s="16">
        <f t="shared" si="10"/>
        <v>2023</v>
      </c>
    </row>
    <row r="91" spans="1:33" x14ac:dyDescent="0.2">
      <c r="A91" s="9">
        <v>45008</v>
      </c>
      <c r="B91" s="11">
        <v>3984</v>
      </c>
      <c r="C91" s="11">
        <v>4029</v>
      </c>
      <c r="D91" s="11">
        <v>4051</v>
      </c>
      <c r="E91" s="11">
        <v>4019</v>
      </c>
      <c r="F91" s="11">
        <v>4274</v>
      </c>
      <c r="G91" s="11">
        <v>4600</v>
      </c>
      <c r="H91" s="11">
        <v>4766</v>
      </c>
      <c r="I91" s="11">
        <v>5026</v>
      </c>
      <c r="J91" s="11">
        <v>5578</v>
      </c>
      <c r="K91" s="11">
        <v>5741</v>
      </c>
      <c r="L91" s="11">
        <v>5998</v>
      </c>
      <c r="M91" s="11">
        <v>6077</v>
      </c>
      <c r="N91" s="11">
        <v>6153</v>
      </c>
      <c r="O91" s="11">
        <v>6176</v>
      </c>
      <c r="P91" s="11">
        <v>6162</v>
      </c>
      <c r="Q91" s="11">
        <v>5934</v>
      </c>
      <c r="R91" s="11">
        <v>5762</v>
      </c>
      <c r="S91" s="11">
        <v>5235</v>
      </c>
      <c r="T91" s="11">
        <v>5016</v>
      </c>
      <c r="U91" s="11">
        <v>4414</v>
      </c>
      <c r="V91" s="11">
        <v>4123</v>
      </c>
      <c r="W91" s="11">
        <v>3979</v>
      </c>
      <c r="X91" s="11">
        <v>4106</v>
      </c>
      <c r="Y91" s="11">
        <v>3972</v>
      </c>
      <c r="Z91" s="7"/>
      <c r="AA91" s="17">
        <f t="shared" si="11"/>
        <v>4</v>
      </c>
      <c r="AB91" s="16">
        <f t="shared" si="6"/>
        <v>85480</v>
      </c>
      <c r="AC91" s="15">
        <f t="shared" si="7"/>
        <v>33695</v>
      </c>
      <c r="AD91" s="15">
        <f t="shared" si="8"/>
        <v>119175</v>
      </c>
      <c r="AF91" s="16">
        <f t="shared" si="9"/>
        <v>3</v>
      </c>
      <c r="AG91" s="16">
        <f t="shared" si="10"/>
        <v>2023</v>
      </c>
    </row>
    <row r="92" spans="1:33" x14ac:dyDescent="0.2">
      <c r="A92" s="9">
        <v>45009</v>
      </c>
      <c r="B92" s="11">
        <v>3960</v>
      </c>
      <c r="C92" s="11">
        <v>4003</v>
      </c>
      <c r="D92" s="11">
        <v>4005</v>
      </c>
      <c r="E92" s="11">
        <v>4020</v>
      </c>
      <c r="F92" s="11">
        <v>4274</v>
      </c>
      <c r="G92" s="11">
        <v>4545</v>
      </c>
      <c r="H92" s="11">
        <v>4718</v>
      </c>
      <c r="I92" s="11">
        <v>4859</v>
      </c>
      <c r="J92" s="11">
        <v>5257</v>
      </c>
      <c r="K92" s="11">
        <v>5296</v>
      </c>
      <c r="L92" s="11">
        <v>5330</v>
      </c>
      <c r="M92" s="11">
        <v>5366</v>
      </c>
      <c r="N92" s="11">
        <v>5282</v>
      </c>
      <c r="O92" s="11">
        <v>5270</v>
      </c>
      <c r="P92" s="11">
        <v>5189</v>
      </c>
      <c r="Q92" s="11">
        <v>4982</v>
      </c>
      <c r="R92" s="11">
        <v>4818</v>
      </c>
      <c r="S92" s="11">
        <v>4556</v>
      </c>
      <c r="T92" s="11">
        <v>4528</v>
      </c>
      <c r="U92" s="11">
        <v>4203</v>
      </c>
      <c r="V92" s="11">
        <v>4035</v>
      </c>
      <c r="W92" s="11">
        <v>4055</v>
      </c>
      <c r="X92" s="11">
        <v>4272</v>
      </c>
      <c r="Y92" s="11">
        <v>4175</v>
      </c>
      <c r="Z92" s="7"/>
      <c r="AA92" s="17">
        <f t="shared" si="11"/>
        <v>5</v>
      </c>
      <c r="AB92" s="16">
        <f t="shared" si="6"/>
        <v>77298</v>
      </c>
      <c r="AC92" s="15">
        <f t="shared" si="7"/>
        <v>33700</v>
      </c>
      <c r="AD92" s="15">
        <f t="shared" si="8"/>
        <v>110998</v>
      </c>
      <c r="AF92" s="16">
        <f t="shared" si="9"/>
        <v>3</v>
      </c>
      <c r="AG92" s="16">
        <f t="shared" si="10"/>
        <v>2023</v>
      </c>
    </row>
    <row r="93" spans="1:33" x14ac:dyDescent="0.2">
      <c r="A93" s="9">
        <v>45010</v>
      </c>
      <c r="B93" s="11">
        <v>4145</v>
      </c>
      <c r="C93" s="11">
        <v>4452</v>
      </c>
      <c r="D93" s="11">
        <v>4163</v>
      </c>
      <c r="E93" s="11">
        <v>4196</v>
      </c>
      <c r="F93" s="11">
        <v>4328</v>
      </c>
      <c r="G93" s="11">
        <v>4490</v>
      </c>
      <c r="H93" s="11">
        <v>4437</v>
      </c>
      <c r="I93" s="11">
        <v>4514</v>
      </c>
      <c r="J93" s="11">
        <v>4671</v>
      </c>
      <c r="K93" s="11">
        <v>4597</v>
      </c>
      <c r="L93" s="11">
        <v>4702</v>
      </c>
      <c r="M93" s="11">
        <v>4699</v>
      </c>
      <c r="N93" s="11">
        <v>4692</v>
      </c>
      <c r="O93" s="11">
        <v>4755</v>
      </c>
      <c r="P93" s="11">
        <v>4973</v>
      </c>
      <c r="Q93" s="11">
        <v>4903</v>
      </c>
      <c r="R93" s="11">
        <v>4871</v>
      </c>
      <c r="S93" s="11">
        <v>4597</v>
      </c>
      <c r="T93" s="11">
        <v>4487</v>
      </c>
      <c r="U93" s="11">
        <v>4117</v>
      </c>
      <c r="V93" s="11">
        <v>3883</v>
      </c>
      <c r="W93" s="11">
        <v>3993</v>
      </c>
      <c r="X93" s="11">
        <v>4167</v>
      </c>
      <c r="Y93" s="11">
        <v>4128</v>
      </c>
      <c r="Z93" s="7"/>
      <c r="AA93" s="17">
        <f t="shared" si="11"/>
        <v>6</v>
      </c>
      <c r="AB93" s="16">
        <f t="shared" si="6"/>
        <v>72621</v>
      </c>
      <c r="AC93" s="15">
        <f t="shared" si="7"/>
        <v>34339</v>
      </c>
      <c r="AD93" s="15">
        <f t="shared" si="8"/>
        <v>106960</v>
      </c>
      <c r="AF93" s="16">
        <f t="shared" si="9"/>
        <v>3</v>
      </c>
      <c r="AG93" s="16">
        <f t="shared" si="10"/>
        <v>2023</v>
      </c>
    </row>
    <row r="94" spans="1:33" x14ac:dyDescent="0.2">
      <c r="A94" s="9">
        <v>45011</v>
      </c>
      <c r="B94" s="11">
        <v>4151</v>
      </c>
      <c r="C94" s="11">
        <v>4449</v>
      </c>
      <c r="D94" s="11">
        <v>4134</v>
      </c>
      <c r="E94" s="11">
        <v>4114</v>
      </c>
      <c r="F94" s="11">
        <v>4199</v>
      </c>
      <c r="G94" s="11">
        <v>4279</v>
      </c>
      <c r="H94" s="11">
        <v>4192</v>
      </c>
      <c r="I94" s="11">
        <v>4344</v>
      </c>
      <c r="J94" s="11">
        <v>4819</v>
      </c>
      <c r="K94" s="11">
        <v>5040</v>
      </c>
      <c r="L94" s="11">
        <v>5281</v>
      </c>
      <c r="M94" s="11">
        <v>5419</v>
      </c>
      <c r="N94" s="11">
        <v>5415</v>
      </c>
      <c r="O94" s="11">
        <v>5364</v>
      </c>
      <c r="P94" s="11">
        <v>5073</v>
      </c>
      <c r="Q94" s="11">
        <v>4788</v>
      </c>
      <c r="R94" s="11">
        <v>4837</v>
      </c>
      <c r="S94" s="11">
        <v>4718</v>
      </c>
      <c r="T94" s="11">
        <v>4620</v>
      </c>
      <c r="U94" s="11">
        <v>4267</v>
      </c>
      <c r="V94" s="11">
        <v>3963</v>
      </c>
      <c r="W94" s="11">
        <v>3989</v>
      </c>
      <c r="X94" s="11">
        <v>4068</v>
      </c>
      <c r="Y94" s="11">
        <v>3963</v>
      </c>
      <c r="Z94" s="7"/>
      <c r="AA94" s="17">
        <f t="shared" si="11"/>
        <v>7</v>
      </c>
      <c r="AB94" s="16">
        <f t="shared" ref="AB94:AB157" si="12">IF(AND(AA94&gt;1,AA94&lt;7),SUM(I94:X94),0)</f>
        <v>0</v>
      </c>
      <c r="AC94" s="15">
        <f t="shared" ref="AC94:AC157" si="13">SUM(B94:Y94)-AB94</f>
        <v>109486</v>
      </c>
      <c r="AD94" s="15">
        <f t="shared" ref="AD94:AD157" si="14">SUM(AB94+AC94)</f>
        <v>109486</v>
      </c>
      <c r="AF94" s="16">
        <f t="shared" ref="AF94:AF157" si="15">MONTH(A94)</f>
        <v>3</v>
      </c>
      <c r="AG94" s="16">
        <f t="shared" ref="AG94:AG157" si="16">YEAR(A94)</f>
        <v>2023</v>
      </c>
    </row>
    <row r="95" spans="1:33" x14ac:dyDescent="0.2">
      <c r="A95" s="9">
        <v>45012</v>
      </c>
      <c r="B95" s="11">
        <v>4040</v>
      </c>
      <c r="C95" s="11">
        <v>4085</v>
      </c>
      <c r="D95" s="11">
        <v>4086</v>
      </c>
      <c r="E95" s="11">
        <v>4090</v>
      </c>
      <c r="F95" s="11">
        <v>4312</v>
      </c>
      <c r="G95" s="11">
        <v>4641</v>
      </c>
      <c r="H95" s="11">
        <v>4849</v>
      </c>
      <c r="I95" s="11">
        <v>4968</v>
      </c>
      <c r="J95" s="11">
        <v>5285</v>
      </c>
      <c r="K95" s="11">
        <v>5221</v>
      </c>
      <c r="L95" s="11">
        <v>5258</v>
      </c>
      <c r="M95" s="11">
        <v>5217</v>
      </c>
      <c r="N95" s="11">
        <v>5162</v>
      </c>
      <c r="O95" s="11">
        <v>5150</v>
      </c>
      <c r="P95" s="11">
        <v>5094</v>
      </c>
      <c r="Q95" s="11">
        <v>4871</v>
      </c>
      <c r="R95" s="11">
        <v>4769</v>
      </c>
      <c r="S95" s="11">
        <v>4547</v>
      </c>
      <c r="T95" s="11">
        <v>4557</v>
      </c>
      <c r="U95" s="11">
        <v>4215</v>
      </c>
      <c r="V95" s="11">
        <v>3964</v>
      </c>
      <c r="W95" s="11">
        <v>3918</v>
      </c>
      <c r="X95" s="11">
        <v>4044</v>
      </c>
      <c r="Y95" s="11">
        <v>3917</v>
      </c>
      <c r="Z95" s="7"/>
      <c r="AA95" s="17">
        <f t="shared" ref="AA95:AA158" si="17">WEEKDAY(A95,2)</f>
        <v>1</v>
      </c>
      <c r="AB95" s="16">
        <f t="shared" si="12"/>
        <v>0</v>
      </c>
      <c r="AC95" s="15">
        <f t="shared" si="13"/>
        <v>110260</v>
      </c>
      <c r="AD95" s="15">
        <f t="shared" si="14"/>
        <v>110260</v>
      </c>
      <c r="AF95" s="16">
        <f t="shared" si="15"/>
        <v>3</v>
      </c>
      <c r="AG95" s="16">
        <f t="shared" si="16"/>
        <v>2023</v>
      </c>
    </row>
    <row r="96" spans="1:33" x14ac:dyDescent="0.2">
      <c r="A96" s="9">
        <v>45013</v>
      </c>
      <c r="B96" s="11">
        <v>3915</v>
      </c>
      <c r="C96" s="11">
        <v>3948</v>
      </c>
      <c r="D96" s="11">
        <v>3970</v>
      </c>
      <c r="E96" s="11">
        <v>3976</v>
      </c>
      <c r="F96" s="11">
        <v>4212</v>
      </c>
      <c r="G96" s="11">
        <v>4570</v>
      </c>
      <c r="H96" s="11">
        <v>4774</v>
      </c>
      <c r="I96" s="11">
        <v>4980</v>
      </c>
      <c r="J96" s="11">
        <v>5404</v>
      </c>
      <c r="K96" s="11">
        <v>5243</v>
      </c>
      <c r="L96" s="11">
        <v>5311</v>
      </c>
      <c r="M96" s="11">
        <v>5430</v>
      </c>
      <c r="N96" s="11">
        <v>5508</v>
      </c>
      <c r="O96" s="11">
        <v>5562</v>
      </c>
      <c r="P96" s="11">
        <v>5517</v>
      </c>
      <c r="Q96" s="11">
        <v>5222</v>
      </c>
      <c r="R96" s="11">
        <v>5028</v>
      </c>
      <c r="S96" s="11">
        <v>4786</v>
      </c>
      <c r="T96" s="11">
        <v>4721</v>
      </c>
      <c r="U96" s="11">
        <v>4343</v>
      </c>
      <c r="V96" s="11">
        <v>4074</v>
      </c>
      <c r="W96" s="11">
        <v>4003</v>
      </c>
      <c r="X96" s="11">
        <v>4108</v>
      </c>
      <c r="Y96" s="11">
        <v>3970</v>
      </c>
      <c r="Z96" s="7"/>
      <c r="AA96" s="17">
        <f t="shared" si="17"/>
        <v>2</v>
      </c>
      <c r="AB96" s="16">
        <f t="shared" si="12"/>
        <v>79240</v>
      </c>
      <c r="AC96" s="15">
        <f t="shared" si="13"/>
        <v>33335</v>
      </c>
      <c r="AD96" s="15">
        <f t="shared" si="14"/>
        <v>112575</v>
      </c>
      <c r="AF96" s="16">
        <f t="shared" si="15"/>
        <v>3</v>
      </c>
      <c r="AG96" s="16">
        <f t="shared" si="16"/>
        <v>2023</v>
      </c>
    </row>
    <row r="97" spans="1:33" x14ac:dyDescent="0.2">
      <c r="A97" s="9">
        <v>45014</v>
      </c>
      <c r="B97" s="11">
        <v>4002</v>
      </c>
      <c r="C97" s="11">
        <v>4071</v>
      </c>
      <c r="D97" s="11">
        <v>4104</v>
      </c>
      <c r="E97" s="11">
        <v>4121</v>
      </c>
      <c r="F97" s="11">
        <v>4370</v>
      </c>
      <c r="G97" s="11">
        <v>4744</v>
      </c>
      <c r="H97" s="11">
        <v>4949</v>
      </c>
      <c r="I97" s="11">
        <v>5081</v>
      </c>
      <c r="J97" s="11">
        <v>5295</v>
      </c>
      <c r="K97" s="11">
        <v>5100</v>
      </c>
      <c r="L97" s="11">
        <v>5025</v>
      </c>
      <c r="M97" s="11">
        <v>4986</v>
      </c>
      <c r="N97" s="11">
        <v>4881</v>
      </c>
      <c r="O97" s="11">
        <v>4863</v>
      </c>
      <c r="P97" s="11">
        <v>4805</v>
      </c>
      <c r="Q97" s="11">
        <v>4688</v>
      </c>
      <c r="R97" s="11">
        <v>4645</v>
      </c>
      <c r="S97" s="11">
        <v>4533</v>
      </c>
      <c r="T97" s="11">
        <v>4554</v>
      </c>
      <c r="U97" s="11">
        <v>4283</v>
      </c>
      <c r="V97" s="11">
        <v>4073</v>
      </c>
      <c r="W97" s="11">
        <v>4025</v>
      </c>
      <c r="X97" s="11">
        <v>4141</v>
      </c>
      <c r="Y97" s="11">
        <v>4040</v>
      </c>
      <c r="Z97" s="7"/>
      <c r="AA97" s="17">
        <f t="shared" si="17"/>
        <v>3</v>
      </c>
      <c r="AB97" s="16">
        <f t="shared" si="12"/>
        <v>74978</v>
      </c>
      <c r="AC97" s="15">
        <f t="shared" si="13"/>
        <v>34401</v>
      </c>
      <c r="AD97" s="15">
        <f t="shared" si="14"/>
        <v>109379</v>
      </c>
      <c r="AF97" s="16">
        <f t="shared" si="15"/>
        <v>3</v>
      </c>
      <c r="AG97" s="16">
        <f t="shared" si="16"/>
        <v>2023</v>
      </c>
    </row>
    <row r="98" spans="1:33" x14ac:dyDescent="0.2">
      <c r="A98" s="9">
        <v>45015</v>
      </c>
      <c r="B98" s="11">
        <v>3998</v>
      </c>
      <c r="C98" s="11">
        <v>4078</v>
      </c>
      <c r="D98" s="11">
        <v>4069</v>
      </c>
      <c r="E98" s="11">
        <v>4056</v>
      </c>
      <c r="F98" s="11">
        <v>4277</v>
      </c>
      <c r="G98" s="11">
        <v>4694</v>
      </c>
      <c r="H98" s="11">
        <v>4920</v>
      </c>
      <c r="I98" s="11">
        <v>5200</v>
      </c>
      <c r="J98" s="11">
        <v>5700</v>
      </c>
      <c r="K98" s="11">
        <v>5611</v>
      </c>
      <c r="L98" s="11">
        <v>5489</v>
      </c>
      <c r="M98" s="11">
        <v>5450</v>
      </c>
      <c r="N98" s="11">
        <v>5419</v>
      </c>
      <c r="O98" s="11">
        <v>5415</v>
      </c>
      <c r="P98" s="11">
        <v>5367</v>
      </c>
      <c r="Q98" s="11">
        <v>5215</v>
      </c>
      <c r="R98" s="11">
        <v>5213</v>
      </c>
      <c r="S98" s="11">
        <v>5037</v>
      </c>
      <c r="T98" s="11">
        <v>5100</v>
      </c>
      <c r="U98" s="11">
        <v>4767</v>
      </c>
      <c r="V98" s="11">
        <v>4534</v>
      </c>
      <c r="W98" s="11">
        <v>4463</v>
      </c>
      <c r="X98" s="11">
        <v>4654</v>
      </c>
      <c r="Y98" s="11">
        <v>4517</v>
      </c>
      <c r="Z98" s="7"/>
      <c r="AA98" s="17">
        <f t="shared" si="17"/>
        <v>4</v>
      </c>
      <c r="AB98" s="16">
        <f t="shared" si="12"/>
        <v>82634</v>
      </c>
      <c r="AC98" s="15">
        <f t="shared" si="13"/>
        <v>34609</v>
      </c>
      <c r="AD98" s="15">
        <f t="shared" si="14"/>
        <v>117243</v>
      </c>
      <c r="AF98" s="16">
        <f t="shared" si="15"/>
        <v>3</v>
      </c>
      <c r="AG98" s="16">
        <f t="shared" si="16"/>
        <v>2023</v>
      </c>
    </row>
    <row r="99" spans="1:33" x14ac:dyDescent="0.2">
      <c r="A99" s="9">
        <v>45016</v>
      </c>
      <c r="B99" s="11">
        <v>4478</v>
      </c>
      <c r="C99" s="11">
        <v>4560</v>
      </c>
      <c r="D99" s="11">
        <v>4549</v>
      </c>
      <c r="E99" s="11">
        <v>4556</v>
      </c>
      <c r="F99" s="11">
        <v>4816</v>
      </c>
      <c r="G99" s="11">
        <v>5129</v>
      </c>
      <c r="H99" s="11">
        <v>5238</v>
      </c>
      <c r="I99" s="11">
        <v>5297</v>
      </c>
      <c r="J99" s="11">
        <v>5564</v>
      </c>
      <c r="K99" s="11">
        <v>5368</v>
      </c>
      <c r="L99" s="11">
        <v>5307</v>
      </c>
      <c r="M99" s="11">
        <v>5230</v>
      </c>
      <c r="N99" s="11">
        <v>5092</v>
      </c>
      <c r="O99" s="11">
        <v>5035</v>
      </c>
      <c r="P99" s="11">
        <v>5102</v>
      </c>
      <c r="Q99" s="11">
        <v>5133</v>
      </c>
      <c r="R99" s="11">
        <v>5178</v>
      </c>
      <c r="S99" s="11">
        <v>4847</v>
      </c>
      <c r="T99" s="11">
        <v>4714</v>
      </c>
      <c r="U99" s="11">
        <v>4264</v>
      </c>
      <c r="V99" s="11">
        <v>4062</v>
      </c>
      <c r="W99" s="11">
        <v>4038</v>
      </c>
      <c r="X99" s="11">
        <v>4252</v>
      </c>
      <c r="Y99" s="11">
        <v>4163</v>
      </c>
      <c r="Z99" s="7"/>
      <c r="AA99" s="17">
        <f t="shared" si="17"/>
        <v>5</v>
      </c>
      <c r="AB99" s="16">
        <f t="shared" si="12"/>
        <v>78483</v>
      </c>
      <c r="AC99" s="15">
        <f t="shared" si="13"/>
        <v>37489</v>
      </c>
      <c r="AD99" s="15">
        <f t="shared" si="14"/>
        <v>115972</v>
      </c>
      <c r="AF99" s="16">
        <f t="shared" si="15"/>
        <v>3</v>
      </c>
      <c r="AG99" s="16">
        <f t="shared" si="16"/>
        <v>2023</v>
      </c>
    </row>
    <row r="100" spans="1:33" x14ac:dyDescent="0.2">
      <c r="A100" s="9">
        <v>45017</v>
      </c>
      <c r="B100" s="11">
        <v>4544</v>
      </c>
      <c r="C100" s="11">
        <v>4517</v>
      </c>
      <c r="D100" s="11">
        <v>4312</v>
      </c>
      <c r="E100" s="11">
        <v>4531</v>
      </c>
      <c r="F100" s="11">
        <v>4637</v>
      </c>
      <c r="G100" s="11">
        <v>4668</v>
      </c>
      <c r="H100" s="11">
        <v>4606</v>
      </c>
      <c r="I100" s="11">
        <v>4900</v>
      </c>
      <c r="J100" s="11">
        <v>5516</v>
      </c>
      <c r="K100" s="11">
        <v>5837</v>
      </c>
      <c r="L100" s="11">
        <v>6219</v>
      </c>
      <c r="M100" s="11">
        <v>6593</v>
      </c>
      <c r="N100" s="11">
        <v>6542</v>
      </c>
      <c r="O100" s="11">
        <v>6512</v>
      </c>
      <c r="P100" s="11">
        <v>6643</v>
      </c>
      <c r="Q100" s="11">
        <v>6355</v>
      </c>
      <c r="R100" s="11">
        <v>5899</v>
      </c>
      <c r="S100" s="11">
        <v>5277</v>
      </c>
      <c r="T100" s="11">
        <v>5096</v>
      </c>
      <c r="U100" s="11">
        <v>4677</v>
      </c>
      <c r="V100" s="11">
        <v>4428</v>
      </c>
      <c r="W100" s="11">
        <v>4407</v>
      </c>
      <c r="X100" s="11">
        <v>4344</v>
      </c>
      <c r="Y100" s="11">
        <v>4328</v>
      </c>
      <c r="Z100" s="7"/>
      <c r="AA100" s="17">
        <f t="shared" si="17"/>
        <v>6</v>
      </c>
      <c r="AB100" s="16">
        <f t="shared" si="12"/>
        <v>89245</v>
      </c>
      <c r="AC100" s="15">
        <f t="shared" si="13"/>
        <v>36143</v>
      </c>
      <c r="AD100" s="15">
        <f t="shared" si="14"/>
        <v>125388</v>
      </c>
      <c r="AF100" s="16">
        <f t="shared" si="15"/>
        <v>4</v>
      </c>
      <c r="AG100" s="16">
        <f t="shared" si="16"/>
        <v>2023</v>
      </c>
    </row>
    <row r="101" spans="1:33" x14ac:dyDescent="0.2">
      <c r="A101" s="9">
        <v>45018</v>
      </c>
      <c r="B101" s="11">
        <v>4370</v>
      </c>
      <c r="C101" s="11">
        <v>4337</v>
      </c>
      <c r="D101" s="11">
        <v>4108</v>
      </c>
      <c r="E101" s="11">
        <v>4306</v>
      </c>
      <c r="F101" s="11">
        <v>4447</v>
      </c>
      <c r="G101" s="11">
        <v>4473</v>
      </c>
      <c r="H101" s="11">
        <v>4397</v>
      </c>
      <c r="I101" s="11">
        <v>4617</v>
      </c>
      <c r="J101" s="11">
        <v>4982</v>
      </c>
      <c r="K101" s="11">
        <v>4991</v>
      </c>
      <c r="L101" s="11">
        <v>5086</v>
      </c>
      <c r="M101" s="11">
        <v>5374</v>
      </c>
      <c r="N101" s="11">
        <v>5311</v>
      </c>
      <c r="O101" s="11">
        <v>5281</v>
      </c>
      <c r="P101" s="11">
        <v>5377</v>
      </c>
      <c r="Q101" s="11">
        <v>5357</v>
      </c>
      <c r="R101" s="11">
        <v>5329</v>
      </c>
      <c r="S101" s="11">
        <v>5141</v>
      </c>
      <c r="T101" s="11">
        <v>5252</v>
      </c>
      <c r="U101" s="11">
        <v>5009</v>
      </c>
      <c r="V101" s="11">
        <v>4793</v>
      </c>
      <c r="W101" s="11">
        <v>4716</v>
      </c>
      <c r="X101" s="11">
        <v>4587</v>
      </c>
      <c r="Y101" s="11">
        <v>4527</v>
      </c>
      <c r="Z101" s="7"/>
      <c r="AA101" s="17">
        <f t="shared" si="17"/>
        <v>7</v>
      </c>
      <c r="AB101" s="16">
        <f t="shared" si="12"/>
        <v>0</v>
      </c>
      <c r="AC101" s="15">
        <f t="shared" si="13"/>
        <v>116168</v>
      </c>
      <c r="AD101" s="15">
        <f t="shared" si="14"/>
        <v>116168</v>
      </c>
      <c r="AF101" s="16">
        <f t="shared" si="15"/>
        <v>4</v>
      </c>
      <c r="AG101" s="16">
        <f t="shared" si="16"/>
        <v>2023</v>
      </c>
    </row>
    <row r="102" spans="1:33" x14ac:dyDescent="0.2">
      <c r="A102" s="9">
        <v>45019</v>
      </c>
      <c r="B102" s="11">
        <v>4672</v>
      </c>
      <c r="C102" s="11">
        <v>4645</v>
      </c>
      <c r="D102" s="11">
        <v>4737</v>
      </c>
      <c r="E102" s="11">
        <v>4825</v>
      </c>
      <c r="F102" s="11">
        <v>5113</v>
      </c>
      <c r="G102" s="11">
        <v>5418</v>
      </c>
      <c r="H102" s="11">
        <v>5632</v>
      </c>
      <c r="I102" s="11">
        <v>5788</v>
      </c>
      <c r="J102" s="11">
        <v>5970</v>
      </c>
      <c r="K102" s="11">
        <v>5913</v>
      </c>
      <c r="L102" s="11">
        <v>5847</v>
      </c>
      <c r="M102" s="11">
        <v>5877</v>
      </c>
      <c r="N102" s="11">
        <v>5767</v>
      </c>
      <c r="O102" s="11">
        <v>5915</v>
      </c>
      <c r="P102" s="11">
        <v>6127</v>
      </c>
      <c r="Q102" s="11">
        <v>6317</v>
      </c>
      <c r="R102" s="11">
        <v>6265</v>
      </c>
      <c r="S102" s="11">
        <v>5785</v>
      </c>
      <c r="T102" s="11">
        <v>5577</v>
      </c>
      <c r="U102" s="11">
        <v>5072</v>
      </c>
      <c r="V102" s="11">
        <v>4721</v>
      </c>
      <c r="W102" s="11">
        <v>4568</v>
      </c>
      <c r="X102" s="11">
        <v>4398</v>
      </c>
      <c r="Y102" s="11">
        <v>4314</v>
      </c>
      <c r="Z102" s="7"/>
      <c r="AA102" s="17">
        <f t="shared" si="17"/>
        <v>1</v>
      </c>
      <c r="AB102" s="16">
        <f t="shared" si="12"/>
        <v>0</v>
      </c>
      <c r="AC102" s="15">
        <f t="shared" si="13"/>
        <v>129263</v>
      </c>
      <c r="AD102" s="15">
        <f t="shared" si="14"/>
        <v>129263</v>
      </c>
      <c r="AF102" s="16">
        <f t="shared" si="15"/>
        <v>4</v>
      </c>
      <c r="AG102" s="16">
        <f t="shared" si="16"/>
        <v>2023</v>
      </c>
    </row>
    <row r="103" spans="1:33" x14ac:dyDescent="0.2">
      <c r="A103" s="9">
        <v>45020</v>
      </c>
      <c r="B103" s="11">
        <v>4350</v>
      </c>
      <c r="C103" s="11">
        <v>4368</v>
      </c>
      <c r="D103" s="11">
        <v>4415</v>
      </c>
      <c r="E103" s="11">
        <v>4484</v>
      </c>
      <c r="F103" s="11">
        <v>4730</v>
      </c>
      <c r="G103" s="11">
        <v>4966</v>
      </c>
      <c r="H103" s="11">
        <v>5147</v>
      </c>
      <c r="I103" s="11">
        <v>5413</v>
      </c>
      <c r="J103" s="11">
        <v>5711</v>
      </c>
      <c r="K103" s="11">
        <v>5812</v>
      </c>
      <c r="L103" s="11">
        <v>5930</v>
      </c>
      <c r="M103" s="11">
        <v>6037</v>
      </c>
      <c r="N103" s="11">
        <v>5946</v>
      </c>
      <c r="O103" s="11">
        <v>5777</v>
      </c>
      <c r="P103" s="11">
        <v>5925</v>
      </c>
      <c r="Q103" s="11">
        <v>5864</v>
      </c>
      <c r="R103" s="11">
        <v>5636</v>
      </c>
      <c r="S103" s="11">
        <v>5146</v>
      </c>
      <c r="T103" s="11">
        <v>5022</v>
      </c>
      <c r="U103" s="11">
        <v>4673</v>
      </c>
      <c r="V103" s="11">
        <v>4409</v>
      </c>
      <c r="W103" s="11">
        <v>4308</v>
      </c>
      <c r="X103" s="11">
        <v>4197</v>
      </c>
      <c r="Y103" s="11">
        <v>4131</v>
      </c>
      <c r="Z103" s="7"/>
      <c r="AA103" s="17">
        <f t="shared" si="17"/>
        <v>2</v>
      </c>
      <c r="AB103" s="16">
        <f t="shared" si="12"/>
        <v>85806</v>
      </c>
      <c r="AC103" s="15">
        <f t="shared" si="13"/>
        <v>36591</v>
      </c>
      <c r="AD103" s="15">
        <f t="shared" si="14"/>
        <v>122397</v>
      </c>
      <c r="AF103" s="16">
        <f t="shared" si="15"/>
        <v>4</v>
      </c>
      <c r="AG103" s="16">
        <f t="shared" si="16"/>
        <v>2023</v>
      </c>
    </row>
    <row r="104" spans="1:33" x14ac:dyDescent="0.2">
      <c r="A104" s="9">
        <v>45021</v>
      </c>
      <c r="B104" s="11">
        <v>4244</v>
      </c>
      <c r="C104" s="11">
        <v>4265</v>
      </c>
      <c r="D104" s="11">
        <v>4338</v>
      </c>
      <c r="E104" s="11">
        <v>4468</v>
      </c>
      <c r="F104" s="11">
        <v>4763</v>
      </c>
      <c r="G104" s="11">
        <v>5084</v>
      </c>
      <c r="H104" s="11">
        <v>5287</v>
      </c>
      <c r="I104" s="11">
        <v>5712</v>
      </c>
      <c r="J104" s="11">
        <v>6131</v>
      </c>
      <c r="K104" s="11">
        <v>6397</v>
      </c>
      <c r="L104" s="11">
        <v>6517</v>
      </c>
      <c r="M104" s="11">
        <v>6866</v>
      </c>
      <c r="N104" s="11">
        <v>6876</v>
      </c>
      <c r="O104" s="11">
        <v>6913</v>
      </c>
      <c r="P104" s="11">
        <v>6961</v>
      </c>
      <c r="Q104" s="11">
        <v>7024</v>
      </c>
      <c r="R104" s="11">
        <v>6769</v>
      </c>
      <c r="S104" s="11">
        <v>6195</v>
      </c>
      <c r="T104" s="11">
        <v>5964</v>
      </c>
      <c r="U104" s="11">
        <v>5304</v>
      </c>
      <c r="V104" s="11">
        <v>4924</v>
      </c>
      <c r="W104" s="11">
        <v>4804</v>
      </c>
      <c r="X104" s="11">
        <v>4690</v>
      </c>
      <c r="Y104" s="11">
        <v>4671</v>
      </c>
      <c r="Z104" s="7"/>
      <c r="AA104" s="17">
        <f t="shared" si="17"/>
        <v>3</v>
      </c>
      <c r="AB104" s="16">
        <f t="shared" si="12"/>
        <v>98047</v>
      </c>
      <c r="AC104" s="15">
        <f t="shared" si="13"/>
        <v>37120</v>
      </c>
      <c r="AD104" s="15">
        <f t="shared" si="14"/>
        <v>135167</v>
      </c>
      <c r="AF104" s="16">
        <f t="shared" si="15"/>
        <v>4</v>
      </c>
      <c r="AG104" s="16">
        <f t="shared" si="16"/>
        <v>2023</v>
      </c>
    </row>
    <row r="105" spans="1:33" x14ac:dyDescent="0.2">
      <c r="A105" s="9">
        <v>45022</v>
      </c>
      <c r="B105" s="11">
        <v>4641</v>
      </c>
      <c r="C105" s="11">
        <v>4627</v>
      </c>
      <c r="D105" s="11">
        <v>4619</v>
      </c>
      <c r="E105" s="11">
        <v>4641</v>
      </c>
      <c r="F105" s="11">
        <v>4892</v>
      </c>
      <c r="G105" s="11">
        <v>5150</v>
      </c>
      <c r="H105" s="11">
        <v>5323</v>
      </c>
      <c r="I105" s="11">
        <v>5715</v>
      </c>
      <c r="J105" s="11">
        <v>6094</v>
      </c>
      <c r="K105" s="11">
        <v>6277</v>
      </c>
      <c r="L105" s="11">
        <v>6445</v>
      </c>
      <c r="M105" s="11">
        <v>6704</v>
      </c>
      <c r="N105" s="11">
        <v>6535</v>
      </c>
      <c r="O105" s="11">
        <v>6326</v>
      </c>
      <c r="P105" s="11">
        <v>6314</v>
      </c>
      <c r="Q105" s="11">
        <v>6152</v>
      </c>
      <c r="R105" s="11">
        <v>5805</v>
      </c>
      <c r="S105" s="11">
        <v>5263</v>
      </c>
      <c r="T105" s="11">
        <v>5184</v>
      </c>
      <c r="U105" s="11">
        <v>4794</v>
      </c>
      <c r="V105" s="11">
        <v>4516</v>
      </c>
      <c r="W105" s="11">
        <v>4418</v>
      </c>
      <c r="X105" s="11">
        <v>4281</v>
      </c>
      <c r="Y105" s="11">
        <v>4209</v>
      </c>
      <c r="Z105" s="7"/>
      <c r="AA105" s="17">
        <f t="shared" si="17"/>
        <v>4</v>
      </c>
      <c r="AB105" s="16">
        <f t="shared" si="12"/>
        <v>90823</v>
      </c>
      <c r="AC105" s="15">
        <f t="shared" si="13"/>
        <v>38102</v>
      </c>
      <c r="AD105" s="15">
        <f t="shared" si="14"/>
        <v>128925</v>
      </c>
      <c r="AF105" s="16">
        <f t="shared" si="15"/>
        <v>4</v>
      </c>
      <c r="AG105" s="16">
        <f t="shared" si="16"/>
        <v>2023</v>
      </c>
    </row>
    <row r="106" spans="1:33" x14ac:dyDescent="0.2">
      <c r="A106" s="9">
        <v>45023</v>
      </c>
      <c r="B106" s="11">
        <v>4168</v>
      </c>
      <c r="C106" s="11">
        <v>4202</v>
      </c>
      <c r="D106" s="11">
        <v>4226</v>
      </c>
      <c r="E106" s="11">
        <v>4232</v>
      </c>
      <c r="F106" s="11">
        <v>4496</v>
      </c>
      <c r="G106" s="11">
        <v>4739</v>
      </c>
      <c r="H106" s="11">
        <v>4930</v>
      </c>
      <c r="I106" s="11">
        <v>5074</v>
      </c>
      <c r="J106" s="11">
        <v>5279</v>
      </c>
      <c r="K106" s="11">
        <v>5407</v>
      </c>
      <c r="L106" s="11">
        <v>5425</v>
      </c>
      <c r="M106" s="11">
        <v>5806</v>
      </c>
      <c r="N106" s="11">
        <v>5283</v>
      </c>
      <c r="O106" s="11">
        <v>4837</v>
      </c>
      <c r="P106" s="11">
        <v>2265</v>
      </c>
      <c r="Q106" s="11">
        <v>5597</v>
      </c>
      <c r="R106" s="11">
        <v>5165</v>
      </c>
      <c r="S106" s="11">
        <v>6372</v>
      </c>
      <c r="T106" s="11">
        <v>5971</v>
      </c>
      <c r="U106" s="11">
        <v>4451</v>
      </c>
      <c r="V106" s="11">
        <v>3447</v>
      </c>
      <c r="W106" s="11">
        <v>4552</v>
      </c>
      <c r="X106" s="11">
        <v>7133</v>
      </c>
      <c r="Y106" s="11">
        <v>5046</v>
      </c>
      <c r="Z106" s="7"/>
      <c r="AA106" s="17">
        <f t="shared" si="17"/>
        <v>5</v>
      </c>
      <c r="AB106" s="16">
        <f t="shared" si="12"/>
        <v>82064</v>
      </c>
      <c r="AC106" s="15">
        <f t="shared" si="13"/>
        <v>36039</v>
      </c>
      <c r="AD106" s="15">
        <f t="shared" si="14"/>
        <v>118103</v>
      </c>
      <c r="AF106" s="16">
        <f t="shared" si="15"/>
        <v>4</v>
      </c>
      <c r="AG106" s="16">
        <f t="shared" si="16"/>
        <v>2023</v>
      </c>
    </row>
    <row r="107" spans="1:33" x14ac:dyDescent="0.2">
      <c r="A107" s="9">
        <v>45024</v>
      </c>
      <c r="B107" s="11">
        <v>4635</v>
      </c>
      <c r="C107" s="11">
        <v>4906</v>
      </c>
      <c r="D107" s="11">
        <v>4851</v>
      </c>
      <c r="E107" s="11">
        <v>5310</v>
      </c>
      <c r="F107" s="11">
        <v>4921</v>
      </c>
      <c r="G107" s="11">
        <v>5031</v>
      </c>
      <c r="H107" s="11">
        <v>5358</v>
      </c>
      <c r="I107" s="11">
        <v>4321</v>
      </c>
      <c r="J107" s="11">
        <v>4449</v>
      </c>
      <c r="K107" s="11">
        <v>4842</v>
      </c>
      <c r="L107" s="11">
        <v>5147</v>
      </c>
      <c r="M107" s="11">
        <v>4997</v>
      </c>
      <c r="N107" s="11">
        <v>4848</v>
      </c>
      <c r="O107" s="11">
        <v>4094</v>
      </c>
      <c r="P107" s="11">
        <v>3094</v>
      </c>
      <c r="Q107" s="11">
        <v>5615</v>
      </c>
      <c r="R107" s="11">
        <v>5649</v>
      </c>
      <c r="S107" s="11">
        <v>5704</v>
      </c>
      <c r="T107" s="11">
        <v>4937</v>
      </c>
      <c r="U107" s="11">
        <v>3876</v>
      </c>
      <c r="V107" s="11">
        <v>4509</v>
      </c>
      <c r="W107" s="11">
        <v>4286</v>
      </c>
      <c r="X107" s="11">
        <v>8033</v>
      </c>
      <c r="Y107" s="11">
        <v>5345</v>
      </c>
      <c r="Z107" s="7"/>
      <c r="AA107" s="17">
        <f t="shared" si="17"/>
        <v>6</v>
      </c>
      <c r="AB107" s="16">
        <f t="shared" si="12"/>
        <v>78401</v>
      </c>
      <c r="AC107" s="15">
        <f t="shared" si="13"/>
        <v>40357</v>
      </c>
      <c r="AD107" s="15">
        <f t="shared" si="14"/>
        <v>118758</v>
      </c>
      <c r="AF107" s="16">
        <f t="shared" si="15"/>
        <v>4</v>
      </c>
      <c r="AG107" s="16">
        <f t="shared" si="16"/>
        <v>2023</v>
      </c>
    </row>
    <row r="108" spans="1:33" x14ac:dyDescent="0.2">
      <c r="A108" s="9">
        <v>45025</v>
      </c>
      <c r="B108" s="11">
        <v>4454</v>
      </c>
      <c r="C108" s="11">
        <v>5024</v>
      </c>
      <c r="D108" s="11">
        <v>4145</v>
      </c>
      <c r="E108" s="11">
        <v>4793</v>
      </c>
      <c r="F108" s="11">
        <v>4918</v>
      </c>
      <c r="G108" s="11">
        <v>5813</v>
      </c>
      <c r="H108" s="11">
        <v>5468</v>
      </c>
      <c r="I108" s="11">
        <v>5417</v>
      </c>
      <c r="J108" s="11">
        <v>4751</v>
      </c>
      <c r="K108" s="11">
        <v>4586</v>
      </c>
      <c r="L108" s="11">
        <v>4468</v>
      </c>
      <c r="M108" s="11">
        <v>5070</v>
      </c>
      <c r="N108" s="11">
        <v>4506</v>
      </c>
      <c r="O108" s="11">
        <v>4063</v>
      </c>
      <c r="P108" s="11">
        <v>2105</v>
      </c>
      <c r="Q108" s="11">
        <v>5139</v>
      </c>
      <c r="R108" s="11">
        <v>5429</v>
      </c>
      <c r="S108" s="11">
        <v>4958</v>
      </c>
      <c r="T108" s="11">
        <v>3481</v>
      </c>
      <c r="U108" s="11">
        <v>3859</v>
      </c>
      <c r="V108" s="11">
        <v>4692</v>
      </c>
      <c r="W108" s="11">
        <v>4534</v>
      </c>
      <c r="X108" s="11">
        <v>5659</v>
      </c>
      <c r="Y108" s="11">
        <v>5408</v>
      </c>
      <c r="Z108" s="7"/>
      <c r="AA108" s="17">
        <f t="shared" si="17"/>
        <v>7</v>
      </c>
      <c r="AB108" s="16">
        <f t="shared" si="12"/>
        <v>0</v>
      </c>
      <c r="AC108" s="15">
        <f t="shared" si="13"/>
        <v>112740</v>
      </c>
      <c r="AD108" s="15">
        <f t="shared" si="14"/>
        <v>112740</v>
      </c>
      <c r="AF108" s="16">
        <f t="shared" si="15"/>
        <v>4</v>
      </c>
      <c r="AG108" s="16">
        <f t="shared" si="16"/>
        <v>2023</v>
      </c>
    </row>
    <row r="109" spans="1:33" x14ac:dyDescent="0.2">
      <c r="A109" s="9">
        <v>45026</v>
      </c>
      <c r="B109" s="11">
        <v>3654</v>
      </c>
      <c r="C109" s="11">
        <v>3671</v>
      </c>
      <c r="D109" s="11">
        <v>4852</v>
      </c>
      <c r="E109" s="11">
        <v>5061</v>
      </c>
      <c r="F109" s="11">
        <v>5580</v>
      </c>
      <c r="G109" s="11">
        <v>5755</v>
      </c>
      <c r="H109" s="11">
        <v>5525</v>
      </c>
      <c r="I109" s="11">
        <v>5540</v>
      </c>
      <c r="J109" s="11">
        <v>5353</v>
      </c>
      <c r="K109" s="11">
        <v>5200</v>
      </c>
      <c r="L109" s="11">
        <v>5359</v>
      </c>
      <c r="M109" s="11">
        <v>5135</v>
      </c>
      <c r="N109" s="11">
        <v>4842</v>
      </c>
      <c r="O109" s="11">
        <v>3935</v>
      </c>
      <c r="P109" s="11">
        <v>2880</v>
      </c>
      <c r="Q109" s="11">
        <v>4931</v>
      </c>
      <c r="R109" s="11">
        <v>5127</v>
      </c>
      <c r="S109" s="11">
        <v>4323</v>
      </c>
      <c r="T109" s="11">
        <v>3742</v>
      </c>
      <c r="U109" s="11">
        <v>5406</v>
      </c>
      <c r="V109" s="11">
        <v>3433</v>
      </c>
      <c r="W109" s="11">
        <v>4061</v>
      </c>
      <c r="X109" s="11">
        <v>5402</v>
      </c>
      <c r="Y109" s="11">
        <v>4372</v>
      </c>
      <c r="Z109" s="7"/>
      <c r="AA109" s="17">
        <f t="shared" si="17"/>
        <v>1</v>
      </c>
      <c r="AB109" s="16">
        <f t="shared" si="12"/>
        <v>0</v>
      </c>
      <c r="AC109" s="15">
        <f t="shared" si="13"/>
        <v>113139</v>
      </c>
      <c r="AD109" s="15">
        <f t="shared" si="14"/>
        <v>113139</v>
      </c>
      <c r="AF109" s="16">
        <f t="shared" si="15"/>
        <v>4</v>
      </c>
      <c r="AG109" s="16">
        <f t="shared" si="16"/>
        <v>2023</v>
      </c>
    </row>
    <row r="110" spans="1:33" x14ac:dyDescent="0.2">
      <c r="A110" s="9">
        <v>45027</v>
      </c>
      <c r="B110" s="11">
        <v>4437</v>
      </c>
      <c r="C110" s="11">
        <v>4325</v>
      </c>
      <c r="D110" s="11">
        <v>4101</v>
      </c>
      <c r="E110" s="11">
        <v>4011</v>
      </c>
      <c r="F110" s="11">
        <v>4479</v>
      </c>
      <c r="G110" s="11">
        <v>4618</v>
      </c>
      <c r="H110" s="11">
        <v>4822</v>
      </c>
      <c r="I110" s="11">
        <v>4994</v>
      </c>
      <c r="J110" s="11">
        <v>5367</v>
      </c>
      <c r="K110" s="11">
        <v>5284</v>
      </c>
      <c r="L110" s="11">
        <v>5341</v>
      </c>
      <c r="M110" s="11">
        <v>5649</v>
      </c>
      <c r="N110" s="11">
        <v>5698</v>
      </c>
      <c r="O110" s="11">
        <v>5793</v>
      </c>
      <c r="P110" s="11">
        <v>6461</v>
      </c>
      <c r="Q110" s="11">
        <v>2668</v>
      </c>
      <c r="R110" s="11">
        <v>3090</v>
      </c>
      <c r="S110" s="11">
        <v>2868</v>
      </c>
      <c r="T110" s="11">
        <v>7228</v>
      </c>
      <c r="U110" s="11">
        <v>6970</v>
      </c>
      <c r="V110" s="11">
        <v>4197</v>
      </c>
      <c r="W110" s="11">
        <v>4332</v>
      </c>
      <c r="X110" s="11">
        <v>2951</v>
      </c>
      <c r="Y110" s="11">
        <v>5203</v>
      </c>
      <c r="Z110" s="7"/>
      <c r="AA110" s="17">
        <f t="shared" si="17"/>
        <v>2</v>
      </c>
      <c r="AB110" s="16">
        <f t="shared" si="12"/>
        <v>78891</v>
      </c>
      <c r="AC110" s="15">
        <f t="shared" si="13"/>
        <v>35996</v>
      </c>
      <c r="AD110" s="15">
        <f t="shared" si="14"/>
        <v>114887</v>
      </c>
      <c r="AF110" s="16">
        <f t="shared" si="15"/>
        <v>4</v>
      </c>
      <c r="AG110" s="16">
        <f t="shared" si="16"/>
        <v>2023</v>
      </c>
    </row>
    <row r="111" spans="1:33" x14ac:dyDescent="0.2">
      <c r="A111" s="9">
        <v>45028</v>
      </c>
      <c r="B111" s="11">
        <v>3785</v>
      </c>
      <c r="C111" s="11">
        <v>3756</v>
      </c>
      <c r="D111" s="11">
        <v>3797</v>
      </c>
      <c r="E111" s="11">
        <v>3829</v>
      </c>
      <c r="F111" s="11">
        <v>4077</v>
      </c>
      <c r="G111" s="11">
        <v>4408</v>
      </c>
      <c r="H111" s="11">
        <v>4565</v>
      </c>
      <c r="I111" s="11">
        <v>4794</v>
      </c>
      <c r="J111" s="11">
        <v>4960</v>
      </c>
      <c r="K111" s="11">
        <v>4900</v>
      </c>
      <c r="L111" s="11">
        <v>4985</v>
      </c>
      <c r="M111" s="11">
        <v>5260</v>
      </c>
      <c r="N111" s="11">
        <v>5248</v>
      </c>
      <c r="O111" s="11">
        <v>5279</v>
      </c>
      <c r="P111" s="11">
        <v>5203</v>
      </c>
      <c r="Q111" s="11">
        <v>5129</v>
      </c>
      <c r="R111" s="11">
        <v>4976</v>
      </c>
      <c r="S111" s="11">
        <v>4704</v>
      </c>
      <c r="T111" s="11">
        <v>4649</v>
      </c>
      <c r="U111" s="11">
        <v>4357</v>
      </c>
      <c r="V111" s="11">
        <v>4189</v>
      </c>
      <c r="W111" s="11">
        <v>4094</v>
      </c>
      <c r="X111" s="11">
        <v>3836</v>
      </c>
      <c r="Y111" s="11">
        <v>3885</v>
      </c>
      <c r="Z111" s="7"/>
      <c r="AA111" s="17">
        <f t="shared" si="17"/>
        <v>3</v>
      </c>
      <c r="AB111" s="16">
        <f t="shared" si="12"/>
        <v>76563</v>
      </c>
      <c r="AC111" s="15">
        <f t="shared" si="13"/>
        <v>32102</v>
      </c>
      <c r="AD111" s="15">
        <f t="shared" si="14"/>
        <v>108665</v>
      </c>
      <c r="AF111" s="16">
        <f t="shared" si="15"/>
        <v>4</v>
      </c>
      <c r="AG111" s="16">
        <f t="shared" si="16"/>
        <v>2023</v>
      </c>
    </row>
    <row r="112" spans="1:33" x14ac:dyDescent="0.2">
      <c r="A112" s="9">
        <v>45029</v>
      </c>
      <c r="B112" s="11">
        <v>3840</v>
      </c>
      <c r="C112" s="11">
        <v>3879</v>
      </c>
      <c r="D112" s="11">
        <v>3889</v>
      </c>
      <c r="E112" s="11">
        <v>4021</v>
      </c>
      <c r="F112" s="11">
        <v>4298</v>
      </c>
      <c r="G112" s="11">
        <v>4548</v>
      </c>
      <c r="H112" s="11">
        <v>4782</v>
      </c>
      <c r="I112" s="11">
        <v>4924</v>
      </c>
      <c r="J112" s="11">
        <v>5076</v>
      </c>
      <c r="K112" s="11">
        <v>4935</v>
      </c>
      <c r="L112" s="11">
        <v>4990</v>
      </c>
      <c r="M112" s="11">
        <v>5147</v>
      </c>
      <c r="N112" s="11">
        <v>5028</v>
      </c>
      <c r="O112" s="11">
        <v>5070</v>
      </c>
      <c r="P112" s="11">
        <v>5085</v>
      </c>
      <c r="Q112" s="11">
        <v>5028</v>
      </c>
      <c r="R112" s="11">
        <v>4877</v>
      </c>
      <c r="S112" s="11">
        <v>4559</v>
      </c>
      <c r="T112" s="11">
        <v>4532</v>
      </c>
      <c r="U112" s="11">
        <v>4280</v>
      </c>
      <c r="V112" s="11">
        <v>4054</v>
      </c>
      <c r="W112" s="11">
        <v>3866</v>
      </c>
      <c r="X112" s="11">
        <v>3772</v>
      </c>
      <c r="Y112" s="11">
        <v>3683</v>
      </c>
      <c r="Z112" s="7"/>
      <c r="AA112" s="17">
        <f t="shared" si="17"/>
        <v>4</v>
      </c>
      <c r="AB112" s="16">
        <f t="shared" si="12"/>
        <v>75223</v>
      </c>
      <c r="AC112" s="15">
        <f t="shared" si="13"/>
        <v>32940</v>
      </c>
      <c r="AD112" s="15">
        <f t="shared" si="14"/>
        <v>108163</v>
      </c>
      <c r="AF112" s="16">
        <f t="shared" si="15"/>
        <v>4</v>
      </c>
      <c r="AG112" s="16">
        <f t="shared" si="16"/>
        <v>2023</v>
      </c>
    </row>
    <row r="113" spans="1:33" x14ac:dyDescent="0.2">
      <c r="A113" s="9">
        <v>45030</v>
      </c>
      <c r="B113" s="11">
        <v>3652</v>
      </c>
      <c r="C113" s="11">
        <v>3604</v>
      </c>
      <c r="D113" s="11">
        <v>3707</v>
      </c>
      <c r="E113" s="11">
        <v>3754</v>
      </c>
      <c r="F113" s="11">
        <v>3981</v>
      </c>
      <c r="G113" s="11">
        <v>3618</v>
      </c>
      <c r="H113" s="11">
        <v>4379</v>
      </c>
      <c r="I113" s="11">
        <v>4991</v>
      </c>
      <c r="J113" s="11">
        <v>4554</v>
      </c>
      <c r="K113" s="11">
        <v>5392</v>
      </c>
      <c r="L113" s="11">
        <v>4482</v>
      </c>
      <c r="M113" s="11">
        <v>2162</v>
      </c>
      <c r="N113" s="11">
        <v>4777</v>
      </c>
      <c r="O113" s="11">
        <v>4296</v>
      </c>
      <c r="P113" s="11">
        <v>3573</v>
      </c>
      <c r="Q113" s="11">
        <v>3430</v>
      </c>
      <c r="R113" s="11">
        <v>4622</v>
      </c>
      <c r="S113" s="11">
        <v>5409</v>
      </c>
      <c r="T113" s="11">
        <v>4399</v>
      </c>
      <c r="U113" s="11">
        <v>3226</v>
      </c>
      <c r="V113" s="11">
        <v>5107</v>
      </c>
      <c r="W113" s="11">
        <v>3553</v>
      </c>
      <c r="X113" s="11">
        <v>6423</v>
      </c>
      <c r="Y113" s="11">
        <v>6922</v>
      </c>
      <c r="Z113" s="7"/>
      <c r="AA113" s="17">
        <f t="shared" si="17"/>
        <v>5</v>
      </c>
      <c r="AB113" s="16">
        <f t="shared" si="12"/>
        <v>70396</v>
      </c>
      <c r="AC113" s="15">
        <f t="shared" si="13"/>
        <v>33617</v>
      </c>
      <c r="AD113" s="15">
        <f t="shared" si="14"/>
        <v>104013</v>
      </c>
      <c r="AF113" s="16">
        <f t="shared" si="15"/>
        <v>4</v>
      </c>
      <c r="AG113" s="16">
        <f t="shared" si="16"/>
        <v>2023</v>
      </c>
    </row>
    <row r="114" spans="1:33" x14ac:dyDescent="0.2">
      <c r="A114" s="9">
        <v>45031</v>
      </c>
      <c r="B114" s="11">
        <v>4554</v>
      </c>
      <c r="C114" s="11">
        <v>3559</v>
      </c>
      <c r="D114" s="11">
        <v>3432</v>
      </c>
      <c r="E114" s="11">
        <v>3196</v>
      </c>
      <c r="F114" s="11">
        <v>3452</v>
      </c>
      <c r="G114" s="11">
        <v>3480</v>
      </c>
      <c r="H114" s="11">
        <v>3712</v>
      </c>
      <c r="I114" s="11">
        <v>1944</v>
      </c>
      <c r="J114" s="11">
        <v>4999</v>
      </c>
      <c r="K114" s="11">
        <v>3855</v>
      </c>
      <c r="L114" s="11">
        <v>3820</v>
      </c>
      <c r="M114" s="11">
        <v>4160</v>
      </c>
      <c r="N114" s="11">
        <v>3740</v>
      </c>
      <c r="O114" s="11">
        <v>3712</v>
      </c>
      <c r="P114" s="11">
        <v>4075</v>
      </c>
      <c r="Q114" s="11">
        <v>4774</v>
      </c>
      <c r="R114" s="11">
        <v>5514</v>
      </c>
      <c r="S114" s="11">
        <v>4085</v>
      </c>
      <c r="T114" s="11">
        <v>5022</v>
      </c>
      <c r="U114" s="11">
        <v>3378</v>
      </c>
      <c r="V114" s="11">
        <v>3365</v>
      </c>
      <c r="W114" s="11">
        <v>5037</v>
      </c>
      <c r="X114" s="11">
        <v>5992</v>
      </c>
      <c r="Y114" s="11">
        <v>4329</v>
      </c>
      <c r="Z114" s="7"/>
      <c r="AA114" s="17">
        <f t="shared" si="17"/>
        <v>6</v>
      </c>
      <c r="AB114" s="16">
        <f t="shared" si="12"/>
        <v>67472</v>
      </c>
      <c r="AC114" s="15">
        <f t="shared" si="13"/>
        <v>29714</v>
      </c>
      <c r="AD114" s="15">
        <f t="shared" si="14"/>
        <v>97186</v>
      </c>
      <c r="AF114" s="16">
        <f t="shared" si="15"/>
        <v>4</v>
      </c>
      <c r="AG114" s="16">
        <f t="shared" si="16"/>
        <v>2023</v>
      </c>
    </row>
    <row r="115" spans="1:33" x14ac:dyDescent="0.2">
      <c r="A115" s="9">
        <v>45032</v>
      </c>
      <c r="B115" s="11">
        <v>3916</v>
      </c>
      <c r="C115" s="11">
        <v>3867</v>
      </c>
      <c r="D115" s="11">
        <v>3606</v>
      </c>
      <c r="E115" s="11">
        <v>3671</v>
      </c>
      <c r="F115" s="11">
        <v>3620</v>
      </c>
      <c r="G115" s="11">
        <v>4038</v>
      </c>
      <c r="H115" s="11">
        <v>3915</v>
      </c>
      <c r="I115" s="11">
        <v>4477</v>
      </c>
      <c r="J115" s="11">
        <v>4352</v>
      </c>
      <c r="K115" s="11">
        <v>5193</v>
      </c>
      <c r="L115" s="11">
        <v>5040</v>
      </c>
      <c r="M115" s="11">
        <v>2439</v>
      </c>
      <c r="N115" s="11">
        <v>5823</v>
      </c>
      <c r="O115" s="11">
        <v>4055</v>
      </c>
      <c r="P115" s="11">
        <v>7134</v>
      </c>
      <c r="Q115" s="11">
        <v>4640</v>
      </c>
      <c r="R115" s="11">
        <v>5332</v>
      </c>
      <c r="S115" s="11">
        <v>3671</v>
      </c>
      <c r="T115" s="11">
        <v>2387</v>
      </c>
      <c r="U115" s="11">
        <v>5119</v>
      </c>
      <c r="V115" s="11">
        <v>4373</v>
      </c>
      <c r="W115" s="11">
        <v>4156</v>
      </c>
      <c r="X115" s="11">
        <v>5847</v>
      </c>
      <c r="Y115" s="11">
        <v>6300</v>
      </c>
      <c r="Z115" s="7"/>
      <c r="AA115" s="17">
        <f t="shared" si="17"/>
        <v>7</v>
      </c>
      <c r="AB115" s="16">
        <f t="shared" si="12"/>
        <v>0</v>
      </c>
      <c r="AC115" s="15">
        <f t="shared" si="13"/>
        <v>106971</v>
      </c>
      <c r="AD115" s="15">
        <f t="shared" si="14"/>
        <v>106971</v>
      </c>
      <c r="AF115" s="16">
        <f t="shared" si="15"/>
        <v>4</v>
      </c>
      <c r="AG115" s="16">
        <f t="shared" si="16"/>
        <v>2023</v>
      </c>
    </row>
    <row r="116" spans="1:33" x14ac:dyDescent="0.2">
      <c r="A116" s="9">
        <v>45033</v>
      </c>
      <c r="B116" s="11">
        <v>5634</v>
      </c>
      <c r="C116" s="11">
        <v>5409</v>
      </c>
      <c r="D116" s="11">
        <v>5040</v>
      </c>
      <c r="E116" s="11">
        <v>5830</v>
      </c>
      <c r="F116" s="11">
        <v>5211</v>
      </c>
      <c r="G116" s="11">
        <v>2933</v>
      </c>
      <c r="H116" s="11">
        <v>1147</v>
      </c>
      <c r="I116" s="11">
        <v>7052</v>
      </c>
      <c r="J116" s="11">
        <v>6694</v>
      </c>
      <c r="K116" s="11">
        <v>7448</v>
      </c>
      <c r="L116" s="11">
        <v>8994</v>
      </c>
      <c r="M116" s="11">
        <v>8856</v>
      </c>
      <c r="N116" s="11">
        <v>9382</v>
      </c>
      <c r="O116" s="11">
        <v>10359</v>
      </c>
      <c r="P116" s="11">
        <v>10066</v>
      </c>
      <c r="Q116" s="11">
        <v>10296</v>
      </c>
      <c r="R116" s="11">
        <v>10422</v>
      </c>
      <c r="S116" s="11">
        <v>9263</v>
      </c>
      <c r="T116" s="11">
        <v>8838</v>
      </c>
      <c r="U116" s="11">
        <v>10882</v>
      </c>
      <c r="V116" s="11">
        <v>8554</v>
      </c>
      <c r="W116" s="11">
        <v>7664</v>
      </c>
      <c r="X116" s="11">
        <v>11829</v>
      </c>
      <c r="Y116" s="11">
        <v>5983</v>
      </c>
      <c r="Z116" s="7"/>
      <c r="AA116" s="17">
        <v>8</v>
      </c>
      <c r="AB116" s="16">
        <f t="shared" si="12"/>
        <v>0</v>
      </c>
      <c r="AC116" s="15">
        <f t="shared" si="13"/>
        <v>183786</v>
      </c>
      <c r="AD116" s="15">
        <f t="shared" si="14"/>
        <v>183786</v>
      </c>
      <c r="AF116" s="16">
        <f t="shared" si="15"/>
        <v>4</v>
      </c>
      <c r="AG116" s="16">
        <f t="shared" si="16"/>
        <v>2023</v>
      </c>
    </row>
    <row r="117" spans="1:33" x14ac:dyDescent="0.2">
      <c r="A117" s="9">
        <v>45034</v>
      </c>
      <c r="B117" s="11">
        <v>3860</v>
      </c>
      <c r="C117" s="11">
        <v>3844</v>
      </c>
      <c r="D117" s="11">
        <v>3853</v>
      </c>
      <c r="E117" s="11">
        <v>3860</v>
      </c>
      <c r="F117" s="11">
        <v>4068</v>
      </c>
      <c r="G117" s="11">
        <v>4262</v>
      </c>
      <c r="H117" s="11">
        <v>4439</v>
      </c>
      <c r="I117" s="11">
        <v>4757</v>
      </c>
      <c r="J117" s="11">
        <v>5296</v>
      </c>
      <c r="K117" s="11">
        <v>5373</v>
      </c>
      <c r="L117" s="11">
        <v>5643</v>
      </c>
      <c r="M117" s="11">
        <v>5981</v>
      </c>
      <c r="N117" s="11">
        <v>6090</v>
      </c>
      <c r="O117" s="11">
        <v>6058</v>
      </c>
      <c r="P117" s="11">
        <v>5944</v>
      </c>
      <c r="Q117" s="11">
        <v>5850</v>
      </c>
      <c r="R117" s="11">
        <v>5647</v>
      </c>
      <c r="S117" s="11">
        <v>5205</v>
      </c>
      <c r="T117" s="11">
        <v>5032</v>
      </c>
      <c r="U117" s="11">
        <v>4574</v>
      </c>
      <c r="V117" s="11">
        <v>4317</v>
      </c>
      <c r="W117" s="11">
        <v>4206</v>
      </c>
      <c r="X117" s="11">
        <v>4055</v>
      </c>
      <c r="Y117" s="11">
        <v>4042</v>
      </c>
      <c r="Z117" s="7"/>
      <c r="AA117" s="17">
        <f t="shared" si="17"/>
        <v>2</v>
      </c>
      <c r="AB117" s="16">
        <f t="shared" si="12"/>
        <v>84028</v>
      </c>
      <c r="AC117" s="15">
        <f t="shared" si="13"/>
        <v>32228</v>
      </c>
      <c r="AD117" s="15">
        <f t="shared" si="14"/>
        <v>116256</v>
      </c>
      <c r="AF117" s="16">
        <f t="shared" si="15"/>
        <v>4</v>
      </c>
      <c r="AG117" s="16">
        <f t="shared" si="16"/>
        <v>2023</v>
      </c>
    </row>
    <row r="118" spans="1:33" x14ac:dyDescent="0.2">
      <c r="A118" s="9">
        <v>45035</v>
      </c>
      <c r="B118" s="11">
        <v>3988</v>
      </c>
      <c r="C118" s="11">
        <v>3960</v>
      </c>
      <c r="D118" s="11">
        <v>4004</v>
      </c>
      <c r="E118" s="11">
        <v>4030</v>
      </c>
      <c r="F118" s="11">
        <v>4251</v>
      </c>
      <c r="G118" s="11">
        <v>4496</v>
      </c>
      <c r="H118" s="11">
        <v>4596</v>
      </c>
      <c r="I118" s="11">
        <v>4872</v>
      </c>
      <c r="J118" s="11">
        <v>5375</v>
      </c>
      <c r="K118" s="11">
        <v>5557</v>
      </c>
      <c r="L118" s="11">
        <v>5666</v>
      </c>
      <c r="M118" s="11">
        <v>6064</v>
      </c>
      <c r="N118" s="11">
        <v>6071</v>
      </c>
      <c r="O118" s="11">
        <v>6076</v>
      </c>
      <c r="P118" s="11">
        <v>6049</v>
      </c>
      <c r="Q118" s="11">
        <v>5942</v>
      </c>
      <c r="R118" s="11">
        <v>5760</v>
      </c>
      <c r="S118" s="11">
        <v>5193</v>
      </c>
      <c r="T118" s="11">
        <v>5042</v>
      </c>
      <c r="U118" s="11">
        <v>4652</v>
      </c>
      <c r="V118" s="11">
        <v>4421</v>
      </c>
      <c r="W118" s="11">
        <v>4281</v>
      </c>
      <c r="X118" s="11">
        <v>4239</v>
      </c>
      <c r="Y118" s="11">
        <v>4148</v>
      </c>
      <c r="Z118" s="7"/>
      <c r="AA118" s="17">
        <f t="shared" si="17"/>
        <v>3</v>
      </c>
      <c r="AB118" s="16">
        <f t="shared" si="12"/>
        <v>85260</v>
      </c>
      <c r="AC118" s="15">
        <f t="shared" si="13"/>
        <v>33473</v>
      </c>
      <c r="AD118" s="15">
        <f t="shared" si="14"/>
        <v>118733</v>
      </c>
      <c r="AF118" s="16">
        <f t="shared" si="15"/>
        <v>4</v>
      </c>
      <c r="AG118" s="16">
        <f t="shared" si="16"/>
        <v>2023</v>
      </c>
    </row>
    <row r="119" spans="1:33" ht="21" customHeight="1" x14ac:dyDescent="0.2">
      <c r="A119" s="9">
        <v>45036</v>
      </c>
      <c r="B119" s="11">
        <v>4135</v>
      </c>
      <c r="C119" s="11">
        <v>4121</v>
      </c>
      <c r="D119" s="11">
        <v>4137</v>
      </c>
      <c r="E119" s="11">
        <v>4170</v>
      </c>
      <c r="F119" s="11">
        <v>4395</v>
      </c>
      <c r="G119" s="11">
        <v>4627</v>
      </c>
      <c r="H119" s="11">
        <v>4771</v>
      </c>
      <c r="I119" s="11">
        <v>5179</v>
      </c>
      <c r="J119" s="11">
        <v>5687</v>
      </c>
      <c r="K119" s="11">
        <v>5806</v>
      </c>
      <c r="L119" s="11">
        <v>5673</v>
      </c>
      <c r="M119" s="11">
        <v>5788</v>
      </c>
      <c r="N119" s="11">
        <v>5581</v>
      </c>
      <c r="O119" s="11">
        <v>5550</v>
      </c>
      <c r="P119" s="11">
        <v>5357</v>
      </c>
      <c r="Q119" s="11">
        <v>5174</v>
      </c>
      <c r="R119" s="11">
        <v>4971</v>
      </c>
      <c r="S119" s="11">
        <v>4678</v>
      </c>
      <c r="T119" s="11">
        <v>4664</v>
      </c>
      <c r="U119" s="11">
        <v>4409</v>
      </c>
      <c r="V119" s="11">
        <v>4307</v>
      </c>
      <c r="W119" s="11">
        <v>4211</v>
      </c>
      <c r="X119" s="11">
        <v>4090</v>
      </c>
      <c r="Y119" s="11">
        <v>4107</v>
      </c>
      <c r="Z119" s="7"/>
      <c r="AA119" s="17">
        <f t="shared" si="17"/>
        <v>4</v>
      </c>
      <c r="AB119" s="16">
        <f t="shared" si="12"/>
        <v>81125</v>
      </c>
      <c r="AC119" s="15">
        <f t="shared" si="13"/>
        <v>34463</v>
      </c>
      <c r="AD119" s="15">
        <f t="shared" si="14"/>
        <v>115588</v>
      </c>
      <c r="AF119" s="16">
        <f t="shared" si="15"/>
        <v>4</v>
      </c>
      <c r="AG119" s="16">
        <f t="shared" si="16"/>
        <v>2023</v>
      </c>
    </row>
    <row r="120" spans="1:33" x14ac:dyDescent="0.2">
      <c r="A120" s="9">
        <v>45037</v>
      </c>
      <c r="B120" s="11">
        <v>4107</v>
      </c>
      <c r="C120" s="11">
        <v>4107</v>
      </c>
      <c r="D120" s="11">
        <v>4174</v>
      </c>
      <c r="E120" s="11">
        <v>4261</v>
      </c>
      <c r="F120" s="11">
        <v>4518</v>
      </c>
      <c r="G120" s="11">
        <v>4697</v>
      </c>
      <c r="H120" s="11">
        <v>4736</v>
      </c>
      <c r="I120" s="11">
        <v>5003</v>
      </c>
      <c r="J120" s="11">
        <v>5479</v>
      </c>
      <c r="K120" s="11">
        <v>5281</v>
      </c>
      <c r="L120" s="11">
        <v>5118</v>
      </c>
      <c r="M120" s="11">
        <v>5264</v>
      </c>
      <c r="N120" s="11">
        <v>5085</v>
      </c>
      <c r="O120" s="11">
        <v>5094</v>
      </c>
      <c r="P120" s="11">
        <v>5056</v>
      </c>
      <c r="Q120" s="11">
        <v>4997</v>
      </c>
      <c r="R120" s="11">
        <v>4835</v>
      </c>
      <c r="S120" s="11">
        <v>4563</v>
      </c>
      <c r="T120" s="11">
        <v>4549</v>
      </c>
      <c r="U120" s="11">
        <v>4256</v>
      </c>
      <c r="V120" s="11">
        <v>4086</v>
      </c>
      <c r="W120" s="11">
        <v>4059</v>
      </c>
      <c r="X120" s="11">
        <v>3965</v>
      </c>
      <c r="Y120" s="11">
        <v>3976</v>
      </c>
      <c r="Z120" s="7"/>
      <c r="AA120" s="17">
        <f t="shared" si="17"/>
        <v>5</v>
      </c>
      <c r="AB120" s="16">
        <f t="shared" si="12"/>
        <v>76690</v>
      </c>
      <c r="AC120" s="15">
        <f t="shared" si="13"/>
        <v>34576</v>
      </c>
      <c r="AD120" s="15">
        <f t="shared" si="14"/>
        <v>111266</v>
      </c>
      <c r="AF120" s="16">
        <f t="shared" si="15"/>
        <v>4</v>
      </c>
      <c r="AG120" s="16">
        <f t="shared" si="16"/>
        <v>2023</v>
      </c>
    </row>
    <row r="121" spans="1:33" x14ac:dyDescent="0.2">
      <c r="A121" s="9">
        <v>45038</v>
      </c>
      <c r="B121" s="11">
        <v>3941</v>
      </c>
      <c r="C121" s="11">
        <v>3928</v>
      </c>
      <c r="D121" s="11">
        <v>3755</v>
      </c>
      <c r="E121" s="11">
        <v>3970</v>
      </c>
      <c r="F121" s="11">
        <v>4102</v>
      </c>
      <c r="G121" s="11">
        <v>4163</v>
      </c>
      <c r="H121" s="11">
        <v>4089</v>
      </c>
      <c r="I121" s="11">
        <v>4171</v>
      </c>
      <c r="J121" s="11">
        <v>4517</v>
      </c>
      <c r="K121" s="11">
        <v>4502</v>
      </c>
      <c r="L121" s="11">
        <v>4505</v>
      </c>
      <c r="M121" s="11">
        <v>4628</v>
      </c>
      <c r="N121" s="11">
        <v>4489</v>
      </c>
      <c r="O121" s="11">
        <v>4428</v>
      </c>
      <c r="P121" s="11">
        <v>4570</v>
      </c>
      <c r="Q121" s="11">
        <v>4576</v>
      </c>
      <c r="R121" s="11">
        <v>4558</v>
      </c>
      <c r="S121" s="11">
        <v>4303</v>
      </c>
      <c r="T121" s="11">
        <v>4271</v>
      </c>
      <c r="U121" s="11">
        <v>4067</v>
      </c>
      <c r="V121" s="11">
        <v>3981</v>
      </c>
      <c r="W121" s="11">
        <v>3952</v>
      </c>
      <c r="X121" s="11">
        <v>3908</v>
      </c>
      <c r="Y121" s="11">
        <v>3873</v>
      </c>
      <c r="Z121" s="7"/>
      <c r="AA121" s="17">
        <f t="shared" si="17"/>
        <v>6</v>
      </c>
      <c r="AB121" s="16">
        <f t="shared" si="12"/>
        <v>69426</v>
      </c>
      <c r="AC121" s="15">
        <f t="shared" si="13"/>
        <v>31821</v>
      </c>
      <c r="AD121" s="15">
        <f t="shared" si="14"/>
        <v>101247</v>
      </c>
      <c r="AF121" s="16">
        <f t="shared" si="15"/>
        <v>4</v>
      </c>
      <c r="AG121" s="16">
        <f t="shared" si="16"/>
        <v>2023</v>
      </c>
    </row>
    <row r="122" spans="1:33" x14ac:dyDescent="0.2">
      <c r="A122" s="9">
        <v>45039</v>
      </c>
      <c r="B122" s="11">
        <v>3917</v>
      </c>
      <c r="C122" s="11">
        <v>3918</v>
      </c>
      <c r="D122" s="11">
        <v>3755</v>
      </c>
      <c r="E122" s="11">
        <v>3954</v>
      </c>
      <c r="F122" s="11">
        <v>4112</v>
      </c>
      <c r="G122" s="11">
        <v>4118</v>
      </c>
      <c r="H122" s="11">
        <v>4029</v>
      </c>
      <c r="I122" s="11">
        <v>4160</v>
      </c>
      <c r="J122" s="11">
        <v>4409</v>
      </c>
      <c r="K122" s="11">
        <v>4396</v>
      </c>
      <c r="L122" s="11">
        <v>4454</v>
      </c>
      <c r="M122" s="11">
        <v>4667</v>
      </c>
      <c r="N122" s="11">
        <v>4564</v>
      </c>
      <c r="O122" s="11">
        <v>4641</v>
      </c>
      <c r="P122" s="11">
        <v>4842</v>
      </c>
      <c r="Q122" s="11">
        <v>4907</v>
      </c>
      <c r="R122" s="11">
        <v>4892</v>
      </c>
      <c r="S122" s="11">
        <v>4717</v>
      </c>
      <c r="T122" s="11">
        <v>4674</v>
      </c>
      <c r="U122" s="11">
        <v>4368</v>
      </c>
      <c r="V122" s="11">
        <v>4197</v>
      </c>
      <c r="W122" s="11">
        <v>4027</v>
      </c>
      <c r="X122" s="11">
        <v>3899</v>
      </c>
      <c r="Y122" s="11">
        <v>3794</v>
      </c>
      <c r="Z122" s="7"/>
      <c r="AA122" s="17">
        <f t="shared" si="17"/>
        <v>7</v>
      </c>
      <c r="AB122" s="16">
        <f t="shared" si="12"/>
        <v>0</v>
      </c>
      <c r="AC122" s="15">
        <f t="shared" si="13"/>
        <v>103411</v>
      </c>
      <c r="AD122" s="15">
        <f t="shared" si="14"/>
        <v>103411</v>
      </c>
      <c r="AF122" s="16">
        <f t="shared" si="15"/>
        <v>4</v>
      </c>
      <c r="AG122" s="16">
        <f t="shared" si="16"/>
        <v>2023</v>
      </c>
    </row>
    <row r="123" spans="1:33" x14ac:dyDescent="0.2">
      <c r="A123" s="9">
        <v>45040</v>
      </c>
      <c r="B123" s="11">
        <v>3817</v>
      </c>
      <c r="C123" s="11">
        <v>3780</v>
      </c>
      <c r="D123" s="11">
        <v>3815</v>
      </c>
      <c r="E123" s="11">
        <v>3853</v>
      </c>
      <c r="F123" s="11">
        <v>4088</v>
      </c>
      <c r="G123" s="11">
        <v>4355</v>
      </c>
      <c r="H123" s="11">
        <v>4674</v>
      </c>
      <c r="I123" s="11">
        <v>5109</v>
      </c>
      <c r="J123" s="11">
        <v>5584</v>
      </c>
      <c r="K123" s="11">
        <v>5775</v>
      </c>
      <c r="L123" s="11">
        <v>6135</v>
      </c>
      <c r="M123" s="11">
        <v>6392</v>
      </c>
      <c r="N123" s="11">
        <v>6482</v>
      </c>
      <c r="O123" s="11">
        <v>6565</v>
      </c>
      <c r="P123" s="11">
        <v>6578</v>
      </c>
      <c r="Q123" s="11">
        <v>6435</v>
      </c>
      <c r="R123" s="11">
        <v>6153</v>
      </c>
      <c r="S123" s="11">
        <v>5590</v>
      </c>
      <c r="T123" s="11">
        <v>5330</v>
      </c>
      <c r="U123" s="11">
        <v>4796</v>
      </c>
      <c r="V123" s="11">
        <v>4483</v>
      </c>
      <c r="W123" s="11">
        <v>4337</v>
      </c>
      <c r="X123" s="11">
        <v>4146</v>
      </c>
      <c r="Y123" s="11">
        <v>4088</v>
      </c>
      <c r="Z123" s="7"/>
      <c r="AA123" s="17">
        <f t="shared" si="17"/>
        <v>1</v>
      </c>
      <c r="AB123" s="16">
        <f t="shared" si="12"/>
        <v>0</v>
      </c>
      <c r="AC123" s="15">
        <f t="shared" si="13"/>
        <v>122360</v>
      </c>
      <c r="AD123" s="15">
        <f t="shared" si="14"/>
        <v>122360</v>
      </c>
      <c r="AF123" s="16">
        <f t="shared" si="15"/>
        <v>4</v>
      </c>
      <c r="AG123" s="16">
        <f t="shared" si="16"/>
        <v>2023</v>
      </c>
    </row>
    <row r="124" spans="1:33" x14ac:dyDescent="0.2">
      <c r="A124" s="9">
        <v>45041</v>
      </c>
      <c r="B124" s="11">
        <v>4031</v>
      </c>
      <c r="C124" s="11">
        <v>3974</v>
      </c>
      <c r="D124" s="11">
        <v>3998</v>
      </c>
      <c r="E124" s="11">
        <v>4049</v>
      </c>
      <c r="F124" s="11">
        <v>4265</v>
      </c>
      <c r="G124" s="11">
        <v>4526</v>
      </c>
      <c r="H124" s="11">
        <v>4773</v>
      </c>
      <c r="I124" s="11">
        <v>5169</v>
      </c>
      <c r="J124" s="11">
        <v>5619</v>
      </c>
      <c r="K124" s="11">
        <v>5840</v>
      </c>
      <c r="L124" s="11">
        <v>6040</v>
      </c>
      <c r="M124" s="11">
        <v>6352</v>
      </c>
      <c r="N124" s="11">
        <v>6341</v>
      </c>
      <c r="O124" s="11">
        <v>6444</v>
      </c>
      <c r="P124" s="11">
        <v>6527</v>
      </c>
      <c r="Q124" s="11">
        <v>6405</v>
      </c>
      <c r="R124" s="11">
        <v>6161</v>
      </c>
      <c r="S124" s="11">
        <v>5583</v>
      </c>
      <c r="T124" s="11">
        <v>5323</v>
      </c>
      <c r="U124" s="11">
        <v>4773</v>
      </c>
      <c r="V124" s="11">
        <v>4521</v>
      </c>
      <c r="W124" s="11">
        <v>4391</v>
      </c>
      <c r="X124" s="11">
        <v>4194</v>
      </c>
      <c r="Y124" s="11">
        <v>4136</v>
      </c>
      <c r="Z124" s="7"/>
      <c r="AA124" s="17">
        <f t="shared" si="17"/>
        <v>2</v>
      </c>
      <c r="AB124" s="16">
        <f t="shared" si="12"/>
        <v>89683</v>
      </c>
      <c r="AC124" s="15">
        <f t="shared" si="13"/>
        <v>33752</v>
      </c>
      <c r="AD124" s="15">
        <f t="shared" si="14"/>
        <v>123435</v>
      </c>
      <c r="AF124" s="16">
        <f t="shared" si="15"/>
        <v>4</v>
      </c>
      <c r="AG124" s="16">
        <f t="shared" si="16"/>
        <v>2023</v>
      </c>
    </row>
    <row r="125" spans="1:33" x14ac:dyDescent="0.2">
      <c r="A125" s="9">
        <v>45042</v>
      </c>
      <c r="B125" s="11">
        <v>4055</v>
      </c>
      <c r="C125" s="11">
        <v>4033</v>
      </c>
      <c r="D125" s="11">
        <v>4058</v>
      </c>
      <c r="E125" s="11">
        <v>4080</v>
      </c>
      <c r="F125" s="11">
        <v>4309</v>
      </c>
      <c r="G125" s="11">
        <v>4583</v>
      </c>
      <c r="H125" s="11">
        <v>4789</v>
      </c>
      <c r="I125" s="11">
        <v>5154</v>
      </c>
      <c r="J125" s="11">
        <v>5577</v>
      </c>
      <c r="K125" s="11">
        <v>5749</v>
      </c>
      <c r="L125" s="11">
        <v>5841</v>
      </c>
      <c r="M125" s="11">
        <v>6102</v>
      </c>
      <c r="N125" s="11">
        <v>6033</v>
      </c>
      <c r="O125" s="11">
        <v>6158</v>
      </c>
      <c r="P125" s="11">
        <v>6213</v>
      </c>
      <c r="Q125" s="11">
        <v>6099</v>
      </c>
      <c r="R125" s="11">
        <v>5689</v>
      </c>
      <c r="S125" s="11">
        <v>5182</v>
      </c>
      <c r="T125" s="11">
        <v>4982</v>
      </c>
      <c r="U125" s="11">
        <v>4620</v>
      </c>
      <c r="V125" s="11">
        <v>4501</v>
      </c>
      <c r="W125" s="11">
        <v>4413</v>
      </c>
      <c r="X125" s="11">
        <v>4279</v>
      </c>
      <c r="Y125" s="11">
        <v>4227</v>
      </c>
      <c r="Z125" s="7"/>
      <c r="AA125" s="17">
        <f t="shared" si="17"/>
        <v>3</v>
      </c>
      <c r="AB125" s="16">
        <f t="shared" si="12"/>
        <v>86592</v>
      </c>
      <c r="AC125" s="15">
        <f t="shared" si="13"/>
        <v>34134</v>
      </c>
      <c r="AD125" s="15">
        <f t="shared" si="14"/>
        <v>120726</v>
      </c>
      <c r="AF125" s="16">
        <f t="shared" si="15"/>
        <v>4</v>
      </c>
      <c r="AG125" s="16">
        <f t="shared" si="16"/>
        <v>2023</v>
      </c>
    </row>
    <row r="126" spans="1:33" x14ac:dyDescent="0.2">
      <c r="A126" s="9">
        <v>45043</v>
      </c>
      <c r="B126" s="11">
        <v>4153</v>
      </c>
      <c r="C126" s="11">
        <v>4167</v>
      </c>
      <c r="D126" s="11">
        <v>4222</v>
      </c>
      <c r="E126" s="11">
        <v>4269</v>
      </c>
      <c r="F126" s="11">
        <v>4477</v>
      </c>
      <c r="G126" s="11">
        <v>4732</v>
      </c>
      <c r="H126" s="11">
        <v>4887</v>
      </c>
      <c r="I126" s="11">
        <v>5177</v>
      </c>
      <c r="J126" s="11">
        <v>5494</v>
      </c>
      <c r="K126" s="11">
        <v>5508</v>
      </c>
      <c r="L126" s="11">
        <v>5375</v>
      </c>
      <c r="M126" s="11">
        <v>5316</v>
      </c>
      <c r="N126" s="11">
        <v>5177</v>
      </c>
      <c r="O126" s="11">
        <v>5316</v>
      </c>
      <c r="P126" s="11">
        <v>5284</v>
      </c>
      <c r="Q126" s="11">
        <v>5300</v>
      </c>
      <c r="R126" s="11">
        <v>5086</v>
      </c>
      <c r="S126" s="11">
        <v>4734</v>
      </c>
      <c r="T126" s="11">
        <v>4643</v>
      </c>
      <c r="U126" s="11">
        <v>4362</v>
      </c>
      <c r="V126" s="11">
        <v>4267</v>
      </c>
      <c r="W126" s="11">
        <v>4190</v>
      </c>
      <c r="X126" s="11">
        <v>4018</v>
      </c>
      <c r="Y126" s="11">
        <v>3972</v>
      </c>
      <c r="Z126" s="7"/>
      <c r="AA126" s="17">
        <f t="shared" si="17"/>
        <v>4</v>
      </c>
      <c r="AB126" s="16">
        <f t="shared" si="12"/>
        <v>79247</v>
      </c>
      <c r="AC126" s="15">
        <f t="shared" si="13"/>
        <v>34879</v>
      </c>
      <c r="AD126" s="15">
        <f t="shared" si="14"/>
        <v>114126</v>
      </c>
      <c r="AF126" s="16">
        <f t="shared" si="15"/>
        <v>4</v>
      </c>
      <c r="AG126" s="16">
        <f t="shared" si="16"/>
        <v>2023</v>
      </c>
    </row>
    <row r="127" spans="1:33" x14ac:dyDescent="0.2">
      <c r="A127" s="9">
        <v>45044</v>
      </c>
      <c r="B127" s="11">
        <v>3890</v>
      </c>
      <c r="C127" s="11">
        <v>3894</v>
      </c>
      <c r="D127" s="11">
        <v>3940</v>
      </c>
      <c r="E127" s="11">
        <v>4003</v>
      </c>
      <c r="F127" s="11">
        <v>4276</v>
      </c>
      <c r="G127" s="11">
        <v>4531</v>
      </c>
      <c r="H127" s="11">
        <v>4699</v>
      </c>
      <c r="I127" s="11">
        <v>4812</v>
      </c>
      <c r="J127" s="11">
        <v>4915</v>
      </c>
      <c r="K127" s="11">
        <v>4844</v>
      </c>
      <c r="L127" s="11">
        <v>4806</v>
      </c>
      <c r="M127" s="11">
        <v>4977</v>
      </c>
      <c r="N127" s="11">
        <v>4911</v>
      </c>
      <c r="O127" s="11">
        <v>4885</v>
      </c>
      <c r="P127" s="11">
        <v>4869</v>
      </c>
      <c r="Q127" s="11">
        <v>4837</v>
      </c>
      <c r="R127" s="11">
        <v>4733</v>
      </c>
      <c r="S127" s="11">
        <v>4368</v>
      </c>
      <c r="T127" s="11">
        <v>4311</v>
      </c>
      <c r="U127" s="11">
        <v>4016</v>
      </c>
      <c r="V127" s="11">
        <v>3987</v>
      </c>
      <c r="W127" s="11">
        <v>3917</v>
      </c>
      <c r="X127" s="11">
        <v>3833</v>
      </c>
      <c r="Y127" s="11">
        <v>3839</v>
      </c>
      <c r="Z127" s="7"/>
      <c r="AA127" s="17">
        <f t="shared" si="17"/>
        <v>5</v>
      </c>
      <c r="AB127" s="16">
        <f t="shared" si="12"/>
        <v>73021</v>
      </c>
      <c r="AC127" s="15">
        <f t="shared" si="13"/>
        <v>33072</v>
      </c>
      <c r="AD127" s="15">
        <f t="shared" si="14"/>
        <v>106093</v>
      </c>
      <c r="AF127" s="16">
        <f t="shared" si="15"/>
        <v>4</v>
      </c>
      <c r="AG127" s="16">
        <f t="shared" si="16"/>
        <v>2023</v>
      </c>
    </row>
    <row r="128" spans="1:33" x14ac:dyDescent="0.2">
      <c r="A128" s="9">
        <v>45045</v>
      </c>
      <c r="B128" s="11">
        <v>3788</v>
      </c>
      <c r="C128" s="11">
        <v>3733</v>
      </c>
      <c r="D128" s="11">
        <v>3590</v>
      </c>
      <c r="E128" s="11">
        <v>3775</v>
      </c>
      <c r="F128" s="11">
        <v>3932</v>
      </c>
      <c r="G128" s="11">
        <v>3991</v>
      </c>
      <c r="H128" s="11">
        <v>3980</v>
      </c>
      <c r="I128" s="11">
        <v>4159</v>
      </c>
      <c r="J128" s="11">
        <v>4328</v>
      </c>
      <c r="K128" s="11">
        <v>4301</v>
      </c>
      <c r="L128" s="11">
        <v>4315</v>
      </c>
      <c r="M128" s="11">
        <v>4519</v>
      </c>
      <c r="N128" s="11">
        <v>4431</v>
      </c>
      <c r="O128" s="11">
        <v>4387</v>
      </c>
      <c r="P128" s="11">
        <v>4513</v>
      </c>
      <c r="Q128" s="11">
        <v>4556</v>
      </c>
      <c r="R128" s="11">
        <v>4612</v>
      </c>
      <c r="S128" s="11">
        <v>4377</v>
      </c>
      <c r="T128" s="11">
        <v>4374</v>
      </c>
      <c r="U128" s="11">
        <v>4047</v>
      </c>
      <c r="V128" s="11">
        <v>3941</v>
      </c>
      <c r="W128" s="11">
        <v>3850</v>
      </c>
      <c r="X128" s="11">
        <v>3771</v>
      </c>
      <c r="Y128" s="11">
        <v>3732</v>
      </c>
      <c r="Z128" s="7"/>
      <c r="AA128" s="17">
        <f t="shared" si="17"/>
        <v>6</v>
      </c>
      <c r="AB128" s="16">
        <f t="shared" si="12"/>
        <v>68481</v>
      </c>
      <c r="AC128" s="15">
        <f t="shared" si="13"/>
        <v>30521</v>
      </c>
      <c r="AD128" s="15">
        <f t="shared" si="14"/>
        <v>99002</v>
      </c>
      <c r="AF128" s="16">
        <f t="shared" si="15"/>
        <v>4</v>
      </c>
      <c r="AG128" s="16">
        <f t="shared" si="16"/>
        <v>2023</v>
      </c>
    </row>
    <row r="129" spans="1:33" x14ac:dyDescent="0.2">
      <c r="A129" s="9">
        <v>45046</v>
      </c>
      <c r="B129" s="11">
        <v>3743</v>
      </c>
      <c r="C129" s="11">
        <v>3685</v>
      </c>
      <c r="D129" s="11">
        <v>3515</v>
      </c>
      <c r="E129" s="11">
        <v>3694</v>
      </c>
      <c r="F129" s="11">
        <v>3800</v>
      </c>
      <c r="G129" s="11">
        <v>3820</v>
      </c>
      <c r="H129" s="11">
        <v>3823</v>
      </c>
      <c r="I129" s="11">
        <v>4131</v>
      </c>
      <c r="J129" s="11">
        <v>4734</v>
      </c>
      <c r="K129" s="11">
        <v>4957</v>
      </c>
      <c r="L129" s="11">
        <v>5227</v>
      </c>
      <c r="M129" s="11">
        <v>5622</v>
      </c>
      <c r="N129" s="11">
        <v>5666</v>
      </c>
      <c r="O129" s="11">
        <v>5676</v>
      </c>
      <c r="P129" s="11">
        <v>5917</v>
      </c>
      <c r="Q129" s="11">
        <v>5944</v>
      </c>
      <c r="R129" s="11">
        <v>5783</v>
      </c>
      <c r="S129" s="11">
        <v>5343</v>
      </c>
      <c r="T129" s="11">
        <v>5113</v>
      </c>
      <c r="U129" s="11">
        <v>4606</v>
      </c>
      <c r="V129" s="11">
        <v>4328</v>
      </c>
      <c r="W129" s="11">
        <v>4169</v>
      </c>
      <c r="X129" s="11">
        <v>4014</v>
      </c>
      <c r="Y129" s="11">
        <v>3888</v>
      </c>
      <c r="Z129" s="7"/>
      <c r="AA129" s="17">
        <f t="shared" si="17"/>
        <v>7</v>
      </c>
      <c r="AB129" s="16">
        <f t="shared" si="12"/>
        <v>0</v>
      </c>
      <c r="AC129" s="15">
        <f t="shared" si="13"/>
        <v>111198</v>
      </c>
      <c r="AD129" s="15">
        <f t="shared" si="14"/>
        <v>111198</v>
      </c>
      <c r="AF129" s="16">
        <f t="shared" si="15"/>
        <v>4</v>
      </c>
      <c r="AG129" s="16">
        <f t="shared" si="16"/>
        <v>2023</v>
      </c>
    </row>
    <row r="130" spans="1:33" x14ac:dyDescent="0.2">
      <c r="A130" s="9">
        <v>45047</v>
      </c>
      <c r="B130" s="11">
        <v>3880</v>
      </c>
      <c r="C130" s="11">
        <v>3862</v>
      </c>
      <c r="D130" s="11">
        <v>3784</v>
      </c>
      <c r="E130" s="11">
        <v>3816</v>
      </c>
      <c r="F130" s="11">
        <v>3883</v>
      </c>
      <c r="G130" s="11">
        <v>4124</v>
      </c>
      <c r="H130" s="11">
        <v>4423</v>
      </c>
      <c r="I130" s="11">
        <v>4645</v>
      </c>
      <c r="J130" s="11">
        <v>5364</v>
      </c>
      <c r="K130" s="11">
        <v>5560</v>
      </c>
      <c r="L130" s="11">
        <v>5954</v>
      </c>
      <c r="M130" s="11">
        <v>5963</v>
      </c>
      <c r="N130" s="11">
        <v>6110</v>
      </c>
      <c r="O130" s="11">
        <v>6131</v>
      </c>
      <c r="P130" s="11">
        <v>5914</v>
      </c>
      <c r="Q130" s="11">
        <v>5507</v>
      </c>
      <c r="R130" s="11">
        <v>5170</v>
      </c>
      <c r="S130" s="11">
        <v>5036</v>
      </c>
      <c r="T130" s="11">
        <v>4685</v>
      </c>
      <c r="U130" s="11">
        <v>4372</v>
      </c>
      <c r="V130" s="11">
        <v>4009</v>
      </c>
      <c r="W130" s="11">
        <v>3899</v>
      </c>
      <c r="X130" s="11">
        <v>3856</v>
      </c>
      <c r="Y130" s="11">
        <v>3889</v>
      </c>
      <c r="Z130" s="7"/>
      <c r="AA130" s="17">
        <f t="shared" si="17"/>
        <v>1</v>
      </c>
      <c r="AB130" s="16">
        <f t="shared" si="12"/>
        <v>0</v>
      </c>
      <c r="AC130" s="15">
        <f t="shared" si="13"/>
        <v>113836</v>
      </c>
      <c r="AD130" s="15">
        <f t="shared" si="14"/>
        <v>113836</v>
      </c>
      <c r="AF130" s="16">
        <f t="shared" si="15"/>
        <v>5</v>
      </c>
      <c r="AG130" s="16">
        <f t="shared" si="16"/>
        <v>2023</v>
      </c>
    </row>
    <row r="131" spans="1:33" x14ac:dyDescent="0.2">
      <c r="A131" s="9">
        <v>45048</v>
      </c>
      <c r="B131" s="11">
        <v>3805</v>
      </c>
      <c r="C131" s="11">
        <v>3837</v>
      </c>
      <c r="D131" s="11">
        <v>3890</v>
      </c>
      <c r="E131" s="11">
        <v>3923</v>
      </c>
      <c r="F131" s="11">
        <v>4066</v>
      </c>
      <c r="G131" s="11">
        <v>4269</v>
      </c>
      <c r="H131" s="11">
        <v>4571</v>
      </c>
      <c r="I131" s="11">
        <v>4784</v>
      </c>
      <c r="J131" s="11">
        <v>5267</v>
      </c>
      <c r="K131" s="11">
        <v>5286</v>
      </c>
      <c r="L131" s="11">
        <v>5447</v>
      </c>
      <c r="M131" s="11">
        <v>5520</v>
      </c>
      <c r="N131" s="11">
        <v>5458</v>
      </c>
      <c r="O131" s="11">
        <v>5574</v>
      </c>
      <c r="P131" s="11">
        <v>5508</v>
      </c>
      <c r="Q131" s="11">
        <v>5382</v>
      </c>
      <c r="R131" s="11">
        <v>5247</v>
      </c>
      <c r="S131" s="11">
        <v>5028</v>
      </c>
      <c r="T131" s="11">
        <v>4687</v>
      </c>
      <c r="U131" s="11">
        <v>4413</v>
      </c>
      <c r="V131" s="11">
        <v>4017</v>
      </c>
      <c r="W131" s="11">
        <v>3870</v>
      </c>
      <c r="X131" s="11">
        <v>3784</v>
      </c>
      <c r="Y131" s="11">
        <v>3812</v>
      </c>
      <c r="Z131" s="7"/>
      <c r="AA131" s="17">
        <f t="shared" si="17"/>
        <v>2</v>
      </c>
      <c r="AB131" s="16">
        <f t="shared" si="12"/>
        <v>79272</v>
      </c>
      <c r="AC131" s="15">
        <f t="shared" si="13"/>
        <v>32173</v>
      </c>
      <c r="AD131" s="15">
        <f t="shared" si="14"/>
        <v>111445</v>
      </c>
      <c r="AF131" s="16">
        <f t="shared" si="15"/>
        <v>5</v>
      </c>
      <c r="AG131" s="16">
        <f t="shared" si="16"/>
        <v>2023</v>
      </c>
    </row>
    <row r="132" spans="1:33" x14ac:dyDescent="0.2">
      <c r="A132" s="9">
        <v>45049</v>
      </c>
      <c r="B132" s="11">
        <v>3787</v>
      </c>
      <c r="C132" s="11">
        <v>3816</v>
      </c>
      <c r="D132" s="11">
        <v>3855</v>
      </c>
      <c r="E132" s="11">
        <v>3898</v>
      </c>
      <c r="F132" s="11">
        <v>4061</v>
      </c>
      <c r="G132" s="11">
        <v>4266</v>
      </c>
      <c r="H132" s="11">
        <v>4615</v>
      </c>
      <c r="I132" s="11">
        <v>4852</v>
      </c>
      <c r="J132" s="11">
        <v>5487</v>
      </c>
      <c r="K132" s="11">
        <v>5596</v>
      </c>
      <c r="L132" s="11">
        <v>5862</v>
      </c>
      <c r="M132" s="11">
        <v>5940</v>
      </c>
      <c r="N132" s="11">
        <v>6065</v>
      </c>
      <c r="O132" s="11">
        <v>6172</v>
      </c>
      <c r="P132" s="11">
        <v>6246</v>
      </c>
      <c r="Q132" s="11">
        <v>6010</v>
      </c>
      <c r="R132" s="11">
        <v>5886</v>
      </c>
      <c r="S132" s="11">
        <v>5554</v>
      </c>
      <c r="T132" s="11">
        <v>5097</v>
      </c>
      <c r="U132" s="11">
        <v>4719</v>
      </c>
      <c r="V132" s="11">
        <v>4216</v>
      </c>
      <c r="W132" s="11">
        <v>4098</v>
      </c>
      <c r="X132" s="11">
        <v>4042</v>
      </c>
      <c r="Y132" s="11">
        <v>4087</v>
      </c>
      <c r="Z132" s="7"/>
      <c r="AA132" s="17">
        <f t="shared" si="17"/>
        <v>3</v>
      </c>
      <c r="AB132" s="16">
        <f t="shared" si="12"/>
        <v>85842</v>
      </c>
      <c r="AC132" s="15">
        <f t="shared" si="13"/>
        <v>32385</v>
      </c>
      <c r="AD132" s="15">
        <f t="shared" si="14"/>
        <v>118227</v>
      </c>
      <c r="AF132" s="16">
        <f t="shared" si="15"/>
        <v>5</v>
      </c>
      <c r="AG132" s="16">
        <f t="shared" si="16"/>
        <v>2023</v>
      </c>
    </row>
    <row r="133" spans="1:33" x14ac:dyDescent="0.2">
      <c r="A133" s="9">
        <v>45050</v>
      </c>
      <c r="B133" s="11">
        <v>4010</v>
      </c>
      <c r="C133" s="11">
        <v>4029</v>
      </c>
      <c r="D133" s="11">
        <v>4089</v>
      </c>
      <c r="E133" s="11">
        <v>4135</v>
      </c>
      <c r="F133" s="11">
        <v>4271</v>
      </c>
      <c r="G133" s="11">
        <v>4478</v>
      </c>
      <c r="H133" s="11">
        <v>4793</v>
      </c>
      <c r="I133" s="11">
        <v>5068</v>
      </c>
      <c r="J133" s="11">
        <v>5779</v>
      </c>
      <c r="K133" s="11">
        <v>5904</v>
      </c>
      <c r="L133" s="11">
        <v>6121</v>
      </c>
      <c r="M133" s="11">
        <v>6082</v>
      </c>
      <c r="N133" s="11">
        <v>6139</v>
      </c>
      <c r="O133" s="11">
        <v>6255</v>
      </c>
      <c r="P133" s="11">
        <v>6316</v>
      </c>
      <c r="Q133" s="11">
        <v>6011</v>
      </c>
      <c r="R133" s="11">
        <v>5915</v>
      </c>
      <c r="S133" s="11">
        <v>5503</v>
      </c>
      <c r="T133" s="11">
        <v>5044</v>
      </c>
      <c r="U133" s="11">
        <v>4635</v>
      </c>
      <c r="V133" s="11">
        <v>4172</v>
      </c>
      <c r="W133" s="11">
        <v>4037</v>
      </c>
      <c r="X133" s="11">
        <v>4012</v>
      </c>
      <c r="Y133" s="11">
        <v>4040</v>
      </c>
      <c r="Z133" s="7"/>
      <c r="AA133" s="17">
        <f t="shared" si="17"/>
        <v>4</v>
      </c>
      <c r="AB133" s="16">
        <f t="shared" si="12"/>
        <v>86993</v>
      </c>
      <c r="AC133" s="15">
        <f t="shared" si="13"/>
        <v>33845</v>
      </c>
      <c r="AD133" s="15">
        <f t="shared" si="14"/>
        <v>120838</v>
      </c>
      <c r="AF133" s="16">
        <f t="shared" si="15"/>
        <v>5</v>
      </c>
      <c r="AG133" s="16">
        <f t="shared" si="16"/>
        <v>2023</v>
      </c>
    </row>
    <row r="134" spans="1:33" x14ac:dyDescent="0.2">
      <c r="A134" s="9">
        <v>45051</v>
      </c>
      <c r="B134" s="11">
        <v>4012</v>
      </c>
      <c r="C134" s="11">
        <v>4025</v>
      </c>
      <c r="D134" s="11">
        <v>4050</v>
      </c>
      <c r="E134" s="11">
        <v>4091</v>
      </c>
      <c r="F134" s="11">
        <v>4235</v>
      </c>
      <c r="G134" s="11">
        <v>4394</v>
      </c>
      <c r="H134" s="11">
        <v>4678</v>
      </c>
      <c r="I134" s="11">
        <v>4786</v>
      </c>
      <c r="J134" s="11">
        <v>5157</v>
      </c>
      <c r="K134" s="11">
        <v>5137</v>
      </c>
      <c r="L134" s="11">
        <v>5173</v>
      </c>
      <c r="M134" s="11">
        <v>5146</v>
      </c>
      <c r="N134" s="11">
        <v>5313</v>
      </c>
      <c r="O134" s="11">
        <v>5257</v>
      </c>
      <c r="P134" s="11">
        <v>5274</v>
      </c>
      <c r="Q134" s="11">
        <v>5166</v>
      </c>
      <c r="R134" s="11">
        <v>4976</v>
      </c>
      <c r="S134" s="11">
        <v>4732</v>
      </c>
      <c r="T134" s="11">
        <v>4362</v>
      </c>
      <c r="U134" s="11">
        <v>4091</v>
      </c>
      <c r="V134" s="11">
        <v>3862</v>
      </c>
      <c r="W134" s="11">
        <v>3820</v>
      </c>
      <c r="X134" s="11">
        <v>3831</v>
      </c>
      <c r="Y134" s="11">
        <v>3883</v>
      </c>
      <c r="Z134" s="7"/>
      <c r="AA134" s="17">
        <f t="shared" si="17"/>
        <v>5</v>
      </c>
      <c r="AB134" s="16">
        <f t="shared" si="12"/>
        <v>76083</v>
      </c>
      <c r="AC134" s="15">
        <f t="shared" si="13"/>
        <v>33368</v>
      </c>
      <c r="AD134" s="15">
        <f t="shared" si="14"/>
        <v>109451</v>
      </c>
      <c r="AF134" s="16">
        <f t="shared" si="15"/>
        <v>5</v>
      </c>
      <c r="AG134" s="16">
        <f t="shared" si="16"/>
        <v>2023</v>
      </c>
    </row>
    <row r="135" spans="1:33" x14ac:dyDescent="0.2">
      <c r="A135" s="9">
        <v>45052</v>
      </c>
      <c r="B135" s="11">
        <v>3769</v>
      </c>
      <c r="C135" s="11">
        <v>3790</v>
      </c>
      <c r="D135" s="11">
        <v>3782</v>
      </c>
      <c r="E135" s="11">
        <v>3827</v>
      </c>
      <c r="F135" s="11">
        <v>3915</v>
      </c>
      <c r="G135" s="11">
        <v>3926</v>
      </c>
      <c r="H135" s="11">
        <v>3988</v>
      </c>
      <c r="I135" s="11">
        <v>4062</v>
      </c>
      <c r="J135" s="11">
        <v>4355</v>
      </c>
      <c r="K135" s="11">
        <v>4277</v>
      </c>
      <c r="L135" s="11">
        <v>4364</v>
      </c>
      <c r="M135" s="11">
        <v>4390</v>
      </c>
      <c r="N135" s="11">
        <v>4439</v>
      </c>
      <c r="O135" s="11">
        <v>4451</v>
      </c>
      <c r="P135" s="11">
        <v>4522</v>
      </c>
      <c r="Q135" s="11">
        <v>4514</v>
      </c>
      <c r="R135" s="11">
        <v>4466</v>
      </c>
      <c r="S135" s="11">
        <v>4308</v>
      </c>
      <c r="T135" s="11">
        <v>4061</v>
      </c>
      <c r="U135" s="11">
        <v>3782</v>
      </c>
      <c r="V135" s="11">
        <v>3627</v>
      </c>
      <c r="W135" s="11">
        <v>3570</v>
      </c>
      <c r="X135" s="11">
        <v>3565</v>
      </c>
      <c r="Y135" s="11">
        <v>3568</v>
      </c>
      <c r="Z135" s="7"/>
      <c r="AA135" s="17">
        <f t="shared" si="17"/>
        <v>6</v>
      </c>
      <c r="AB135" s="16">
        <f t="shared" si="12"/>
        <v>66753</v>
      </c>
      <c r="AC135" s="15">
        <f t="shared" si="13"/>
        <v>30565</v>
      </c>
      <c r="AD135" s="15">
        <f t="shared" si="14"/>
        <v>97318</v>
      </c>
      <c r="AF135" s="16">
        <f t="shared" si="15"/>
        <v>5</v>
      </c>
      <c r="AG135" s="16">
        <f t="shared" si="16"/>
        <v>2023</v>
      </c>
    </row>
    <row r="136" spans="1:33" x14ac:dyDescent="0.2">
      <c r="A136" s="9">
        <v>45053</v>
      </c>
      <c r="B136" s="11">
        <v>3552</v>
      </c>
      <c r="C136" s="11">
        <v>3536</v>
      </c>
      <c r="D136" s="11">
        <v>3514</v>
      </c>
      <c r="E136" s="11">
        <v>3569</v>
      </c>
      <c r="F136" s="11">
        <v>3614</v>
      </c>
      <c r="G136" s="11">
        <v>3586</v>
      </c>
      <c r="H136" s="11">
        <v>3581</v>
      </c>
      <c r="I136" s="11">
        <v>3769</v>
      </c>
      <c r="J136" s="11">
        <v>4239</v>
      </c>
      <c r="K136" s="11">
        <v>4248</v>
      </c>
      <c r="L136" s="11">
        <v>4416</v>
      </c>
      <c r="M136" s="11">
        <v>4556</v>
      </c>
      <c r="N136" s="11">
        <v>4626</v>
      </c>
      <c r="O136" s="11">
        <v>4679</v>
      </c>
      <c r="P136" s="11">
        <v>4701</v>
      </c>
      <c r="Q136" s="11">
        <v>4567</v>
      </c>
      <c r="R136" s="11">
        <v>4586</v>
      </c>
      <c r="S136" s="11">
        <v>4573</v>
      </c>
      <c r="T136" s="11">
        <v>4325</v>
      </c>
      <c r="U136" s="11">
        <v>4062</v>
      </c>
      <c r="V136" s="11">
        <v>3834</v>
      </c>
      <c r="W136" s="11">
        <v>3688</v>
      </c>
      <c r="X136" s="11">
        <v>3603</v>
      </c>
      <c r="Y136" s="11">
        <v>3537</v>
      </c>
      <c r="Z136" s="7"/>
      <c r="AA136" s="17">
        <f t="shared" si="17"/>
        <v>7</v>
      </c>
      <c r="AB136" s="16">
        <f t="shared" si="12"/>
        <v>0</v>
      </c>
      <c r="AC136" s="15">
        <f t="shared" si="13"/>
        <v>96961</v>
      </c>
      <c r="AD136" s="15">
        <f t="shared" si="14"/>
        <v>96961</v>
      </c>
      <c r="AF136" s="16">
        <f t="shared" si="15"/>
        <v>5</v>
      </c>
      <c r="AG136" s="16">
        <f t="shared" si="16"/>
        <v>2023</v>
      </c>
    </row>
    <row r="137" spans="1:33" x14ac:dyDescent="0.2">
      <c r="A137" s="9">
        <v>45054</v>
      </c>
      <c r="B137" s="11">
        <v>3530</v>
      </c>
      <c r="C137" s="11">
        <v>3530</v>
      </c>
      <c r="D137" s="11">
        <v>3528</v>
      </c>
      <c r="E137" s="11">
        <v>3580</v>
      </c>
      <c r="F137" s="11">
        <v>3739</v>
      </c>
      <c r="G137" s="11">
        <v>3942</v>
      </c>
      <c r="H137" s="11">
        <v>4249</v>
      </c>
      <c r="I137" s="11">
        <v>4384</v>
      </c>
      <c r="J137" s="11">
        <v>4843</v>
      </c>
      <c r="K137" s="11">
        <v>4873</v>
      </c>
      <c r="L137" s="11">
        <v>4976</v>
      </c>
      <c r="M137" s="11">
        <v>4978</v>
      </c>
      <c r="N137" s="11">
        <v>5098</v>
      </c>
      <c r="O137" s="11">
        <v>5204</v>
      </c>
      <c r="P137" s="11">
        <v>5137</v>
      </c>
      <c r="Q137" s="11">
        <v>4978</v>
      </c>
      <c r="R137" s="11">
        <v>4913</v>
      </c>
      <c r="S137" s="11">
        <v>4783</v>
      </c>
      <c r="T137" s="11">
        <v>4499</v>
      </c>
      <c r="U137" s="11">
        <v>4220</v>
      </c>
      <c r="V137" s="11">
        <v>3903</v>
      </c>
      <c r="W137" s="11">
        <v>3734</v>
      </c>
      <c r="X137" s="11">
        <v>3669</v>
      </c>
      <c r="Y137" s="11">
        <v>3701</v>
      </c>
      <c r="Z137" s="7"/>
      <c r="AA137" s="17">
        <f t="shared" si="17"/>
        <v>1</v>
      </c>
      <c r="AB137" s="16">
        <f t="shared" si="12"/>
        <v>0</v>
      </c>
      <c r="AC137" s="15">
        <f t="shared" si="13"/>
        <v>103991</v>
      </c>
      <c r="AD137" s="15">
        <f t="shared" si="14"/>
        <v>103991</v>
      </c>
      <c r="AF137" s="16">
        <f t="shared" si="15"/>
        <v>5</v>
      </c>
      <c r="AG137" s="16">
        <f t="shared" si="16"/>
        <v>2023</v>
      </c>
    </row>
    <row r="138" spans="1:33" x14ac:dyDescent="0.2">
      <c r="A138" s="9">
        <v>45055</v>
      </c>
      <c r="B138" s="11">
        <v>3630</v>
      </c>
      <c r="C138" s="11">
        <v>3665</v>
      </c>
      <c r="D138" s="11">
        <v>3726</v>
      </c>
      <c r="E138" s="11">
        <v>3805</v>
      </c>
      <c r="F138" s="11">
        <v>4011</v>
      </c>
      <c r="G138" s="11">
        <v>4259</v>
      </c>
      <c r="H138" s="11">
        <v>4574</v>
      </c>
      <c r="I138" s="11">
        <v>4652</v>
      </c>
      <c r="J138" s="11">
        <v>4995</v>
      </c>
      <c r="K138" s="11">
        <v>4894</v>
      </c>
      <c r="L138" s="11">
        <v>5025</v>
      </c>
      <c r="M138" s="11">
        <v>5083</v>
      </c>
      <c r="N138" s="11">
        <v>5177</v>
      </c>
      <c r="O138" s="11">
        <v>5251</v>
      </c>
      <c r="P138" s="11">
        <v>5204</v>
      </c>
      <c r="Q138" s="11">
        <v>5050</v>
      </c>
      <c r="R138" s="11">
        <v>4916</v>
      </c>
      <c r="S138" s="11">
        <v>4843</v>
      </c>
      <c r="T138" s="11">
        <v>4494</v>
      </c>
      <c r="U138" s="11">
        <v>4268</v>
      </c>
      <c r="V138" s="11">
        <v>3951</v>
      </c>
      <c r="W138" s="11">
        <v>3856</v>
      </c>
      <c r="X138" s="11">
        <v>3746</v>
      </c>
      <c r="Y138" s="11">
        <v>3820</v>
      </c>
      <c r="Z138" s="7"/>
      <c r="AA138" s="17">
        <f t="shared" si="17"/>
        <v>2</v>
      </c>
      <c r="AB138" s="16">
        <f t="shared" si="12"/>
        <v>75405</v>
      </c>
      <c r="AC138" s="15">
        <f t="shared" si="13"/>
        <v>31490</v>
      </c>
      <c r="AD138" s="15">
        <f t="shared" si="14"/>
        <v>106895</v>
      </c>
      <c r="AF138" s="16">
        <f t="shared" si="15"/>
        <v>5</v>
      </c>
      <c r="AG138" s="16">
        <f t="shared" si="16"/>
        <v>2023</v>
      </c>
    </row>
    <row r="139" spans="1:33" x14ac:dyDescent="0.2">
      <c r="A139" s="9">
        <v>45056</v>
      </c>
      <c r="B139" s="11">
        <v>3777</v>
      </c>
      <c r="C139" s="11">
        <v>3809</v>
      </c>
      <c r="D139" s="11">
        <v>3868</v>
      </c>
      <c r="E139" s="11">
        <v>3931</v>
      </c>
      <c r="F139" s="11">
        <v>4131</v>
      </c>
      <c r="G139" s="11">
        <v>4353</v>
      </c>
      <c r="H139" s="11">
        <v>4645</v>
      </c>
      <c r="I139" s="11">
        <v>4686</v>
      </c>
      <c r="J139" s="11">
        <v>5051</v>
      </c>
      <c r="K139" s="11">
        <v>4948</v>
      </c>
      <c r="L139" s="11">
        <v>5033</v>
      </c>
      <c r="M139" s="11">
        <v>4999</v>
      </c>
      <c r="N139" s="11">
        <v>5055</v>
      </c>
      <c r="O139" s="11">
        <v>5092</v>
      </c>
      <c r="P139" s="11">
        <v>5166</v>
      </c>
      <c r="Q139" s="11">
        <v>5030</v>
      </c>
      <c r="R139" s="11">
        <v>4922</v>
      </c>
      <c r="S139" s="11">
        <v>4802</v>
      </c>
      <c r="T139" s="11">
        <v>4488</v>
      </c>
      <c r="U139" s="11">
        <v>4204</v>
      </c>
      <c r="V139" s="11">
        <v>3846</v>
      </c>
      <c r="W139" s="11">
        <v>3752</v>
      </c>
      <c r="X139" s="11">
        <v>3595</v>
      </c>
      <c r="Y139" s="11">
        <v>3635</v>
      </c>
      <c r="Z139" s="7"/>
      <c r="AA139" s="17">
        <f t="shared" si="17"/>
        <v>3</v>
      </c>
      <c r="AB139" s="16">
        <f t="shared" si="12"/>
        <v>74669</v>
      </c>
      <c r="AC139" s="15">
        <f t="shared" si="13"/>
        <v>32149</v>
      </c>
      <c r="AD139" s="15">
        <f t="shared" si="14"/>
        <v>106818</v>
      </c>
      <c r="AF139" s="16">
        <f t="shared" si="15"/>
        <v>5</v>
      </c>
      <c r="AG139" s="16">
        <f t="shared" si="16"/>
        <v>2023</v>
      </c>
    </row>
    <row r="140" spans="1:33" x14ac:dyDescent="0.2">
      <c r="A140" s="9">
        <v>45057</v>
      </c>
      <c r="B140" s="11">
        <v>3577</v>
      </c>
      <c r="C140" s="11">
        <v>3585</v>
      </c>
      <c r="D140" s="11">
        <v>3599</v>
      </c>
      <c r="E140" s="11">
        <v>3656</v>
      </c>
      <c r="F140" s="11">
        <v>3821</v>
      </c>
      <c r="G140" s="11">
        <v>4024</v>
      </c>
      <c r="H140" s="11">
        <v>4334</v>
      </c>
      <c r="I140" s="11">
        <v>4488</v>
      </c>
      <c r="J140" s="11">
        <v>4932</v>
      </c>
      <c r="K140" s="11">
        <v>4927</v>
      </c>
      <c r="L140" s="11">
        <v>5029</v>
      </c>
      <c r="M140" s="11">
        <v>5056</v>
      </c>
      <c r="N140" s="11">
        <v>5216</v>
      </c>
      <c r="O140" s="11">
        <v>5340</v>
      </c>
      <c r="P140" s="11">
        <v>5369</v>
      </c>
      <c r="Q140" s="11">
        <v>5310</v>
      </c>
      <c r="R140" s="11">
        <v>5162</v>
      </c>
      <c r="S140" s="11">
        <v>4955</v>
      </c>
      <c r="T140" s="11">
        <v>4533</v>
      </c>
      <c r="U140" s="11">
        <v>4223</v>
      </c>
      <c r="V140" s="11">
        <v>3874</v>
      </c>
      <c r="W140" s="11">
        <v>3784</v>
      </c>
      <c r="X140" s="11">
        <v>3646</v>
      </c>
      <c r="Y140" s="11">
        <v>3647</v>
      </c>
      <c r="Z140" s="7"/>
      <c r="AA140" s="17">
        <f t="shared" si="17"/>
        <v>4</v>
      </c>
      <c r="AB140" s="16">
        <f t="shared" si="12"/>
        <v>75844</v>
      </c>
      <c r="AC140" s="15">
        <f t="shared" si="13"/>
        <v>30243</v>
      </c>
      <c r="AD140" s="15">
        <f t="shared" si="14"/>
        <v>106087</v>
      </c>
      <c r="AF140" s="16">
        <f t="shared" si="15"/>
        <v>5</v>
      </c>
      <c r="AG140" s="16">
        <f t="shared" si="16"/>
        <v>2023</v>
      </c>
    </row>
    <row r="141" spans="1:33" x14ac:dyDescent="0.2">
      <c r="A141" s="9">
        <v>45058</v>
      </c>
      <c r="B141" s="11">
        <v>3515</v>
      </c>
      <c r="C141" s="11">
        <v>3515</v>
      </c>
      <c r="D141" s="11">
        <v>3542</v>
      </c>
      <c r="E141" s="11">
        <v>3585</v>
      </c>
      <c r="F141" s="11">
        <v>3655</v>
      </c>
      <c r="G141" s="11">
        <v>3934</v>
      </c>
      <c r="H141" s="11">
        <v>4224</v>
      </c>
      <c r="I141" s="11">
        <v>4403</v>
      </c>
      <c r="J141" s="11">
        <v>4969</v>
      </c>
      <c r="K141" s="11">
        <v>5120</v>
      </c>
      <c r="L141" s="11">
        <v>5259</v>
      </c>
      <c r="M141" s="11">
        <v>5370</v>
      </c>
      <c r="N141" s="11">
        <v>5395</v>
      </c>
      <c r="O141" s="11">
        <v>5503</v>
      </c>
      <c r="P141" s="11">
        <v>5569</v>
      </c>
      <c r="Q141" s="11">
        <v>5351</v>
      </c>
      <c r="R141" s="11">
        <v>5158</v>
      </c>
      <c r="S141" s="11">
        <v>4890</v>
      </c>
      <c r="T141" s="11">
        <v>4435</v>
      </c>
      <c r="U141" s="11">
        <v>4102</v>
      </c>
      <c r="V141" s="11">
        <v>3770</v>
      </c>
      <c r="W141" s="11">
        <v>3756</v>
      </c>
      <c r="X141" s="11">
        <v>3689</v>
      </c>
      <c r="Y141" s="11">
        <v>3699</v>
      </c>
      <c r="Z141" s="7"/>
      <c r="AA141" s="17">
        <f t="shared" si="17"/>
        <v>5</v>
      </c>
      <c r="AB141" s="16">
        <f t="shared" si="12"/>
        <v>76739</v>
      </c>
      <c r="AC141" s="15">
        <f t="shared" si="13"/>
        <v>29669</v>
      </c>
      <c r="AD141" s="15">
        <f t="shared" si="14"/>
        <v>106408</v>
      </c>
      <c r="AF141" s="16">
        <f t="shared" si="15"/>
        <v>5</v>
      </c>
      <c r="AG141" s="16">
        <f t="shared" si="16"/>
        <v>2023</v>
      </c>
    </row>
    <row r="142" spans="1:33" x14ac:dyDescent="0.2">
      <c r="A142" s="9">
        <v>45059</v>
      </c>
      <c r="B142" s="11">
        <v>3538</v>
      </c>
      <c r="C142" s="11">
        <v>3500</v>
      </c>
      <c r="D142" s="11">
        <v>3484</v>
      </c>
      <c r="E142" s="11">
        <v>3483</v>
      </c>
      <c r="F142" s="11">
        <v>3523</v>
      </c>
      <c r="G142" s="11">
        <v>3532</v>
      </c>
      <c r="H142" s="11">
        <v>3602</v>
      </c>
      <c r="I142" s="11">
        <v>3821</v>
      </c>
      <c r="J142" s="11">
        <v>4189</v>
      </c>
      <c r="K142" s="11">
        <v>4215</v>
      </c>
      <c r="L142" s="11">
        <v>4294</v>
      </c>
      <c r="M142" s="11">
        <v>4329</v>
      </c>
      <c r="N142" s="11">
        <v>4417</v>
      </c>
      <c r="O142" s="11">
        <v>4444</v>
      </c>
      <c r="P142" s="11">
        <v>4647</v>
      </c>
      <c r="Q142" s="11">
        <v>4642</v>
      </c>
      <c r="R142" s="11">
        <v>4627</v>
      </c>
      <c r="S142" s="11">
        <v>4475</v>
      </c>
      <c r="T142" s="11">
        <v>4089</v>
      </c>
      <c r="U142" s="11">
        <v>3825</v>
      </c>
      <c r="V142" s="11">
        <v>3633</v>
      </c>
      <c r="W142" s="11">
        <v>3668</v>
      </c>
      <c r="X142" s="11">
        <v>3633</v>
      </c>
      <c r="Y142" s="11">
        <v>3664</v>
      </c>
      <c r="Z142" s="7"/>
      <c r="AA142" s="17">
        <f t="shared" si="17"/>
        <v>6</v>
      </c>
      <c r="AB142" s="16">
        <f t="shared" si="12"/>
        <v>66948</v>
      </c>
      <c r="AC142" s="15">
        <f t="shared" si="13"/>
        <v>28326</v>
      </c>
      <c r="AD142" s="15">
        <f t="shared" si="14"/>
        <v>95274</v>
      </c>
      <c r="AF142" s="16">
        <f t="shared" si="15"/>
        <v>5</v>
      </c>
      <c r="AG142" s="16">
        <f t="shared" si="16"/>
        <v>2023</v>
      </c>
    </row>
    <row r="143" spans="1:33" x14ac:dyDescent="0.2">
      <c r="A143" s="9">
        <v>45060</v>
      </c>
      <c r="B143" s="11">
        <v>3610</v>
      </c>
      <c r="C143" s="11">
        <v>3633</v>
      </c>
      <c r="D143" s="11">
        <v>3621</v>
      </c>
      <c r="E143" s="11">
        <v>3649</v>
      </c>
      <c r="F143" s="11">
        <v>3713</v>
      </c>
      <c r="G143" s="11">
        <v>3674</v>
      </c>
      <c r="H143" s="11">
        <v>3714</v>
      </c>
      <c r="I143" s="11">
        <v>3853</v>
      </c>
      <c r="J143" s="11">
        <v>4254</v>
      </c>
      <c r="K143" s="11">
        <v>4255</v>
      </c>
      <c r="L143" s="11">
        <v>4348</v>
      </c>
      <c r="M143" s="11">
        <v>4290</v>
      </c>
      <c r="N143" s="11">
        <v>4327</v>
      </c>
      <c r="O143" s="11">
        <v>4313</v>
      </c>
      <c r="P143" s="11">
        <v>4322</v>
      </c>
      <c r="Q143" s="11">
        <v>4300</v>
      </c>
      <c r="R143" s="11">
        <v>4317</v>
      </c>
      <c r="S143" s="11">
        <v>4348</v>
      </c>
      <c r="T143" s="11">
        <v>4190</v>
      </c>
      <c r="U143" s="11">
        <v>3988</v>
      </c>
      <c r="V143" s="11">
        <v>3815</v>
      </c>
      <c r="W143" s="11">
        <v>3738</v>
      </c>
      <c r="X143" s="11">
        <v>3648</v>
      </c>
      <c r="Y143" s="11">
        <v>3605</v>
      </c>
      <c r="Z143" s="7"/>
      <c r="AA143" s="17">
        <f t="shared" si="17"/>
        <v>7</v>
      </c>
      <c r="AB143" s="16">
        <f t="shared" si="12"/>
        <v>0</v>
      </c>
      <c r="AC143" s="15">
        <f t="shared" si="13"/>
        <v>95525</v>
      </c>
      <c r="AD143" s="15">
        <f t="shared" si="14"/>
        <v>95525</v>
      </c>
      <c r="AF143" s="16">
        <f t="shared" si="15"/>
        <v>5</v>
      </c>
      <c r="AG143" s="16">
        <f t="shared" si="16"/>
        <v>2023</v>
      </c>
    </row>
    <row r="144" spans="1:33" x14ac:dyDescent="0.2">
      <c r="A144" s="9">
        <v>45061</v>
      </c>
      <c r="B144" s="11">
        <v>3640</v>
      </c>
      <c r="C144" s="11">
        <v>3658</v>
      </c>
      <c r="D144" s="11">
        <v>3723</v>
      </c>
      <c r="E144" s="11">
        <v>3796</v>
      </c>
      <c r="F144" s="11">
        <v>3932</v>
      </c>
      <c r="G144" s="11">
        <v>4183</v>
      </c>
      <c r="H144" s="11">
        <v>4476</v>
      </c>
      <c r="I144" s="11">
        <v>4658</v>
      </c>
      <c r="J144" s="11">
        <v>5161</v>
      </c>
      <c r="K144" s="11">
        <v>5111</v>
      </c>
      <c r="L144" s="11">
        <v>5202</v>
      </c>
      <c r="M144" s="11">
        <v>5502</v>
      </c>
      <c r="N144" s="11">
        <v>5472</v>
      </c>
      <c r="O144" s="11">
        <v>5519</v>
      </c>
      <c r="P144" s="11">
        <v>5619</v>
      </c>
      <c r="Q144" s="11">
        <v>5511</v>
      </c>
      <c r="R144" s="11">
        <v>5479</v>
      </c>
      <c r="S144" s="11">
        <v>5238</v>
      </c>
      <c r="T144" s="11">
        <v>4796</v>
      </c>
      <c r="U144" s="11">
        <v>4388</v>
      </c>
      <c r="V144" s="11">
        <v>3928</v>
      </c>
      <c r="W144" s="11">
        <v>3788</v>
      </c>
      <c r="X144" s="11">
        <v>3604</v>
      </c>
      <c r="Y144" s="11">
        <v>3576</v>
      </c>
      <c r="Z144" s="7"/>
      <c r="AA144" s="17">
        <f t="shared" si="17"/>
        <v>1</v>
      </c>
      <c r="AB144" s="16">
        <f t="shared" si="12"/>
        <v>0</v>
      </c>
      <c r="AC144" s="15">
        <f t="shared" si="13"/>
        <v>109960</v>
      </c>
      <c r="AD144" s="15">
        <f t="shared" si="14"/>
        <v>109960</v>
      </c>
      <c r="AF144" s="16">
        <f t="shared" si="15"/>
        <v>5</v>
      </c>
      <c r="AG144" s="16">
        <f t="shared" si="16"/>
        <v>2023</v>
      </c>
    </row>
    <row r="145" spans="1:33" x14ac:dyDescent="0.2">
      <c r="A145" s="9">
        <v>45062</v>
      </c>
      <c r="B145" s="11">
        <v>3586</v>
      </c>
      <c r="C145" s="11">
        <v>3570</v>
      </c>
      <c r="D145" s="11">
        <v>3608</v>
      </c>
      <c r="E145" s="11">
        <v>3654</v>
      </c>
      <c r="F145" s="11">
        <v>3771</v>
      </c>
      <c r="G145" s="11">
        <v>3978</v>
      </c>
      <c r="H145" s="11">
        <v>4326</v>
      </c>
      <c r="I145" s="11">
        <v>4584</v>
      </c>
      <c r="J145" s="11">
        <v>5268</v>
      </c>
      <c r="K145" s="11">
        <v>5520</v>
      </c>
      <c r="L145" s="11">
        <v>5895</v>
      </c>
      <c r="M145" s="11">
        <v>6005</v>
      </c>
      <c r="N145" s="11">
        <v>6033</v>
      </c>
      <c r="O145" s="11">
        <v>5975</v>
      </c>
      <c r="P145" s="11">
        <v>5964</v>
      </c>
      <c r="Q145" s="11">
        <v>5778</v>
      </c>
      <c r="R145" s="11">
        <v>5691</v>
      </c>
      <c r="S145" s="11">
        <v>5363</v>
      </c>
      <c r="T145" s="11">
        <v>4968</v>
      </c>
      <c r="U145" s="11">
        <v>4514</v>
      </c>
      <c r="V145" s="11">
        <v>4058</v>
      </c>
      <c r="W145" s="11">
        <v>3917</v>
      </c>
      <c r="X145" s="11">
        <v>3819</v>
      </c>
      <c r="Y145" s="11">
        <v>3822</v>
      </c>
      <c r="Z145" s="7"/>
      <c r="AA145" s="17">
        <f t="shared" si="17"/>
        <v>2</v>
      </c>
      <c r="AB145" s="16">
        <f t="shared" si="12"/>
        <v>83352</v>
      </c>
      <c r="AC145" s="15">
        <f t="shared" si="13"/>
        <v>30315</v>
      </c>
      <c r="AD145" s="15">
        <f t="shared" si="14"/>
        <v>113667</v>
      </c>
      <c r="AF145" s="16">
        <f t="shared" si="15"/>
        <v>5</v>
      </c>
      <c r="AG145" s="16">
        <f t="shared" si="16"/>
        <v>2023</v>
      </c>
    </row>
    <row r="146" spans="1:33" x14ac:dyDescent="0.2">
      <c r="A146" s="9">
        <v>45063</v>
      </c>
      <c r="B146" s="11">
        <v>3704</v>
      </c>
      <c r="C146" s="11">
        <v>3711</v>
      </c>
      <c r="D146" s="11">
        <v>3754</v>
      </c>
      <c r="E146" s="11">
        <v>3802</v>
      </c>
      <c r="F146" s="11">
        <v>3964</v>
      </c>
      <c r="G146" s="11">
        <v>4171</v>
      </c>
      <c r="H146" s="11">
        <v>4552</v>
      </c>
      <c r="I146" s="11">
        <v>4701</v>
      </c>
      <c r="J146" s="11">
        <v>5093</v>
      </c>
      <c r="K146" s="11">
        <v>5056</v>
      </c>
      <c r="L146" s="11">
        <v>5431</v>
      </c>
      <c r="M146" s="11">
        <v>5552</v>
      </c>
      <c r="N146" s="11">
        <v>5647</v>
      </c>
      <c r="O146" s="11">
        <v>5745</v>
      </c>
      <c r="P146" s="11">
        <v>5790</v>
      </c>
      <c r="Q146" s="11">
        <v>5407</v>
      </c>
      <c r="R146" s="11">
        <v>5292</v>
      </c>
      <c r="S146" s="11">
        <v>5143</v>
      </c>
      <c r="T146" s="11">
        <v>4836</v>
      </c>
      <c r="U146" s="11">
        <v>4572</v>
      </c>
      <c r="V146" s="11">
        <v>4255</v>
      </c>
      <c r="W146" s="11">
        <v>4199</v>
      </c>
      <c r="X146" s="11">
        <v>4126</v>
      </c>
      <c r="Y146" s="11">
        <v>4150</v>
      </c>
      <c r="Z146" s="7"/>
      <c r="AA146" s="17">
        <f t="shared" si="17"/>
        <v>3</v>
      </c>
      <c r="AB146" s="16">
        <f t="shared" si="12"/>
        <v>80845</v>
      </c>
      <c r="AC146" s="15">
        <f t="shared" si="13"/>
        <v>31808</v>
      </c>
      <c r="AD146" s="15">
        <f t="shared" si="14"/>
        <v>112653</v>
      </c>
      <c r="AF146" s="16">
        <f t="shared" si="15"/>
        <v>5</v>
      </c>
      <c r="AG146" s="16">
        <f t="shared" si="16"/>
        <v>2023</v>
      </c>
    </row>
    <row r="147" spans="1:33" x14ac:dyDescent="0.2">
      <c r="A147" s="9">
        <v>45064</v>
      </c>
      <c r="B147" s="11">
        <v>4079</v>
      </c>
      <c r="C147" s="11">
        <v>4119</v>
      </c>
      <c r="D147" s="11">
        <v>4171</v>
      </c>
      <c r="E147" s="11">
        <v>4212</v>
      </c>
      <c r="F147" s="11">
        <v>4425</v>
      </c>
      <c r="G147" s="11">
        <v>4611</v>
      </c>
      <c r="H147" s="11">
        <v>4857</v>
      </c>
      <c r="I147" s="11">
        <v>4968</v>
      </c>
      <c r="J147" s="11">
        <v>5341</v>
      </c>
      <c r="K147" s="11">
        <v>5277</v>
      </c>
      <c r="L147" s="11">
        <v>5347</v>
      </c>
      <c r="M147" s="11">
        <v>5317</v>
      </c>
      <c r="N147" s="11">
        <v>5347</v>
      </c>
      <c r="O147" s="11">
        <v>5304</v>
      </c>
      <c r="P147" s="11">
        <v>5290</v>
      </c>
      <c r="Q147" s="11">
        <v>5126</v>
      </c>
      <c r="R147" s="11">
        <v>4982</v>
      </c>
      <c r="S147" s="11">
        <v>4873</v>
      </c>
      <c r="T147" s="11">
        <v>4625</v>
      </c>
      <c r="U147" s="11">
        <v>4321</v>
      </c>
      <c r="V147" s="11">
        <v>4067</v>
      </c>
      <c r="W147" s="11">
        <v>4004</v>
      </c>
      <c r="X147" s="11">
        <v>3881</v>
      </c>
      <c r="Y147" s="11">
        <v>3931</v>
      </c>
      <c r="Z147" s="7"/>
      <c r="AA147" s="17">
        <f t="shared" si="17"/>
        <v>4</v>
      </c>
      <c r="AB147" s="16">
        <f t="shared" si="12"/>
        <v>78070</v>
      </c>
      <c r="AC147" s="15">
        <f t="shared" si="13"/>
        <v>34405</v>
      </c>
      <c r="AD147" s="15">
        <f t="shared" si="14"/>
        <v>112475</v>
      </c>
      <c r="AF147" s="16">
        <f t="shared" si="15"/>
        <v>5</v>
      </c>
      <c r="AG147" s="16">
        <f t="shared" si="16"/>
        <v>2023</v>
      </c>
    </row>
    <row r="148" spans="1:33" x14ac:dyDescent="0.2">
      <c r="A148" s="9">
        <v>45065</v>
      </c>
      <c r="B148" s="11">
        <v>3808</v>
      </c>
      <c r="C148" s="11">
        <v>3844</v>
      </c>
      <c r="D148" s="11">
        <v>3881</v>
      </c>
      <c r="E148" s="11">
        <v>3939</v>
      </c>
      <c r="F148" s="11">
        <v>4106</v>
      </c>
      <c r="G148" s="11">
        <v>4282</v>
      </c>
      <c r="H148" s="11">
        <v>4595</v>
      </c>
      <c r="I148" s="11">
        <v>4732</v>
      </c>
      <c r="J148" s="11">
        <v>5203</v>
      </c>
      <c r="K148" s="11">
        <v>5130</v>
      </c>
      <c r="L148" s="11">
        <v>5193</v>
      </c>
      <c r="M148" s="11">
        <v>5182</v>
      </c>
      <c r="N148" s="11">
        <v>5193</v>
      </c>
      <c r="O148" s="11">
        <v>5160</v>
      </c>
      <c r="P148" s="11">
        <v>5138</v>
      </c>
      <c r="Q148" s="11">
        <v>5013</v>
      </c>
      <c r="R148" s="11">
        <v>4901</v>
      </c>
      <c r="S148" s="11">
        <v>4744</v>
      </c>
      <c r="T148" s="11">
        <v>4438</v>
      </c>
      <c r="U148" s="11">
        <v>4134</v>
      </c>
      <c r="V148" s="11">
        <v>3884</v>
      </c>
      <c r="W148" s="11">
        <v>3864</v>
      </c>
      <c r="X148" s="11">
        <v>3824</v>
      </c>
      <c r="Y148" s="11">
        <v>3818</v>
      </c>
      <c r="Z148" s="7"/>
      <c r="AA148" s="17">
        <f t="shared" si="17"/>
        <v>5</v>
      </c>
      <c r="AB148" s="16">
        <f t="shared" si="12"/>
        <v>75733</v>
      </c>
      <c r="AC148" s="15">
        <f t="shared" si="13"/>
        <v>32273</v>
      </c>
      <c r="AD148" s="15">
        <f t="shared" si="14"/>
        <v>108006</v>
      </c>
      <c r="AF148" s="16">
        <f t="shared" si="15"/>
        <v>5</v>
      </c>
      <c r="AG148" s="16">
        <f t="shared" si="16"/>
        <v>2023</v>
      </c>
    </row>
    <row r="149" spans="1:33" x14ac:dyDescent="0.2">
      <c r="A149" s="9">
        <v>45066</v>
      </c>
      <c r="B149" s="11">
        <v>3722</v>
      </c>
      <c r="C149" s="11">
        <v>3689</v>
      </c>
      <c r="D149" s="11">
        <v>3665</v>
      </c>
      <c r="E149" s="11">
        <v>3689</v>
      </c>
      <c r="F149" s="11">
        <v>3741</v>
      </c>
      <c r="G149" s="11">
        <v>3728</v>
      </c>
      <c r="H149" s="11">
        <v>3816</v>
      </c>
      <c r="I149" s="11">
        <v>3972</v>
      </c>
      <c r="J149" s="11">
        <v>4437</v>
      </c>
      <c r="K149" s="11">
        <v>4520</v>
      </c>
      <c r="L149" s="11">
        <v>4653</v>
      </c>
      <c r="M149" s="11">
        <v>4700</v>
      </c>
      <c r="N149" s="11">
        <v>4781</v>
      </c>
      <c r="O149" s="11">
        <v>4899</v>
      </c>
      <c r="P149" s="11">
        <v>4847</v>
      </c>
      <c r="Q149" s="11">
        <v>4864</v>
      </c>
      <c r="R149" s="11">
        <v>4904</v>
      </c>
      <c r="S149" s="11">
        <v>4775</v>
      </c>
      <c r="T149" s="11">
        <v>4388</v>
      </c>
      <c r="U149" s="11">
        <v>4047</v>
      </c>
      <c r="V149" s="11">
        <v>3745</v>
      </c>
      <c r="W149" s="11">
        <v>3706</v>
      </c>
      <c r="X149" s="11">
        <v>3661</v>
      </c>
      <c r="Y149" s="11">
        <v>3698</v>
      </c>
      <c r="Z149" s="7"/>
      <c r="AA149" s="17">
        <f t="shared" si="17"/>
        <v>6</v>
      </c>
      <c r="AB149" s="16">
        <f t="shared" si="12"/>
        <v>70899</v>
      </c>
      <c r="AC149" s="15">
        <f t="shared" si="13"/>
        <v>29748</v>
      </c>
      <c r="AD149" s="15">
        <f t="shared" si="14"/>
        <v>100647</v>
      </c>
      <c r="AF149" s="16">
        <f t="shared" si="15"/>
        <v>5</v>
      </c>
      <c r="AG149" s="16">
        <f t="shared" si="16"/>
        <v>2023</v>
      </c>
    </row>
    <row r="150" spans="1:33" x14ac:dyDescent="0.2">
      <c r="A150" s="9">
        <v>45067</v>
      </c>
      <c r="B150" s="11">
        <v>3627</v>
      </c>
      <c r="C150" s="11">
        <v>3638</v>
      </c>
      <c r="D150" s="11">
        <v>3602</v>
      </c>
      <c r="E150" s="11">
        <v>3630</v>
      </c>
      <c r="F150" s="11">
        <v>3650</v>
      </c>
      <c r="G150" s="11">
        <v>3600</v>
      </c>
      <c r="H150" s="11">
        <v>3595</v>
      </c>
      <c r="I150" s="11">
        <v>3904</v>
      </c>
      <c r="J150" s="11">
        <v>4482</v>
      </c>
      <c r="K150" s="11">
        <v>4654</v>
      </c>
      <c r="L150" s="11">
        <v>4864</v>
      </c>
      <c r="M150" s="11">
        <v>4853</v>
      </c>
      <c r="N150" s="11">
        <v>4855</v>
      </c>
      <c r="O150" s="11">
        <v>4891</v>
      </c>
      <c r="P150" s="11">
        <v>4999</v>
      </c>
      <c r="Q150" s="11">
        <v>4874</v>
      </c>
      <c r="R150" s="11">
        <v>4858</v>
      </c>
      <c r="S150" s="11">
        <v>4778</v>
      </c>
      <c r="T150" s="11">
        <v>4454</v>
      </c>
      <c r="U150" s="11">
        <v>4170</v>
      </c>
      <c r="V150" s="11">
        <v>3926</v>
      </c>
      <c r="W150" s="11">
        <v>3820</v>
      </c>
      <c r="X150" s="11">
        <v>3681</v>
      </c>
      <c r="Y150" s="11">
        <v>3649</v>
      </c>
      <c r="Z150" s="7"/>
      <c r="AA150" s="17">
        <f t="shared" si="17"/>
        <v>7</v>
      </c>
      <c r="AB150" s="16">
        <f t="shared" si="12"/>
        <v>0</v>
      </c>
      <c r="AC150" s="15">
        <f t="shared" si="13"/>
        <v>101054</v>
      </c>
      <c r="AD150" s="15">
        <f t="shared" si="14"/>
        <v>101054</v>
      </c>
      <c r="AF150" s="16">
        <f t="shared" si="15"/>
        <v>5</v>
      </c>
      <c r="AG150" s="16">
        <f t="shared" si="16"/>
        <v>2023</v>
      </c>
    </row>
    <row r="151" spans="1:33" x14ac:dyDescent="0.2">
      <c r="A151" s="9">
        <v>45068</v>
      </c>
      <c r="B151" s="11">
        <v>3601</v>
      </c>
      <c r="C151" s="11">
        <v>3555</v>
      </c>
      <c r="D151" s="11">
        <v>3560</v>
      </c>
      <c r="E151" s="11">
        <v>3616</v>
      </c>
      <c r="F151" s="11">
        <v>3790</v>
      </c>
      <c r="G151" s="11">
        <v>3995</v>
      </c>
      <c r="H151" s="11">
        <v>4371</v>
      </c>
      <c r="I151" s="11">
        <v>4564</v>
      </c>
      <c r="J151" s="11">
        <v>5005</v>
      </c>
      <c r="K151" s="11">
        <v>4996</v>
      </c>
      <c r="L151" s="11">
        <v>5095</v>
      </c>
      <c r="M151" s="11">
        <v>5120</v>
      </c>
      <c r="N151" s="11">
        <v>5222</v>
      </c>
      <c r="O151" s="11">
        <v>5294</v>
      </c>
      <c r="P151" s="11">
        <v>5309</v>
      </c>
      <c r="Q151" s="11">
        <v>5127</v>
      </c>
      <c r="R151" s="11">
        <v>5056</v>
      </c>
      <c r="S151" s="11">
        <v>4951</v>
      </c>
      <c r="T151" s="11">
        <v>4634</v>
      </c>
      <c r="U151" s="11">
        <v>4308</v>
      </c>
      <c r="V151" s="11">
        <v>3988</v>
      </c>
      <c r="W151" s="11">
        <v>3932</v>
      </c>
      <c r="X151" s="11">
        <v>3766</v>
      </c>
      <c r="Y151" s="11">
        <v>3766</v>
      </c>
      <c r="Z151" s="7"/>
      <c r="AA151" s="17">
        <f t="shared" si="17"/>
        <v>1</v>
      </c>
      <c r="AB151" s="16">
        <f t="shared" si="12"/>
        <v>0</v>
      </c>
      <c r="AC151" s="15">
        <f t="shared" si="13"/>
        <v>106621</v>
      </c>
      <c r="AD151" s="15">
        <f t="shared" si="14"/>
        <v>106621</v>
      </c>
      <c r="AF151" s="16">
        <f t="shared" si="15"/>
        <v>5</v>
      </c>
      <c r="AG151" s="16">
        <f t="shared" si="16"/>
        <v>2023</v>
      </c>
    </row>
    <row r="152" spans="1:33" x14ac:dyDescent="0.2">
      <c r="A152" s="9">
        <v>45069</v>
      </c>
      <c r="B152" s="11">
        <v>3698</v>
      </c>
      <c r="C152" s="11">
        <v>3728</v>
      </c>
      <c r="D152" s="11">
        <v>3762</v>
      </c>
      <c r="E152" s="11">
        <v>3844</v>
      </c>
      <c r="F152" s="11">
        <v>4018</v>
      </c>
      <c r="G152" s="11">
        <v>4204</v>
      </c>
      <c r="H152" s="11">
        <v>4530</v>
      </c>
      <c r="I152" s="11">
        <v>4633</v>
      </c>
      <c r="J152" s="11">
        <v>5083</v>
      </c>
      <c r="K152" s="11">
        <v>5053</v>
      </c>
      <c r="L152" s="11">
        <v>5135</v>
      </c>
      <c r="M152" s="11">
        <v>5147</v>
      </c>
      <c r="N152" s="11">
        <v>5246</v>
      </c>
      <c r="O152" s="11">
        <v>5294</v>
      </c>
      <c r="P152" s="11">
        <v>5301</v>
      </c>
      <c r="Q152" s="11">
        <v>5191</v>
      </c>
      <c r="R152" s="11">
        <v>5064</v>
      </c>
      <c r="S152" s="11">
        <v>4962</v>
      </c>
      <c r="T152" s="11">
        <v>4626</v>
      </c>
      <c r="U152" s="11">
        <v>4315</v>
      </c>
      <c r="V152" s="11">
        <v>3980</v>
      </c>
      <c r="W152" s="11">
        <v>3900</v>
      </c>
      <c r="X152" s="11">
        <v>3777</v>
      </c>
      <c r="Y152" s="11">
        <v>3755</v>
      </c>
      <c r="Z152" s="7"/>
      <c r="AA152" s="17">
        <f t="shared" si="17"/>
        <v>2</v>
      </c>
      <c r="AB152" s="16">
        <f t="shared" si="12"/>
        <v>76707</v>
      </c>
      <c r="AC152" s="15">
        <f t="shared" si="13"/>
        <v>31539</v>
      </c>
      <c r="AD152" s="15">
        <f t="shared" si="14"/>
        <v>108246</v>
      </c>
      <c r="AF152" s="16">
        <f t="shared" si="15"/>
        <v>5</v>
      </c>
      <c r="AG152" s="16">
        <f t="shared" si="16"/>
        <v>2023</v>
      </c>
    </row>
    <row r="153" spans="1:33" x14ac:dyDescent="0.2">
      <c r="A153" s="9">
        <v>45070</v>
      </c>
      <c r="B153" s="11">
        <v>7379</v>
      </c>
      <c r="C153" s="11">
        <v>7573</v>
      </c>
      <c r="D153" s="11">
        <v>7400</v>
      </c>
      <c r="E153" s="11">
        <v>7608</v>
      </c>
      <c r="F153" s="11">
        <v>6658</v>
      </c>
      <c r="G153" s="11">
        <v>5345</v>
      </c>
      <c r="H153" s="11">
        <v>3731</v>
      </c>
      <c r="I153" s="11">
        <v>1705</v>
      </c>
      <c r="J153" s="11">
        <v>2167</v>
      </c>
      <c r="K153" s="11">
        <v>2795</v>
      </c>
      <c r="L153" s="11">
        <v>2272</v>
      </c>
      <c r="M153" s="11">
        <v>1703</v>
      </c>
      <c r="N153" s="11">
        <v>983</v>
      </c>
      <c r="O153" s="11">
        <v>2240</v>
      </c>
      <c r="P153" s="11">
        <v>10158</v>
      </c>
      <c r="Q153" s="11">
        <v>9197</v>
      </c>
      <c r="R153" s="11">
        <v>9782</v>
      </c>
      <c r="S153" s="11">
        <v>10138</v>
      </c>
      <c r="T153" s="11">
        <v>8828</v>
      </c>
      <c r="U153" s="11">
        <v>5211</v>
      </c>
      <c r="V153" s="11">
        <v>4558</v>
      </c>
      <c r="W153" s="11">
        <v>5574</v>
      </c>
      <c r="X153" s="11">
        <v>6096</v>
      </c>
      <c r="Y153" s="11">
        <v>1137</v>
      </c>
      <c r="Z153" s="7"/>
      <c r="AA153" s="17">
        <f t="shared" si="17"/>
        <v>3</v>
      </c>
      <c r="AB153" s="16">
        <f t="shared" si="12"/>
        <v>83407</v>
      </c>
      <c r="AC153" s="15">
        <f t="shared" si="13"/>
        <v>46831</v>
      </c>
      <c r="AD153" s="15">
        <f t="shared" si="14"/>
        <v>130238</v>
      </c>
      <c r="AF153" s="16">
        <f t="shared" si="15"/>
        <v>5</v>
      </c>
      <c r="AG153" s="16">
        <f t="shared" si="16"/>
        <v>2023</v>
      </c>
    </row>
    <row r="154" spans="1:33" x14ac:dyDescent="0.2">
      <c r="A154" s="9">
        <v>45071</v>
      </c>
      <c r="B154" s="11">
        <v>3779</v>
      </c>
      <c r="C154" s="11">
        <v>3789</v>
      </c>
      <c r="D154" s="11">
        <v>3809</v>
      </c>
      <c r="E154" s="11">
        <v>3853</v>
      </c>
      <c r="F154" s="11">
        <v>4005</v>
      </c>
      <c r="G154" s="11">
        <v>4203</v>
      </c>
      <c r="H154" s="11">
        <v>4567</v>
      </c>
      <c r="I154" s="11">
        <v>4777</v>
      </c>
      <c r="J154" s="11">
        <v>5417</v>
      </c>
      <c r="K154" s="11">
        <v>5549</v>
      </c>
      <c r="L154" s="11">
        <v>5713</v>
      </c>
      <c r="M154" s="11">
        <v>5675</v>
      </c>
      <c r="N154" s="11">
        <v>5781</v>
      </c>
      <c r="O154" s="11">
        <v>5801</v>
      </c>
      <c r="P154" s="11">
        <v>5711</v>
      </c>
      <c r="Q154" s="11">
        <v>5522</v>
      </c>
      <c r="R154" s="11">
        <v>5398</v>
      </c>
      <c r="S154" s="11">
        <v>5154</v>
      </c>
      <c r="T154" s="11">
        <v>4789</v>
      </c>
      <c r="U154" s="11">
        <v>4446</v>
      </c>
      <c r="V154" s="11">
        <v>4144</v>
      </c>
      <c r="W154" s="11">
        <v>4109</v>
      </c>
      <c r="X154" s="11">
        <v>3996</v>
      </c>
      <c r="Y154" s="11">
        <v>3979</v>
      </c>
      <c r="Z154" s="7"/>
      <c r="AA154" s="17">
        <f t="shared" si="17"/>
        <v>4</v>
      </c>
      <c r="AB154" s="16">
        <f t="shared" si="12"/>
        <v>81982</v>
      </c>
      <c r="AC154" s="15">
        <f t="shared" si="13"/>
        <v>31984</v>
      </c>
      <c r="AD154" s="15">
        <f t="shared" si="14"/>
        <v>113966</v>
      </c>
      <c r="AF154" s="16">
        <f t="shared" si="15"/>
        <v>5</v>
      </c>
      <c r="AG154" s="16">
        <f t="shared" si="16"/>
        <v>2023</v>
      </c>
    </row>
    <row r="155" spans="1:33" x14ac:dyDescent="0.2">
      <c r="A155" s="9">
        <v>45072</v>
      </c>
      <c r="B155" s="11">
        <v>3860</v>
      </c>
      <c r="C155" s="11">
        <v>3860</v>
      </c>
      <c r="D155" s="11">
        <v>3900</v>
      </c>
      <c r="E155" s="11">
        <v>3925</v>
      </c>
      <c r="F155" s="11">
        <v>4072</v>
      </c>
      <c r="G155" s="11">
        <v>4268</v>
      </c>
      <c r="H155" s="11">
        <v>4547</v>
      </c>
      <c r="I155" s="11">
        <v>4732</v>
      </c>
      <c r="J155" s="11">
        <v>5306</v>
      </c>
      <c r="K155" s="11">
        <v>5447</v>
      </c>
      <c r="L155" s="11">
        <v>5644</v>
      </c>
      <c r="M155" s="11">
        <v>5581</v>
      </c>
      <c r="N155" s="11">
        <v>5603</v>
      </c>
      <c r="O155" s="11">
        <v>5603</v>
      </c>
      <c r="P155" s="11">
        <v>5530</v>
      </c>
      <c r="Q155" s="11">
        <v>5261</v>
      </c>
      <c r="R155" s="11">
        <v>5123</v>
      </c>
      <c r="S155" s="11">
        <v>4827</v>
      </c>
      <c r="T155" s="11">
        <v>4494</v>
      </c>
      <c r="U155" s="11">
        <v>4175</v>
      </c>
      <c r="V155" s="11">
        <v>3915</v>
      </c>
      <c r="W155" s="11">
        <v>3915</v>
      </c>
      <c r="X155" s="11">
        <v>3899</v>
      </c>
      <c r="Y155" s="11">
        <v>3889</v>
      </c>
      <c r="Z155" s="7"/>
      <c r="AA155" s="17">
        <f t="shared" si="17"/>
        <v>5</v>
      </c>
      <c r="AB155" s="16">
        <f t="shared" si="12"/>
        <v>79055</v>
      </c>
      <c r="AC155" s="15">
        <f t="shared" si="13"/>
        <v>32321</v>
      </c>
      <c r="AD155" s="15">
        <f t="shared" si="14"/>
        <v>111376</v>
      </c>
      <c r="AF155" s="16">
        <f t="shared" si="15"/>
        <v>5</v>
      </c>
      <c r="AG155" s="16">
        <f t="shared" si="16"/>
        <v>2023</v>
      </c>
    </row>
    <row r="156" spans="1:33" x14ac:dyDescent="0.2">
      <c r="A156" s="9">
        <v>45073</v>
      </c>
      <c r="B156" s="11">
        <v>3754</v>
      </c>
      <c r="C156" s="11">
        <v>3757</v>
      </c>
      <c r="D156" s="11">
        <v>3748</v>
      </c>
      <c r="E156" s="11">
        <v>3760</v>
      </c>
      <c r="F156" s="11">
        <v>3833</v>
      </c>
      <c r="G156" s="11">
        <v>3815</v>
      </c>
      <c r="H156" s="11">
        <v>3868</v>
      </c>
      <c r="I156" s="11">
        <v>4031</v>
      </c>
      <c r="J156" s="11">
        <v>4364</v>
      </c>
      <c r="K156" s="11">
        <v>4359</v>
      </c>
      <c r="L156" s="11">
        <v>4477</v>
      </c>
      <c r="M156" s="11">
        <v>4480</v>
      </c>
      <c r="N156" s="11">
        <v>4575</v>
      </c>
      <c r="O156" s="11">
        <v>4578</v>
      </c>
      <c r="P156" s="11">
        <v>4785</v>
      </c>
      <c r="Q156" s="11">
        <v>4859</v>
      </c>
      <c r="R156" s="11">
        <v>4744</v>
      </c>
      <c r="S156" s="11">
        <v>4589</v>
      </c>
      <c r="T156" s="11">
        <v>4312</v>
      </c>
      <c r="U156" s="11">
        <v>3978</v>
      </c>
      <c r="V156" s="11">
        <v>3785</v>
      </c>
      <c r="W156" s="11">
        <v>3798</v>
      </c>
      <c r="X156" s="11">
        <v>3757</v>
      </c>
      <c r="Y156" s="11">
        <v>3729</v>
      </c>
      <c r="Z156" s="7"/>
      <c r="AA156" s="17">
        <f t="shared" si="17"/>
        <v>6</v>
      </c>
      <c r="AB156" s="16">
        <f t="shared" si="12"/>
        <v>69471</v>
      </c>
      <c r="AC156" s="15">
        <f t="shared" si="13"/>
        <v>30264</v>
      </c>
      <c r="AD156" s="15">
        <f t="shared" si="14"/>
        <v>99735</v>
      </c>
      <c r="AF156" s="16">
        <f t="shared" si="15"/>
        <v>5</v>
      </c>
      <c r="AG156" s="16">
        <f t="shared" si="16"/>
        <v>2023</v>
      </c>
    </row>
    <row r="157" spans="1:33" x14ac:dyDescent="0.2">
      <c r="A157" s="9">
        <v>45074</v>
      </c>
      <c r="B157" s="11">
        <v>3614</v>
      </c>
      <c r="C157" s="11">
        <v>3558</v>
      </c>
      <c r="D157" s="11">
        <v>3523</v>
      </c>
      <c r="E157" s="11">
        <v>3507</v>
      </c>
      <c r="F157" s="11">
        <v>3527</v>
      </c>
      <c r="G157" s="11">
        <v>3450</v>
      </c>
      <c r="H157" s="11">
        <v>3509</v>
      </c>
      <c r="I157" s="11">
        <v>3745</v>
      </c>
      <c r="J157" s="11">
        <v>4268</v>
      </c>
      <c r="K157" s="11">
        <v>4415</v>
      </c>
      <c r="L157" s="11">
        <v>4664</v>
      </c>
      <c r="M157" s="11">
        <v>4805</v>
      </c>
      <c r="N157" s="11">
        <v>4999</v>
      </c>
      <c r="O157" s="11">
        <v>5155</v>
      </c>
      <c r="P157" s="11">
        <v>5258</v>
      </c>
      <c r="Q157" s="11">
        <v>5234</v>
      </c>
      <c r="R157" s="11">
        <v>5212</v>
      </c>
      <c r="S157" s="11">
        <v>5119</v>
      </c>
      <c r="T157" s="11">
        <v>4764</v>
      </c>
      <c r="U157" s="11">
        <v>4345</v>
      </c>
      <c r="V157" s="11">
        <v>4079</v>
      </c>
      <c r="W157" s="11">
        <v>4105</v>
      </c>
      <c r="X157" s="11">
        <v>4040</v>
      </c>
      <c r="Y157" s="11">
        <v>3960</v>
      </c>
      <c r="Z157" s="7"/>
      <c r="AA157" s="17">
        <f t="shared" si="17"/>
        <v>7</v>
      </c>
      <c r="AB157" s="16">
        <f t="shared" si="12"/>
        <v>0</v>
      </c>
      <c r="AC157" s="15">
        <f t="shared" si="13"/>
        <v>102855</v>
      </c>
      <c r="AD157" s="15">
        <f t="shared" si="14"/>
        <v>102855</v>
      </c>
      <c r="AF157" s="16">
        <f t="shared" si="15"/>
        <v>5</v>
      </c>
      <c r="AG157" s="16">
        <f t="shared" si="16"/>
        <v>2023</v>
      </c>
    </row>
    <row r="158" spans="1:33" x14ac:dyDescent="0.2">
      <c r="A158" s="9">
        <v>45075</v>
      </c>
      <c r="B158" s="11">
        <v>3814</v>
      </c>
      <c r="C158" s="11">
        <v>3726</v>
      </c>
      <c r="D158" s="11">
        <v>3643</v>
      </c>
      <c r="E158" s="11">
        <v>3618</v>
      </c>
      <c r="F158" s="11">
        <v>3638</v>
      </c>
      <c r="G158" s="11">
        <v>3533</v>
      </c>
      <c r="H158" s="11">
        <v>3597</v>
      </c>
      <c r="I158" s="11">
        <v>3790</v>
      </c>
      <c r="J158" s="11">
        <v>4234</v>
      </c>
      <c r="K158" s="11">
        <v>4338</v>
      </c>
      <c r="L158" s="11">
        <v>4561</v>
      </c>
      <c r="M158" s="11">
        <v>4691</v>
      </c>
      <c r="N158" s="11">
        <v>4803</v>
      </c>
      <c r="O158" s="11">
        <v>4877</v>
      </c>
      <c r="P158" s="11">
        <v>4892</v>
      </c>
      <c r="Q158" s="11">
        <v>4912</v>
      </c>
      <c r="R158" s="11">
        <v>4888</v>
      </c>
      <c r="S158" s="11">
        <v>4868</v>
      </c>
      <c r="T158" s="11">
        <v>4557</v>
      </c>
      <c r="U158" s="11">
        <v>4217</v>
      </c>
      <c r="V158" s="11">
        <v>3963</v>
      </c>
      <c r="W158" s="11">
        <v>3885</v>
      </c>
      <c r="X158" s="11">
        <v>3722</v>
      </c>
      <c r="Y158" s="11">
        <v>3670</v>
      </c>
      <c r="Z158" s="7"/>
      <c r="AA158" s="17">
        <f t="shared" si="17"/>
        <v>1</v>
      </c>
      <c r="AB158" s="16">
        <f t="shared" ref="AB158:AB221" si="18">IF(AND(AA158&gt;1,AA158&lt;7),SUM(I158:X158),0)</f>
        <v>0</v>
      </c>
      <c r="AC158" s="15">
        <f t="shared" ref="AC158:AC221" si="19">SUM(B158:Y158)-AB158</f>
        <v>100437</v>
      </c>
      <c r="AD158" s="15">
        <f t="shared" ref="AD158:AD221" si="20">SUM(AB158+AC158)</f>
        <v>100437</v>
      </c>
      <c r="AF158" s="16">
        <f t="shared" ref="AF158:AF221" si="21">MONTH(A158)</f>
        <v>5</v>
      </c>
      <c r="AG158" s="16">
        <f t="shared" ref="AG158:AG221" si="22">YEAR(A158)</f>
        <v>2023</v>
      </c>
    </row>
    <row r="159" spans="1:33" x14ac:dyDescent="0.2">
      <c r="A159" s="9">
        <v>45076</v>
      </c>
      <c r="B159" s="11">
        <v>3577</v>
      </c>
      <c r="C159" s="11">
        <v>3573</v>
      </c>
      <c r="D159" s="11">
        <v>3607</v>
      </c>
      <c r="E159" s="11">
        <v>3649</v>
      </c>
      <c r="F159" s="11">
        <v>3798</v>
      </c>
      <c r="G159" s="11">
        <v>3960</v>
      </c>
      <c r="H159" s="11">
        <v>4341</v>
      </c>
      <c r="I159" s="11">
        <v>4462</v>
      </c>
      <c r="J159" s="11">
        <v>4924</v>
      </c>
      <c r="K159" s="11">
        <v>4997</v>
      </c>
      <c r="L159" s="11">
        <v>5148</v>
      </c>
      <c r="M159" s="11">
        <v>5222</v>
      </c>
      <c r="N159" s="11">
        <v>5373</v>
      </c>
      <c r="O159" s="11">
        <v>5507</v>
      </c>
      <c r="P159" s="11">
        <v>5613</v>
      </c>
      <c r="Q159" s="11">
        <v>5407</v>
      </c>
      <c r="R159" s="11">
        <v>5282</v>
      </c>
      <c r="S159" s="11">
        <v>5062</v>
      </c>
      <c r="T159" s="11">
        <v>4686</v>
      </c>
      <c r="U159" s="11">
        <v>4264</v>
      </c>
      <c r="V159" s="11">
        <v>3899</v>
      </c>
      <c r="W159" s="11">
        <v>3827</v>
      </c>
      <c r="X159" s="11">
        <v>3755</v>
      </c>
      <c r="Y159" s="11">
        <v>3649</v>
      </c>
      <c r="Z159" s="7"/>
      <c r="AA159" s="17">
        <f t="shared" ref="AA159:AA221" si="23">WEEKDAY(A159,2)</f>
        <v>2</v>
      </c>
      <c r="AB159" s="16">
        <f t="shared" si="18"/>
        <v>77428</v>
      </c>
      <c r="AC159" s="15">
        <f t="shared" si="19"/>
        <v>30154</v>
      </c>
      <c r="AD159" s="15">
        <f t="shared" si="20"/>
        <v>107582</v>
      </c>
      <c r="AF159" s="16">
        <f t="shared" si="21"/>
        <v>5</v>
      </c>
      <c r="AG159" s="16">
        <f t="shared" si="22"/>
        <v>2023</v>
      </c>
    </row>
    <row r="160" spans="1:33" x14ac:dyDescent="0.2">
      <c r="A160" s="9">
        <v>45077</v>
      </c>
      <c r="B160" s="11">
        <v>3582</v>
      </c>
      <c r="C160" s="11">
        <v>3556</v>
      </c>
      <c r="D160" s="11">
        <v>3562</v>
      </c>
      <c r="E160" s="11">
        <v>3612</v>
      </c>
      <c r="F160" s="11">
        <v>3733</v>
      </c>
      <c r="G160" s="11">
        <v>3908</v>
      </c>
      <c r="H160" s="11">
        <v>4234</v>
      </c>
      <c r="I160" s="11">
        <v>4472</v>
      </c>
      <c r="J160" s="11">
        <v>4949</v>
      </c>
      <c r="K160" s="11">
        <v>5088</v>
      </c>
      <c r="L160" s="11">
        <v>5281</v>
      </c>
      <c r="M160" s="11">
        <v>5434</v>
      </c>
      <c r="N160" s="11">
        <v>5681</v>
      </c>
      <c r="O160" s="11">
        <v>5906</v>
      </c>
      <c r="P160" s="11">
        <v>6080</v>
      </c>
      <c r="Q160" s="11">
        <v>6005</v>
      </c>
      <c r="R160" s="11">
        <v>5885</v>
      </c>
      <c r="S160" s="11">
        <v>5624</v>
      </c>
      <c r="T160" s="11">
        <v>5154</v>
      </c>
      <c r="U160" s="11">
        <v>4686</v>
      </c>
      <c r="V160" s="11">
        <v>4286</v>
      </c>
      <c r="W160" s="11">
        <v>4148</v>
      </c>
      <c r="X160" s="11">
        <v>3989</v>
      </c>
      <c r="Y160" s="11">
        <v>3974</v>
      </c>
      <c r="Z160" s="7"/>
      <c r="AA160" s="17">
        <v>8</v>
      </c>
      <c r="AB160" s="16">
        <f t="shared" si="18"/>
        <v>0</v>
      </c>
      <c r="AC160" s="15">
        <f t="shared" si="19"/>
        <v>112829</v>
      </c>
      <c r="AD160" s="15">
        <f t="shared" si="20"/>
        <v>112829</v>
      </c>
      <c r="AF160" s="16">
        <f t="shared" si="21"/>
        <v>5</v>
      </c>
      <c r="AG160" s="16">
        <f t="shared" si="22"/>
        <v>2023</v>
      </c>
    </row>
    <row r="161" spans="1:33" x14ac:dyDescent="0.2">
      <c r="A161" s="9">
        <v>45078</v>
      </c>
      <c r="B161" s="11">
        <v>3699</v>
      </c>
      <c r="C161" s="11">
        <v>3713</v>
      </c>
      <c r="D161" s="11">
        <v>3679</v>
      </c>
      <c r="E161" s="11">
        <v>3657</v>
      </c>
      <c r="F161" s="11">
        <v>3788</v>
      </c>
      <c r="G161" s="11">
        <v>4079</v>
      </c>
      <c r="H161" s="11">
        <v>4650</v>
      </c>
      <c r="I161" s="11">
        <v>4878</v>
      </c>
      <c r="J161" s="11">
        <v>5252</v>
      </c>
      <c r="K161" s="11">
        <v>5272</v>
      </c>
      <c r="L161" s="11">
        <v>5774</v>
      </c>
      <c r="M161" s="11">
        <v>6121</v>
      </c>
      <c r="N161" s="11">
        <v>6263</v>
      </c>
      <c r="O161" s="11">
        <v>6723</v>
      </c>
      <c r="P161" s="11">
        <v>6897</v>
      </c>
      <c r="Q161" s="11">
        <v>6826</v>
      </c>
      <c r="R161" s="11">
        <v>6777</v>
      </c>
      <c r="S161" s="11">
        <v>6371</v>
      </c>
      <c r="T161" s="11">
        <v>5803</v>
      </c>
      <c r="U161" s="11">
        <v>5270</v>
      </c>
      <c r="V161" s="11">
        <v>4979</v>
      </c>
      <c r="W161" s="11">
        <v>4502</v>
      </c>
      <c r="X161" s="11">
        <v>4350</v>
      </c>
      <c r="Y161" s="11">
        <v>4237</v>
      </c>
      <c r="Z161" s="7"/>
      <c r="AA161" s="17">
        <f t="shared" si="23"/>
        <v>4</v>
      </c>
      <c r="AB161" s="16">
        <f t="shared" si="18"/>
        <v>92058</v>
      </c>
      <c r="AC161" s="15">
        <f t="shared" si="19"/>
        <v>31502</v>
      </c>
      <c r="AD161" s="15">
        <f t="shared" si="20"/>
        <v>123560</v>
      </c>
      <c r="AF161" s="16">
        <f t="shared" si="21"/>
        <v>6</v>
      </c>
      <c r="AG161" s="16">
        <f t="shared" si="22"/>
        <v>2023</v>
      </c>
    </row>
    <row r="162" spans="1:33" x14ac:dyDescent="0.2">
      <c r="A162" s="9">
        <v>45079</v>
      </c>
      <c r="B162" s="11">
        <v>4109</v>
      </c>
      <c r="C162" s="11">
        <v>4114</v>
      </c>
      <c r="D162" s="11">
        <v>4050</v>
      </c>
      <c r="E162" s="11">
        <v>3957</v>
      </c>
      <c r="F162" s="11">
        <v>4056</v>
      </c>
      <c r="G162" s="11">
        <v>4266</v>
      </c>
      <c r="H162" s="11">
        <v>4833</v>
      </c>
      <c r="I162" s="11">
        <v>5082</v>
      </c>
      <c r="J162" s="11">
        <v>5534</v>
      </c>
      <c r="K162" s="11">
        <v>5665</v>
      </c>
      <c r="L162" s="11">
        <v>6124</v>
      </c>
      <c r="M162" s="11">
        <v>6495</v>
      </c>
      <c r="N162" s="11">
        <v>6470</v>
      </c>
      <c r="O162" s="11">
        <v>6809</v>
      </c>
      <c r="P162" s="11">
        <v>7005</v>
      </c>
      <c r="Q162" s="11">
        <v>6801</v>
      </c>
      <c r="R162" s="11">
        <v>6384</v>
      </c>
      <c r="S162" s="11">
        <v>5836</v>
      </c>
      <c r="T162" s="11">
        <v>5074</v>
      </c>
      <c r="U162" s="11">
        <v>4580</v>
      </c>
      <c r="V162" s="11">
        <v>4183</v>
      </c>
      <c r="W162" s="11">
        <v>3843</v>
      </c>
      <c r="X162" s="11">
        <v>3729</v>
      </c>
      <c r="Y162" s="11">
        <v>3681</v>
      </c>
      <c r="Z162" s="7"/>
      <c r="AA162" s="17">
        <f t="shared" si="23"/>
        <v>5</v>
      </c>
      <c r="AB162" s="16">
        <f t="shared" si="18"/>
        <v>89614</v>
      </c>
      <c r="AC162" s="15">
        <f t="shared" si="19"/>
        <v>33066</v>
      </c>
      <c r="AD162" s="15">
        <f t="shared" si="20"/>
        <v>122680</v>
      </c>
      <c r="AF162" s="16">
        <f t="shared" si="21"/>
        <v>6</v>
      </c>
      <c r="AG162" s="16">
        <f t="shared" si="22"/>
        <v>2023</v>
      </c>
    </row>
    <row r="163" spans="1:33" x14ac:dyDescent="0.2">
      <c r="A163" s="9">
        <v>45080</v>
      </c>
      <c r="B163" s="11">
        <v>3578</v>
      </c>
      <c r="C163" s="11">
        <v>3617</v>
      </c>
      <c r="D163" s="11">
        <v>3540</v>
      </c>
      <c r="E163" s="11">
        <v>3559</v>
      </c>
      <c r="F163" s="11">
        <v>3650</v>
      </c>
      <c r="G163" s="11">
        <v>3713</v>
      </c>
      <c r="H163" s="11">
        <v>3998</v>
      </c>
      <c r="I163" s="11">
        <v>4265</v>
      </c>
      <c r="J163" s="11">
        <v>4684</v>
      </c>
      <c r="K163" s="11">
        <v>4728</v>
      </c>
      <c r="L163" s="11">
        <v>5131</v>
      </c>
      <c r="M163" s="11">
        <v>5375</v>
      </c>
      <c r="N163" s="11">
        <v>5358</v>
      </c>
      <c r="O163" s="11">
        <v>5505</v>
      </c>
      <c r="P163" s="11">
        <v>5466</v>
      </c>
      <c r="Q163" s="11">
        <v>5416</v>
      </c>
      <c r="R163" s="11">
        <v>5357</v>
      </c>
      <c r="S163" s="11">
        <v>5118</v>
      </c>
      <c r="T163" s="11">
        <v>4684</v>
      </c>
      <c r="U163" s="11">
        <v>4373</v>
      </c>
      <c r="V163" s="11">
        <v>4228</v>
      </c>
      <c r="W163" s="11">
        <v>3951</v>
      </c>
      <c r="X163" s="11">
        <v>3859</v>
      </c>
      <c r="Y163" s="11">
        <v>3788</v>
      </c>
      <c r="Z163" s="7"/>
      <c r="AA163" s="17">
        <f t="shared" si="23"/>
        <v>6</v>
      </c>
      <c r="AB163" s="16">
        <f t="shared" si="18"/>
        <v>77498</v>
      </c>
      <c r="AC163" s="15">
        <f t="shared" si="19"/>
        <v>29443</v>
      </c>
      <c r="AD163" s="15">
        <f t="shared" si="20"/>
        <v>106941</v>
      </c>
      <c r="AF163" s="16">
        <f t="shared" si="21"/>
        <v>6</v>
      </c>
      <c r="AG163" s="16">
        <f t="shared" si="22"/>
        <v>2023</v>
      </c>
    </row>
    <row r="164" spans="1:33" x14ac:dyDescent="0.2">
      <c r="A164" s="9">
        <v>45081</v>
      </c>
      <c r="B164" s="11">
        <v>3818</v>
      </c>
      <c r="C164" s="11">
        <v>3868</v>
      </c>
      <c r="D164" s="11">
        <v>3811</v>
      </c>
      <c r="E164" s="11">
        <v>3832</v>
      </c>
      <c r="F164" s="11">
        <v>3917</v>
      </c>
      <c r="G164" s="11">
        <v>3929</v>
      </c>
      <c r="H164" s="11">
        <v>4179</v>
      </c>
      <c r="I164" s="11">
        <v>4434</v>
      </c>
      <c r="J164" s="11">
        <v>4919</v>
      </c>
      <c r="K164" s="11">
        <v>5057</v>
      </c>
      <c r="L164" s="11">
        <v>5545</v>
      </c>
      <c r="M164" s="11">
        <v>5874</v>
      </c>
      <c r="N164" s="11">
        <v>5950</v>
      </c>
      <c r="O164" s="11">
        <v>6091</v>
      </c>
      <c r="P164" s="11">
        <v>5900</v>
      </c>
      <c r="Q164" s="11">
        <v>5719</v>
      </c>
      <c r="R164" s="11">
        <v>5708</v>
      </c>
      <c r="S164" s="11">
        <v>5445</v>
      </c>
      <c r="T164" s="11">
        <v>5020</v>
      </c>
      <c r="U164" s="11">
        <v>4690</v>
      </c>
      <c r="V164" s="11">
        <v>4434</v>
      </c>
      <c r="W164" s="11">
        <v>3998</v>
      </c>
      <c r="X164" s="11">
        <v>3826</v>
      </c>
      <c r="Y164" s="11">
        <v>3767</v>
      </c>
      <c r="Z164" s="7"/>
      <c r="AA164" s="17">
        <v>8</v>
      </c>
      <c r="AB164" s="16">
        <f t="shared" si="18"/>
        <v>0</v>
      </c>
      <c r="AC164" s="15">
        <f t="shared" si="19"/>
        <v>113731</v>
      </c>
      <c r="AD164" s="15">
        <f t="shared" si="20"/>
        <v>113731</v>
      </c>
      <c r="AF164" s="16">
        <f t="shared" si="21"/>
        <v>6</v>
      </c>
      <c r="AG164" s="16">
        <f t="shared" si="22"/>
        <v>2023</v>
      </c>
    </row>
    <row r="165" spans="1:33" x14ac:dyDescent="0.2">
      <c r="A165" s="9">
        <v>45082</v>
      </c>
      <c r="B165" s="11">
        <v>3869</v>
      </c>
      <c r="C165" s="11">
        <v>3914</v>
      </c>
      <c r="D165" s="11">
        <v>3898</v>
      </c>
      <c r="E165" s="11">
        <v>3931</v>
      </c>
      <c r="F165" s="11">
        <v>4107</v>
      </c>
      <c r="G165" s="11">
        <v>4466</v>
      </c>
      <c r="H165" s="11">
        <v>5067</v>
      </c>
      <c r="I165" s="11">
        <v>5308</v>
      </c>
      <c r="J165" s="11">
        <v>5741</v>
      </c>
      <c r="K165" s="11">
        <v>5784</v>
      </c>
      <c r="L165" s="11">
        <v>6218</v>
      </c>
      <c r="M165" s="11">
        <v>6375</v>
      </c>
      <c r="N165" s="11">
        <v>6242</v>
      </c>
      <c r="O165" s="11">
        <v>6349</v>
      </c>
      <c r="P165" s="11">
        <v>6355</v>
      </c>
      <c r="Q165" s="11">
        <v>6073</v>
      </c>
      <c r="R165" s="11">
        <v>5913</v>
      </c>
      <c r="S165" s="11">
        <v>5649</v>
      </c>
      <c r="T165" s="11">
        <v>5107</v>
      </c>
      <c r="U165" s="11">
        <v>4709</v>
      </c>
      <c r="V165" s="11">
        <v>4381</v>
      </c>
      <c r="W165" s="11">
        <v>4034</v>
      </c>
      <c r="X165" s="11">
        <v>3887</v>
      </c>
      <c r="Y165" s="11">
        <v>3830</v>
      </c>
      <c r="Z165" s="7"/>
      <c r="AA165" s="17">
        <f t="shared" si="23"/>
        <v>1</v>
      </c>
      <c r="AB165" s="16">
        <f t="shared" si="18"/>
        <v>0</v>
      </c>
      <c r="AC165" s="15">
        <f t="shared" si="19"/>
        <v>121207</v>
      </c>
      <c r="AD165" s="15">
        <f t="shared" si="20"/>
        <v>121207</v>
      </c>
      <c r="AF165" s="16">
        <f t="shared" si="21"/>
        <v>6</v>
      </c>
      <c r="AG165" s="16">
        <f t="shared" si="22"/>
        <v>2023</v>
      </c>
    </row>
    <row r="166" spans="1:33" x14ac:dyDescent="0.2">
      <c r="A166" s="9">
        <v>45083</v>
      </c>
      <c r="B166" s="11">
        <v>3775</v>
      </c>
      <c r="C166" s="11">
        <v>3863</v>
      </c>
      <c r="D166" s="11">
        <v>3825</v>
      </c>
      <c r="E166" s="11">
        <v>3825</v>
      </c>
      <c r="F166" s="11">
        <v>4017</v>
      </c>
      <c r="G166" s="11">
        <v>4325</v>
      </c>
      <c r="H166" s="11">
        <v>4927</v>
      </c>
      <c r="I166" s="11">
        <v>5137</v>
      </c>
      <c r="J166" s="11">
        <v>5557</v>
      </c>
      <c r="K166" s="11">
        <v>5549</v>
      </c>
      <c r="L166" s="11">
        <v>5852</v>
      </c>
      <c r="M166" s="11">
        <v>5867</v>
      </c>
      <c r="N166" s="11">
        <v>5795</v>
      </c>
      <c r="O166" s="11">
        <v>6058</v>
      </c>
      <c r="P166" s="11">
        <v>6040</v>
      </c>
      <c r="Q166" s="11">
        <v>5761</v>
      </c>
      <c r="R166" s="11">
        <v>5691</v>
      </c>
      <c r="S166" s="11">
        <v>5448</v>
      </c>
      <c r="T166" s="11">
        <v>4932</v>
      </c>
      <c r="U166" s="11">
        <v>4627</v>
      </c>
      <c r="V166" s="11">
        <v>4316</v>
      </c>
      <c r="W166" s="11">
        <v>4002</v>
      </c>
      <c r="X166" s="11">
        <v>3848</v>
      </c>
      <c r="Y166" s="11">
        <v>3783</v>
      </c>
      <c r="Z166" s="7"/>
      <c r="AA166" s="17">
        <f t="shared" si="23"/>
        <v>2</v>
      </c>
      <c r="AB166" s="16">
        <f t="shared" si="18"/>
        <v>84480</v>
      </c>
      <c r="AC166" s="15">
        <f t="shared" si="19"/>
        <v>32340</v>
      </c>
      <c r="AD166" s="15">
        <f t="shared" si="20"/>
        <v>116820</v>
      </c>
      <c r="AF166" s="16">
        <f t="shared" si="21"/>
        <v>6</v>
      </c>
      <c r="AG166" s="16">
        <f t="shared" si="22"/>
        <v>2023</v>
      </c>
    </row>
    <row r="167" spans="1:33" x14ac:dyDescent="0.2">
      <c r="A167" s="9">
        <v>45084</v>
      </c>
      <c r="B167" s="11">
        <v>3760</v>
      </c>
      <c r="C167" s="11">
        <v>3826</v>
      </c>
      <c r="D167" s="11">
        <v>3808</v>
      </c>
      <c r="E167" s="11">
        <v>3820</v>
      </c>
      <c r="F167" s="11">
        <v>4002</v>
      </c>
      <c r="G167" s="11">
        <v>4332</v>
      </c>
      <c r="H167" s="11">
        <v>4859</v>
      </c>
      <c r="I167" s="11">
        <v>5004</v>
      </c>
      <c r="J167" s="11">
        <v>5365</v>
      </c>
      <c r="K167" s="11">
        <v>5248</v>
      </c>
      <c r="L167" s="11">
        <v>5602</v>
      </c>
      <c r="M167" s="11">
        <v>5744</v>
      </c>
      <c r="N167" s="11">
        <v>5766</v>
      </c>
      <c r="O167" s="11">
        <v>5855</v>
      </c>
      <c r="P167" s="11">
        <v>5785</v>
      </c>
      <c r="Q167" s="11">
        <v>5574</v>
      </c>
      <c r="R167" s="11">
        <v>5472</v>
      </c>
      <c r="S167" s="11">
        <v>5203</v>
      </c>
      <c r="T167" s="11">
        <v>4840</v>
      </c>
      <c r="U167" s="11">
        <v>4484</v>
      </c>
      <c r="V167" s="11">
        <v>4299</v>
      </c>
      <c r="W167" s="11">
        <v>4006</v>
      </c>
      <c r="X167" s="11">
        <v>3885</v>
      </c>
      <c r="Y167" s="11">
        <v>3810</v>
      </c>
      <c r="Z167" s="7"/>
      <c r="AA167" s="17">
        <f t="shared" si="23"/>
        <v>3</v>
      </c>
      <c r="AB167" s="16">
        <f t="shared" si="18"/>
        <v>82132</v>
      </c>
      <c r="AC167" s="15">
        <f t="shared" si="19"/>
        <v>32217</v>
      </c>
      <c r="AD167" s="15">
        <f t="shared" si="20"/>
        <v>114349</v>
      </c>
      <c r="AF167" s="16">
        <f t="shared" si="21"/>
        <v>6</v>
      </c>
      <c r="AG167" s="16">
        <f t="shared" si="22"/>
        <v>2023</v>
      </c>
    </row>
    <row r="168" spans="1:33" x14ac:dyDescent="0.2">
      <c r="A168" s="9">
        <v>45085</v>
      </c>
      <c r="B168" s="11">
        <v>3758</v>
      </c>
      <c r="C168" s="11">
        <v>3824</v>
      </c>
      <c r="D168" s="11">
        <v>3812</v>
      </c>
      <c r="E168" s="11">
        <v>3816</v>
      </c>
      <c r="F168" s="11">
        <v>4000</v>
      </c>
      <c r="G168" s="11">
        <v>4291</v>
      </c>
      <c r="H168" s="11">
        <v>4835</v>
      </c>
      <c r="I168" s="11">
        <v>5067</v>
      </c>
      <c r="J168" s="11">
        <v>5480</v>
      </c>
      <c r="K168" s="11">
        <v>5440</v>
      </c>
      <c r="L168" s="11">
        <v>5618</v>
      </c>
      <c r="M168" s="11">
        <v>5712</v>
      </c>
      <c r="N168" s="11">
        <v>5667</v>
      </c>
      <c r="O168" s="11">
        <v>5767</v>
      </c>
      <c r="P168" s="11">
        <v>5731</v>
      </c>
      <c r="Q168" s="11">
        <v>5520</v>
      </c>
      <c r="R168" s="11">
        <v>5463</v>
      </c>
      <c r="S168" s="11">
        <v>5247</v>
      </c>
      <c r="T168" s="11">
        <v>4789</v>
      </c>
      <c r="U168" s="11">
        <v>4497</v>
      </c>
      <c r="V168" s="11">
        <v>4293</v>
      </c>
      <c r="W168" s="11">
        <v>3997</v>
      </c>
      <c r="X168" s="11">
        <v>3857</v>
      </c>
      <c r="Y168" s="11">
        <v>3753</v>
      </c>
      <c r="Z168" s="7"/>
      <c r="AA168" s="17">
        <f t="shared" si="23"/>
        <v>4</v>
      </c>
      <c r="AB168" s="16">
        <f t="shared" si="18"/>
        <v>82145</v>
      </c>
      <c r="AC168" s="15">
        <f t="shared" si="19"/>
        <v>32089</v>
      </c>
      <c r="AD168" s="15">
        <f t="shared" si="20"/>
        <v>114234</v>
      </c>
      <c r="AF168" s="16">
        <f t="shared" si="21"/>
        <v>6</v>
      </c>
      <c r="AG168" s="16">
        <f t="shared" si="22"/>
        <v>2023</v>
      </c>
    </row>
    <row r="169" spans="1:33" x14ac:dyDescent="0.2">
      <c r="A169" s="9">
        <v>45086</v>
      </c>
      <c r="B169" s="11">
        <v>3700</v>
      </c>
      <c r="C169" s="11">
        <v>3774</v>
      </c>
      <c r="D169" s="11">
        <v>3747</v>
      </c>
      <c r="E169" s="11">
        <v>3753</v>
      </c>
      <c r="F169" s="11">
        <v>3924</v>
      </c>
      <c r="G169" s="11">
        <v>4241</v>
      </c>
      <c r="H169" s="11">
        <v>4787</v>
      </c>
      <c r="I169" s="11">
        <v>5039</v>
      </c>
      <c r="J169" s="11">
        <v>5417</v>
      </c>
      <c r="K169" s="11">
        <v>5390</v>
      </c>
      <c r="L169" s="11">
        <v>5610</v>
      </c>
      <c r="M169" s="11">
        <v>5664</v>
      </c>
      <c r="N169" s="11">
        <v>5556</v>
      </c>
      <c r="O169" s="11">
        <v>5682</v>
      </c>
      <c r="P169" s="11">
        <v>5711</v>
      </c>
      <c r="Q169" s="11">
        <v>5465</v>
      </c>
      <c r="R169" s="11">
        <v>5280</v>
      </c>
      <c r="S169" s="11">
        <v>5056</v>
      </c>
      <c r="T169" s="11">
        <v>4616</v>
      </c>
      <c r="U169" s="11">
        <v>4341</v>
      </c>
      <c r="V169" s="11">
        <v>4155</v>
      </c>
      <c r="W169" s="11">
        <v>3902</v>
      </c>
      <c r="X169" s="11">
        <v>3877</v>
      </c>
      <c r="Y169" s="11">
        <v>3769</v>
      </c>
      <c r="Z169" s="7"/>
      <c r="AA169" s="17">
        <f t="shared" si="23"/>
        <v>5</v>
      </c>
      <c r="AB169" s="16">
        <f t="shared" si="18"/>
        <v>80761</v>
      </c>
      <c r="AC169" s="15">
        <f t="shared" si="19"/>
        <v>31695</v>
      </c>
      <c r="AD169" s="15">
        <f t="shared" si="20"/>
        <v>112456</v>
      </c>
      <c r="AF169" s="16">
        <f t="shared" si="21"/>
        <v>6</v>
      </c>
      <c r="AG169" s="16">
        <f t="shared" si="22"/>
        <v>2023</v>
      </c>
    </row>
    <row r="170" spans="1:33" x14ac:dyDescent="0.2">
      <c r="A170" s="9">
        <v>45087</v>
      </c>
      <c r="B170" s="11">
        <v>3680</v>
      </c>
      <c r="C170" s="11">
        <v>3731</v>
      </c>
      <c r="D170" s="11">
        <v>3657</v>
      </c>
      <c r="E170" s="11">
        <v>3701</v>
      </c>
      <c r="F170" s="11">
        <v>3779</v>
      </c>
      <c r="G170" s="11">
        <v>3824</v>
      </c>
      <c r="H170" s="11">
        <v>4078</v>
      </c>
      <c r="I170" s="11">
        <v>4287</v>
      </c>
      <c r="J170" s="11">
        <v>4637</v>
      </c>
      <c r="K170" s="11">
        <v>4494</v>
      </c>
      <c r="L170" s="11">
        <v>4815</v>
      </c>
      <c r="M170" s="11">
        <v>4973</v>
      </c>
      <c r="N170" s="11">
        <v>5076</v>
      </c>
      <c r="O170" s="11">
        <v>5011</v>
      </c>
      <c r="P170" s="11">
        <v>4915</v>
      </c>
      <c r="Q170" s="11">
        <v>4665</v>
      </c>
      <c r="R170" s="11">
        <v>4782</v>
      </c>
      <c r="S170" s="11">
        <v>4622</v>
      </c>
      <c r="T170" s="11">
        <v>4352</v>
      </c>
      <c r="U170" s="11">
        <v>4108</v>
      </c>
      <c r="V170" s="11">
        <v>4104</v>
      </c>
      <c r="W170" s="11">
        <v>3846</v>
      </c>
      <c r="X170" s="11">
        <v>3773</v>
      </c>
      <c r="Y170" s="11">
        <v>3677</v>
      </c>
      <c r="Z170" s="7"/>
      <c r="AA170" s="17">
        <f t="shared" si="23"/>
        <v>6</v>
      </c>
      <c r="AB170" s="16">
        <f t="shared" si="18"/>
        <v>72460</v>
      </c>
      <c r="AC170" s="15">
        <f t="shared" si="19"/>
        <v>30127</v>
      </c>
      <c r="AD170" s="15">
        <f t="shared" si="20"/>
        <v>102587</v>
      </c>
      <c r="AF170" s="16">
        <f t="shared" si="21"/>
        <v>6</v>
      </c>
      <c r="AG170" s="16">
        <f t="shared" si="22"/>
        <v>2023</v>
      </c>
    </row>
    <row r="171" spans="1:33" x14ac:dyDescent="0.2">
      <c r="A171" s="9">
        <v>45088</v>
      </c>
      <c r="B171" s="11">
        <v>3669</v>
      </c>
      <c r="C171" s="11">
        <v>3708</v>
      </c>
      <c r="D171" s="11">
        <v>3647</v>
      </c>
      <c r="E171" s="11">
        <v>3661</v>
      </c>
      <c r="F171" s="11">
        <v>3725</v>
      </c>
      <c r="G171" s="11">
        <v>3707</v>
      </c>
      <c r="H171" s="11">
        <v>3913</v>
      </c>
      <c r="I171" s="11">
        <v>4054</v>
      </c>
      <c r="J171" s="11">
        <v>4321</v>
      </c>
      <c r="K171" s="11">
        <v>4260</v>
      </c>
      <c r="L171" s="11">
        <v>4532</v>
      </c>
      <c r="M171" s="11">
        <v>4750</v>
      </c>
      <c r="N171" s="11">
        <v>4811</v>
      </c>
      <c r="O171" s="11">
        <v>5037</v>
      </c>
      <c r="P171" s="11">
        <v>5031</v>
      </c>
      <c r="Q171" s="11">
        <v>5089</v>
      </c>
      <c r="R171" s="11">
        <v>5179</v>
      </c>
      <c r="S171" s="11">
        <v>5119</v>
      </c>
      <c r="T171" s="11">
        <v>4762</v>
      </c>
      <c r="U171" s="11">
        <v>4499</v>
      </c>
      <c r="V171" s="11">
        <v>4428</v>
      </c>
      <c r="W171" s="11">
        <v>4063</v>
      </c>
      <c r="X171" s="11">
        <v>3895</v>
      </c>
      <c r="Y171" s="11">
        <v>3739</v>
      </c>
      <c r="Z171" s="7"/>
      <c r="AA171" s="17">
        <f t="shared" si="23"/>
        <v>7</v>
      </c>
      <c r="AB171" s="16">
        <f t="shared" si="18"/>
        <v>0</v>
      </c>
      <c r="AC171" s="15">
        <f t="shared" si="19"/>
        <v>103599</v>
      </c>
      <c r="AD171" s="15">
        <f t="shared" si="20"/>
        <v>103599</v>
      </c>
      <c r="AF171" s="16">
        <f t="shared" si="21"/>
        <v>6</v>
      </c>
      <c r="AG171" s="16">
        <f t="shared" si="22"/>
        <v>2023</v>
      </c>
    </row>
    <row r="172" spans="1:33" x14ac:dyDescent="0.2">
      <c r="A172" s="9">
        <v>45089</v>
      </c>
      <c r="B172" s="11">
        <v>3720</v>
      </c>
      <c r="C172" s="11">
        <v>3740</v>
      </c>
      <c r="D172" s="11">
        <v>3702</v>
      </c>
      <c r="E172" s="11">
        <v>3688</v>
      </c>
      <c r="F172" s="11">
        <v>3840</v>
      </c>
      <c r="G172" s="11">
        <v>4129</v>
      </c>
      <c r="H172" s="11">
        <v>4656</v>
      </c>
      <c r="I172" s="11">
        <v>4871</v>
      </c>
      <c r="J172" s="11">
        <v>5321</v>
      </c>
      <c r="K172" s="11">
        <v>5358</v>
      </c>
      <c r="L172" s="11">
        <v>5702</v>
      </c>
      <c r="M172" s="11">
        <v>5896</v>
      </c>
      <c r="N172" s="11">
        <v>6074</v>
      </c>
      <c r="O172" s="11">
        <v>6270</v>
      </c>
      <c r="P172" s="11">
        <v>6210</v>
      </c>
      <c r="Q172" s="11">
        <v>6105</v>
      </c>
      <c r="R172" s="11">
        <v>6049</v>
      </c>
      <c r="S172" s="11">
        <v>5793</v>
      </c>
      <c r="T172" s="11">
        <v>5227</v>
      </c>
      <c r="U172" s="11">
        <v>4907</v>
      </c>
      <c r="V172" s="11">
        <v>4616</v>
      </c>
      <c r="W172" s="11">
        <v>4268</v>
      </c>
      <c r="X172" s="11">
        <v>4080</v>
      </c>
      <c r="Y172" s="11">
        <v>3954</v>
      </c>
      <c r="Z172" s="7"/>
      <c r="AA172" s="17">
        <f t="shared" si="23"/>
        <v>1</v>
      </c>
      <c r="AB172" s="16">
        <f t="shared" si="18"/>
        <v>0</v>
      </c>
      <c r="AC172" s="15">
        <f t="shared" si="19"/>
        <v>118176</v>
      </c>
      <c r="AD172" s="15">
        <f t="shared" si="20"/>
        <v>118176</v>
      </c>
      <c r="AF172" s="16">
        <f t="shared" si="21"/>
        <v>6</v>
      </c>
      <c r="AG172" s="16">
        <f t="shared" si="22"/>
        <v>2023</v>
      </c>
    </row>
    <row r="173" spans="1:33" x14ac:dyDescent="0.2">
      <c r="A173" s="9">
        <v>45090</v>
      </c>
      <c r="B173" s="11">
        <v>2336</v>
      </c>
      <c r="C173" s="11">
        <v>1718</v>
      </c>
      <c r="D173" s="11">
        <v>1572</v>
      </c>
      <c r="E173" s="11">
        <v>1477</v>
      </c>
      <c r="F173" s="11">
        <v>1466</v>
      </c>
      <c r="G173" s="11">
        <v>591</v>
      </c>
      <c r="H173" s="11">
        <v>1411</v>
      </c>
      <c r="I173" s="11">
        <v>2446</v>
      </c>
      <c r="J173" s="11">
        <v>2534</v>
      </c>
      <c r="K173" s="11">
        <v>3490</v>
      </c>
      <c r="L173" s="11">
        <v>5893</v>
      </c>
      <c r="M173" s="11">
        <v>6149</v>
      </c>
      <c r="N173" s="11">
        <v>6213</v>
      </c>
      <c r="O173" s="11">
        <v>6246</v>
      </c>
      <c r="P173" s="11">
        <v>6053</v>
      </c>
      <c r="Q173" s="11">
        <v>5851</v>
      </c>
      <c r="R173" s="11">
        <v>5923</v>
      </c>
      <c r="S173" s="11">
        <v>5556</v>
      </c>
      <c r="T173" s="11">
        <v>4871</v>
      </c>
      <c r="U173" s="11">
        <v>4703</v>
      </c>
      <c r="V173" s="11">
        <v>4469</v>
      </c>
      <c r="W173" s="11">
        <v>4144</v>
      </c>
      <c r="X173" s="11">
        <v>3991</v>
      </c>
      <c r="Y173" s="11">
        <v>2232</v>
      </c>
      <c r="Z173" s="7"/>
      <c r="AA173" s="17">
        <f t="shared" si="23"/>
        <v>2</v>
      </c>
      <c r="AB173" s="16">
        <f t="shared" si="18"/>
        <v>78532</v>
      </c>
      <c r="AC173" s="15">
        <f t="shared" si="19"/>
        <v>12803</v>
      </c>
      <c r="AD173" s="15">
        <f t="shared" si="20"/>
        <v>91335</v>
      </c>
      <c r="AF173" s="16">
        <f t="shared" si="21"/>
        <v>6</v>
      </c>
      <c r="AG173" s="16">
        <f t="shared" si="22"/>
        <v>2023</v>
      </c>
    </row>
    <row r="174" spans="1:33" x14ac:dyDescent="0.2">
      <c r="A174" s="9">
        <v>45091</v>
      </c>
      <c r="B174" s="11">
        <v>3815</v>
      </c>
      <c r="C174" s="11">
        <v>3855</v>
      </c>
      <c r="D174" s="11">
        <v>3807</v>
      </c>
      <c r="E174" s="11">
        <v>3801</v>
      </c>
      <c r="F174" s="11">
        <v>3961</v>
      </c>
      <c r="G174" s="11">
        <v>4261</v>
      </c>
      <c r="H174" s="11">
        <v>4773</v>
      </c>
      <c r="I174" s="11">
        <v>5071</v>
      </c>
      <c r="J174" s="11">
        <v>5588</v>
      </c>
      <c r="K174" s="11">
        <v>5624</v>
      </c>
      <c r="L174" s="11">
        <v>5968</v>
      </c>
      <c r="M174" s="11">
        <v>6127</v>
      </c>
      <c r="N174" s="11">
        <v>5982</v>
      </c>
      <c r="O174" s="11">
        <v>6183</v>
      </c>
      <c r="P174" s="11">
        <v>6227</v>
      </c>
      <c r="Q174" s="11">
        <v>5878</v>
      </c>
      <c r="R174" s="11">
        <v>5751</v>
      </c>
      <c r="S174" s="11">
        <v>5433</v>
      </c>
      <c r="T174" s="11">
        <v>4950</v>
      </c>
      <c r="U174" s="11">
        <v>4630</v>
      </c>
      <c r="V174" s="11">
        <v>4348</v>
      </c>
      <c r="W174" s="11">
        <v>4087</v>
      </c>
      <c r="X174" s="11">
        <v>3890</v>
      </c>
      <c r="Y174" s="11">
        <v>3849</v>
      </c>
      <c r="Z174" s="7"/>
      <c r="AA174" s="17">
        <f t="shared" si="23"/>
        <v>3</v>
      </c>
      <c r="AB174" s="16">
        <f t="shared" si="18"/>
        <v>85737</v>
      </c>
      <c r="AC174" s="15">
        <f t="shared" si="19"/>
        <v>32122</v>
      </c>
      <c r="AD174" s="15">
        <f t="shared" si="20"/>
        <v>117859</v>
      </c>
      <c r="AF174" s="16">
        <f t="shared" si="21"/>
        <v>6</v>
      </c>
      <c r="AG174" s="16">
        <f t="shared" si="22"/>
        <v>2023</v>
      </c>
    </row>
    <row r="175" spans="1:33" x14ac:dyDescent="0.2">
      <c r="A175" s="9">
        <v>45092</v>
      </c>
      <c r="B175" s="11">
        <v>3733</v>
      </c>
      <c r="C175" s="11">
        <v>3726</v>
      </c>
      <c r="D175" s="11">
        <v>3710</v>
      </c>
      <c r="E175" s="11">
        <v>3693</v>
      </c>
      <c r="F175" s="11">
        <v>3855</v>
      </c>
      <c r="G175" s="11">
        <v>4133</v>
      </c>
      <c r="H175" s="11">
        <v>4635</v>
      </c>
      <c r="I175" s="11">
        <v>4969</v>
      </c>
      <c r="J175" s="11">
        <v>5522</v>
      </c>
      <c r="K175" s="11">
        <v>5626</v>
      </c>
      <c r="L175" s="11">
        <v>6015</v>
      </c>
      <c r="M175" s="11">
        <v>6132</v>
      </c>
      <c r="N175" s="11">
        <v>6006</v>
      </c>
      <c r="O175" s="11">
        <v>6136</v>
      </c>
      <c r="P175" s="11">
        <v>6175</v>
      </c>
      <c r="Q175" s="11">
        <v>5843</v>
      </c>
      <c r="R175" s="11">
        <v>5715</v>
      </c>
      <c r="S175" s="11">
        <v>5509</v>
      </c>
      <c r="T175" s="11">
        <v>4989</v>
      </c>
      <c r="U175" s="11">
        <v>4679</v>
      </c>
      <c r="V175" s="11">
        <v>4446</v>
      </c>
      <c r="W175" s="11">
        <v>4188</v>
      </c>
      <c r="X175" s="11">
        <v>4011</v>
      </c>
      <c r="Y175" s="11">
        <v>3881</v>
      </c>
      <c r="Z175" s="7"/>
      <c r="AA175" s="17">
        <f t="shared" si="23"/>
        <v>4</v>
      </c>
      <c r="AB175" s="16">
        <f t="shared" si="18"/>
        <v>85961</v>
      </c>
      <c r="AC175" s="15">
        <f t="shared" si="19"/>
        <v>31366</v>
      </c>
      <c r="AD175" s="15">
        <f t="shared" si="20"/>
        <v>117327</v>
      </c>
      <c r="AF175" s="16">
        <f t="shared" si="21"/>
        <v>6</v>
      </c>
      <c r="AG175" s="16">
        <f t="shared" si="22"/>
        <v>2023</v>
      </c>
    </row>
    <row r="176" spans="1:33" x14ac:dyDescent="0.2">
      <c r="A176" s="9">
        <v>45093</v>
      </c>
      <c r="B176" s="11">
        <v>3813</v>
      </c>
      <c r="C176" s="11">
        <v>3812</v>
      </c>
      <c r="D176" s="11">
        <v>3756</v>
      </c>
      <c r="E176" s="11">
        <v>3725</v>
      </c>
      <c r="F176" s="11">
        <v>3878</v>
      </c>
      <c r="G176" s="11">
        <v>4117</v>
      </c>
      <c r="H176" s="11">
        <v>4637</v>
      </c>
      <c r="I176" s="11">
        <v>4906</v>
      </c>
      <c r="J176" s="11">
        <v>5386</v>
      </c>
      <c r="K176" s="11">
        <v>5371</v>
      </c>
      <c r="L176" s="11">
        <v>5856</v>
      </c>
      <c r="M176" s="11">
        <v>6071</v>
      </c>
      <c r="N176" s="11">
        <v>5865</v>
      </c>
      <c r="O176" s="11">
        <v>6123</v>
      </c>
      <c r="P176" s="11">
        <v>6305</v>
      </c>
      <c r="Q176" s="11">
        <v>5982</v>
      </c>
      <c r="R176" s="11">
        <v>5983</v>
      </c>
      <c r="S176" s="11">
        <v>5655</v>
      </c>
      <c r="T176" s="11">
        <v>5093</v>
      </c>
      <c r="U176" s="11">
        <v>4657</v>
      </c>
      <c r="V176" s="11">
        <v>4402</v>
      </c>
      <c r="W176" s="11">
        <v>4145</v>
      </c>
      <c r="X176" s="11">
        <v>4057</v>
      </c>
      <c r="Y176" s="11">
        <v>3979</v>
      </c>
      <c r="Z176" s="7"/>
      <c r="AA176" s="17">
        <f t="shared" si="23"/>
        <v>5</v>
      </c>
      <c r="AB176" s="16">
        <f t="shared" si="18"/>
        <v>85857</v>
      </c>
      <c r="AC176" s="15">
        <f t="shared" si="19"/>
        <v>31717</v>
      </c>
      <c r="AD176" s="15">
        <f t="shared" si="20"/>
        <v>117574</v>
      </c>
      <c r="AF176" s="16">
        <f t="shared" si="21"/>
        <v>6</v>
      </c>
      <c r="AG176" s="16">
        <f t="shared" si="22"/>
        <v>2023</v>
      </c>
    </row>
    <row r="177" spans="1:33" x14ac:dyDescent="0.2">
      <c r="A177" s="9">
        <v>45094</v>
      </c>
      <c r="B177" s="11">
        <v>3813</v>
      </c>
      <c r="C177" s="11">
        <v>3820</v>
      </c>
      <c r="D177" s="11">
        <v>3716</v>
      </c>
      <c r="E177" s="11">
        <v>3726</v>
      </c>
      <c r="F177" s="11">
        <v>3763</v>
      </c>
      <c r="G177" s="11">
        <v>3794</v>
      </c>
      <c r="H177" s="11">
        <v>4052</v>
      </c>
      <c r="I177" s="11">
        <v>4327</v>
      </c>
      <c r="J177" s="11">
        <v>4718</v>
      </c>
      <c r="K177" s="11">
        <v>4805</v>
      </c>
      <c r="L177" s="11">
        <v>5293</v>
      </c>
      <c r="M177" s="11">
        <v>5604</v>
      </c>
      <c r="N177" s="11">
        <v>5597</v>
      </c>
      <c r="O177" s="11">
        <v>5725</v>
      </c>
      <c r="P177" s="11">
        <v>5604</v>
      </c>
      <c r="Q177" s="11">
        <v>5552</v>
      </c>
      <c r="R177" s="11">
        <v>5475</v>
      </c>
      <c r="S177" s="11">
        <v>5218</v>
      </c>
      <c r="T177" s="11">
        <v>4813</v>
      </c>
      <c r="U177" s="11">
        <v>4429</v>
      </c>
      <c r="V177" s="11">
        <v>4224</v>
      </c>
      <c r="W177" s="11">
        <v>3850</v>
      </c>
      <c r="X177" s="11">
        <v>3744</v>
      </c>
      <c r="Y177" s="11">
        <v>3642</v>
      </c>
      <c r="Z177" s="7"/>
      <c r="AA177" s="17">
        <f t="shared" si="23"/>
        <v>6</v>
      </c>
      <c r="AB177" s="16">
        <f t="shared" si="18"/>
        <v>78978</v>
      </c>
      <c r="AC177" s="15">
        <f t="shared" si="19"/>
        <v>30326</v>
      </c>
      <c r="AD177" s="15">
        <f t="shared" si="20"/>
        <v>109304</v>
      </c>
      <c r="AF177" s="16">
        <f t="shared" si="21"/>
        <v>6</v>
      </c>
      <c r="AG177" s="16">
        <f t="shared" si="22"/>
        <v>2023</v>
      </c>
    </row>
    <row r="178" spans="1:33" x14ac:dyDescent="0.2">
      <c r="A178" s="9">
        <v>45095</v>
      </c>
      <c r="B178" s="11">
        <v>3636</v>
      </c>
      <c r="C178" s="11">
        <v>3648</v>
      </c>
      <c r="D178" s="11">
        <v>3564</v>
      </c>
      <c r="E178" s="11">
        <v>3617</v>
      </c>
      <c r="F178" s="11">
        <v>3657</v>
      </c>
      <c r="G178" s="11">
        <v>3686</v>
      </c>
      <c r="H178" s="11">
        <v>3936</v>
      </c>
      <c r="I178" s="11">
        <v>4197</v>
      </c>
      <c r="J178" s="11">
        <v>4638</v>
      </c>
      <c r="K178" s="11">
        <v>4702</v>
      </c>
      <c r="L178" s="11">
        <v>5011</v>
      </c>
      <c r="M178" s="11">
        <v>5274</v>
      </c>
      <c r="N178" s="11">
        <v>5251</v>
      </c>
      <c r="O178" s="11">
        <v>5299</v>
      </c>
      <c r="P178" s="11">
        <v>5199</v>
      </c>
      <c r="Q178" s="11">
        <v>5204</v>
      </c>
      <c r="R178" s="11">
        <v>5063</v>
      </c>
      <c r="S178" s="11">
        <v>4944</v>
      </c>
      <c r="T178" s="11">
        <v>4647</v>
      </c>
      <c r="U178" s="11">
        <v>4373</v>
      </c>
      <c r="V178" s="11">
        <v>4250</v>
      </c>
      <c r="W178" s="11">
        <v>3956</v>
      </c>
      <c r="X178" s="11">
        <v>3817</v>
      </c>
      <c r="Y178" s="11">
        <v>3712</v>
      </c>
      <c r="Z178" s="7"/>
      <c r="AA178" s="17">
        <f t="shared" si="23"/>
        <v>7</v>
      </c>
      <c r="AB178" s="16">
        <f t="shared" si="18"/>
        <v>0</v>
      </c>
      <c r="AC178" s="15">
        <f t="shared" si="19"/>
        <v>105281</v>
      </c>
      <c r="AD178" s="15">
        <f t="shared" si="20"/>
        <v>105281</v>
      </c>
      <c r="AF178" s="16">
        <f t="shared" si="21"/>
        <v>6</v>
      </c>
      <c r="AG178" s="16">
        <f t="shared" si="22"/>
        <v>2023</v>
      </c>
    </row>
    <row r="179" spans="1:33" x14ac:dyDescent="0.2">
      <c r="A179" s="9">
        <v>45096</v>
      </c>
      <c r="B179" s="11">
        <v>3715</v>
      </c>
      <c r="C179" s="11">
        <v>3742</v>
      </c>
      <c r="D179" s="11">
        <v>3718</v>
      </c>
      <c r="E179" s="11">
        <v>3731</v>
      </c>
      <c r="F179" s="11">
        <v>3875</v>
      </c>
      <c r="G179" s="11">
        <v>4071</v>
      </c>
      <c r="H179" s="11">
        <v>4500</v>
      </c>
      <c r="I179" s="11">
        <v>4739</v>
      </c>
      <c r="J179" s="11">
        <v>5260</v>
      </c>
      <c r="K179" s="11">
        <v>5260</v>
      </c>
      <c r="L179" s="11">
        <v>5614</v>
      </c>
      <c r="M179" s="11">
        <v>5798</v>
      </c>
      <c r="N179" s="11">
        <v>5727</v>
      </c>
      <c r="O179" s="11">
        <v>6009</v>
      </c>
      <c r="P179" s="11">
        <v>5985</v>
      </c>
      <c r="Q179" s="11">
        <v>5647</v>
      </c>
      <c r="R179" s="11">
        <v>5471</v>
      </c>
      <c r="S179" s="11">
        <v>5375</v>
      </c>
      <c r="T179" s="11">
        <v>4882</v>
      </c>
      <c r="U179" s="11">
        <v>4591</v>
      </c>
      <c r="V179" s="11">
        <v>4395</v>
      </c>
      <c r="W179" s="11">
        <v>4116</v>
      </c>
      <c r="X179" s="11">
        <v>3940</v>
      </c>
      <c r="Y179" s="11">
        <v>3794</v>
      </c>
      <c r="Z179" s="7"/>
      <c r="AA179" s="17">
        <f t="shared" si="23"/>
        <v>1</v>
      </c>
      <c r="AB179" s="16">
        <f t="shared" si="18"/>
        <v>0</v>
      </c>
      <c r="AC179" s="15">
        <f t="shared" si="19"/>
        <v>113955</v>
      </c>
      <c r="AD179" s="15">
        <f t="shared" si="20"/>
        <v>113955</v>
      </c>
      <c r="AF179" s="16">
        <f t="shared" si="21"/>
        <v>6</v>
      </c>
      <c r="AG179" s="16">
        <f t="shared" si="22"/>
        <v>2023</v>
      </c>
    </row>
    <row r="180" spans="1:33" x14ac:dyDescent="0.2">
      <c r="A180" s="9">
        <v>45097</v>
      </c>
      <c r="B180" s="11">
        <v>3733</v>
      </c>
      <c r="C180" s="11">
        <v>3755</v>
      </c>
      <c r="D180" s="11">
        <v>3730</v>
      </c>
      <c r="E180" s="11">
        <v>3722</v>
      </c>
      <c r="F180" s="11">
        <v>3877</v>
      </c>
      <c r="G180" s="11">
        <v>4102</v>
      </c>
      <c r="H180" s="11">
        <v>4622</v>
      </c>
      <c r="I180" s="11">
        <v>4911</v>
      </c>
      <c r="J180" s="11">
        <v>5396</v>
      </c>
      <c r="K180" s="11">
        <v>5422</v>
      </c>
      <c r="L180" s="11">
        <v>5807</v>
      </c>
      <c r="M180" s="11">
        <v>5959</v>
      </c>
      <c r="N180" s="11">
        <v>5881</v>
      </c>
      <c r="O180" s="11">
        <v>6100</v>
      </c>
      <c r="P180" s="11">
        <v>6130</v>
      </c>
      <c r="Q180" s="11">
        <v>5826</v>
      </c>
      <c r="R180" s="11">
        <v>5561</v>
      </c>
      <c r="S180" s="11">
        <v>5390</v>
      </c>
      <c r="T180" s="11">
        <v>4891</v>
      </c>
      <c r="U180" s="11">
        <v>4618</v>
      </c>
      <c r="V180" s="11">
        <v>4393</v>
      </c>
      <c r="W180" s="11">
        <v>4151</v>
      </c>
      <c r="X180" s="11">
        <v>3980</v>
      </c>
      <c r="Y180" s="11">
        <v>3786</v>
      </c>
      <c r="Z180" s="7"/>
      <c r="AA180" s="17">
        <f t="shared" si="23"/>
        <v>2</v>
      </c>
      <c r="AB180" s="16">
        <f t="shared" si="18"/>
        <v>84416</v>
      </c>
      <c r="AC180" s="15">
        <f t="shared" si="19"/>
        <v>31327</v>
      </c>
      <c r="AD180" s="15">
        <f t="shared" si="20"/>
        <v>115743</v>
      </c>
      <c r="AF180" s="16">
        <f t="shared" si="21"/>
        <v>6</v>
      </c>
      <c r="AG180" s="16">
        <f t="shared" si="22"/>
        <v>2023</v>
      </c>
    </row>
    <row r="181" spans="1:33" x14ac:dyDescent="0.2">
      <c r="A181" s="9">
        <v>45098</v>
      </c>
      <c r="B181" s="11">
        <v>3704</v>
      </c>
      <c r="C181" s="11">
        <v>3738</v>
      </c>
      <c r="D181" s="11">
        <v>3721</v>
      </c>
      <c r="E181" s="11">
        <v>3716</v>
      </c>
      <c r="F181" s="11">
        <v>3883</v>
      </c>
      <c r="G181" s="11">
        <v>4167</v>
      </c>
      <c r="H181" s="11">
        <v>4624</v>
      </c>
      <c r="I181" s="11">
        <v>4837</v>
      </c>
      <c r="J181" s="11">
        <v>5178</v>
      </c>
      <c r="K181" s="11">
        <v>5157</v>
      </c>
      <c r="L181" s="11">
        <v>5475</v>
      </c>
      <c r="M181" s="11">
        <v>5712</v>
      </c>
      <c r="N181" s="11">
        <v>5674</v>
      </c>
      <c r="O181" s="11">
        <v>5976</v>
      </c>
      <c r="P181" s="11">
        <v>6098</v>
      </c>
      <c r="Q181" s="11">
        <v>5957</v>
      </c>
      <c r="R181" s="11">
        <v>5861</v>
      </c>
      <c r="S181" s="11">
        <v>5702</v>
      </c>
      <c r="T181" s="11">
        <v>5210</v>
      </c>
      <c r="U181" s="11">
        <v>4876</v>
      </c>
      <c r="V181" s="11">
        <v>4526</v>
      </c>
      <c r="W181" s="11">
        <v>4304</v>
      </c>
      <c r="X181" s="11">
        <v>4096</v>
      </c>
      <c r="Y181" s="11">
        <v>3901</v>
      </c>
      <c r="Z181" s="7"/>
      <c r="AA181" s="17">
        <f t="shared" si="23"/>
        <v>3</v>
      </c>
      <c r="AB181" s="16">
        <f t="shared" si="18"/>
        <v>84639</v>
      </c>
      <c r="AC181" s="15">
        <f t="shared" si="19"/>
        <v>31454</v>
      </c>
      <c r="AD181" s="15">
        <f t="shared" si="20"/>
        <v>116093</v>
      </c>
      <c r="AF181" s="16">
        <f t="shared" si="21"/>
        <v>6</v>
      </c>
      <c r="AG181" s="16">
        <f t="shared" si="22"/>
        <v>2023</v>
      </c>
    </row>
    <row r="182" spans="1:33" x14ac:dyDescent="0.2">
      <c r="A182" s="9">
        <v>45099</v>
      </c>
      <c r="B182" s="11">
        <v>3856</v>
      </c>
      <c r="C182" s="11">
        <v>3855</v>
      </c>
      <c r="D182" s="11">
        <v>3795</v>
      </c>
      <c r="E182" s="11">
        <v>3777</v>
      </c>
      <c r="F182" s="11">
        <v>3898</v>
      </c>
      <c r="G182" s="11">
        <v>4142</v>
      </c>
      <c r="H182" s="11">
        <v>4655</v>
      </c>
      <c r="I182" s="11">
        <v>4898</v>
      </c>
      <c r="J182" s="11">
        <v>5299</v>
      </c>
      <c r="K182" s="11">
        <v>5294</v>
      </c>
      <c r="L182" s="11">
        <v>5691</v>
      </c>
      <c r="M182" s="11">
        <v>5877</v>
      </c>
      <c r="N182" s="11">
        <v>5945</v>
      </c>
      <c r="O182" s="11">
        <v>6167</v>
      </c>
      <c r="P182" s="11">
        <v>6325</v>
      </c>
      <c r="Q182" s="11">
        <v>6064</v>
      </c>
      <c r="R182" s="11">
        <v>6012</v>
      </c>
      <c r="S182" s="11">
        <v>5713</v>
      </c>
      <c r="T182" s="11">
        <v>5315</v>
      </c>
      <c r="U182" s="11">
        <v>4872</v>
      </c>
      <c r="V182" s="11">
        <v>4572</v>
      </c>
      <c r="W182" s="11">
        <v>4315</v>
      </c>
      <c r="X182" s="11">
        <v>4135</v>
      </c>
      <c r="Y182" s="11">
        <v>3915</v>
      </c>
      <c r="Z182" s="7"/>
      <c r="AA182" s="17">
        <f t="shared" si="23"/>
        <v>4</v>
      </c>
      <c r="AB182" s="16">
        <f t="shared" si="18"/>
        <v>86494</v>
      </c>
      <c r="AC182" s="15">
        <f t="shared" si="19"/>
        <v>31893</v>
      </c>
      <c r="AD182" s="15">
        <f t="shared" si="20"/>
        <v>118387</v>
      </c>
      <c r="AF182" s="16">
        <f t="shared" si="21"/>
        <v>6</v>
      </c>
      <c r="AG182" s="16">
        <f t="shared" si="22"/>
        <v>2023</v>
      </c>
    </row>
    <row r="183" spans="1:33" x14ac:dyDescent="0.2">
      <c r="A183" s="9">
        <v>45100</v>
      </c>
      <c r="B183" s="11">
        <v>3831</v>
      </c>
      <c r="C183" s="11">
        <v>3836</v>
      </c>
      <c r="D183" s="11">
        <v>3771</v>
      </c>
      <c r="E183" s="11">
        <v>3755</v>
      </c>
      <c r="F183" s="11">
        <v>3888</v>
      </c>
      <c r="G183" s="11">
        <v>4108</v>
      </c>
      <c r="H183" s="11">
        <v>4559</v>
      </c>
      <c r="I183" s="11">
        <v>4808</v>
      </c>
      <c r="J183" s="11">
        <v>5238</v>
      </c>
      <c r="K183" s="11">
        <v>5191</v>
      </c>
      <c r="L183" s="11">
        <v>5621</v>
      </c>
      <c r="M183" s="11">
        <v>5871</v>
      </c>
      <c r="N183" s="11">
        <v>5917</v>
      </c>
      <c r="O183" s="11">
        <v>6274</v>
      </c>
      <c r="P183" s="11">
        <v>6466</v>
      </c>
      <c r="Q183" s="11">
        <v>6190</v>
      </c>
      <c r="R183" s="11">
        <v>6173</v>
      </c>
      <c r="S183" s="11">
        <v>5950</v>
      </c>
      <c r="T183" s="11">
        <v>5387</v>
      </c>
      <c r="U183" s="11">
        <v>4912</v>
      </c>
      <c r="V183" s="11">
        <v>4625</v>
      </c>
      <c r="W183" s="11">
        <v>4333</v>
      </c>
      <c r="X183" s="11">
        <v>4227</v>
      </c>
      <c r="Y183" s="11">
        <v>4087</v>
      </c>
      <c r="Z183" s="7"/>
      <c r="AA183" s="17">
        <f t="shared" si="23"/>
        <v>5</v>
      </c>
      <c r="AB183" s="16">
        <f t="shared" si="18"/>
        <v>87183</v>
      </c>
      <c r="AC183" s="15">
        <f t="shared" si="19"/>
        <v>31835</v>
      </c>
      <c r="AD183" s="15">
        <f t="shared" si="20"/>
        <v>119018</v>
      </c>
      <c r="AF183" s="16">
        <f t="shared" si="21"/>
        <v>6</v>
      </c>
      <c r="AG183" s="16">
        <f t="shared" si="22"/>
        <v>2023</v>
      </c>
    </row>
    <row r="184" spans="1:33" x14ac:dyDescent="0.2">
      <c r="A184" s="9">
        <v>45101</v>
      </c>
      <c r="B184" s="11">
        <v>4003</v>
      </c>
      <c r="C184" s="11">
        <v>4033</v>
      </c>
      <c r="D184" s="11">
        <v>3903</v>
      </c>
      <c r="E184" s="11">
        <v>3924</v>
      </c>
      <c r="F184" s="11">
        <v>3979</v>
      </c>
      <c r="G184" s="11">
        <v>3965</v>
      </c>
      <c r="H184" s="11">
        <v>4179</v>
      </c>
      <c r="I184" s="11">
        <v>4428</v>
      </c>
      <c r="J184" s="11">
        <v>4777</v>
      </c>
      <c r="K184" s="11">
        <v>4807</v>
      </c>
      <c r="L184" s="11">
        <v>5337</v>
      </c>
      <c r="M184" s="11">
        <v>5666</v>
      </c>
      <c r="N184" s="11">
        <v>5851</v>
      </c>
      <c r="O184" s="11">
        <v>6126</v>
      </c>
      <c r="P184" s="11">
        <v>6156</v>
      </c>
      <c r="Q184" s="11">
        <v>6051</v>
      </c>
      <c r="R184" s="11">
        <v>5927</v>
      </c>
      <c r="S184" s="11">
        <v>5619</v>
      </c>
      <c r="T184" s="11">
        <v>5091</v>
      </c>
      <c r="U184" s="11">
        <v>4792</v>
      </c>
      <c r="V184" s="11">
        <v>4619</v>
      </c>
      <c r="W184" s="11">
        <v>4255</v>
      </c>
      <c r="X184" s="11">
        <v>4098</v>
      </c>
      <c r="Y184" s="11">
        <v>4011</v>
      </c>
      <c r="Z184" s="7"/>
      <c r="AA184" s="17">
        <f t="shared" si="23"/>
        <v>6</v>
      </c>
      <c r="AB184" s="16">
        <f t="shared" si="18"/>
        <v>83600</v>
      </c>
      <c r="AC184" s="15">
        <f t="shared" si="19"/>
        <v>31997</v>
      </c>
      <c r="AD184" s="15">
        <f t="shared" si="20"/>
        <v>115597</v>
      </c>
      <c r="AF184" s="16">
        <f t="shared" si="21"/>
        <v>6</v>
      </c>
      <c r="AG184" s="16">
        <f t="shared" si="22"/>
        <v>2023</v>
      </c>
    </row>
    <row r="185" spans="1:33" x14ac:dyDescent="0.2">
      <c r="A185" s="9">
        <v>45102</v>
      </c>
      <c r="B185" s="11">
        <v>3973</v>
      </c>
      <c r="C185" s="11">
        <v>4051</v>
      </c>
      <c r="D185" s="11">
        <v>3986</v>
      </c>
      <c r="E185" s="11">
        <v>3965</v>
      </c>
      <c r="F185" s="11">
        <v>3993</v>
      </c>
      <c r="G185" s="11">
        <v>3946</v>
      </c>
      <c r="H185" s="11">
        <v>4153</v>
      </c>
      <c r="I185" s="11">
        <v>4385</v>
      </c>
      <c r="J185" s="11">
        <v>4804</v>
      </c>
      <c r="K185" s="11">
        <v>4960</v>
      </c>
      <c r="L185" s="11">
        <v>5456</v>
      </c>
      <c r="M185" s="11">
        <v>5932</v>
      </c>
      <c r="N185" s="11">
        <v>5996</v>
      </c>
      <c r="O185" s="11">
        <v>6317</v>
      </c>
      <c r="P185" s="11">
        <v>6335</v>
      </c>
      <c r="Q185" s="11">
        <v>6284</v>
      </c>
      <c r="R185" s="11">
        <v>6518</v>
      </c>
      <c r="S185" s="11">
        <v>6162</v>
      </c>
      <c r="T185" s="11">
        <v>5757</v>
      </c>
      <c r="U185" s="11">
        <v>5323</v>
      </c>
      <c r="V185" s="11">
        <v>5077</v>
      </c>
      <c r="W185" s="11">
        <v>4606</v>
      </c>
      <c r="X185" s="11">
        <v>4463</v>
      </c>
      <c r="Y185" s="11">
        <v>4270</v>
      </c>
      <c r="Z185" s="7"/>
      <c r="AA185" s="17">
        <f t="shared" si="23"/>
        <v>7</v>
      </c>
      <c r="AB185" s="16">
        <f t="shared" si="18"/>
        <v>0</v>
      </c>
      <c r="AC185" s="15">
        <f t="shared" si="19"/>
        <v>120712</v>
      </c>
      <c r="AD185" s="15">
        <f t="shared" si="20"/>
        <v>120712</v>
      </c>
      <c r="AF185" s="16">
        <f t="shared" si="21"/>
        <v>6</v>
      </c>
      <c r="AG185" s="16">
        <f t="shared" si="22"/>
        <v>2023</v>
      </c>
    </row>
    <row r="186" spans="1:33" x14ac:dyDescent="0.2">
      <c r="A186" s="9">
        <v>45103</v>
      </c>
      <c r="B186" s="11">
        <v>1216</v>
      </c>
      <c r="C186" s="11">
        <v>4342</v>
      </c>
      <c r="D186" s="11">
        <v>4268</v>
      </c>
      <c r="E186" s="11">
        <v>4183</v>
      </c>
      <c r="F186" s="11">
        <v>4323</v>
      </c>
      <c r="G186" s="11">
        <v>4509</v>
      </c>
      <c r="H186" s="11">
        <v>4936</v>
      </c>
      <c r="I186" s="11">
        <v>5211</v>
      </c>
      <c r="J186" s="11">
        <v>5786</v>
      </c>
      <c r="K186" s="11">
        <v>5903</v>
      </c>
      <c r="L186" s="11">
        <v>6410</v>
      </c>
      <c r="M186" s="11">
        <v>6495</v>
      </c>
      <c r="N186" s="11">
        <v>6491</v>
      </c>
      <c r="O186" s="11">
        <v>6667</v>
      </c>
      <c r="P186" s="11">
        <v>6621</v>
      </c>
      <c r="Q186" s="11">
        <v>6223</v>
      </c>
      <c r="R186" s="11">
        <v>6044</v>
      </c>
      <c r="S186" s="11">
        <v>5810</v>
      </c>
      <c r="T186" s="11">
        <v>5220</v>
      </c>
      <c r="U186" s="11">
        <v>4794</v>
      </c>
      <c r="V186" s="11">
        <v>4442</v>
      </c>
      <c r="W186" s="11">
        <v>4094</v>
      </c>
      <c r="X186" s="11">
        <v>3936</v>
      </c>
      <c r="Y186" s="11">
        <v>3937</v>
      </c>
      <c r="Z186" s="7"/>
      <c r="AA186" s="17">
        <f t="shared" si="23"/>
        <v>1</v>
      </c>
      <c r="AB186" s="16">
        <f t="shared" si="18"/>
        <v>0</v>
      </c>
      <c r="AC186" s="15">
        <f t="shared" si="19"/>
        <v>121861</v>
      </c>
      <c r="AD186" s="15">
        <f t="shared" si="20"/>
        <v>121861</v>
      </c>
      <c r="AF186" s="16">
        <f t="shared" si="21"/>
        <v>6</v>
      </c>
      <c r="AG186" s="16">
        <f t="shared" si="22"/>
        <v>2023</v>
      </c>
    </row>
    <row r="187" spans="1:33" x14ac:dyDescent="0.2">
      <c r="A187" s="9">
        <v>45104</v>
      </c>
      <c r="B187" s="11">
        <v>3795</v>
      </c>
      <c r="C187" s="11">
        <v>3834</v>
      </c>
      <c r="D187" s="11">
        <v>3790</v>
      </c>
      <c r="E187" s="11">
        <v>3799</v>
      </c>
      <c r="F187" s="11">
        <v>3950</v>
      </c>
      <c r="G187" s="11">
        <v>4174</v>
      </c>
      <c r="H187" s="11">
        <v>4650</v>
      </c>
      <c r="I187" s="11">
        <v>5010</v>
      </c>
      <c r="J187" s="11">
        <v>5548</v>
      </c>
      <c r="K187" s="11">
        <v>5638</v>
      </c>
      <c r="L187" s="11">
        <v>5969</v>
      </c>
      <c r="M187" s="11">
        <v>6374</v>
      </c>
      <c r="N187" s="11">
        <v>6098</v>
      </c>
      <c r="O187" s="11">
        <v>6339</v>
      </c>
      <c r="P187" s="11">
        <v>6470</v>
      </c>
      <c r="Q187" s="11">
        <v>6176</v>
      </c>
      <c r="R187" s="11">
        <v>6042</v>
      </c>
      <c r="S187" s="11">
        <v>5752</v>
      </c>
      <c r="T187" s="11">
        <v>5237</v>
      </c>
      <c r="U187" s="11">
        <v>4871</v>
      </c>
      <c r="V187" s="11">
        <v>4561</v>
      </c>
      <c r="W187" s="11">
        <v>4235</v>
      </c>
      <c r="X187" s="11">
        <v>4065</v>
      </c>
      <c r="Y187" s="11">
        <v>4011</v>
      </c>
      <c r="Z187" s="7"/>
      <c r="AA187" s="17">
        <f t="shared" si="23"/>
        <v>2</v>
      </c>
      <c r="AB187" s="16">
        <f t="shared" si="18"/>
        <v>88385</v>
      </c>
      <c r="AC187" s="15">
        <f t="shared" si="19"/>
        <v>32003</v>
      </c>
      <c r="AD187" s="15">
        <f t="shared" si="20"/>
        <v>120388</v>
      </c>
      <c r="AF187" s="16">
        <f t="shared" si="21"/>
        <v>6</v>
      </c>
      <c r="AG187" s="16">
        <f t="shared" si="22"/>
        <v>2023</v>
      </c>
    </row>
    <row r="188" spans="1:33" x14ac:dyDescent="0.2">
      <c r="A188" s="9">
        <v>45105</v>
      </c>
      <c r="B188" s="11">
        <v>3913</v>
      </c>
      <c r="C188" s="11">
        <v>3914</v>
      </c>
      <c r="D188" s="11">
        <v>3866</v>
      </c>
      <c r="E188" s="11">
        <v>3885</v>
      </c>
      <c r="F188" s="11">
        <v>4030</v>
      </c>
      <c r="G188" s="11">
        <v>4243</v>
      </c>
      <c r="H188" s="11">
        <v>4732</v>
      </c>
      <c r="I188" s="11">
        <v>5059</v>
      </c>
      <c r="J188" s="11">
        <v>5638</v>
      </c>
      <c r="K188" s="11">
        <v>5873</v>
      </c>
      <c r="L188" s="11">
        <v>6319</v>
      </c>
      <c r="M188" s="11">
        <v>6649</v>
      </c>
      <c r="N188" s="11">
        <v>6488</v>
      </c>
      <c r="O188" s="11">
        <v>6696</v>
      </c>
      <c r="P188" s="11">
        <v>6728</v>
      </c>
      <c r="Q188" s="11">
        <v>6451</v>
      </c>
      <c r="R188" s="11">
        <v>6194</v>
      </c>
      <c r="S188" s="11">
        <v>5884</v>
      </c>
      <c r="T188" s="11">
        <v>5277</v>
      </c>
      <c r="U188" s="11">
        <v>4877</v>
      </c>
      <c r="V188" s="11">
        <v>4531</v>
      </c>
      <c r="W188" s="11">
        <v>4188</v>
      </c>
      <c r="X188" s="11">
        <v>4082</v>
      </c>
      <c r="Y188" s="11">
        <v>3942</v>
      </c>
      <c r="Z188" s="7"/>
      <c r="AA188" s="17">
        <f t="shared" si="23"/>
        <v>3</v>
      </c>
      <c r="AB188" s="16">
        <f t="shared" si="18"/>
        <v>90934</v>
      </c>
      <c r="AC188" s="15">
        <f t="shared" si="19"/>
        <v>32525</v>
      </c>
      <c r="AD188" s="15">
        <f t="shared" si="20"/>
        <v>123459</v>
      </c>
      <c r="AF188" s="16">
        <f t="shared" si="21"/>
        <v>6</v>
      </c>
      <c r="AG188" s="16">
        <f t="shared" si="22"/>
        <v>2023</v>
      </c>
    </row>
    <row r="189" spans="1:33" x14ac:dyDescent="0.2">
      <c r="A189" s="9">
        <v>45106</v>
      </c>
      <c r="B189" s="11">
        <v>3927</v>
      </c>
      <c r="C189" s="11">
        <v>3944</v>
      </c>
      <c r="D189" s="11">
        <v>3936</v>
      </c>
      <c r="E189" s="11">
        <v>3947</v>
      </c>
      <c r="F189" s="11">
        <v>4091</v>
      </c>
      <c r="G189" s="11">
        <v>4282</v>
      </c>
      <c r="H189" s="11">
        <v>4789</v>
      </c>
      <c r="I189" s="11">
        <v>4987</v>
      </c>
      <c r="J189" s="11">
        <v>5668</v>
      </c>
      <c r="K189" s="11">
        <v>5794</v>
      </c>
      <c r="L189" s="11">
        <v>6236</v>
      </c>
      <c r="M189" s="11">
        <v>6415</v>
      </c>
      <c r="N189" s="11">
        <v>6215</v>
      </c>
      <c r="O189" s="11">
        <v>6507</v>
      </c>
      <c r="P189" s="11">
        <v>6554</v>
      </c>
      <c r="Q189" s="11">
        <v>6311</v>
      </c>
      <c r="R189" s="11">
        <v>6041</v>
      </c>
      <c r="S189" s="11">
        <v>5848</v>
      </c>
      <c r="T189" s="11">
        <v>5313</v>
      </c>
      <c r="U189" s="11">
        <v>4966</v>
      </c>
      <c r="V189" s="11">
        <v>4723</v>
      </c>
      <c r="W189" s="11">
        <v>4388</v>
      </c>
      <c r="X189" s="11">
        <v>4246</v>
      </c>
      <c r="Y189" s="11">
        <v>4093</v>
      </c>
      <c r="Z189" s="7"/>
      <c r="AA189" s="17">
        <f t="shared" si="23"/>
        <v>4</v>
      </c>
      <c r="AB189" s="16">
        <f t="shared" si="18"/>
        <v>90212</v>
      </c>
      <c r="AC189" s="15">
        <f t="shared" si="19"/>
        <v>33009</v>
      </c>
      <c r="AD189" s="15">
        <f t="shared" si="20"/>
        <v>123221</v>
      </c>
      <c r="AF189" s="16">
        <f t="shared" si="21"/>
        <v>6</v>
      </c>
      <c r="AG189" s="16">
        <f t="shared" si="22"/>
        <v>2023</v>
      </c>
    </row>
    <row r="190" spans="1:33" x14ac:dyDescent="0.2">
      <c r="A190" s="9">
        <v>45107</v>
      </c>
      <c r="B190" s="11">
        <v>4040</v>
      </c>
      <c r="C190" s="11">
        <v>4040</v>
      </c>
      <c r="D190" s="11">
        <v>3980</v>
      </c>
      <c r="E190" s="11">
        <v>3952</v>
      </c>
      <c r="F190" s="11">
        <v>4078</v>
      </c>
      <c r="G190" s="11">
        <v>4297</v>
      </c>
      <c r="H190" s="11">
        <v>4748</v>
      </c>
      <c r="I190" s="11">
        <v>5084</v>
      </c>
      <c r="J190" s="11">
        <v>5614</v>
      </c>
      <c r="K190" s="11">
        <v>5680</v>
      </c>
      <c r="L190" s="11">
        <v>6146</v>
      </c>
      <c r="M190" s="11">
        <v>6361</v>
      </c>
      <c r="N190" s="11">
        <v>6315</v>
      </c>
      <c r="O190" s="11">
        <v>6618</v>
      </c>
      <c r="P190" s="11">
        <v>6759</v>
      </c>
      <c r="Q190" s="11">
        <v>6591</v>
      </c>
      <c r="R190" s="11">
        <v>6462</v>
      </c>
      <c r="S190" s="11">
        <v>6155</v>
      </c>
      <c r="T190" s="11">
        <v>5550</v>
      </c>
      <c r="U190" s="11">
        <v>5208</v>
      </c>
      <c r="V190" s="11">
        <v>4896</v>
      </c>
      <c r="W190" s="11">
        <v>4650</v>
      </c>
      <c r="X190" s="11">
        <v>4551</v>
      </c>
      <c r="Y190" s="11">
        <v>4414</v>
      </c>
      <c r="Z190" s="7"/>
      <c r="AA190" s="17">
        <f t="shared" si="23"/>
        <v>5</v>
      </c>
      <c r="AB190" s="16">
        <f t="shared" si="18"/>
        <v>92640</v>
      </c>
      <c r="AC190" s="15">
        <f t="shared" si="19"/>
        <v>33549</v>
      </c>
      <c r="AD190" s="15">
        <f t="shared" si="20"/>
        <v>126189</v>
      </c>
      <c r="AF190" s="16">
        <f t="shared" si="21"/>
        <v>6</v>
      </c>
      <c r="AG190" s="16">
        <f t="shared" si="22"/>
        <v>2023</v>
      </c>
    </row>
    <row r="191" spans="1:33" x14ac:dyDescent="0.2">
      <c r="A191" s="9">
        <v>45108</v>
      </c>
      <c r="B191" s="11">
        <v>4161</v>
      </c>
      <c r="C191" s="11">
        <v>4083</v>
      </c>
      <c r="D191" s="11">
        <v>4023</v>
      </c>
      <c r="E191" s="11">
        <v>3948</v>
      </c>
      <c r="F191" s="11">
        <v>4078</v>
      </c>
      <c r="G191" s="11">
        <v>4253</v>
      </c>
      <c r="H191" s="11">
        <v>4324</v>
      </c>
      <c r="I191" s="11">
        <v>4724</v>
      </c>
      <c r="J191" s="11">
        <v>5180</v>
      </c>
      <c r="K191" s="11">
        <v>5285</v>
      </c>
      <c r="L191" s="11">
        <v>5574</v>
      </c>
      <c r="M191" s="11">
        <v>5778</v>
      </c>
      <c r="N191" s="11">
        <v>6035</v>
      </c>
      <c r="O191" s="11">
        <v>6021</v>
      </c>
      <c r="P191" s="11">
        <v>6105</v>
      </c>
      <c r="Q191" s="11">
        <v>6020</v>
      </c>
      <c r="R191" s="11">
        <v>5832</v>
      </c>
      <c r="S191" s="11">
        <v>5892</v>
      </c>
      <c r="T191" s="11">
        <v>5379</v>
      </c>
      <c r="U191" s="11">
        <v>5138</v>
      </c>
      <c r="V191" s="11">
        <v>4713</v>
      </c>
      <c r="W191" s="11">
        <v>4465</v>
      </c>
      <c r="X191" s="11">
        <v>4216</v>
      </c>
      <c r="Y191" s="11">
        <v>4236</v>
      </c>
      <c r="Z191" s="7"/>
      <c r="AA191" s="17">
        <f t="shared" si="23"/>
        <v>6</v>
      </c>
      <c r="AB191" s="16">
        <f t="shared" si="18"/>
        <v>86357</v>
      </c>
      <c r="AC191" s="15">
        <f t="shared" si="19"/>
        <v>33106</v>
      </c>
      <c r="AD191" s="15">
        <f t="shared" si="20"/>
        <v>119463</v>
      </c>
      <c r="AF191" s="16">
        <f t="shared" si="21"/>
        <v>7</v>
      </c>
      <c r="AG191" s="16">
        <f t="shared" si="22"/>
        <v>2023</v>
      </c>
    </row>
    <row r="192" spans="1:33" x14ac:dyDescent="0.2">
      <c r="A192" s="9">
        <v>45109</v>
      </c>
      <c r="B192" s="11">
        <v>4144</v>
      </c>
      <c r="C192" s="11">
        <v>4088</v>
      </c>
      <c r="D192" s="11">
        <v>4040</v>
      </c>
      <c r="E192" s="11">
        <v>3979</v>
      </c>
      <c r="F192" s="11">
        <v>4075</v>
      </c>
      <c r="G192" s="11">
        <v>4194</v>
      </c>
      <c r="H192" s="11">
        <v>4194</v>
      </c>
      <c r="I192" s="11">
        <v>4595</v>
      </c>
      <c r="J192" s="11">
        <v>5135</v>
      </c>
      <c r="K192" s="11">
        <v>5225</v>
      </c>
      <c r="L192" s="11">
        <v>5496</v>
      </c>
      <c r="M192" s="11">
        <v>5796</v>
      </c>
      <c r="N192" s="11">
        <v>5944</v>
      </c>
      <c r="O192" s="11">
        <v>6119</v>
      </c>
      <c r="P192" s="11">
        <v>6260</v>
      </c>
      <c r="Q192" s="11">
        <v>6072</v>
      </c>
      <c r="R192" s="11">
        <v>5848</v>
      </c>
      <c r="S192" s="11">
        <v>5844</v>
      </c>
      <c r="T192" s="11">
        <v>5251</v>
      </c>
      <c r="U192" s="11">
        <v>4929</v>
      </c>
      <c r="V192" s="11">
        <v>4486</v>
      </c>
      <c r="W192" s="11">
        <v>4179</v>
      </c>
      <c r="X192" s="11">
        <v>3971</v>
      </c>
      <c r="Y192" s="11">
        <v>3988</v>
      </c>
      <c r="Z192" s="7"/>
      <c r="AA192" s="17">
        <f t="shared" si="23"/>
        <v>7</v>
      </c>
      <c r="AB192" s="16">
        <f t="shared" si="18"/>
        <v>0</v>
      </c>
      <c r="AC192" s="15">
        <f t="shared" si="19"/>
        <v>117852</v>
      </c>
      <c r="AD192" s="15">
        <f t="shared" si="20"/>
        <v>117852</v>
      </c>
      <c r="AF192" s="16">
        <f t="shared" si="21"/>
        <v>7</v>
      </c>
      <c r="AG192" s="16">
        <f t="shared" si="22"/>
        <v>2023</v>
      </c>
    </row>
    <row r="193" spans="1:33" x14ac:dyDescent="0.2">
      <c r="A193" s="9">
        <v>45110</v>
      </c>
      <c r="B193" s="11">
        <v>3876</v>
      </c>
      <c r="C193" s="11">
        <v>3905</v>
      </c>
      <c r="D193" s="11">
        <v>3877</v>
      </c>
      <c r="E193" s="11">
        <v>3822</v>
      </c>
      <c r="F193" s="11">
        <v>4042</v>
      </c>
      <c r="G193" s="11">
        <v>4344</v>
      </c>
      <c r="H193" s="11">
        <v>4573</v>
      </c>
      <c r="I193" s="11">
        <v>5059</v>
      </c>
      <c r="J193" s="11">
        <v>5706</v>
      </c>
      <c r="K193" s="11">
        <v>5822</v>
      </c>
      <c r="L193" s="11">
        <v>6096</v>
      </c>
      <c r="M193" s="11">
        <v>6233</v>
      </c>
      <c r="N193" s="11">
        <v>6490</v>
      </c>
      <c r="O193" s="11">
        <v>6596</v>
      </c>
      <c r="P193" s="11">
        <v>6651</v>
      </c>
      <c r="Q193" s="11">
        <v>6441</v>
      </c>
      <c r="R193" s="11">
        <v>6087</v>
      </c>
      <c r="S193" s="11">
        <v>6125</v>
      </c>
      <c r="T193" s="11">
        <v>5585</v>
      </c>
      <c r="U193" s="11">
        <v>5221</v>
      </c>
      <c r="V193" s="11">
        <v>4806</v>
      </c>
      <c r="W193" s="11">
        <v>4445</v>
      </c>
      <c r="X193" s="11">
        <v>4274</v>
      </c>
      <c r="Y193" s="11">
        <v>4307</v>
      </c>
      <c r="Z193" s="7"/>
      <c r="AA193" s="17">
        <f t="shared" si="23"/>
        <v>1</v>
      </c>
      <c r="AB193" s="16">
        <f t="shared" si="18"/>
        <v>0</v>
      </c>
      <c r="AC193" s="15">
        <f t="shared" si="19"/>
        <v>124383</v>
      </c>
      <c r="AD193" s="15">
        <f t="shared" si="20"/>
        <v>124383</v>
      </c>
      <c r="AF193" s="16">
        <f t="shared" si="21"/>
        <v>7</v>
      </c>
      <c r="AG193" s="16">
        <f t="shared" si="22"/>
        <v>2023</v>
      </c>
    </row>
    <row r="194" spans="1:33" x14ac:dyDescent="0.2">
      <c r="A194" s="9">
        <v>45111</v>
      </c>
      <c r="B194" s="11">
        <v>4139</v>
      </c>
      <c r="C194" s="11">
        <v>4080</v>
      </c>
      <c r="D194" s="11">
        <v>4039</v>
      </c>
      <c r="E194" s="11">
        <v>3991</v>
      </c>
      <c r="F194" s="11">
        <v>4120</v>
      </c>
      <c r="G194" s="11">
        <v>4277</v>
      </c>
      <c r="H194" s="11">
        <v>4374</v>
      </c>
      <c r="I194" s="11">
        <v>4802</v>
      </c>
      <c r="J194" s="11">
        <v>5390</v>
      </c>
      <c r="K194" s="11">
        <v>5459</v>
      </c>
      <c r="L194" s="11">
        <v>5774</v>
      </c>
      <c r="M194" s="11">
        <v>6026</v>
      </c>
      <c r="N194" s="11">
        <v>6214</v>
      </c>
      <c r="O194" s="11">
        <v>6395</v>
      </c>
      <c r="P194" s="11">
        <v>6501</v>
      </c>
      <c r="Q194" s="11">
        <v>6544</v>
      </c>
      <c r="R194" s="11">
        <v>6322</v>
      </c>
      <c r="S194" s="11">
        <v>6302</v>
      </c>
      <c r="T194" s="11">
        <v>5692</v>
      </c>
      <c r="U194" s="11">
        <v>5339</v>
      </c>
      <c r="V194" s="11">
        <v>4871</v>
      </c>
      <c r="W194" s="11">
        <v>4534</v>
      </c>
      <c r="X194" s="11">
        <v>4438</v>
      </c>
      <c r="Y194" s="11">
        <v>4472</v>
      </c>
      <c r="Z194" s="7"/>
      <c r="AA194" s="17">
        <f t="shared" si="23"/>
        <v>2</v>
      </c>
      <c r="AB194" s="16">
        <f t="shared" si="18"/>
        <v>90603</v>
      </c>
      <c r="AC194" s="15">
        <f t="shared" si="19"/>
        <v>33492</v>
      </c>
      <c r="AD194" s="15">
        <f t="shared" si="20"/>
        <v>124095</v>
      </c>
      <c r="AF194" s="16">
        <f t="shared" si="21"/>
        <v>7</v>
      </c>
      <c r="AG194" s="16">
        <f t="shared" si="22"/>
        <v>2023</v>
      </c>
    </row>
    <row r="195" spans="1:33" x14ac:dyDescent="0.2">
      <c r="A195" s="9">
        <v>45112</v>
      </c>
      <c r="B195" s="11">
        <v>3403</v>
      </c>
      <c r="C195" s="11">
        <v>3290</v>
      </c>
      <c r="D195" s="11">
        <v>3207</v>
      </c>
      <c r="E195" s="11">
        <v>3219</v>
      </c>
      <c r="F195" s="11">
        <v>3278</v>
      </c>
      <c r="G195" s="11">
        <v>3601</v>
      </c>
      <c r="H195" s="11">
        <v>3963</v>
      </c>
      <c r="I195" s="11">
        <v>4443</v>
      </c>
      <c r="J195" s="11">
        <v>5001</v>
      </c>
      <c r="K195" s="11">
        <v>5090</v>
      </c>
      <c r="L195" s="11">
        <v>5495</v>
      </c>
      <c r="M195" s="11">
        <v>5701</v>
      </c>
      <c r="N195" s="11">
        <v>6162</v>
      </c>
      <c r="O195" s="11">
        <v>6418</v>
      </c>
      <c r="P195" s="11">
        <v>6765</v>
      </c>
      <c r="Q195" s="11">
        <v>6656</v>
      </c>
      <c r="R195" s="11">
        <v>6361</v>
      </c>
      <c r="S195" s="11">
        <v>6406</v>
      </c>
      <c r="T195" s="11">
        <v>5924</v>
      </c>
      <c r="U195" s="11">
        <v>5448</v>
      </c>
      <c r="V195" s="11">
        <v>4877</v>
      </c>
      <c r="W195" s="11">
        <v>4439</v>
      </c>
      <c r="X195" s="11">
        <v>4090</v>
      </c>
      <c r="Y195" s="11">
        <v>4017</v>
      </c>
      <c r="Z195" s="7"/>
      <c r="AA195" s="17">
        <f t="shared" si="23"/>
        <v>3</v>
      </c>
      <c r="AB195" s="16">
        <f t="shared" si="18"/>
        <v>89276</v>
      </c>
      <c r="AC195" s="15">
        <f t="shared" si="19"/>
        <v>27978</v>
      </c>
      <c r="AD195" s="15">
        <f t="shared" si="20"/>
        <v>117254</v>
      </c>
      <c r="AF195" s="16">
        <f t="shared" si="21"/>
        <v>7</v>
      </c>
      <c r="AG195" s="16">
        <f t="shared" si="22"/>
        <v>2023</v>
      </c>
    </row>
    <row r="196" spans="1:33" x14ac:dyDescent="0.2">
      <c r="A196" s="9">
        <v>45113</v>
      </c>
      <c r="B196" s="11">
        <v>4552</v>
      </c>
      <c r="C196" s="11">
        <v>4542</v>
      </c>
      <c r="D196" s="11">
        <v>4485</v>
      </c>
      <c r="E196" s="11">
        <v>4391</v>
      </c>
      <c r="F196" s="11">
        <v>4554</v>
      </c>
      <c r="G196" s="11">
        <v>4944</v>
      </c>
      <c r="H196" s="11">
        <v>5268</v>
      </c>
      <c r="I196" s="11">
        <v>5920</v>
      </c>
      <c r="J196" s="11">
        <v>6661</v>
      </c>
      <c r="K196" s="11">
        <v>6779</v>
      </c>
      <c r="L196" s="11">
        <v>7297</v>
      </c>
      <c r="M196" s="11">
        <v>7618</v>
      </c>
      <c r="N196" s="11">
        <v>8064</v>
      </c>
      <c r="O196" s="11">
        <v>8385</v>
      </c>
      <c r="P196" s="11">
        <v>8728</v>
      </c>
      <c r="Q196" s="11">
        <v>8573</v>
      </c>
      <c r="R196" s="11">
        <v>8105</v>
      </c>
      <c r="S196" s="11">
        <v>8003</v>
      </c>
      <c r="T196" s="11">
        <v>7255</v>
      </c>
      <c r="U196" s="11">
        <v>6625</v>
      </c>
      <c r="V196" s="11">
        <v>5997</v>
      </c>
      <c r="W196" s="11">
        <v>5442</v>
      </c>
      <c r="X196" s="11">
        <v>5117</v>
      </c>
      <c r="Y196" s="11">
        <v>4999</v>
      </c>
      <c r="Z196" s="7"/>
      <c r="AA196" s="17">
        <f t="shared" si="23"/>
        <v>4</v>
      </c>
      <c r="AB196" s="16">
        <f t="shared" si="18"/>
        <v>114569</v>
      </c>
      <c r="AC196" s="15">
        <f t="shared" si="19"/>
        <v>37735</v>
      </c>
      <c r="AD196" s="15">
        <f t="shared" si="20"/>
        <v>152304</v>
      </c>
      <c r="AF196" s="16">
        <f t="shared" si="21"/>
        <v>7</v>
      </c>
      <c r="AG196" s="16">
        <f t="shared" si="22"/>
        <v>2023</v>
      </c>
    </row>
    <row r="197" spans="1:33" x14ac:dyDescent="0.2">
      <c r="A197" s="9">
        <v>45114</v>
      </c>
      <c r="B197" s="11">
        <v>4793</v>
      </c>
      <c r="C197" s="11">
        <v>4751</v>
      </c>
      <c r="D197" s="11">
        <v>4659</v>
      </c>
      <c r="E197" s="11">
        <v>4595</v>
      </c>
      <c r="F197" s="11">
        <v>4827</v>
      </c>
      <c r="G197" s="11">
        <v>5196</v>
      </c>
      <c r="H197" s="11">
        <v>5444</v>
      </c>
      <c r="I197" s="11">
        <v>6060</v>
      </c>
      <c r="J197" s="11">
        <v>6732</v>
      </c>
      <c r="K197" s="11">
        <v>6793</v>
      </c>
      <c r="L197" s="11">
        <v>6609</v>
      </c>
      <c r="M197" s="11">
        <v>7403</v>
      </c>
      <c r="N197" s="11">
        <v>7952</v>
      </c>
      <c r="O197" s="11">
        <v>8288</v>
      </c>
      <c r="P197" s="11">
        <v>8515</v>
      </c>
      <c r="Q197" s="11">
        <v>8368</v>
      </c>
      <c r="R197" s="11">
        <v>7777</v>
      </c>
      <c r="S197" s="11">
        <v>7640</v>
      </c>
      <c r="T197" s="11">
        <v>6658</v>
      </c>
      <c r="U197" s="11">
        <v>6075</v>
      </c>
      <c r="V197" s="11">
        <v>5485</v>
      </c>
      <c r="W197" s="11">
        <v>5080</v>
      </c>
      <c r="X197" s="11">
        <v>4805</v>
      </c>
      <c r="Y197" s="11">
        <v>4820</v>
      </c>
      <c r="Z197" s="7"/>
      <c r="AA197" s="17">
        <f t="shared" si="23"/>
        <v>5</v>
      </c>
      <c r="AB197" s="16">
        <f t="shared" si="18"/>
        <v>110240</v>
      </c>
      <c r="AC197" s="15">
        <f t="shared" si="19"/>
        <v>39085</v>
      </c>
      <c r="AD197" s="15">
        <f t="shared" si="20"/>
        <v>149325</v>
      </c>
      <c r="AF197" s="16">
        <f t="shared" si="21"/>
        <v>7</v>
      </c>
      <c r="AG197" s="16">
        <f t="shared" si="22"/>
        <v>2023</v>
      </c>
    </row>
    <row r="198" spans="1:33" x14ac:dyDescent="0.2">
      <c r="A198" s="9">
        <v>45115</v>
      </c>
      <c r="B198" s="11">
        <v>4646</v>
      </c>
      <c r="C198" s="11">
        <v>4628</v>
      </c>
      <c r="D198" s="11">
        <v>4532</v>
      </c>
      <c r="E198" s="11">
        <v>4452</v>
      </c>
      <c r="F198" s="11">
        <v>4561</v>
      </c>
      <c r="G198" s="11">
        <v>4715</v>
      </c>
      <c r="H198" s="11">
        <v>4704</v>
      </c>
      <c r="I198" s="11">
        <v>5084</v>
      </c>
      <c r="J198" s="11">
        <v>5511</v>
      </c>
      <c r="K198" s="11">
        <v>5591</v>
      </c>
      <c r="L198" s="11">
        <v>6031</v>
      </c>
      <c r="M198" s="11">
        <v>6317</v>
      </c>
      <c r="N198" s="11">
        <v>6696</v>
      </c>
      <c r="O198" s="11">
        <v>6976</v>
      </c>
      <c r="P198" s="11">
        <v>7183</v>
      </c>
      <c r="Q198" s="11">
        <v>7089</v>
      </c>
      <c r="R198" s="11">
        <v>6835</v>
      </c>
      <c r="S198" s="11">
        <v>6844</v>
      </c>
      <c r="T198" s="11">
        <v>6279</v>
      </c>
      <c r="U198" s="11">
        <v>5833</v>
      </c>
      <c r="V198" s="11">
        <v>5304</v>
      </c>
      <c r="W198" s="11">
        <v>4950</v>
      </c>
      <c r="X198" s="11">
        <v>4718</v>
      </c>
      <c r="Y198" s="11">
        <v>4790</v>
      </c>
      <c r="Z198" s="7"/>
      <c r="AA198" s="17">
        <f t="shared" si="23"/>
        <v>6</v>
      </c>
      <c r="AB198" s="16">
        <f t="shared" si="18"/>
        <v>97241</v>
      </c>
      <c r="AC198" s="15">
        <f t="shared" si="19"/>
        <v>37028</v>
      </c>
      <c r="AD198" s="15">
        <f t="shared" si="20"/>
        <v>134269</v>
      </c>
      <c r="AF198" s="16">
        <f t="shared" si="21"/>
        <v>7</v>
      </c>
      <c r="AG198" s="16">
        <f t="shared" si="22"/>
        <v>2023</v>
      </c>
    </row>
    <row r="199" spans="1:33" x14ac:dyDescent="0.2">
      <c r="A199" s="9">
        <v>45116</v>
      </c>
      <c r="B199" s="11">
        <v>4639</v>
      </c>
      <c r="C199" s="11">
        <v>4601</v>
      </c>
      <c r="D199" s="11">
        <v>4537</v>
      </c>
      <c r="E199" s="11">
        <v>4463</v>
      </c>
      <c r="F199" s="11">
        <v>4582</v>
      </c>
      <c r="G199" s="11">
        <v>4712</v>
      </c>
      <c r="H199" s="11">
        <v>4701</v>
      </c>
      <c r="I199" s="11">
        <v>5061</v>
      </c>
      <c r="J199" s="11">
        <v>5551</v>
      </c>
      <c r="K199" s="11">
        <v>5727</v>
      </c>
      <c r="L199" s="11">
        <v>6058</v>
      </c>
      <c r="M199" s="11">
        <v>6360</v>
      </c>
      <c r="N199" s="11">
        <v>6695</v>
      </c>
      <c r="O199" s="11">
        <v>6930</v>
      </c>
      <c r="P199" s="11">
        <v>7152</v>
      </c>
      <c r="Q199" s="11">
        <v>7021</v>
      </c>
      <c r="R199" s="11">
        <v>6892</v>
      </c>
      <c r="S199" s="11">
        <v>6934</v>
      </c>
      <c r="T199" s="11">
        <v>6308</v>
      </c>
      <c r="U199" s="11">
        <v>5925</v>
      </c>
      <c r="V199" s="11">
        <v>5428</v>
      </c>
      <c r="W199" s="11">
        <v>4977</v>
      </c>
      <c r="X199" s="11">
        <v>4720</v>
      </c>
      <c r="Y199" s="11">
        <v>4626</v>
      </c>
      <c r="Z199" s="7"/>
      <c r="AA199" s="17">
        <f t="shared" si="23"/>
        <v>7</v>
      </c>
      <c r="AB199" s="16">
        <f t="shared" si="18"/>
        <v>0</v>
      </c>
      <c r="AC199" s="15">
        <f t="shared" si="19"/>
        <v>134600</v>
      </c>
      <c r="AD199" s="15">
        <f t="shared" si="20"/>
        <v>134600</v>
      </c>
      <c r="AF199" s="16">
        <f t="shared" si="21"/>
        <v>7</v>
      </c>
      <c r="AG199" s="16">
        <f t="shared" si="22"/>
        <v>2023</v>
      </c>
    </row>
    <row r="200" spans="1:33" x14ac:dyDescent="0.2">
      <c r="A200" s="9">
        <v>45117</v>
      </c>
      <c r="B200" s="11">
        <v>4477</v>
      </c>
      <c r="C200" s="11">
        <v>4482</v>
      </c>
      <c r="D200" s="11">
        <v>4428</v>
      </c>
      <c r="E200" s="11">
        <v>4357</v>
      </c>
      <c r="F200" s="11">
        <v>4570</v>
      </c>
      <c r="G200" s="11">
        <v>4996</v>
      </c>
      <c r="H200" s="11">
        <v>5299</v>
      </c>
      <c r="I200" s="11">
        <v>5794</v>
      </c>
      <c r="J200" s="11">
        <v>6410</v>
      </c>
      <c r="K200" s="11">
        <v>6427</v>
      </c>
      <c r="L200" s="11">
        <v>6671</v>
      </c>
      <c r="M200" s="11">
        <v>6885</v>
      </c>
      <c r="N200" s="11">
        <v>7050</v>
      </c>
      <c r="O200" s="11">
        <v>7225</v>
      </c>
      <c r="P200" s="11">
        <v>7299</v>
      </c>
      <c r="Q200" s="11">
        <v>7147</v>
      </c>
      <c r="R200" s="11">
        <v>6545</v>
      </c>
      <c r="S200" s="11">
        <v>6628</v>
      </c>
      <c r="T200" s="11">
        <v>5972</v>
      </c>
      <c r="U200" s="11">
        <v>5636</v>
      </c>
      <c r="V200" s="11">
        <v>5080</v>
      </c>
      <c r="W200" s="11">
        <v>4593</v>
      </c>
      <c r="X200" s="11">
        <v>4291</v>
      </c>
      <c r="Y200" s="11">
        <v>4405</v>
      </c>
      <c r="Z200" s="7"/>
      <c r="AA200" s="17">
        <f t="shared" si="23"/>
        <v>1</v>
      </c>
      <c r="AB200" s="16">
        <f t="shared" si="18"/>
        <v>0</v>
      </c>
      <c r="AC200" s="15">
        <f t="shared" si="19"/>
        <v>136667</v>
      </c>
      <c r="AD200" s="15">
        <f t="shared" si="20"/>
        <v>136667</v>
      </c>
      <c r="AF200" s="16">
        <f t="shared" si="21"/>
        <v>7</v>
      </c>
      <c r="AG200" s="16">
        <f t="shared" si="22"/>
        <v>2023</v>
      </c>
    </row>
    <row r="201" spans="1:33" x14ac:dyDescent="0.2">
      <c r="A201" s="9">
        <v>45118</v>
      </c>
      <c r="B201" s="11">
        <v>4251</v>
      </c>
      <c r="C201" s="11">
        <v>4232</v>
      </c>
      <c r="D201" s="11">
        <v>4218</v>
      </c>
      <c r="E201" s="11">
        <v>4139</v>
      </c>
      <c r="F201" s="11">
        <v>4348</v>
      </c>
      <c r="G201" s="11">
        <v>4759</v>
      </c>
      <c r="H201" s="11">
        <v>5019</v>
      </c>
      <c r="I201" s="11">
        <v>5492</v>
      </c>
      <c r="J201" s="11">
        <v>5997</v>
      </c>
      <c r="K201" s="11">
        <v>5916</v>
      </c>
      <c r="L201" s="11">
        <v>6303</v>
      </c>
      <c r="M201" s="11">
        <v>6450</v>
      </c>
      <c r="N201" s="11">
        <v>6556</v>
      </c>
      <c r="O201" s="11">
        <v>6778</v>
      </c>
      <c r="P201" s="11">
        <v>7009</v>
      </c>
      <c r="Q201" s="11">
        <v>6984</v>
      </c>
      <c r="R201" s="11">
        <v>6671</v>
      </c>
      <c r="S201" s="11">
        <v>6684</v>
      </c>
      <c r="T201" s="11">
        <v>6081</v>
      </c>
      <c r="U201" s="11">
        <v>5710</v>
      </c>
      <c r="V201" s="11">
        <v>5195</v>
      </c>
      <c r="W201" s="11">
        <v>4740</v>
      </c>
      <c r="X201" s="11">
        <v>4452</v>
      </c>
      <c r="Y201" s="11">
        <v>4447</v>
      </c>
      <c r="Z201" s="7"/>
      <c r="AA201" s="17">
        <f t="shared" si="23"/>
        <v>2</v>
      </c>
      <c r="AB201" s="16">
        <f t="shared" si="18"/>
        <v>97018</v>
      </c>
      <c r="AC201" s="15">
        <f t="shared" si="19"/>
        <v>35413</v>
      </c>
      <c r="AD201" s="15">
        <f t="shared" si="20"/>
        <v>132431</v>
      </c>
      <c r="AF201" s="16">
        <f t="shared" si="21"/>
        <v>7</v>
      </c>
      <c r="AG201" s="16">
        <f t="shared" si="22"/>
        <v>2023</v>
      </c>
    </row>
    <row r="202" spans="1:33" x14ac:dyDescent="0.2">
      <c r="A202" s="9">
        <v>45119</v>
      </c>
      <c r="B202" s="11">
        <v>4267</v>
      </c>
      <c r="C202" s="11">
        <v>4235</v>
      </c>
      <c r="D202" s="11">
        <v>4181</v>
      </c>
      <c r="E202" s="11">
        <v>4132</v>
      </c>
      <c r="F202" s="11">
        <v>4343</v>
      </c>
      <c r="G202" s="11">
        <v>4734</v>
      </c>
      <c r="H202" s="11">
        <v>5095</v>
      </c>
      <c r="I202" s="11">
        <v>5680</v>
      </c>
      <c r="J202" s="11">
        <v>6283</v>
      </c>
      <c r="K202" s="11">
        <v>6291</v>
      </c>
      <c r="L202" s="11">
        <v>6744</v>
      </c>
      <c r="M202" s="11">
        <v>7003</v>
      </c>
      <c r="N202" s="11">
        <v>7501</v>
      </c>
      <c r="O202" s="11">
        <v>7857</v>
      </c>
      <c r="P202" s="11">
        <v>8202</v>
      </c>
      <c r="Q202" s="11">
        <v>8034</v>
      </c>
      <c r="R202" s="11">
        <v>7654</v>
      </c>
      <c r="S202" s="11">
        <v>7584</v>
      </c>
      <c r="T202" s="11">
        <v>6693</v>
      </c>
      <c r="U202" s="11">
        <v>6176</v>
      </c>
      <c r="V202" s="11">
        <v>5621</v>
      </c>
      <c r="W202" s="11">
        <v>5115</v>
      </c>
      <c r="X202" s="11">
        <v>4762</v>
      </c>
      <c r="Y202" s="11">
        <v>4776</v>
      </c>
      <c r="Z202" s="7"/>
      <c r="AA202" s="17">
        <f t="shared" si="23"/>
        <v>3</v>
      </c>
      <c r="AB202" s="16">
        <f t="shared" si="18"/>
        <v>107200</v>
      </c>
      <c r="AC202" s="15">
        <f t="shared" si="19"/>
        <v>35763</v>
      </c>
      <c r="AD202" s="15">
        <f t="shared" si="20"/>
        <v>142963</v>
      </c>
      <c r="AF202" s="16">
        <f t="shared" si="21"/>
        <v>7</v>
      </c>
      <c r="AG202" s="16">
        <f t="shared" si="22"/>
        <v>2023</v>
      </c>
    </row>
    <row r="203" spans="1:33" x14ac:dyDescent="0.2">
      <c r="A203" s="9">
        <v>45120</v>
      </c>
      <c r="B203" s="11">
        <v>4573</v>
      </c>
      <c r="C203" s="11">
        <v>4573</v>
      </c>
      <c r="D203" s="11">
        <v>4500</v>
      </c>
      <c r="E203" s="11">
        <v>4390</v>
      </c>
      <c r="F203" s="11">
        <v>4586</v>
      </c>
      <c r="G203" s="11">
        <v>4976</v>
      </c>
      <c r="H203" s="11">
        <v>5278</v>
      </c>
      <c r="I203" s="11">
        <v>5877</v>
      </c>
      <c r="J203" s="11">
        <v>6451</v>
      </c>
      <c r="K203" s="11">
        <v>6434</v>
      </c>
      <c r="L203" s="11">
        <v>6947</v>
      </c>
      <c r="M203" s="11">
        <v>7187</v>
      </c>
      <c r="N203" s="11">
        <v>7584</v>
      </c>
      <c r="O203" s="11">
        <v>7948</v>
      </c>
      <c r="P203" s="11">
        <v>8364</v>
      </c>
      <c r="Q203" s="11">
        <v>8101</v>
      </c>
      <c r="R203" s="11">
        <v>7625</v>
      </c>
      <c r="S203" s="11">
        <v>7584</v>
      </c>
      <c r="T203" s="11">
        <v>6687</v>
      </c>
      <c r="U203" s="11">
        <v>6248</v>
      </c>
      <c r="V203" s="11">
        <v>5690</v>
      </c>
      <c r="W203" s="11">
        <v>5169</v>
      </c>
      <c r="X203" s="11">
        <v>4830</v>
      </c>
      <c r="Y203" s="11">
        <v>4854</v>
      </c>
      <c r="Z203" s="7"/>
      <c r="AA203" s="17">
        <f t="shared" si="23"/>
        <v>4</v>
      </c>
      <c r="AB203" s="16">
        <f t="shared" si="18"/>
        <v>108726</v>
      </c>
      <c r="AC203" s="15">
        <f t="shared" si="19"/>
        <v>37730</v>
      </c>
      <c r="AD203" s="15">
        <f t="shared" si="20"/>
        <v>146456</v>
      </c>
      <c r="AF203" s="16">
        <f t="shared" si="21"/>
        <v>7</v>
      </c>
      <c r="AG203" s="16">
        <f t="shared" si="22"/>
        <v>2023</v>
      </c>
    </row>
    <row r="204" spans="1:33" x14ac:dyDescent="0.2">
      <c r="A204" s="9">
        <v>45121</v>
      </c>
      <c r="B204" s="11">
        <v>4684</v>
      </c>
      <c r="C204" s="11">
        <v>4688</v>
      </c>
      <c r="D204" s="11">
        <v>4662</v>
      </c>
      <c r="E204" s="11">
        <v>4605</v>
      </c>
      <c r="F204" s="11">
        <v>4826</v>
      </c>
      <c r="G204" s="11">
        <v>5219</v>
      </c>
      <c r="H204" s="11">
        <v>5459</v>
      </c>
      <c r="I204" s="11">
        <v>5981</v>
      </c>
      <c r="J204" s="11">
        <v>6559</v>
      </c>
      <c r="K204" s="11">
        <v>6593</v>
      </c>
      <c r="L204" s="11">
        <v>6957</v>
      </c>
      <c r="M204" s="11">
        <v>6963</v>
      </c>
      <c r="N204" s="11">
        <v>7346</v>
      </c>
      <c r="O204" s="11">
        <v>7767</v>
      </c>
      <c r="P204" s="11">
        <v>7944</v>
      </c>
      <c r="Q204" s="11">
        <v>7749</v>
      </c>
      <c r="R204" s="11">
        <v>7213</v>
      </c>
      <c r="S204" s="11">
        <v>7018</v>
      </c>
      <c r="T204" s="11">
        <v>6336</v>
      </c>
      <c r="U204" s="11">
        <v>5888</v>
      </c>
      <c r="V204" s="11">
        <v>5395</v>
      </c>
      <c r="W204" s="11">
        <v>4960</v>
      </c>
      <c r="X204" s="11">
        <v>4746</v>
      </c>
      <c r="Y204" s="11">
        <v>4790</v>
      </c>
      <c r="Z204" s="7"/>
      <c r="AA204" s="17">
        <f t="shared" si="23"/>
        <v>5</v>
      </c>
      <c r="AB204" s="16">
        <f t="shared" si="18"/>
        <v>105415</v>
      </c>
      <c r="AC204" s="15">
        <f t="shared" si="19"/>
        <v>38933</v>
      </c>
      <c r="AD204" s="15">
        <f t="shared" si="20"/>
        <v>144348</v>
      </c>
      <c r="AF204" s="16">
        <f t="shared" si="21"/>
        <v>7</v>
      </c>
      <c r="AG204" s="16">
        <f t="shared" si="22"/>
        <v>2023</v>
      </c>
    </row>
    <row r="205" spans="1:33" x14ac:dyDescent="0.2">
      <c r="A205" s="9">
        <v>45122</v>
      </c>
      <c r="B205" s="11">
        <v>4660</v>
      </c>
      <c r="C205" s="11">
        <v>4645</v>
      </c>
      <c r="D205" s="11">
        <v>4561</v>
      </c>
      <c r="E205" s="11">
        <v>4487</v>
      </c>
      <c r="F205" s="11">
        <v>4605</v>
      </c>
      <c r="G205" s="11">
        <v>4770</v>
      </c>
      <c r="H205" s="11">
        <v>4775</v>
      </c>
      <c r="I205" s="11">
        <v>5189</v>
      </c>
      <c r="J205" s="11">
        <v>5680</v>
      </c>
      <c r="K205" s="11">
        <v>5772</v>
      </c>
      <c r="L205" s="11">
        <v>6017</v>
      </c>
      <c r="M205" s="11">
        <v>6258</v>
      </c>
      <c r="N205" s="11">
        <v>6334</v>
      </c>
      <c r="O205" s="11">
        <v>6559</v>
      </c>
      <c r="P205" s="11">
        <v>6683</v>
      </c>
      <c r="Q205" s="11">
        <v>6532</v>
      </c>
      <c r="R205" s="11">
        <v>6189</v>
      </c>
      <c r="S205" s="11">
        <v>6179</v>
      </c>
      <c r="T205" s="11">
        <v>5590</v>
      </c>
      <c r="U205" s="11">
        <v>5270</v>
      </c>
      <c r="V205" s="11">
        <v>4881</v>
      </c>
      <c r="W205" s="11">
        <v>4607</v>
      </c>
      <c r="X205" s="11">
        <v>4438</v>
      </c>
      <c r="Y205" s="11">
        <v>4459</v>
      </c>
      <c r="Z205" s="7"/>
      <c r="AA205" s="17">
        <f t="shared" si="23"/>
        <v>6</v>
      </c>
      <c r="AB205" s="16">
        <f t="shared" si="18"/>
        <v>92178</v>
      </c>
      <c r="AC205" s="15">
        <f t="shared" si="19"/>
        <v>36962</v>
      </c>
      <c r="AD205" s="15">
        <f t="shared" si="20"/>
        <v>129140</v>
      </c>
      <c r="AF205" s="16">
        <f t="shared" si="21"/>
        <v>7</v>
      </c>
      <c r="AG205" s="16">
        <f t="shared" si="22"/>
        <v>2023</v>
      </c>
    </row>
    <row r="206" spans="1:33" x14ac:dyDescent="0.2">
      <c r="A206" s="9">
        <v>45123</v>
      </c>
      <c r="B206" s="11">
        <v>4442</v>
      </c>
      <c r="C206" s="11">
        <v>4428</v>
      </c>
      <c r="D206" s="11">
        <v>4384</v>
      </c>
      <c r="E206" s="11">
        <v>4311</v>
      </c>
      <c r="F206" s="11">
        <v>4438</v>
      </c>
      <c r="G206" s="11">
        <v>4577</v>
      </c>
      <c r="H206" s="11">
        <v>4551</v>
      </c>
      <c r="I206" s="11">
        <v>4937</v>
      </c>
      <c r="J206" s="11">
        <v>5513</v>
      </c>
      <c r="K206" s="11">
        <v>5750</v>
      </c>
      <c r="L206" s="11">
        <v>6062</v>
      </c>
      <c r="M206" s="11">
        <v>6333</v>
      </c>
      <c r="N206" s="11">
        <v>6557</v>
      </c>
      <c r="O206" s="11">
        <v>6718</v>
      </c>
      <c r="P206" s="11">
        <v>6798</v>
      </c>
      <c r="Q206" s="11">
        <v>6630</v>
      </c>
      <c r="R206" s="11">
        <v>6311</v>
      </c>
      <c r="S206" s="11">
        <v>6361</v>
      </c>
      <c r="T206" s="11">
        <v>5790</v>
      </c>
      <c r="U206" s="11">
        <v>5359</v>
      </c>
      <c r="V206" s="11">
        <v>4878</v>
      </c>
      <c r="W206" s="11">
        <v>4459</v>
      </c>
      <c r="X206" s="11">
        <v>4244</v>
      </c>
      <c r="Y206" s="11">
        <v>4326</v>
      </c>
      <c r="Z206" s="7"/>
      <c r="AA206" s="17">
        <f t="shared" si="23"/>
        <v>7</v>
      </c>
      <c r="AB206" s="16">
        <f t="shared" si="18"/>
        <v>0</v>
      </c>
      <c r="AC206" s="15">
        <f t="shared" si="19"/>
        <v>128157</v>
      </c>
      <c r="AD206" s="15">
        <f t="shared" si="20"/>
        <v>128157</v>
      </c>
      <c r="AF206" s="16">
        <f t="shared" si="21"/>
        <v>7</v>
      </c>
      <c r="AG206" s="16">
        <f t="shared" si="22"/>
        <v>2023</v>
      </c>
    </row>
    <row r="207" spans="1:33" x14ac:dyDescent="0.2">
      <c r="A207" s="9">
        <v>45124</v>
      </c>
      <c r="B207" s="11">
        <v>4249</v>
      </c>
      <c r="C207" s="11">
        <v>4274</v>
      </c>
      <c r="D207" s="11">
        <v>4290</v>
      </c>
      <c r="E207" s="11">
        <v>4248</v>
      </c>
      <c r="F207" s="11">
        <v>4458</v>
      </c>
      <c r="G207" s="11">
        <v>4915</v>
      </c>
      <c r="H207" s="11">
        <v>5177</v>
      </c>
      <c r="I207" s="11">
        <v>5740</v>
      </c>
      <c r="J207" s="11">
        <v>6378</v>
      </c>
      <c r="K207" s="11">
        <v>6384</v>
      </c>
      <c r="L207" s="11">
        <v>6810</v>
      </c>
      <c r="M207" s="11">
        <v>6943</v>
      </c>
      <c r="N207" s="11">
        <v>7345</v>
      </c>
      <c r="O207" s="11">
        <v>7635</v>
      </c>
      <c r="P207" s="11">
        <v>7899</v>
      </c>
      <c r="Q207" s="11">
        <v>7844</v>
      </c>
      <c r="R207" s="11">
        <v>7410</v>
      </c>
      <c r="S207" s="11">
        <v>7443</v>
      </c>
      <c r="T207" s="11">
        <v>6679</v>
      </c>
      <c r="U207" s="11">
        <v>6184</v>
      </c>
      <c r="V207" s="11">
        <v>5602</v>
      </c>
      <c r="W207" s="11">
        <v>5033</v>
      </c>
      <c r="X207" s="11">
        <v>4727</v>
      </c>
      <c r="Y207" s="11">
        <v>4787</v>
      </c>
      <c r="Z207" s="7"/>
      <c r="AA207" s="17">
        <f t="shared" si="23"/>
        <v>1</v>
      </c>
      <c r="AB207" s="16">
        <f t="shared" si="18"/>
        <v>0</v>
      </c>
      <c r="AC207" s="15">
        <f t="shared" si="19"/>
        <v>142454</v>
      </c>
      <c r="AD207" s="15">
        <f t="shared" si="20"/>
        <v>142454</v>
      </c>
      <c r="AF207" s="16">
        <f t="shared" si="21"/>
        <v>7</v>
      </c>
      <c r="AG207" s="16">
        <f t="shared" si="22"/>
        <v>2023</v>
      </c>
    </row>
    <row r="208" spans="1:33" x14ac:dyDescent="0.2">
      <c r="A208" s="9">
        <v>45125</v>
      </c>
      <c r="B208" s="11">
        <v>4619</v>
      </c>
      <c r="C208" s="11">
        <v>4604</v>
      </c>
      <c r="D208" s="11">
        <v>4563</v>
      </c>
      <c r="E208" s="11">
        <v>4478</v>
      </c>
      <c r="F208" s="11">
        <v>4729</v>
      </c>
      <c r="G208" s="11">
        <v>5147</v>
      </c>
      <c r="H208" s="11">
        <v>5380</v>
      </c>
      <c r="I208" s="11">
        <v>5884</v>
      </c>
      <c r="J208" s="11">
        <v>6403</v>
      </c>
      <c r="K208" s="11">
        <v>6418</v>
      </c>
      <c r="L208" s="11">
        <v>6841</v>
      </c>
      <c r="M208" s="11">
        <v>7065</v>
      </c>
      <c r="N208" s="11">
        <v>7525</v>
      </c>
      <c r="O208" s="11">
        <v>7715</v>
      </c>
      <c r="P208" s="11">
        <v>7805</v>
      </c>
      <c r="Q208" s="11">
        <v>7604</v>
      </c>
      <c r="R208" s="11">
        <v>7089</v>
      </c>
      <c r="S208" s="11">
        <v>6960</v>
      </c>
      <c r="T208" s="11">
        <v>6266</v>
      </c>
      <c r="U208" s="11">
        <v>5873</v>
      </c>
      <c r="V208" s="11">
        <v>5343</v>
      </c>
      <c r="W208" s="11">
        <v>4867</v>
      </c>
      <c r="X208" s="11">
        <v>4595</v>
      </c>
      <c r="Y208" s="11">
        <v>4643</v>
      </c>
      <c r="Z208" s="7"/>
      <c r="AA208" s="17">
        <f t="shared" si="23"/>
        <v>2</v>
      </c>
      <c r="AB208" s="16">
        <f t="shared" si="18"/>
        <v>104253</v>
      </c>
      <c r="AC208" s="15">
        <f t="shared" si="19"/>
        <v>38163</v>
      </c>
      <c r="AD208" s="15">
        <f t="shared" si="20"/>
        <v>142416</v>
      </c>
      <c r="AF208" s="16">
        <f t="shared" si="21"/>
        <v>7</v>
      </c>
      <c r="AG208" s="16">
        <f t="shared" si="22"/>
        <v>2023</v>
      </c>
    </row>
    <row r="209" spans="1:33" x14ac:dyDescent="0.2">
      <c r="A209" s="9">
        <v>45126</v>
      </c>
      <c r="B209" s="11">
        <v>4511</v>
      </c>
      <c r="C209" s="11">
        <v>4527</v>
      </c>
      <c r="D209" s="11">
        <v>4481</v>
      </c>
      <c r="E209" s="11">
        <v>4429</v>
      </c>
      <c r="F209" s="11">
        <v>4626</v>
      </c>
      <c r="G209" s="11">
        <v>5026</v>
      </c>
      <c r="H209" s="11">
        <v>5320</v>
      </c>
      <c r="I209" s="11">
        <v>5834</v>
      </c>
      <c r="J209" s="11">
        <v>6338</v>
      </c>
      <c r="K209" s="11">
        <v>6318</v>
      </c>
      <c r="L209" s="11">
        <v>6750</v>
      </c>
      <c r="M209" s="11">
        <v>6965</v>
      </c>
      <c r="N209" s="11">
        <v>7331</v>
      </c>
      <c r="O209" s="11">
        <v>7603</v>
      </c>
      <c r="P209" s="11">
        <v>7945</v>
      </c>
      <c r="Q209" s="11">
        <v>7811</v>
      </c>
      <c r="R209" s="11">
        <v>7363</v>
      </c>
      <c r="S209" s="11">
        <v>7391</v>
      </c>
      <c r="T209" s="11">
        <v>6596</v>
      </c>
      <c r="U209" s="11">
        <v>6195</v>
      </c>
      <c r="V209" s="11">
        <v>5663</v>
      </c>
      <c r="W209" s="11">
        <v>5134</v>
      </c>
      <c r="X209" s="11">
        <v>4755</v>
      </c>
      <c r="Y209" s="11">
        <v>4742</v>
      </c>
      <c r="Z209" s="7"/>
      <c r="AA209" s="17">
        <f t="shared" si="23"/>
        <v>3</v>
      </c>
      <c r="AB209" s="16">
        <f t="shared" si="18"/>
        <v>105992</v>
      </c>
      <c r="AC209" s="15">
        <f t="shared" si="19"/>
        <v>37662</v>
      </c>
      <c r="AD209" s="15">
        <f t="shared" si="20"/>
        <v>143654</v>
      </c>
      <c r="AF209" s="16">
        <f t="shared" si="21"/>
        <v>7</v>
      </c>
      <c r="AG209" s="16">
        <f t="shared" si="22"/>
        <v>2023</v>
      </c>
    </row>
    <row r="210" spans="1:33" x14ac:dyDescent="0.2">
      <c r="A210" s="9">
        <v>45127</v>
      </c>
      <c r="B210" s="11">
        <v>4544</v>
      </c>
      <c r="C210" s="11">
        <v>4520</v>
      </c>
      <c r="D210" s="11">
        <v>4459</v>
      </c>
      <c r="E210" s="11">
        <v>4345</v>
      </c>
      <c r="F210" s="11">
        <v>4496</v>
      </c>
      <c r="G210" s="11">
        <v>4853</v>
      </c>
      <c r="H210" s="11">
        <v>5168</v>
      </c>
      <c r="I210" s="11">
        <v>5710</v>
      </c>
      <c r="J210" s="11">
        <v>6221</v>
      </c>
      <c r="K210" s="11">
        <v>6115</v>
      </c>
      <c r="L210" s="11">
        <v>6533</v>
      </c>
      <c r="M210" s="11">
        <v>6684</v>
      </c>
      <c r="N210" s="11">
        <v>7112</v>
      </c>
      <c r="O210" s="11">
        <v>7447</v>
      </c>
      <c r="P210" s="11">
        <v>7771</v>
      </c>
      <c r="Q210" s="11">
        <v>7630</v>
      </c>
      <c r="R210" s="11">
        <v>7173</v>
      </c>
      <c r="S210" s="11">
        <v>7181</v>
      </c>
      <c r="T210" s="11">
        <v>6448</v>
      </c>
      <c r="U210" s="11">
        <v>5982</v>
      </c>
      <c r="V210" s="11">
        <v>5396</v>
      </c>
      <c r="W210" s="11">
        <v>4940</v>
      </c>
      <c r="X210" s="11">
        <v>4582</v>
      </c>
      <c r="Y210" s="11">
        <v>4588</v>
      </c>
      <c r="Z210" s="7"/>
      <c r="AA210" s="17">
        <f t="shared" si="23"/>
        <v>4</v>
      </c>
      <c r="AB210" s="16">
        <f t="shared" si="18"/>
        <v>102925</v>
      </c>
      <c r="AC210" s="15">
        <f t="shared" si="19"/>
        <v>36973</v>
      </c>
      <c r="AD210" s="15">
        <f t="shared" si="20"/>
        <v>139898</v>
      </c>
      <c r="AF210" s="16">
        <f t="shared" si="21"/>
        <v>7</v>
      </c>
      <c r="AG210" s="16">
        <f t="shared" si="22"/>
        <v>2023</v>
      </c>
    </row>
    <row r="211" spans="1:33" x14ac:dyDescent="0.2">
      <c r="A211" s="9">
        <v>45128</v>
      </c>
      <c r="B211" s="11">
        <v>4400</v>
      </c>
      <c r="C211" s="11">
        <v>4349</v>
      </c>
      <c r="D211" s="11">
        <v>4275</v>
      </c>
      <c r="E211" s="11">
        <v>4200</v>
      </c>
      <c r="F211" s="11">
        <v>4357</v>
      </c>
      <c r="G211" s="11">
        <v>4688</v>
      </c>
      <c r="H211" s="11">
        <v>4941</v>
      </c>
      <c r="I211" s="11">
        <v>5452</v>
      </c>
      <c r="J211" s="11">
        <v>6077</v>
      </c>
      <c r="K211" s="11">
        <v>6022</v>
      </c>
      <c r="L211" s="11">
        <v>6425</v>
      </c>
      <c r="M211" s="11">
        <v>6572</v>
      </c>
      <c r="N211" s="11">
        <v>6965</v>
      </c>
      <c r="O211" s="11">
        <v>7254</v>
      </c>
      <c r="P211" s="11">
        <v>7448</v>
      </c>
      <c r="Q211" s="11">
        <v>7211</v>
      </c>
      <c r="R211" s="11">
        <v>6701</v>
      </c>
      <c r="S211" s="11">
        <v>6474</v>
      </c>
      <c r="T211" s="11">
        <v>5846</v>
      </c>
      <c r="U211" s="11">
        <v>5382</v>
      </c>
      <c r="V211" s="11">
        <v>4939</v>
      </c>
      <c r="W211" s="11">
        <v>4534</v>
      </c>
      <c r="X211" s="11">
        <v>4323</v>
      </c>
      <c r="Y211" s="11">
        <v>4397</v>
      </c>
      <c r="Z211" s="7"/>
      <c r="AA211" s="17">
        <f t="shared" si="23"/>
        <v>5</v>
      </c>
      <c r="AB211" s="16">
        <f t="shared" si="18"/>
        <v>97625</v>
      </c>
      <c r="AC211" s="15">
        <f t="shared" si="19"/>
        <v>35607</v>
      </c>
      <c r="AD211" s="15">
        <f t="shared" si="20"/>
        <v>133232</v>
      </c>
      <c r="AF211" s="16">
        <f t="shared" si="21"/>
        <v>7</v>
      </c>
      <c r="AG211" s="16">
        <f t="shared" si="22"/>
        <v>2023</v>
      </c>
    </row>
    <row r="212" spans="1:33" x14ac:dyDescent="0.2">
      <c r="A212" s="9">
        <v>45129</v>
      </c>
      <c r="B212" s="11">
        <v>4274</v>
      </c>
      <c r="C212" s="11">
        <v>4233</v>
      </c>
      <c r="D212" s="11">
        <v>4202</v>
      </c>
      <c r="E212" s="11">
        <v>4127</v>
      </c>
      <c r="F212" s="11">
        <v>4248</v>
      </c>
      <c r="G212" s="11">
        <v>4406</v>
      </c>
      <c r="H212" s="11">
        <v>4439</v>
      </c>
      <c r="I212" s="11">
        <v>4857</v>
      </c>
      <c r="J212" s="11">
        <v>5340</v>
      </c>
      <c r="K212" s="11">
        <v>5403</v>
      </c>
      <c r="L212" s="11">
        <v>5734</v>
      </c>
      <c r="M212" s="11">
        <v>5966</v>
      </c>
      <c r="N212" s="11">
        <v>6201</v>
      </c>
      <c r="O212" s="11">
        <v>6452</v>
      </c>
      <c r="P212" s="11">
        <v>6573</v>
      </c>
      <c r="Q212" s="11">
        <v>6416</v>
      </c>
      <c r="R212" s="11">
        <v>6263</v>
      </c>
      <c r="S212" s="11">
        <v>6247</v>
      </c>
      <c r="T212" s="11">
        <v>5738</v>
      </c>
      <c r="U212" s="11">
        <v>5329</v>
      </c>
      <c r="V212" s="11">
        <v>4882</v>
      </c>
      <c r="W212" s="11">
        <v>4609</v>
      </c>
      <c r="X212" s="11">
        <v>4370</v>
      </c>
      <c r="Y212" s="11">
        <v>4454</v>
      </c>
      <c r="Z212" s="7"/>
      <c r="AA212" s="17">
        <f t="shared" si="23"/>
        <v>6</v>
      </c>
      <c r="AB212" s="16">
        <f t="shared" si="18"/>
        <v>90380</v>
      </c>
      <c r="AC212" s="15">
        <f t="shared" si="19"/>
        <v>34383</v>
      </c>
      <c r="AD212" s="15">
        <f t="shared" si="20"/>
        <v>124763</v>
      </c>
      <c r="AF212" s="16">
        <f t="shared" si="21"/>
        <v>7</v>
      </c>
      <c r="AG212" s="16">
        <f t="shared" si="22"/>
        <v>2023</v>
      </c>
    </row>
    <row r="213" spans="1:33" x14ac:dyDescent="0.2">
      <c r="A213" s="9">
        <v>45130</v>
      </c>
      <c r="B213" s="11">
        <v>4373</v>
      </c>
      <c r="C213" s="11">
        <v>4354</v>
      </c>
      <c r="D213" s="11">
        <v>4273</v>
      </c>
      <c r="E213" s="11">
        <v>4199</v>
      </c>
      <c r="F213" s="11">
        <v>4296</v>
      </c>
      <c r="G213" s="11">
        <v>4395</v>
      </c>
      <c r="H213" s="11">
        <v>4367</v>
      </c>
      <c r="I213" s="11">
        <v>4761</v>
      </c>
      <c r="J213" s="11">
        <v>5280</v>
      </c>
      <c r="K213" s="11">
        <v>5427</v>
      </c>
      <c r="L213" s="11">
        <v>5822</v>
      </c>
      <c r="M213" s="11">
        <v>6076</v>
      </c>
      <c r="N213" s="11">
        <v>6489</v>
      </c>
      <c r="O213" s="11">
        <v>6622</v>
      </c>
      <c r="P213" s="11">
        <v>6892</v>
      </c>
      <c r="Q213" s="11">
        <v>6751</v>
      </c>
      <c r="R213" s="11">
        <v>6587</v>
      </c>
      <c r="S213" s="11">
        <v>6735</v>
      </c>
      <c r="T213" s="11">
        <v>6175</v>
      </c>
      <c r="U213" s="11">
        <v>5811</v>
      </c>
      <c r="V213" s="11">
        <v>5303</v>
      </c>
      <c r="W213" s="11">
        <v>4890</v>
      </c>
      <c r="X213" s="11">
        <v>4548</v>
      </c>
      <c r="Y213" s="11">
        <v>4522</v>
      </c>
      <c r="Z213" s="7"/>
      <c r="AA213" s="17">
        <f t="shared" si="23"/>
        <v>7</v>
      </c>
      <c r="AB213" s="16">
        <f t="shared" si="18"/>
        <v>0</v>
      </c>
      <c r="AC213" s="15">
        <f t="shared" si="19"/>
        <v>128948</v>
      </c>
      <c r="AD213" s="15">
        <f t="shared" si="20"/>
        <v>128948</v>
      </c>
      <c r="AF213" s="16">
        <f t="shared" si="21"/>
        <v>7</v>
      </c>
      <c r="AG213" s="16">
        <f t="shared" si="22"/>
        <v>2023</v>
      </c>
    </row>
    <row r="214" spans="1:33" x14ac:dyDescent="0.2">
      <c r="A214" s="9">
        <v>45131</v>
      </c>
      <c r="B214" s="11">
        <v>4381</v>
      </c>
      <c r="C214" s="11">
        <v>4358</v>
      </c>
      <c r="D214" s="11">
        <v>4318</v>
      </c>
      <c r="E214" s="11">
        <v>4193</v>
      </c>
      <c r="F214" s="11">
        <v>4378</v>
      </c>
      <c r="G214" s="11">
        <v>4727</v>
      </c>
      <c r="H214" s="11">
        <v>5018</v>
      </c>
      <c r="I214" s="11">
        <v>5570</v>
      </c>
      <c r="J214" s="11">
        <v>6188</v>
      </c>
      <c r="K214" s="11">
        <v>6241</v>
      </c>
      <c r="L214" s="11">
        <v>6836</v>
      </c>
      <c r="M214" s="11">
        <v>6913</v>
      </c>
      <c r="N214" s="11">
        <v>7360</v>
      </c>
      <c r="O214" s="11">
        <v>7694</v>
      </c>
      <c r="P214" s="11">
        <v>8011</v>
      </c>
      <c r="Q214" s="11">
        <v>7789</v>
      </c>
      <c r="R214" s="11">
        <v>7373</v>
      </c>
      <c r="S214" s="11">
        <v>7409</v>
      </c>
      <c r="T214" s="11">
        <v>6698</v>
      </c>
      <c r="U214" s="11">
        <v>6127</v>
      </c>
      <c r="V214" s="11">
        <v>5556</v>
      </c>
      <c r="W214" s="11">
        <v>5032</v>
      </c>
      <c r="X214" s="11">
        <v>4750</v>
      </c>
      <c r="Y214" s="11">
        <v>4780</v>
      </c>
      <c r="Z214" s="7"/>
      <c r="AA214" s="17">
        <f t="shared" si="23"/>
        <v>1</v>
      </c>
      <c r="AB214" s="16">
        <f t="shared" si="18"/>
        <v>0</v>
      </c>
      <c r="AC214" s="15">
        <f t="shared" si="19"/>
        <v>141700</v>
      </c>
      <c r="AD214" s="15">
        <f t="shared" si="20"/>
        <v>141700</v>
      </c>
      <c r="AF214" s="16">
        <f t="shared" si="21"/>
        <v>7</v>
      </c>
      <c r="AG214" s="16">
        <f t="shared" si="22"/>
        <v>2023</v>
      </c>
    </row>
    <row r="215" spans="1:33" x14ac:dyDescent="0.2">
      <c r="A215" s="9">
        <v>45132</v>
      </c>
      <c r="B215" s="11">
        <v>4615</v>
      </c>
      <c r="C215" s="11">
        <v>4625</v>
      </c>
      <c r="D215" s="11">
        <v>4574</v>
      </c>
      <c r="E215" s="11">
        <v>4489</v>
      </c>
      <c r="F215" s="11">
        <v>4713</v>
      </c>
      <c r="G215" s="11">
        <v>5058</v>
      </c>
      <c r="H215" s="11">
        <v>5381</v>
      </c>
      <c r="I215" s="11">
        <v>5932</v>
      </c>
      <c r="J215" s="11">
        <v>6516</v>
      </c>
      <c r="K215" s="11">
        <v>6391</v>
      </c>
      <c r="L215" s="11">
        <v>6905</v>
      </c>
      <c r="M215" s="11">
        <v>7181</v>
      </c>
      <c r="N215" s="11">
        <v>7557</v>
      </c>
      <c r="O215" s="11">
        <v>7919</v>
      </c>
      <c r="P215" s="11">
        <v>8107</v>
      </c>
      <c r="Q215" s="11">
        <v>8059</v>
      </c>
      <c r="R215" s="11">
        <v>7576</v>
      </c>
      <c r="S215" s="11">
        <v>7445</v>
      </c>
      <c r="T215" s="11">
        <v>6574</v>
      </c>
      <c r="U215" s="11">
        <v>6109</v>
      </c>
      <c r="V215" s="11">
        <v>5509</v>
      </c>
      <c r="W215" s="11">
        <v>4982</v>
      </c>
      <c r="X215" s="11">
        <v>4665</v>
      </c>
      <c r="Y215" s="11">
        <v>4771</v>
      </c>
      <c r="Z215" s="7"/>
      <c r="AA215" s="17">
        <f t="shared" si="23"/>
        <v>2</v>
      </c>
      <c r="AB215" s="16">
        <f t="shared" si="18"/>
        <v>107427</v>
      </c>
      <c r="AC215" s="15">
        <f t="shared" si="19"/>
        <v>38226</v>
      </c>
      <c r="AD215" s="15">
        <f t="shared" si="20"/>
        <v>145653</v>
      </c>
      <c r="AF215" s="16">
        <f t="shared" si="21"/>
        <v>7</v>
      </c>
      <c r="AG215" s="16">
        <f t="shared" si="22"/>
        <v>2023</v>
      </c>
    </row>
    <row r="216" spans="1:33" x14ac:dyDescent="0.2">
      <c r="A216" s="9">
        <v>45133</v>
      </c>
      <c r="B216" s="11">
        <v>4642</v>
      </c>
      <c r="C216" s="11">
        <v>4660</v>
      </c>
      <c r="D216" s="11">
        <v>4615</v>
      </c>
      <c r="E216" s="11">
        <v>4517</v>
      </c>
      <c r="F216" s="11">
        <v>4718</v>
      </c>
      <c r="G216" s="11">
        <v>5098</v>
      </c>
      <c r="H216" s="11">
        <v>5352</v>
      </c>
      <c r="I216" s="11">
        <v>5891</v>
      </c>
      <c r="J216" s="11">
        <v>6450</v>
      </c>
      <c r="K216" s="11">
        <v>6458</v>
      </c>
      <c r="L216" s="11">
        <v>6857</v>
      </c>
      <c r="M216" s="11">
        <v>7114</v>
      </c>
      <c r="N216" s="11">
        <v>7539</v>
      </c>
      <c r="O216" s="11">
        <v>7866</v>
      </c>
      <c r="P216" s="11">
        <v>8159</v>
      </c>
      <c r="Q216" s="11">
        <v>8108</v>
      </c>
      <c r="R216" s="11">
        <v>7579</v>
      </c>
      <c r="S216" s="11">
        <v>7558</v>
      </c>
      <c r="T216" s="11">
        <v>6740</v>
      </c>
      <c r="U216" s="11">
        <v>6305</v>
      </c>
      <c r="V216" s="11">
        <v>5713</v>
      </c>
      <c r="W216" s="11">
        <v>5181</v>
      </c>
      <c r="X216" s="11">
        <v>4822</v>
      </c>
      <c r="Y216" s="11">
        <v>4897</v>
      </c>
      <c r="Z216" s="7"/>
      <c r="AA216" s="17">
        <f t="shared" si="23"/>
        <v>3</v>
      </c>
      <c r="AB216" s="16">
        <f t="shared" si="18"/>
        <v>108340</v>
      </c>
      <c r="AC216" s="15">
        <f t="shared" si="19"/>
        <v>38499</v>
      </c>
      <c r="AD216" s="15">
        <f t="shared" si="20"/>
        <v>146839</v>
      </c>
      <c r="AF216" s="16">
        <f t="shared" si="21"/>
        <v>7</v>
      </c>
      <c r="AG216" s="16">
        <f t="shared" si="22"/>
        <v>2023</v>
      </c>
    </row>
    <row r="217" spans="1:33" x14ac:dyDescent="0.2">
      <c r="A217" s="9">
        <v>45134</v>
      </c>
      <c r="B217" s="11">
        <v>4687</v>
      </c>
      <c r="C217" s="11">
        <v>4663</v>
      </c>
      <c r="D217" s="11">
        <v>4624</v>
      </c>
      <c r="E217" s="11">
        <v>4539</v>
      </c>
      <c r="F217" s="11">
        <v>4738</v>
      </c>
      <c r="G217" s="11">
        <v>5136</v>
      </c>
      <c r="H217" s="11">
        <v>5345</v>
      </c>
      <c r="I217" s="11">
        <v>5888</v>
      </c>
      <c r="J217" s="11">
        <v>6465</v>
      </c>
      <c r="K217" s="11">
        <v>6453</v>
      </c>
      <c r="L217" s="11">
        <v>6763</v>
      </c>
      <c r="M217" s="11">
        <v>6994</v>
      </c>
      <c r="N217" s="11">
        <v>7307</v>
      </c>
      <c r="O217" s="11">
        <v>7416</v>
      </c>
      <c r="P217" s="11">
        <v>7414</v>
      </c>
      <c r="Q217" s="11">
        <v>7223</v>
      </c>
      <c r="R217" s="11">
        <v>6684</v>
      </c>
      <c r="S217" s="11">
        <v>6576</v>
      </c>
      <c r="T217" s="11">
        <v>5878</v>
      </c>
      <c r="U217" s="11">
        <v>5477</v>
      </c>
      <c r="V217" s="11">
        <v>4991</v>
      </c>
      <c r="W217" s="11">
        <v>4561</v>
      </c>
      <c r="X217" s="11">
        <v>4342</v>
      </c>
      <c r="Y217" s="11">
        <v>4428</v>
      </c>
      <c r="Z217" s="7"/>
      <c r="AA217" s="17">
        <f t="shared" si="23"/>
        <v>4</v>
      </c>
      <c r="AB217" s="16">
        <f t="shared" si="18"/>
        <v>100432</v>
      </c>
      <c r="AC217" s="15">
        <f t="shared" si="19"/>
        <v>38160</v>
      </c>
      <c r="AD217" s="15">
        <f t="shared" si="20"/>
        <v>138592</v>
      </c>
      <c r="AF217" s="16">
        <f t="shared" si="21"/>
        <v>7</v>
      </c>
      <c r="AG217" s="16">
        <f t="shared" si="22"/>
        <v>2023</v>
      </c>
    </row>
    <row r="218" spans="1:33" x14ac:dyDescent="0.2">
      <c r="A218" s="9">
        <v>45135</v>
      </c>
      <c r="B218" s="11">
        <v>4277</v>
      </c>
      <c r="C218" s="11">
        <v>4216</v>
      </c>
      <c r="D218" s="11">
        <v>4197</v>
      </c>
      <c r="E218" s="11">
        <v>4156</v>
      </c>
      <c r="F218" s="11">
        <v>4380</v>
      </c>
      <c r="G218" s="11">
        <v>4712</v>
      </c>
      <c r="H218" s="11">
        <v>5038</v>
      </c>
      <c r="I218" s="11">
        <v>5667</v>
      </c>
      <c r="J218" s="11">
        <v>6351</v>
      </c>
      <c r="K218" s="11">
        <v>6357</v>
      </c>
      <c r="L218" s="11">
        <v>6861</v>
      </c>
      <c r="M218" s="11">
        <v>6999</v>
      </c>
      <c r="N218" s="11">
        <v>7407</v>
      </c>
      <c r="O218" s="11">
        <v>7824</v>
      </c>
      <c r="P218" s="11">
        <v>8134</v>
      </c>
      <c r="Q218" s="11">
        <v>8046</v>
      </c>
      <c r="R218" s="11">
        <v>7514</v>
      </c>
      <c r="S218" s="11">
        <v>7452</v>
      </c>
      <c r="T218" s="11">
        <v>6554</v>
      </c>
      <c r="U218" s="11">
        <v>6118</v>
      </c>
      <c r="V218" s="11">
        <v>5570</v>
      </c>
      <c r="W218" s="11">
        <v>5167</v>
      </c>
      <c r="X218" s="11">
        <v>4860</v>
      </c>
      <c r="Y218" s="11">
        <v>4984</v>
      </c>
      <c r="Z218" s="7"/>
      <c r="AA218" s="17">
        <f t="shared" si="23"/>
        <v>5</v>
      </c>
      <c r="AB218" s="16">
        <f t="shared" si="18"/>
        <v>106881</v>
      </c>
      <c r="AC218" s="15">
        <f t="shared" si="19"/>
        <v>35960</v>
      </c>
      <c r="AD218" s="15">
        <f t="shared" si="20"/>
        <v>142841</v>
      </c>
      <c r="AF218" s="16">
        <f t="shared" si="21"/>
        <v>7</v>
      </c>
      <c r="AG218" s="16">
        <f t="shared" si="22"/>
        <v>2023</v>
      </c>
    </row>
    <row r="219" spans="1:33" x14ac:dyDescent="0.2">
      <c r="A219" s="9">
        <v>45136</v>
      </c>
      <c r="B219" s="11">
        <v>4839</v>
      </c>
      <c r="C219" s="11">
        <v>4799</v>
      </c>
      <c r="D219" s="11">
        <v>4650</v>
      </c>
      <c r="E219" s="11">
        <v>4567</v>
      </c>
      <c r="F219" s="11">
        <v>4643</v>
      </c>
      <c r="G219" s="11">
        <v>4811</v>
      </c>
      <c r="H219" s="11">
        <v>4806</v>
      </c>
      <c r="I219" s="11">
        <v>5298</v>
      </c>
      <c r="J219" s="11">
        <v>5715</v>
      </c>
      <c r="K219" s="11">
        <v>5773</v>
      </c>
      <c r="L219" s="11">
        <v>6073</v>
      </c>
      <c r="M219" s="11">
        <v>6305</v>
      </c>
      <c r="N219" s="11">
        <v>6687</v>
      </c>
      <c r="O219" s="11">
        <v>6796</v>
      </c>
      <c r="P219" s="11">
        <v>7037</v>
      </c>
      <c r="Q219" s="11">
        <v>6875</v>
      </c>
      <c r="R219" s="11">
        <v>6542</v>
      </c>
      <c r="S219" s="11">
        <v>6265</v>
      </c>
      <c r="T219" s="11">
        <v>5673</v>
      </c>
      <c r="U219" s="11">
        <v>5214</v>
      </c>
      <c r="V219" s="11">
        <v>4738</v>
      </c>
      <c r="W219" s="11">
        <v>4313</v>
      </c>
      <c r="X219" s="11">
        <v>4111</v>
      </c>
      <c r="Y219" s="11">
        <v>4156</v>
      </c>
      <c r="Z219" s="7"/>
      <c r="AA219" s="17">
        <f t="shared" si="23"/>
        <v>6</v>
      </c>
      <c r="AB219" s="16">
        <f t="shared" si="18"/>
        <v>93415</v>
      </c>
      <c r="AC219" s="15">
        <f t="shared" si="19"/>
        <v>37271</v>
      </c>
      <c r="AD219" s="15">
        <f t="shared" si="20"/>
        <v>130686</v>
      </c>
      <c r="AF219" s="16">
        <f t="shared" si="21"/>
        <v>7</v>
      </c>
      <c r="AG219" s="16">
        <f t="shared" si="22"/>
        <v>2023</v>
      </c>
    </row>
    <row r="220" spans="1:33" x14ac:dyDescent="0.2">
      <c r="A220" s="9">
        <v>45137</v>
      </c>
      <c r="B220" s="11">
        <v>4116</v>
      </c>
      <c r="C220" s="11">
        <v>4102</v>
      </c>
      <c r="D220" s="11">
        <v>4033</v>
      </c>
      <c r="E220" s="11">
        <v>3948</v>
      </c>
      <c r="F220" s="11">
        <v>4012</v>
      </c>
      <c r="G220" s="11">
        <v>4108</v>
      </c>
      <c r="H220" s="11">
        <v>4115</v>
      </c>
      <c r="I220" s="11">
        <v>4448</v>
      </c>
      <c r="J220" s="11">
        <v>4836</v>
      </c>
      <c r="K220" s="11">
        <v>4813</v>
      </c>
      <c r="L220" s="11">
        <v>5084</v>
      </c>
      <c r="M220" s="11">
        <v>5191</v>
      </c>
      <c r="N220" s="11">
        <v>5401</v>
      </c>
      <c r="O220" s="11">
        <v>5529</v>
      </c>
      <c r="P220" s="11">
        <v>5634</v>
      </c>
      <c r="Q220" s="11">
        <v>5562</v>
      </c>
      <c r="R220" s="11">
        <v>5499</v>
      </c>
      <c r="S220" s="11">
        <v>5628</v>
      </c>
      <c r="T220" s="11">
        <v>5243</v>
      </c>
      <c r="U220" s="11">
        <v>4931</v>
      </c>
      <c r="V220" s="11">
        <v>4567</v>
      </c>
      <c r="W220" s="11">
        <v>4155</v>
      </c>
      <c r="X220" s="11">
        <v>3948</v>
      </c>
      <c r="Y220" s="11">
        <v>3868</v>
      </c>
      <c r="Z220" s="7"/>
      <c r="AA220" s="17">
        <f t="shared" si="23"/>
        <v>7</v>
      </c>
      <c r="AB220" s="16">
        <f t="shared" si="18"/>
        <v>0</v>
      </c>
      <c r="AC220" s="15">
        <f t="shared" si="19"/>
        <v>112771</v>
      </c>
      <c r="AD220" s="15">
        <f t="shared" si="20"/>
        <v>112771</v>
      </c>
      <c r="AF220" s="16">
        <f t="shared" si="21"/>
        <v>7</v>
      </c>
      <c r="AG220" s="16">
        <f t="shared" si="22"/>
        <v>2023</v>
      </c>
    </row>
    <row r="221" spans="1:33" x14ac:dyDescent="0.2">
      <c r="A221" s="9">
        <v>45138</v>
      </c>
      <c r="B221" s="11">
        <v>3802</v>
      </c>
      <c r="C221" s="11">
        <v>3796</v>
      </c>
      <c r="D221" s="11">
        <v>3789</v>
      </c>
      <c r="E221" s="11">
        <v>3709</v>
      </c>
      <c r="F221" s="11">
        <v>3907</v>
      </c>
      <c r="G221" s="11">
        <v>4281</v>
      </c>
      <c r="H221" s="11">
        <v>4558</v>
      </c>
      <c r="I221" s="11">
        <v>4999</v>
      </c>
      <c r="J221" s="11">
        <v>5430</v>
      </c>
      <c r="K221" s="11">
        <v>5401</v>
      </c>
      <c r="L221" s="11">
        <v>5736</v>
      </c>
      <c r="M221" s="11">
        <v>5868</v>
      </c>
      <c r="N221" s="11">
        <v>5977</v>
      </c>
      <c r="O221" s="11">
        <v>6351</v>
      </c>
      <c r="P221" s="11">
        <v>6613</v>
      </c>
      <c r="Q221" s="11">
        <v>6212</v>
      </c>
      <c r="R221" s="11">
        <v>5776</v>
      </c>
      <c r="S221" s="11">
        <v>5852</v>
      </c>
      <c r="T221" s="11">
        <v>5223</v>
      </c>
      <c r="U221" s="11">
        <v>4843</v>
      </c>
      <c r="V221" s="11">
        <v>4451</v>
      </c>
      <c r="W221" s="11">
        <v>4024</v>
      </c>
      <c r="X221" s="11">
        <v>3776</v>
      </c>
      <c r="Y221" s="11">
        <v>3789</v>
      </c>
      <c r="Z221" s="7"/>
      <c r="AA221" s="17">
        <f t="shared" si="23"/>
        <v>1</v>
      </c>
      <c r="AB221" s="16">
        <f t="shared" si="18"/>
        <v>0</v>
      </c>
      <c r="AC221" s="15">
        <f t="shared" si="19"/>
        <v>118163</v>
      </c>
      <c r="AD221" s="15">
        <f t="shared" si="20"/>
        <v>118163</v>
      </c>
      <c r="AF221" s="16">
        <f t="shared" si="21"/>
        <v>7</v>
      </c>
      <c r="AG221" s="16">
        <f t="shared" si="22"/>
        <v>2023</v>
      </c>
    </row>
    <row r="222" spans="1:33" x14ac:dyDescent="0.2">
      <c r="A222" s="9">
        <v>45139</v>
      </c>
      <c r="B222" s="11">
        <v>3728</v>
      </c>
      <c r="C222" s="11">
        <v>3659</v>
      </c>
      <c r="D222" s="11">
        <v>3668</v>
      </c>
      <c r="E222" s="11">
        <v>3665</v>
      </c>
      <c r="F222" s="11">
        <v>3793</v>
      </c>
      <c r="G222" s="11">
        <v>4051</v>
      </c>
      <c r="H222" s="11">
        <v>4403</v>
      </c>
      <c r="I222" s="11">
        <v>4971</v>
      </c>
      <c r="J222" s="11">
        <v>5170</v>
      </c>
      <c r="K222" s="11">
        <v>5049</v>
      </c>
      <c r="L222" s="11">
        <v>5436</v>
      </c>
      <c r="M222" s="11">
        <v>5739</v>
      </c>
      <c r="N222" s="11">
        <v>5949</v>
      </c>
      <c r="O222" s="11">
        <v>6133</v>
      </c>
      <c r="P222" s="11">
        <v>6153</v>
      </c>
      <c r="Q222" s="11">
        <v>6058</v>
      </c>
      <c r="R222" s="11">
        <v>5726</v>
      </c>
      <c r="S222" s="11">
        <v>5478</v>
      </c>
      <c r="T222" s="11">
        <v>4962</v>
      </c>
      <c r="U222" s="11">
        <v>4575</v>
      </c>
      <c r="V222" s="11">
        <v>4304</v>
      </c>
      <c r="W222" s="11">
        <v>3949</v>
      </c>
      <c r="X222" s="11">
        <v>3723</v>
      </c>
      <c r="Y222" s="11">
        <v>3760</v>
      </c>
      <c r="Z222" s="7"/>
      <c r="AA222" s="17">
        <f t="shared" ref="AA222:AA283" si="24">WEEKDAY(A222,2)</f>
        <v>2</v>
      </c>
      <c r="AB222" s="16">
        <f t="shared" ref="AB222:AB283" si="25">IF(AND(AA222&gt;1,AA222&lt;7),SUM(I222:X222),0)</f>
        <v>83375</v>
      </c>
      <c r="AC222" s="15">
        <f t="shared" ref="AC222:AC283" si="26">SUM(B222:Y222)-AB222</f>
        <v>30727</v>
      </c>
      <c r="AD222" s="15">
        <f t="shared" ref="AD222:AD283" si="27">SUM(AB222+AC222)</f>
        <v>114102</v>
      </c>
      <c r="AF222" s="16">
        <f t="shared" ref="AF222:AF283" si="28">MONTH(A222)</f>
        <v>8</v>
      </c>
      <c r="AG222" s="16">
        <f t="shared" ref="AG222:AG283" si="29">YEAR(A222)</f>
        <v>2023</v>
      </c>
    </row>
    <row r="223" spans="1:33" x14ac:dyDescent="0.2">
      <c r="A223" s="9">
        <v>45140</v>
      </c>
      <c r="B223" s="11">
        <v>3640</v>
      </c>
      <c r="C223" s="11">
        <v>3538</v>
      </c>
      <c r="D223" s="11">
        <v>3570</v>
      </c>
      <c r="E223" s="11">
        <v>3567</v>
      </c>
      <c r="F223" s="11">
        <v>3729</v>
      </c>
      <c r="G223" s="11">
        <v>4009</v>
      </c>
      <c r="H223" s="11">
        <v>4360</v>
      </c>
      <c r="I223" s="11">
        <v>4897</v>
      </c>
      <c r="J223" s="11">
        <v>5210</v>
      </c>
      <c r="K223" s="11">
        <v>5086</v>
      </c>
      <c r="L223" s="11">
        <v>5374</v>
      </c>
      <c r="M223" s="11">
        <v>5594</v>
      </c>
      <c r="N223" s="11">
        <v>5845</v>
      </c>
      <c r="O223" s="11">
        <v>6188</v>
      </c>
      <c r="P223" s="11">
        <v>6115</v>
      </c>
      <c r="Q223" s="11">
        <v>6086</v>
      </c>
      <c r="R223" s="11">
        <v>5831</v>
      </c>
      <c r="S223" s="11">
        <v>5582</v>
      </c>
      <c r="T223" s="11">
        <v>5121</v>
      </c>
      <c r="U223" s="11">
        <v>4691</v>
      </c>
      <c r="V223" s="11">
        <v>4387</v>
      </c>
      <c r="W223" s="11">
        <v>4041</v>
      </c>
      <c r="X223" s="11">
        <v>3807</v>
      </c>
      <c r="Y223" s="11">
        <v>3809</v>
      </c>
      <c r="Z223" s="7"/>
      <c r="AA223" s="17">
        <f t="shared" si="24"/>
        <v>3</v>
      </c>
      <c r="AB223" s="16">
        <f t="shared" si="25"/>
        <v>83855</v>
      </c>
      <c r="AC223" s="15">
        <f t="shared" si="26"/>
        <v>30222</v>
      </c>
      <c r="AD223" s="15">
        <f t="shared" si="27"/>
        <v>114077</v>
      </c>
      <c r="AF223" s="16">
        <f t="shared" si="28"/>
        <v>8</v>
      </c>
      <c r="AG223" s="16">
        <f t="shared" si="29"/>
        <v>2023</v>
      </c>
    </row>
    <row r="224" spans="1:33" x14ac:dyDescent="0.2">
      <c r="A224" s="9">
        <v>45141</v>
      </c>
      <c r="B224" s="11">
        <v>3730</v>
      </c>
      <c r="C224" s="11">
        <v>3611</v>
      </c>
      <c r="D224" s="11">
        <v>3614</v>
      </c>
      <c r="E224" s="11">
        <v>3606</v>
      </c>
      <c r="F224" s="11">
        <v>3772</v>
      </c>
      <c r="G224" s="11">
        <v>4045</v>
      </c>
      <c r="H224" s="11">
        <v>4378</v>
      </c>
      <c r="I224" s="11">
        <v>4894</v>
      </c>
      <c r="J224" s="11">
        <v>5304</v>
      </c>
      <c r="K224" s="11">
        <v>5190</v>
      </c>
      <c r="L224" s="11">
        <v>5466</v>
      </c>
      <c r="M224" s="11">
        <v>5719</v>
      </c>
      <c r="N224" s="11">
        <v>5916</v>
      </c>
      <c r="O224" s="11">
        <v>6174</v>
      </c>
      <c r="P224" s="11">
        <v>6285</v>
      </c>
      <c r="Q224" s="11">
        <v>6087</v>
      </c>
      <c r="R224" s="11">
        <v>5786</v>
      </c>
      <c r="S224" s="11">
        <v>5539</v>
      </c>
      <c r="T224" s="11">
        <v>5051</v>
      </c>
      <c r="U224" s="11">
        <v>4652</v>
      </c>
      <c r="V224" s="11">
        <v>4364</v>
      </c>
      <c r="W224" s="11">
        <v>4055</v>
      </c>
      <c r="X224" s="11">
        <v>3818</v>
      </c>
      <c r="Y224" s="11">
        <v>3862</v>
      </c>
      <c r="Z224" s="7"/>
      <c r="AA224" s="17">
        <f t="shared" si="24"/>
        <v>4</v>
      </c>
      <c r="AB224" s="16">
        <f t="shared" si="25"/>
        <v>84300</v>
      </c>
      <c r="AC224" s="15">
        <f t="shared" si="26"/>
        <v>30618</v>
      </c>
      <c r="AD224" s="15">
        <f t="shared" si="27"/>
        <v>114918</v>
      </c>
      <c r="AF224" s="16">
        <f t="shared" si="28"/>
        <v>8</v>
      </c>
      <c r="AG224" s="16">
        <f t="shared" si="29"/>
        <v>2023</v>
      </c>
    </row>
    <row r="225" spans="1:33" x14ac:dyDescent="0.2">
      <c r="A225" s="9">
        <v>45142</v>
      </c>
      <c r="B225" s="11">
        <v>3774</v>
      </c>
      <c r="C225" s="11">
        <v>3729</v>
      </c>
      <c r="D225" s="11">
        <v>3759</v>
      </c>
      <c r="E225" s="11">
        <v>3762</v>
      </c>
      <c r="F225" s="11">
        <v>3936</v>
      </c>
      <c r="G225" s="11">
        <v>4182</v>
      </c>
      <c r="H225" s="11">
        <v>4513</v>
      </c>
      <c r="I225" s="11">
        <v>5018</v>
      </c>
      <c r="J225" s="11">
        <v>5544</v>
      </c>
      <c r="K225" s="11">
        <v>5487</v>
      </c>
      <c r="L225" s="11">
        <v>5869</v>
      </c>
      <c r="M225" s="11">
        <v>5940</v>
      </c>
      <c r="N225" s="11">
        <v>6133</v>
      </c>
      <c r="O225" s="11">
        <v>6258</v>
      </c>
      <c r="P225" s="11">
        <v>6109</v>
      </c>
      <c r="Q225" s="11">
        <v>5971</v>
      </c>
      <c r="R225" s="11">
        <v>5567</v>
      </c>
      <c r="S225" s="11">
        <v>5243</v>
      </c>
      <c r="T225" s="11">
        <v>4759</v>
      </c>
      <c r="U225" s="11">
        <v>4388</v>
      </c>
      <c r="V225" s="11">
        <v>4099</v>
      </c>
      <c r="W225" s="11">
        <v>3844</v>
      </c>
      <c r="X225" s="11">
        <v>3611</v>
      </c>
      <c r="Y225" s="11">
        <v>3716</v>
      </c>
      <c r="Z225" s="7"/>
      <c r="AA225" s="17">
        <f t="shared" si="24"/>
        <v>5</v>
      </c>
      <c r="AB225" s="16">
        <f t="shared" si="25"/>
        <v>83840</v>
      </c>
      <c r="AC225" s="15">
        <f t="shared" si="26"/>
        <v>31371</v>
      </c>
      <c r="AD225" s="15">
        <f t="shared" si="27"/>
        <v>115211</v>
      </c>
      <c r="AF225" s="16">
        <f t="shared" si="28"/>
        <v>8</v>
      </c>
      <c r="AG225" s="16">
        <f t="shared" si="29"/>
        <v>2023</v>
      </c>
    </row>
    <row r="226" spans="1:33" x14ac:dyDescent="0.2">
      <c r="A226" s="9">
        <v>45143</v>
      </c>
      <c r="B226" s="11">
        <v>3563</v>
      </c>
      <c r="C226" s="11">
        <v>3517</v>
      </c>
      <c r="D226" s="11">
        <v>3554</v>
      </c>
      <c r="E226" s="11">
        <v>3563</v>
      </c>
      <c r="F226" s="11">
        <v>3633</v>
      </c>
      <c r="G226" s="11">
        <v>3788</v>
      </c>
      <c r="H226" s="11">
        <v>3972</v>
      </c>
      <c r="I226" s="11">
        <v>4297</v>
      </c>
      <c r="J226" s="11">
        <v>4648</v>
      </c>
      <c r="K226" s="11">
        <v>4778</v>
      </c>
      <c r="L226" s="11">
        <v>4965</v>
      </c>
      <c r="M226" s="11">
        <v>5203</v>
      </c>
      <c r="N226" s="11">
        <v>5396</v>
      </c>
      <c r="O226" s="11">
        <v>5625</v>
      </c>
      <c r="P226" s="11">
        <v>5663</v>
      </c>
      <c r="Q226" s="11">
        <v>5486</v>
      </c>
      <c r="R226" s="11">
        <v>5405</v>
      </c>
      <c r="S226" s="11">
        <v>5221</v>
      </c>
      <c r="T226" s="11">
        <v>4861</v>
      </c>
      <c r="U226" s="11">
        <v>4404</v>
      </c>
      <c r="V226" s="11">
        <v>4229</v>
      </c>
      <c r="W226" s="11">
        <v>3996</v>
      </c>
      <c r="X226" s="11">
        <v>3800</v>
      </c>
      <c r="Y226" s="11">
        <v>3814</v>
      </c>
      <c r="Z226" s="7"/>
      <c r="AA226" s="17">
        <f t="shared" si="24"/>
        <v>6</v>
      </c>
      <c r="AB226" s="16">
        <f t="shared" si="25"/>
        <v>77977</v>
      </c>
      <c r="AC226" s="15">
        <f t="shared" si="26"/>
        <v>29404</v>
      </c>
      <c r="AD226" s="15">
        <f t="shared" si="27"/>
        <v>107381</v>
      </c>
      <c r="AF226" s="16">
        <f t="shared" si="28"/>
        <v>8</v>
      </c>
      <c r="AG226" s="16">
        <f t="shared" si="29"/>
        <v>2023</v>
      </c>
    </row>
    <row r="227" spans="1:33" x14ac:dyDescent="0.2">
      <c r="A227" s="9">
        <v>45144</v>
      </c>
      <c r="B227" s="11">
        <v>3704</v>
      </c>
      <c r="C227" s="11">
        <v>3629</v>
      </c>
      <c r="D227" s="11">
        <v>3604</v>
      </c>
      <c r="E227" s="11">
        <v>3570</v>
      </c>
      <c r="F227" s="11">
        <v>3608</v>
      </c>
      <c r="G227" s="11">
        <v>3698</v>
      </c>
      <c r="H227" s="11">
        <v>3814</v>
      </c>
      <c r="I227" s="11">
        <v>4202</v>
      </c>
      <c r="J227" s="11">
        <v>4522</v>
      </c>
      <c r="K227" s="11">
        <v>4563</v>
      </c>
      <c r="L227" s="11">
        <v>4854</v>
      </c>
      <c r="M227" s="11">
        <v>5182</v>
      </c>
      <c r="N227" s="11">
        <v>5358</v>
      </c>
      <c r="O227" s="11">
        <v>5562</v>
      </c>
      <c r="P227" s="11">
        <v>5645</v>
      </c>
      <c r="Q227" s="11">
        <v>5723</v>
      </c>
      <c r="R227" s="11">
        <v>5616</v>
      </c>
      <c r="S227" s="11">
        <v>5428</v>
      </c>
      <c r="T227" s="11">
        <v>5103</v>
      </c>
      <c r="U227" s="11">
        <v>4635</v>
      </c>
      <c r="V227" s="11">
        <v>4407</v>
      </c>
      <c r="W227" s="11">
        <v>4079</v>
      </c>
      <c r="X227" s="11">
        <v>3851</v>
      </c>
      <c r="Y227" s="11">
        <v>3792</v>
      </c>
      <c r="Z227" s="7"/>
      <c r="AA227" s="17">
        <f t="shared" si="24"/>
        <v>7</v>
      </c>
      <c r="AB227" s="16">
        <f t="shared" si="25"/>
        <v>0</v>
      </c>
      <c r="AC227" s="15">
        <f t="shared" si="26"/>
        <v>108149</v>
      </c>
      <c r="AD227" s="15">
        <f t="shared" si="27"/>
        <v>108149</v>
      </c>
      <c r="AF227" s="16">
        <f t="shared" si="28"/>
        <v>8</v>
      </c>
      <c r="AG227" s="16">
        <f t="shared" si="29"/>
        <v>2023</v>
      </c>
    </row>
    <row r="228" spans="1:33" x14ac:dyDescent="0.2">
      <c r="A228" s="9">
        <v>45145</v>
      </c>
      <c r="B228" s="11">
        <v>3766</v>
      </c>
      <c r="C228" s="11">
        <v>3677</v>
      </c>
      <c r="D228" s="11">
        <v>3676</v>
      </c>
      <c r="E228" s="11">
        <v>3682</v>
      </c>
      <c r="F228" s="11">
        <v>3818</v>
      </c>
      <c r="G228" s="11">
        <v>4045</v>
      </c>
      <c r="H228" s="11">
        <v>4412</v>
      </c>
      <c r="I228" s="11">
        <v>4958</v>
      </c>
      <c r="J228" s="11">
        <v>5466</v>
      </c>
      <c r="K228" s="11">
        <v>5342</v>
      </c>
      <c r="L228" s="11">
        <v>5763</v>
      </c>
      <c r="M228" s="11">
        <v>6065</v>
      </c>
      <c r="N228" s="11">
        <v>6424</v>
      </c>
      <c r="O228" s="11">
        <v>6788</v>
      </c>
      <c r="P228" s="11">
        <v>6871</v>
      </c>
      <c r="Q228" s="11">
        <v>6636</v>
      </c>
      <c r="R228" s="11">
        <v>6265</v>
      </c>
      <c r="S228" s="11">
        <v>5905</v>
      </c>
      <c r="T228" s="11">
        <v>5327</v>
      </c>
      <c r="U228" s="11">
        <v>4923</v>
      </c>
      <c r="V228" s="11">
        <v>4513</v>
      </c>
      <c r="W228" s="11">
        <v>4159</v>
      </c>
      <c r="X228" s="11">
        <v>3915</v>
      </c>
      <c r="Y228" s="11">
        <v>3961</v>
      </c>
      <c r="Z228" s="7"/>
      <c r="AA228" s="17">
        <f t="shared" si="24"/>
        <v>1</v>
      </c>
      <c r="AB228" s="16">
        <f t="shared" si="25"/>
        <v>0</v>
      </c>
      <c r="AC228" s="15">
        <f t="shared" si="26"/>
        <v>120357</v>
      </c>
      <c r="AD228" s="15">
        <f t="shared" si="27"/>
        <v>120357</v>
      </c>
      <c r="AF228" s="16">
        <f t="shared" si="28"/>
        <v>8</v>
      </c>
      <c r="AG228" s="16">
        <f t="shared" si="29"/>
        <v>2023</v>
      </c>
    </row>
    <row r="229" spans="1:33" x14ac:dyDescent="0.2">
      <c r="A229" s="9">
        <v>45146</v>
      </c>
      <c r="B229" s="11">
        <v>3832</v>
      </c>
      <c r="C229" s="11">
        <v>3751</v>
      </c>
      <c r="D229" s="11">
        <v>3767</v>
      </c>
      <c r="E229" s="11">
        <v>3783</v>
      </c>
      <c r="F229" s="11">
        <v>3944</v>
      </c>
      <c r="G229" s="11">
        <v>4201</v>
      </c>
      <c r="H229" s="11">
        <v>4511</v>
      </c>
      <c r="I229" s="11">
        <v>5035</v>
      </c>
      <c r="J229" s="11">
        <v>4708</v>
      </c>
      <c r="K229" s="11">
        <v>5477</v>
      </c>
      <c r="L229" s="11">
        <v>5688</v>
      </c>
      <c r="M229" s="11">
        <v>5883</v>
      </c>
      <c r="N229" s="11">
        <v>6180</v>
      </c>
      <c r="O229" s="11">
        <v>6392</v>
      </c>
      <c r="P229" s="11">
        <v>6369</v>
      </c>
      <c r="Q229" s="11">
        <v>6162</v>
      </c>
      <c r="R229" s="11">
        <v>5839</v>
      </c>
      <c r="S229" s="11">
        <v>5490</v>
      </c>
      <c r="T229" s="11">
        <v>4987</v>
      </c>
      <c r="U229" s="11">
        <v>4548</v>
      </c>
      <c r="V229" s="11">
        <v>4185</v>
      </c>
      <c r="W229" s="11">
        <v>3841</v>
      </c>
      <c r="X229" s="11">
        <v>3635</v>
      </c>
      <c r="Y229" s="11">
        <v>3651</v>
      </c>
      <c r="Z229" s="7"/>
      <c r="AA229" s="17">
        <f t="shared" si="24"/>
        <v>2</v>
      </c>
      <c r="AB229" s="16">
        <f t="shared" si="25"/>
        <v>84419</v>
      </c>
      <c r="AC229" s="15">
        <f t="shared" si="26"/>
        <v>31440</v>
      </c>
      <c r="AD229" s="15">
        <f t="shared" si="27"/>
        <v>115859</v>
      </c>
      <c r="AF229" s="16">
        <f t="shared" si="28"/>
        <v>8</v>
      </c>
      <c r="AG229" s="16">
        <f t="shared" si="29"/>
        <v>2023</v>
      </c>
    </row>
    <row r="230" spans="1:33" x14ac:dyDescent="0.2">
      <c r="A230" s="9">
        <v>45147</v>
      </c>
      <c r="B230" s="11">
        <v>3577</v>
      </c>
      <c r="C230" s="11">
        <v>3513</v>
      </c>
      <c r="D230" s="11">
        <v>3614</v>
      </c>
      <c r="E230" s="11">
        <v>3631</v>
      </c>
      <c r="F230" s="11">
        <v>3809</v>
      </c>
      <c r="G230" s="11">
        <v>4113</v>
      </c>
      <c r="H230" s="11">
        <v>4465</v>
      </c>
      <c r="I230" s="11">
        <v>4962</v>
      </c>
      <c r="J230" s="11">
        <v>5454</v>
      </c>
      <c r="K230" s="11">
        <v>5434</v>
      </c>
      <c r="L230" s="11">
        <v>5681</v>
      </c>
      <c r="M230" s="11">
        <v>5867</v>
      </c>
      <c r="N230" s="11">
        <v>6043</v>
      </c>
      <c r="O230" s="11">
        <v>6258</v>
      </c>
      <c r="P230" s="11">
        <v>6165</v>
      </c>
      <c r="Q230" s="11">
        <v>6101</v>
      </c>
      <c r="R230" s="11">
        <v>5649</v>
      </c>
      <c r="S230" s="11">
        <v>5389</v>
      </c>
      <c r="T230" s="11">
        <v>4934</v>
      </c>
      <c r="U230" s="11">
        <v>4554</v>
      </c>
      <c r="V230" s="11">
        <v>4268</v>
      </c>
      <c r="W230" s="11">
        <v>3936</v>
      </c>
      <c r="X230" s="11">
        <v>3745</v>
      </c>
      <c r="Y230" s="11">
        <v>3729</v>
      </c>
      <c r="Z230" s="7"/>
      <c r="AA230" s="17">
        <f t="shared" si="24"/>
        <v>3</v>
      </c>
      <c r="AB230" s="16">
        <f t="shared" si="25"/>
        <v>84440</v>
      </c>
      <c r="AC230" s="15">
        <f t="shared" si="26"/>
        <v>30451</v>
      </c>
      <c r="AD230" s="15">
        <f t="shared" si="27"/>
        <v>114891</v>
      </c>
      <c r="AF230" s="16">
        <f t="shared" si="28"/>
        <v>8</v>
      </c>
      <c r="AG230" s="16">
        <f t="shared" si="29"/>
        <v>2023</v>
      </c>
    </row>
    <row r="231" spans="1:33" x14ac:dyDescent="0.2">
      <c r="A231" s="9">
        <v>45148</v>
      </c>
      <c r="B231" s="11">
        <v>3655</v>
      </c>
      <c r="C231" s="11">
        <v>3571</v>
      </c>
      <c r="D231" s="11">
        <v>3579</v>
      </c>
      <c r="E231" s="11">
        <v>3554</v>
      </c>
      <c r="F231" s="11">
        <v>3724</v>
      </c>
      <c r="G231" s="11">
        <v>3995</v>
      </c>
      <c r="H231" s="11">
        <v>4326</v>
      </c>
      <c r="I231" s="11">
        <v>4878</v>
      </c>
      <c r="J231" s="11">
        <v>5276</v>
      </c>
      <c r="K231" s="11">
        <v>5269</v>
      </c>
      <c r="L231" s="11">
        <v>5572</v>
      </c>
      <c r="M231" s="11">
        <v>5884</v>
      </c>
      <c r="N231" s="11">
        <v>6257</v>
      </c>
      <c r="O231" s="11">
        <v>6743</v>
      </c>
      <c r="P231" s="11">
        <v>6809</v>
      </c>
      <c r="Q231" s="11">
        <v>6849</v>
      </c>
      <c r="R231" s="11">
        <v>6483</v>
      </c>
      <c r="S231" s="11">
        <v>5998</v>
      </c>
      <c r="T231" s="11">
        <v>5397</v>
      </c>
      <c r="U231" s="11">
        <v>4921</v>
      </c>
      <c r="V231" s="11">
        <v>4650</v>
      </c>
      <c r="W231" s="11">
        <v>4254</v>
      </c>
      <c r="X231" s="11">
        <v>4008</v>
      </c>
      <c r="Y231" s="11">
        <v>4057</v>
      </c>
      <c r="Z231" s="7"/>
      <c r="AA231" s="17">
        <f t="shared" si="24"/>
        <v>4</v>
      </c>
      <c r="AB231" s="16">
        <f t="shared" si="25"/>
        <v>89248</v>
      </c>
      <c r="AC231" s="15">
        <f t="shared" si="26"/>
        <v>30461</v>
      </c>
      <c r="AD231" s="15">
        <f t="shared" si="27"/>
        <v>119709</v>
      </c>
      <c r="AF231" s="16">
        <f t="shared" si="28"/>
        <v>8</v>
      </c>
      <c r="AG231" s="16">
        <f t="shared" si="29"/>
        <v>2023</v>
      </c>
    </row>
    <row r="232" spans="1:33" x14ac:dyDescent="0.2">
      <c r="A232" s="9">
        <v>45149</v>
      </c>
      <c r="B232" s="11">
        <v>3980</v>
      </c>
      <c r="C232" s="11">
        <v>3900</v>
      </c>
      <c r="D232" s="11">
        <v>3903</v>
      </c>
      <c r="E232" s="11">
        <v>3921</v>
      </c>
      <c r="F232" s="11">
        <v>4057</v>
      </c>
      <c r="G232" s="11">
        <v>4339</v>
      </c>
      <c r="H232" s="11">
        <v>4604</v>
      </c>
      <c r="I232" s="11">
        <v>5154</v>
      </c>
      <c r="J232" s="11">
        <v>5544</v>
      </c>
      <c r="K232" s="11">
        <v>5507</v>
      </c>
      <c r="L232" s="11">
        <v>5782</v>
      </c>
      <c r="M232" s="11">
        <v>6015</v>
      </c>
      <c r="N232" s="11">
        <v>6179</v>
      </c>
      <c r="O232" s="11">
        <v>6468</v>
      </c>
      <c r="P232" s="11">
        <v>6447</v>
      </c>
      <c r="Q232" s="11">
        <v>6243</v>
      </c>
      <c r="R232" s="11">
        <v>5866</v>
      </c>
      <c r="S232" s="11">
        <v>5618</v>
      </c>
      <c r="T232" s="11">
        <v>5101</v>
      </c>
      <c r="U232" s="11">
        <v>4632</v>
      </c>
      <c r="V232" s="11">
        <v>4357</v>
      </c>
      <c r="W232" s="11">
        <v>4010</v>
      </c>
      <c r="X232" s="11">
        <v>3834</v>
      </c>
      <c r="Y232" s="11">
        <v>3884</v>
      </c>
      <c r="Z232" s="7"/>
      <c r="AA232" s="17">
        <f t="shared" si="24"/>
        <v>5</v>
      </c>
      <c r="AB232" s="16">
        <f t="shared" si="25"/>
        <v>86757</v>
      </c>
      <c r="AC232" s="15">
        <f t="shared" si="26"/>
        <v>32588</v>
      </c>
      <c r="AD232" s="15">
        <f t="shared" si="27"/>
        <v>119345</v>
      </c>
      <c r="AF232" s="16">
        <f t="shared" si="28"/>
        <v>8</v>
      </c>
      <c r="AG232" s="16">
        <f t="shared" si="29"/>
        <v>2023</v>
      </c>
    </row>
    <row r="233" spans="1:33" x14ac:dyDescent="0.2">
      <c r="A233" s="9">
        <v>45150</v>
      </c>
      <c r="B233" s="11">
        <v>3709</v>
      </c>
      <c r="C233" s="11">
        <v>3587</v>
      </c>
      <c r="D233" s="11">
        <v>3589</v>
      </c>
      <c r="E233" s="11">
        <v>3589</v>
      </c>
      <c r="F233" s="11">
        <v>3661</v>
      </c>
      <c r="G233" s="11">
        <v>3774</v>
      </c>
      <c r="H233" s="11">
        <v>3940</v>
      </c>
      <c r="I233" s="11">
        <v>4310</v>
      </c>
      <c r="J233" s="11">
        <v>4607</v>
      </c>
      <c r="K233" s="11">
        <v>4641</v>
      </c>
      <c r="L233" s="11">
        <v>4876</v>
      </c>
      <c r="M233" s="11">
        <v>5175</v>
      </c>
      <c r="N233" s="11">
        <v>5342</v>
      </c>
      <c r="O233" s="11">
        <v>5567</v>
      </c>
      <c r="P233" s="11">
        <v>5635</v>
      </c>
      <c r="Q233" s="11">
        <v>5701</v>
      </c>
      <c r="R233" s="11">
        <v>5491</v>
      </c>
      <c r="S233" s="11">
        <v>5286</v>
      </c>
      <c r="T233" s="11">
        <v>4794</v>
      </c>
      <c r="U233" s="11">
        <v>4408</v>
      </c>
      <c r="V233" s="11">
        <v>4215</v>
      </c>
      <c r="W233" s="11">
        <v>3977</v>
      </c>
      <c r="X233" s="11">
        <v>3800</v>
      </c>
      <c r="Y233" s="11">
        <v>3826</v>
      </c>
      <c r="Z233" s="7"/>
      <c r="AA233" s="17">
        <f t="shared" si="24"/>
        <v>6</v>
      </c>
      <c r="AB233" s="16">
        <f t="shared" si="25"/>
        <v>77825</v>
      </c>
      <c r="AC233" s="15">
        <f t="shared" si="26"/>
        <v>29675</v>
      </c>
      <c r="AD233" s="15">
        <f t="shared" si="27"/>
        <v>107500</v>
      </c>
      <c r="AF233" s="16">
        <f t="shared" si="28"/>
        <v>8</v>
      </c>
      <c r="AG233" s="16">
        <f t="shared" si="29"/>
        <v>2023</v>
      </c>
    </row>
    <row r="234" spans="1:33" x14ac:dyDescent="0.2">
      <c r="A234" s="9">
        <v>45151</v>
      </c>
      <c r="B234" s="11">
        <v>3773</v>
      </c>
      <c r="C234" s="11">
        <v>3689</v>
      </c>
      <c r="D234" s="11">
        <v>3709</v>
      </c>
      <c r="E234" s="11">
        <v>3712</v>
      </c>
      <c r="F234" s="11">
        <v>3790</v>
      </c>
      <c r="G234" s="11">
        <v>3887</v>
      </c>
      <c r="H234" s="11">
        <v>3983</v>
      </c>
      <c r="I234" s="11">
        <v>4334</v>
      </c>
      <c r="J234" s="11">
        <v>4694</v>
      </c>
      <c r="K234" s="11">
        <v>4897</v>
      </c>
      <c r="L234" s="11">
        <v>5195</v>
      </c>
      <c r="M234" s="11">
        <v>5494</v>
      </c>
      <c r="N234" s="11">
        <v>5774</v>
      </c>
      <c r="O234" s="11">
        <v>5939</v>
      </c>
      <c r="P234" s="11">
        <v>5953</v>
      </c>
      <c r="Q234" s="11">
        <v>6005</v>
      </c>
      <c r="R234" s="11">
        <v>5812</v>
      </c>
      <c r="S234" s="11">
        <v>5494</v>
      </c>
      <c r="T234" s="11">
        <v>4920</v>
      </c>
      <c r="U234" s="11">
        <v>4515</v>
      </c>
      <c r="V234" s="11">
        <v>4227</v>
      </c>
      <c r="W234" s="11">
        <v>3954</v>
      </c>
      <c r="X234" s="11">
        <v>3743</v>
      </c>
      <c r="Y234" s="11">
        <v>3784</v>
      </c>
      <c r="Z234" s="7"/>
      <c r="AA234" s="17">
        <f t="shared" si="24"/>
        <v>7</v>
      </c>
      <c r="AB234" s="16">
        <f t="shared" si="25"/>
        <v>0</v>
      </c>
      <c r="AC234" s="15">
        <f t="shared" si="26"/>
        <v>111277</v>
      </c>
      <c r="AD234" s="15">
        <f t="shared" si="27"/>
        <v>111277</v>
      </c>
      <c r="AF234" s="16">
        <f t="shared" si="28"/>
        <v>8</v>
      </c>
      <c r="AG234" s="16">
        <f t="shared" si="29"/>
        <v>2023</v>
      </c>
    </row>
    <row r="235" spans="1:33" x14ac:dyDescent="0.2">
      <c r="A235" s="9">
        <v>45152</v>
      </c>
      <c r="B235" s="11">
        <v>3805</v>
      </c>
      <c r="C235" s="11">
        <v>3691</v>
      </c>
      <c r="D235" s="11">
        <v>3710</v>
      </c>
      <c r="E235" s="11">
        <v>3699</v>
      </c>
      <c r="F235" s="11">
        <v>3875</v>
      </c>
      <c r="G235" s="11">
        <v>4153</v>
      </c>
      <c r="H235" s="11">
        <v>4505</v>
      </c>
      <c r="I235" s="11">
        <v>5076</v>
      </c>
      <c r="J235" s="11">
        <v>5514</v>
      </c>
      <c r="K235" s="11">
        <v>5431</v>
      </c>
      <c r="L235" s="11">
        <v>5845</v>
      </c>
      <c r="M235" s="11">
        <v>6042</v>
      </c>
      <c r="N235" s="11">
        <v>6382</v>
      </c>
      <c r="O235" s="11">
        <v>6772</v>
      </c>
      <c r="P235" s="11">
        <v>6693</v>
      </c>
      <c r="Q235" s="11">
        <v>6652</v>
      </c>
      <c r="R235" s="11">
        <v>6181</v>
      </c>
      <c r="S235" s="11">
        <v>5937</v>
      </c>
      <c r="T235" s="11">
        <v>5448</v>
      </c>
      <c r="U235" s="11">
        <v>4943</v>
      </c>
      <c r="V235" s="11">
        <v>4621</v>
      </c>
      <c r="W235" s="11">
        <v>4213</v>
      </c>
      <c r="X235" s="11">
        <v>3944</v>
      </c>
      <c r="Y235" s="11">
        <v>4015</v>
      </c>
      <c r="Z235" s="7"/>
      <c r="AA235" s="17">
        <f t="shared" si="24"/>
        <v>1</v>
      </c>
      <c r="AB235" s="16">
        <f t="shared" si="25"/>
        <v>0</v>
      </c>
      <c r="AC235" s="15">
        <f t="shared" si="26"/>
        <v>121147</v>
      </c>
      <c r="AD235" s="15">
        <f t="shared" si="27"/>
        <v>121147</v>
      </c>
      <c r="AF235" s="16">
        <f t="shared" si="28"/>
        <v>8</v>
      </c>
      <c r="AG235" s="16">
        <f t="shared" si="29"/>
        <v>2023</v>
      </c>
    </row>
    <row r="236" spans="1:33" x14ac:dyDescent="0.2">
      <c r="A236" s="9">
        <v>45153</v>
      </c>
      <c r="B236" s="11">
        <v>3903</v>
      </c>
      <c r="C236" s="11">
        <v>3811</v>
      </c>
      <c r="D236" s="11">
        <v>3802</v>
      </c>
      <c r="E236" s="11">
        <v>3809</v>
      </c>
      <c r="F236" s="11">
        <v>3958</v>
      </c>
      <c r="G236" s="11">
        <v>4238</v>
      </c>
      <c r="H236" s="11">
        <v>4536</v>
      </c>
      <c r="I236" s="11">
        <v>5076</v>
      </c>
      <c r="J236" s="11">
        <v>5521</v>
      </c>
      <c r="K236" s="11">
        <v>5353</v>
      </c>
      <c r="L236" s="11">
        <v>5684</v>
      </c>
      <c r="M236" s="11">
        <v>5954</v>
      </c>
      <c r="N236" s="11">
        <v>6072</v>
      </c>
      <c r="O236" s="11">
        <v>6377</v>
      </c>
      <c r="P236" s="11">
        <v>6416</v>
      </c>
      <c r="Q236" s="11">
        <v>6307</v>
      </c>
      <c r="R236" s="11">
        <v>6058</v>
      </c>
      <c r="S236" s="11">
        <v>5798</v>
      </c>
      <c r="T236" s="11">
        <v>5335</v>
      </c>
      <c r="U236" s="11">
        <v>4920</v>
      </c>
      <c r="V236" s="11">
        <v>4560</v>
      </c>
      <c r="W236" s="11">
        <v>4160</v>
      </c>
      <c r="X236" s="11">
        <v>3886</v>
      </c>
      <c r="Y236" s="11">
        <v>3931</v>
      </c>
      <c r="Z236" s="7"/>
      <c r="AA236" s="17">
        <f t="shared" si="24"/>
        <v>2</v>
      </c>
      <c r="AB236" s="16">
        <f t="shared" si="25"/>
        <v>87477</v>
      </c>
      <c r="AC236" s="15">
        <f t="shared" si="26"/>
        <v>31988</v>
      </c>
      <c r="AD236" s="15">
        <f t="shared" si="27"/>
        <v>119465</v>
      </c>
      <c r="AF236" s="16">
        <f t="shared" si="28"/>
        <v>8</v>
      </c>
      <c r="AG236" s="16">
        <f t="shared" si="29"/>
        <v>2023</v>
      </c>
    </row>
    <row r="237" spans="1:33" x14ac:dyDescent="0.2">
      <c r="A237" s="9">
        <v>45154</v>
      </c>
      <c r="B237" s="11">
        <v>3875</v>
      </c>
      <c r="C237" s="11">
        <v>3778</v>
      </c>
      <c r="D237" s="11">
        <v>3766</v>
      </c>
      <c r="E237" s="11">
        <v>3763</v>
      </c>
      <c r="F237" s="11">
        <v>3937</v>
      </c>
      <c r="G237" s="11">
        <v>4232</v>
      </c>
      <c r="H237" s="11">
        <v>4559</v>
      </c>
      <c r="I237" s="11">
        <v>5118</v>
      </c>
      <c r="J237" s="11">
        <v>5463</v>
      </c>
      <c r="K237" s="11">
        <v>5396</v>
      </c>
      <c r="L237" s="11">
        <v>5794</v>
      </c>
      <c r="M237" s="11">
        <v>5978</v>
      </c>
      <c r="N237" s="11">
        <v>6204</v>
      </c>
      <c r="O237" s="11">
        <v>6509</v>
      </c>
      <c r="P237" s="11">
        <v>6529</v>
      </c>
      <c r="Q237" s="11">
        <v>6448</v>
      </c>
      <c r="R237" s="11">
        <v>6067</v>
      </c>
      <c r="S237" s="11">
        <v>5734</v>
      </c>
      <c r="T237" s="11">
        <v>5218</v>
      </c>
      <c r="U237" s="11">
        <v>4779</v>
      </c>
      <c r="V237" s="11">
        <v>4457</v>
      </c>
      <c r="W237" s="11">
        <v>4116</v>
      </c>
      <c r="X237" s="11">
        <v>3816</v>
      </c>
      <c r="Y237" s="11">
        <v>3879</v>
      </c>
      <c r="Z237" s="7"/>
      <c r="AA237" s="17">
        <f t="shared" si="24"/>
        <v>3</v>
      </c>
      <c r="AB237" s="16">
        <f t="shared" si="25"/>
        <v>87626</v>
      </c>
      <c r="AC237" s="15">
        <f t="shared" si="26"/>
        <v>31789</v>
      </c>
      <c r="AD237" s="15">
        <f t="shared" si="27"/>
        <v>119415</v>
      </c>
      <c r="AF237" s="16">
        <f t="shared" si="28"/>
        <v>8</v>
      </c>
      <c r="AG237" s="16">
        <f t="shared" si="29"/>
        <v>2023</v>
      </c>
    </row>
    <row r="238" spans="1:33" x14ac:dyDescent="0.2">
      <c r="A238" s="9">
        <v>45155</v>
      </c>
      <c r="B238" s="11">
        <v>3854</v>
      </c>
      <c r="C238" s="11">
        <v>3773</v>
      </c>
      <c r="D238" s="11">
        <v>3768</v>
      </c>
      <c r="E238" s="11">
        <v>3791</v>
      </c>
      <c r="F238" s="11">
        <v>3959</v>
      </c>
      <c r="G238" s="11">
        <v>4281</v>
      </c>
      <c r="H238" s="11">
        <v>4603</v>
      </c>
      <c r="I238" s="11">
        <v>5077</v>
      </c>
      <c r="J238" s="11">
        <v>5527</v>
      </c>
      <c r="K238" s="11">
        <v>5483</v>
      </c>
      <c r="L238" s="11">
        <v>5804</v>
      </c>
      <c r="M238" s="11">
        <v>5928</v>
      </c>
      <c r="N238" s="11">
        <v>6233</v>
      </c>
      <c r="O238" s="11">
        <v>6439</v>
      </c>
      <c r="P238" s="11">
        <v>6446</v>
      </c>
      <c r="Q238" s="11">
        <v>6272</v>
      </c>
      <c r="R238" s="11">
        <v>5915</v>
      </c>
      <c r="S238" s="11">
        <v>5537</v>
      </c>
      <c r="T238" s="11">
        <v>5096</v>
      </c>
      <c r="U238" s="11">
        <v>4710</v>
      </c>
      <c r="V238" s="11">
        <v>4366</v>
      </c>
      <c r="W238" s="11">
        <v>4042</v>
      </c>
      <c r="X238" s="11">
        <v>3805</v>
      </c>
      <c r="Y238" s="11">
        <v>3877</v>
      </c>
      <c r="Z238" s="7"/>
      <c r="AA238" s="17">
        <f t="shared" si="24"/>
        <v>4</v>
      </c>
      <c r="AB238" s="16">
        <f t="shared" si="25"/>
        <v>86680</v>
      </c>
      <c r="AC238" s="15">
        <f t="shared" si="26"/>
        <v>31906</v>
      </c>
      <c r="AD238" s="15">
        <f t="shared" si="27"/>
        <v>118586</v>
      </c>
      <c r="AF238" s="16">
        <f t="shared" si="28"/>
        <v>8</v>
      </c>
      <c r="AG238" s="16">
        <f t="shared" si="29"/>
        <v>2023</v>
      </c>
    </row>
    <row r="239" spans="1:33" x14ac:dyDescent="0.2">
      <c r="A239" s="9">
        <v>45156</v>
      </c>
      <c r="B239" s="11">
        <v>3877</v>
      </c>
      <c r="C239" s="11">
        <v>3786</v>
      </c>
      <c r="D239" s="11">
        <v>3783</v>
      </c>
      <c r="E239" s="11">
        <v>3815</v>
      </c>
      <c r="F239" s="11">
        <v>3979</v>
      </c>
      <c r="G239" s="11">
        <v>4275</v>
      </c>
      <c r="H239" s="11">
        <v>4586</v>
      </c>
      <c r="I239" s="11">
        <v>5131</v>
      </c>
      <c r="J239" s="11">
        <v>5624</v>
      </c>
      <c r="K239" s="11">
        <v>5632</v>
      </c>
      <c r="L239" s="11">
        <v>5958</v>
      </c>
      <c r="M239" s="11">
        <v>6238</v>
      </c>
      <c r="N239" s="11">
        <v>6428</v>
      </c>
      <c r="O239" s="11">
        <v>6676</v>
      </c>
      <c r="P239" s="11">
        <v>6681</v>
      </c>
      <c r="Q239" s="11">
        <v>6458</v>
      </c>
      <c r="R239" s="11">
        <v>6051</v>
      </c>
      <c r="S239" s="11">
        <v>5675</v>
      </c>
      <c r="T239" s="11">
        <v>5070</v>
      </c>
      <c r="U239" s="11">
        <v>4720</v>
      </c>
      <c r="V239" s="11">
        <v>4337</v>
      </c>
      <c r="W239" s="11">
        <v>4042</v>
      </c>
      <c r="X239" s="11">
        <v>3880</v>
      </c>
      <c r="Y239" s="11">
        <v>3989</v>
      </c>
      <c r="Z239" s="7"/>
      <c r="AA239" s="17">
        <f t="shared" si="24"/>
        <v>5</v>
      </c>
      <c r="AB239" s="16">
        <f t="shared" si="25"/>
        <v>88601</v>
      </c>
      <c r="AC239" s="15">
        <f t="shared" si="26"/>
        <v>32090</v>
      </c>
      <c r="AD239" s="15">
        <f t="shared" si="27"/>
        <v>120691</v>
      </c>
      <c r="AF239" s="16">
        <f t="shared" si="28"/>
        <v>8</v>
      </c>
      <c r="AG239" s="16">
        <f t="shared" si="29"/>
        <v>2023</v>
      </c>
    </row>
    <row r="240" spans="1:33" x14ac:dyDescent="0.2">
      <c r="A240" s="9">
        <v>45157</v>
      </c>
      <c r="B240" s="11">
        <v>3871</v>
      </c>
      <c r="C240" s="11">
        <v>3813</v>
      </c>
      <c r="D240" s="11">
        <v>3834</v>
      </c>
      <c r="E240" s="11">
        <v>3820</v>
      </c>
      <c r="F240" s="11">
        <v>3900</v>
      </c>
      <c r="G240" s="11">
        <v>3977</v>
      </c>
      <c r="H240" s="11">
        <v>4139</v>
      </c>
      <c r="I240" s="11">
        <v>4521</v>
      </c>
      <c r="J240" s="11">
        <v>4800</v>
      </c>
      <c r="K240" s="11">
        <v>4832</v>
      </c>
      <c r="L240" s="11">
        <v>5096</v>
      </c>
      <c r="M240" s="11">
        <v>5345</v>
      </c>
      <c r="N240" s="11">
        <v>5455</v>
      </c>
      <c r="O240" s="11">
        <v>5697</v>
      </c>
      <c r="P240" s="11">
        <v>5687</v>
      </c>
      <c r="Q240" s="11">
        <v>5543</v>
      </c>
      <c r="R240" s="11">
        <v>5446</v>
      </c>
      <c r="S240" s="11">
        <v>5084</v>
      </c>
      <c r="T240" s="11">
        <v>4729</v>
      </c>
      <c r="U240" s="11">
        <v>4398</v>
      </c>
      <c r="V240" s="11">
        <v>4198</v>
      </c>
      <c r="W240" s="11">
        <v>3924</v>
      </c>
      <c r="X240" s="11">
        <v>3774</v>
      </c>
      <c r="Y240" s="11">
        <v>3787</v>
      </c>
      <c r="Z240" s="7"/>
      <c r="AA240" s="17">
        <f t="shared" si="24"/>
        <v>6</v>
      </c>
      <c r="AB240" s="16">
        <f t="shared" si="25"/>
        <v>78529</v>
      </c>
      <c r="AC240" s="15">
        <f t="shared" si="26"/>
        <v>31141</v>
      </c>
      <c r="AD240" s="15">
        <f t="shared" si="27"/>
        <v>109670</v>
      </c>
      <c r="AF240" s="16">
        <f t="shared" si="28"/>
        <v>8</v>
      </c>
      <c r="AG240" s="16">
        <f t="shared" si="29"/>
        <v>2023</v>
      </c>
    </row>
    <row r="241" spans="1:33" x14ac:dyDescent="0.2">
      <c r="A241" s="9">
        <v>45158</v>
      </c>
      <c r="B241" s="11">
        <v>3738</v>
      </c>
      <c r="C241" s="11">
        <v>3686</v>
      </c>
      <c r="D241" s="11">
        <v>3689</v>
      </c>
      <c r="E241" s="11">
        <v>3667</v>
      </c>
      <c r="F241" s="11">
        <v>3705</v>
      </c>
      <c r="G241" s="11">
        <v>3817</v>
      </c>
      <c r="H241" s="11">
        <v>3929</v>
      </c>
      <c r="I241" s="11">
        <v>4256</v>
      </c>
      <c r="J241" s="11">
        <v>4599</v>
      </c>
      <c r="K241" s="11">
        <v>4624</v>
      </c>
      <c r="L241" s="11">
        <v>4994</v>
      </c>
      <c r="M241" s="11">
        <v>5303</v>
      </c>
      <c r="N241" s="11">
        <v>5455</v>
      </c>
      <c r="O241" s="11">
        <v>5638</v>
      </c>
      <c r="P241" s="11">
        <v>5711</v>
      </c>
      <c r="Q241" s="11">
        <v>5724</v>
      </c>
      <c r="R241" s="11">
        <v>5609</v>
      </c>
      <c r="S241" s="11">
        <v>5482</v>
      </c>
      <c r="T241" s="11">
        <v>5174</v>
      </c>
      <c r="U241" s="11">
        <v>4746</v>
      </c>
      <c r="V241" s="11">
        <v>4508</v>
      </c>
      <c r="W241" s="11">
        <v>4153</v>
      </c>
      <c r="X241" s="11">
        <v>3884</v>
      </c>
      <c r="Y241" s="11">
        <v>3900</v>
      </c>
      <c r="Z241" s="7"/>
      <c r="AA241" s="17">
        <f t="shared" si="24"/>
        <v>7</v>
      </c>
      <c r="AB241" s="16">
        <f t="shared" si="25"/>
        <v>0</v>
      </c>
      <c r="AC241" s="15">
        <f t="shared" si="26"/>
        <v>109991</v>
      </c>
      <c r="AD241" s="15">
        <f t="shared" si="27"/>
        <v>109991</v>
      </c>
      <c r="AF241" s="16">
        <f t="shared" si="28"/>
        <v>8</v>
      </c>
      <c r="AG241" s="16">
        <f t="shared" si="29"/>
        <v>2023</v>
      </c>
    </row>
    <row r="242" spans="1:33" x14ac:dyDescent="0.2">
      <c r="A242" s="9">
        <v>45159</v>
      </c>
      <c r="B242" s="11">
        <v>3893</v>
      </c>
      <c r="C242" s="11">
        <v>3806</v>
      </c>
      <c r="D242" s="11">
        <v>3824</v>
      </c>
      <c r="E242" s="11">
        <v>3844</v>
      </c>
      <c r="F242" s="11">
        <v>4024</v>
      </c>
      <c r="G242" s="11">
        <v>4336</v>
      </c>
      <c r="H242" s="11">
        <v>4710</v>
      </c>
      <c r="I242" s="11">
        <v>5264</v>
      </c>
      <c r="J242" s="11">
        <v>5685</v>
      </c>
      <c r="K242" s="11">
        <v>5615</v>
      </c>
      <c r="L242" s="11">
        <v>6058</v>
      </c>
      <c r="M242" s="11">
        <v>6279</v>
      </c>
      <c r="N242" s="11">
        <v>6529</v>
      </c>
      <c r="O242" s="11">
        <v>6919</v>
      </c>
      <c r="P242" s="11">
        <v>7124</v>
      </c>
      <c r="Q242" s="11">
        <v>6944</v>
      </c>
      <c r="R242" s="11">
        <v>6587</v>
      </c>
      <c r="S242" s="11">
        <v>6108</v>
      </c>
      <c r="T242" s="11">
        <v>5523</v>
      </c>
      <c r="U242" s="11">
        <v>5015</v>
      </c>
      <c r="V242" s="11">
        <v>4612</v>
      </c>
      <c r="W242" s="11">
        <v>4128</v>
      </c>
      <c r="X242" s="11">
        <v>3810</v>
      </c>
      <c r="Y242" s="11">
        <v>3892</v>
      </c>
      <c r="Z242" s="7"/>
      <c r="AA242" s="17">
        <f t="shared" si="24"/>
        <v>1</v>
      </c>
      <c r="AB242" s="16">
        <f t="shared" si="25"/>
        <v>0</v>
      </c>
      <c r="AC242" s="15">
        <f t="shared" si="26"/>
        <v>124529</v>
      </c>
      <c r="AD242" s="15">
        <f t="shared" si="27"/>
        <v>124529</v>
      </c>
      <c r="AF242" s="16">
        <f t="shared" si="28"/>
        <v>8</v>
      </c>
      <c r="AG242" s="16">
        <f t="shared" si="29"/>
        <v>2023</v>
      </c>
    </row>
    <row r="243" spans="1:33" x14ac:dyDescent="0.2">
      <c r="A243" s="9">
        <v>45160</v>
      </c>
      <c r="B243" s="11">
        <v>3861</v>
      </c>
      <c r="C243" s="11">
        <v>3767</v>
      </c>
      <c r="D243" s="11">
        <v>3742</v>
      </c>
      <c r="E243" s="11">
        <v>3740</v>
      </c>
      <c r="F243" s="11">
        <v>3868</v>
      </c>
      <c r="G243" s="11">
        <v>4159</v>
      </c>
      <c r="H243" s="11">
        <v>4498</v>
      </c>
      <c r="I243" s="11">
        <v>5006</v>
      </c>
      <c r="J243" s="11">
        <v>5430</v>
      </c>
      <c r="K243" s="11">
        <v>5298</v>
      </c>
      <c r="L243" s="11">
        <v>5563</v>
      </c>
      <c r="M243" s="11">
        <v>5673</v>
      </c>
      <c r="N243" s="11">
        <v>5834</v>
      </c>
      <c r="O243" s="11">
        <v>6201</v>
      </c>
      <c r="P243" s="11">
        <v>6111</v>
      </c>
      <c r="Q243" s="11">
        <v>6002</v>
      </c>
      <c r="R243" s="11">
        <v>5681</v>
      </c>
      <c r="S243" s="11">
        <v>5439</v>
      </c>
      <c r="T243" s="11">
        <v>4990</v>
      </c>
      <c r="U243" s="11">
        <v>4589</v>
      </c>
      <c r="V243" s="11">
        <v>4261</v>
      </c>
      <c r="W243" s="11">
        <v>3843</v>
      </c>
      <c r="X243" s="11">
        <v>3564</v>
      </c>
      <c r="Y243" s="11">
        <v>3634</v>
      </c>
      <c r="Z243" s="7"/>
      <c r="AA243" s="17">
        <f t="shared" si="24"/>
        <v>2</v>
      </c>
      <c r="AB243" s="16">
        <f t="shared" si="25"/>
        <v>83485</v>
      </c>
      <c r="AC243" s="15">
        <f t="shared" si="26"/>
        <v>31269</v>
      </c>
      <c r="AD243" s="15">
        <f t="shared" si="27"/>
        <v>114754</v>
      </c>
      <c r="AF243" s="16">
        <f t="shared" si="28"/>
        <v>8</v>
      </c>
      <c r="AG243" s="16">
        <f t="shared" si="29"/>
        <v>2023</v>
      </c>
    </row>
    <row r="244" spans="1:33" x14ac:dyDescent="0.2">
      <c r="A244" s="9">
        <v>45161</v>
      </c>
      <c r="B244" s="11">
        <v>3567</v>
      </c>
      <c r="C244" s="11">
        <v>3474</v>
      </c>
      <c r="D244" s="11">
        <v>3480</v>
      </c>
      <c r="E244" s="11">
        <v>3514</v>
      </c>
      <c r="F244" s="11">
        <v>3687</v>
      </c>
      <c r="G244" s="11">
        <v>3999</v>
      </c>
      <c r="H244" s="11">
        <v>4375</v>
      </c>
      <c r="I244" s="11">
        <v>4771</v>
      </c>
      <c r="J244" s="11">
        <v>5033</v>
      </c>
      <c r="K244" s="11">
        <v>4839</v>
      </c>
      <c r="L244" s="11">
        <v>5048</v>
      </c>
      <c r="M244" s="11">
        <v>5211</v>
      </c>
      <c r="N244" s="11">
        <v>5404</v>
      </c>
      <c r="O244" s="11">
        <v>5747</v>
      </c>
      <c r="P244" s="11">
        <v>5856</v>
      </c>
      <c r="Q244" s="11">
        <v>5842</v>
      </c>
      <c r="R244" s="11">
        <v>5614</v>
      </c>
      <c r="S244" s="11">
        <v>5469</v>
      </c>
      <c r="T244" s="11">
        <v>5094</v>
      </c>
      <c r="U244" s="11">
        <v>4667</v>
      </c>
      <c r="V244" s="11">
        <v>4358</v>
      </c>
      <c r="W244" s="11">
        <v>3940</v>
      </c>
      <c r="X244" s="11">
        <v>3675</v>
      </c>
      <c r="Y244" s="11">
        <v>3737</v>
      </c>
      <c r="Z244" s="7"/>
      <c r="AA244" s="17">
        <f t="shared" si="24"/>
        <v>3</v>
      </c>
      <c r="AB244" s="16">
        <f t="shared" si="25"/>
        <v>80568</v>
      </c>
      <c r="AC244" s="15">
        <f t="shared" si="26"/>
        <v>29833</v>
      </c>
      <c r="AD244" s="15">
        <f t="shared" si="27"/>
        <v>110401</v>
      </c>
      <c r="AF244" s="16">
        <f t="shared" si="28"/>
        <v>8</v>
      </c>
      <c r="AG244" s="16">
        <f t="shared" si="29"/>
        <v>2023</v>
      </c>
    </row>
    <row r="245" spans="1:33" x14ac:dyDescent="0.2">
      <c r="A245" s="9">
        <v>45162</v>
      </c>
      <c r="B245" s="11">
        <v>3705</v>
      </c>
      <c r="C245" s="11">
        <v>3605</v>
      </c>
      <c r="D245" s="11">
        <v>3617</v>
      </c>
      <c r="E245" s="11">
        <v>3620</v>
      </c>
      <c r="F245" s="11">
        <v>3749</v>
      </c>
      <c r="G245" s="11">
        <v>4062</v>
      </c>
      <c r="H245" s="11">
        <v>4408</v>
      </c>
      <c r="I245" s="11">
        <v>4907</v>
      </c>
      <c r="J245" s="11">
        <v>5162</v>
      </c>
      <c r="K245" s="11">
        <v>5050</v>
      </c>
      <c r="L245" s="11">
        <v>5340</v>
      </c>
      <c r="M245" s="11">
        <v>5610</v>
      </c>
      <c r="N245" s="11">
        <v>5910</v>
      </c>
      <c r="O245" s="11">
        <v>6268</v>
      </c>
      <c r="P245" s="11">
        <v>6389</v>
      </c>
      <c r="Q245" s="11">
        <v>6379</v>
      </c>
      <c r="R245" s="11">
        <v>6050</v>
      </c>
      <c r="S245" s="11">
        <v>5697</v>
      </c>
      <c r="T245" s="11">
        <v>5193</v>
      </c>
      <c r="U245" s="11">
        <v>4806</v>
      </c>
      <c r="V245" s="11">
        <v>4422</v>
      </c>
      <c r="W245" s="11">
        <v>4050</v>
      </c>
      <c r="X245" s="11">
        <v>3791</v>
      </c>
      <c r="Y245" s="11">
        <v>3897</v>
      </c>
      <c r="Z245" s="7"/>
      <c r="AA245" s="17">
        <f t="shared" si="24"/>
        <v>4</v>
      </c>
      <c r="AB245" s="16">
        <f t="shared" si="25"/>
        <v>85024</v>
      </c>
      <c r="AC245" s="15">
        <f t="shared" si="26"/>
        <v>30663</v>
      </c>
      <c r="AD245" s="15">
        <f t="shared" si="27"/>
        <v>115687</v>
      </c>
      <c r="AF245" s="16">
        <f t="shared" si="28"/>
        <v>8</v>
      </c>
      <c r="AG245" s="16">
        <f t="shared" si="29"/>
        <v>2023</v>
      </c>
    </row>
    <row r="246" spans="1:33" x14ac:dyDescent="0.2">
      <c r="A246" s="9">
        <v>45163</v>
      </c>
      <c r="B246" s="11">
        <v>3855</v>
      </c>
      <c r="C246" s="11">
        <v>3771</v>
      </c>
      <c r="D246" s="11">
        <v>3770</v>
      </c>
      <c r="E246" s="11">
        <v>3761</v>
      </c>
      <c r="F246" s="11">
        <v>3930</v>
      </c>
      <c r="G246" s="11">
        <v>4187</v>
      </c>
      <c r="H246" s="11">
        <v>4489</v>
      </c>
      <c r="I246" s="11">
        <v>4933</v>
      </c>
      <c r="J246" s="11">
        <v>5352</v>
      </c>
      <c r="K246" s="11">
        <v>5340</v>
      </c>
      <c r="L246" s="11">
        <v>5679</v>
      </c>
      <c r="M246" s="11">
        <v>5834</v>
      </c>
      <c r="N246" s="11">
        <v>5991</v>
      </c>
      <c r="O246" s="11">
        <v>6173</v>
      </c>
      <c r="P246" s="11">
        <v>6146</v>
      </c>
      <c r="Q246" s="11">
        <v>5972</v>
      </c>
      <c r="R246" s="11">
        <v>5595</v>
      </c>
      <c r="S246" s="11">
        <v>5265</v>
      </c>
      <c r="T246" s="11">
        <v>4830</v>
      </c>
      <c r="U246" s="11">
        <v>4427</v>
      </c>
      <c r="V246" s="11">
        <v>4042</v>
      </c>
      <c r="W246" s="11">
        <v>3701</v>
      </c>
      <c r="X246" s="11">
        <v>3557</v>
      </c>
      <c r="Y246" s="11">
        <v>3709</v>
      </c>
      <c r="Z246" s="7"/>
      <c r="AA246" s="17">
        <f t="shared" si="24"/>
        <v>5</v>
      </c>
      <c r="AB246" s="16">
        <f t="shared" si="25"/>
        <v>82837</v>
      </c>
      <c r="AC246" s="15">
        <f t="shared" si="26"/>
        <v>31472</v>
      </c>
      <c r="AD246" s="15">
        <f t="shared" si="27"/>
        <v>114309</v>
      </c>
      <c r="AF246" s="16">
        <f t="shared" si="28"/>
        <v>8</v>
      </c>
      <c r="AG246" s="16">
        <f t="shared" si="29"/>
        <v>2023</v>
      </c>
    </row>
    <row r="247" spans="1:33" x14ac:dyDescent="0.2">
      <c r="A247" s="9">
        <v>45164</v>
      </c>
      <c r="B247" s="11">
        <v>3592</v>
      </c>
      <c r="C247" s="11">
        <v>3547</v>
      </c>
      <c r="D247" s="11">
        <v>3572</v>
      </c>
      <c r="E247" s="11">
        <v>3572</v>
      </c>
      <c r="F247" s="11">
        <v>3654</v>
      </c>
      <c r="G247" s="11">
        <v>3807</v>
      </c>
      <c r="H247" s="11">
        <v>3936</v>
      </c>
      <c r="I247" s="11">
        <v>4314</v>
      </c>
      <c r="J247" s="11">
        <v>4646</v>
      </c>
      <c r="K247" s="11">
        <v>4752</v>
      </c>
      <c r="L247" s="11">
        <v>5060</v>
      </c>
      <c r="M247" s="11">
        <v>5286</v>
      </c>
      <c r="N247" s="11">
        <v>5428</v>
      </c>
      <c r="O247" s="11">
        <v>5684</v>
      </c>
      <c r="P247" s="11">
        <v>5646</v>
      </c>
      <c r="Q247" s="11">
        <v>5688</v>
      </c>
      <c r="R247" s="11">
        <v>5553</v>
      </c>
      <c r="S247" s="11">
        <v>5274</v>
      </c>
      <c r="T247" s="11">
        <v>4877</v>
      </c>
      <c r="U247" s="11">
        <v>4478</v>
      </c>
      <c r="V247" s="11">
        <v>4255</v>
      </c>
      <c r="W247" s="11">
        <v>3992</v>
      </c>
      <c r="X247" s="11">
        <v>3816</v>
      </c>
      <c r="Y247" s="11">
        <v>3890</v>
      </c>
      <c r="Z247" s="7"/>
      <c r="AA247" s="17">
        <f t="shared" si="24"/>
        <v>6</v>
      </c>
      <c r="AB247" s="16">
        <f t="shared" si="25"/>
        <v>78749</v>
      </c>
      <c r="AC247" s="15">
        <f t="shared" si="26"/>
        <v>29570</v>
      </c>
      <c r="AD247" s="15">
        <f t="shared" si="27"/>
        <v>108319</v>
      </c>
      <c r="AF247" s="16">
        <f t="shared" si="28"/>
        <v>8</v>
      </c>
      <c r="AG247" s="16">
        <f t="shared" si="29"/>
        <v>2023</v>
      </c>
    </row>
    <row r="248" spans="1:33" x14ac:dyDescent="0.2">
      <c r="A248" s="9">
        <v>45165</v>
      </c>
      <c r="B248" s="11">
        <v>3838</v>
      </c>
      <c r="C248" s="11">
        <v>3771</v>
      </c>
      <c r="D248" s="11">
        <v>3753</v>
      </c>
      <c r="E248" s="11">
        <v>3713</v>
      </c>
      <c r="F248" s="11">
        <v>3745</v>
      </c>
      <c r="G248" s="11">
        <v>3821</v>
      </c>
      <c r="H248" s="11">
        <v>3916</v>
      </c>
      <c r="I248" s="11">
        <v>4187</v>
      </c>
      <c r="J248" s="11">
        <v>4443</v>
      </c>
      <c r="K248" s="11">
        <v>4491</v>
      </c>
      <c r="L248" s="11">
        <v>4697</v>
      </c>
      <c r="M248" s="11">
        <v>4908</v>
      </c>
      <c r="N248" s="11">
        <v>5134</v>
      </c>
      <c r="O248" s="11">
        <v>5401</v>
      </c>
      <c r="P248" s="11">
        <v>5538</v>
      </c>
      <c r="Q248" s="11">
        <v>5492</v>
      </c>
      <c r="R248" s="11">
        <v>5438</v>
      </c>
      <c r="S248" s="11">
        <v>5406</v>
      </c>
      <c r="T248" s="11">
        <v>5007</v>
      </c>
      <c r="U248" s="11">
        <v>4631</v>
      </c>
      <c r="V248" s="11">
        <v>4309</v>
      </c>
      <c r="W248" s="11">
        <v>3961</v>
      </c>
      <c r="X248" s="11">
        <v>3726</v>
      </c>
      <c r="Y248" s="11">
        <v>3691</v>
      </c>
      <c r="Z248" s="7"/>
      <c r="AA248" s="17">
        <f t="shared" si="24"/>
        <v>7</v>
      </c>
      <c r="AB248" s="16">
        <f t="shared" si="25"/>
        <v>0</v>
      </c>
      <c r="AC248" s="15">
        <f t="shared" si="26"/>
        <v>107017</v>
      </c>
      <c r="AD248" s="15">
        <f t="shared" si="27"/>
        <v>107017</v>
      </c>
      <c r="AF248" s="16">
        <f t="shared" si="28"/>
        <v>8</v>
      </c>
      <c r="AG248" s="16">
        <f t="shared" si="29"/>
        <v>2023</v>
      </c>
    </row>
    <row r="249" spans="1:33" x14ac:dyDescent="0.2">
      <c r="A249" s="9">
        <v>45166</v>
      </c>
      <c r="B249" s="11">
        <v>3718</v>
      </c>
      <c r="C249" s="11">
        <v>3643</v>
      </c>
      <c r="D249" s="11">
        <v>3643</v>
      </c>
      <c r="E249" s="11">
        <v>3647</v>
      </c>
      <c r="F249" s="11">
        <v>3804</v>
      </c>
      <c r="G249" s="11">
        <v>4119</v>
      </c>
      <c r="H249" s="11">
        <v>4473</v>
      </c>
      <c r="I249" s="11">
        <v>4959</v>
      </c>
      <c r="J249" s="11">
        <v>5232</v>
      </c>
      <c r="K249" s="11">
        <v>5050</v>
      </c>
      <c r="L249" s="11">
        <v>5375</v>
      </c>
      <c r="M249" s="11">
        <v>5615</v>
      </c>
      <c r="N249" s="11">
        <v>5948</v>
      </c>
      <c r="O249" s="11">
        <v>6252</v>
      </c>
      <c r="P249" s="11">
        <v>6481</v>
      </c>
      <c r="Q249" s="11">
        <v>6289</v>
      </c>
      <c r="R249" s="11">
        <v>6036</v>
      </c>
      <c r="S249" s="11">
        <v>5771</v>
      </c>
      <c r="T249" s="11">
        <v>5256</v>
      </c>
      <c r="U249" s="11">
        <v>4902</v>
      </c>
      <c r="V249" s="11">
        <v>4434</v>
      </c>
      <c r="W249" s="11">
        <v>4026</v>
      </c>
      <c r="X249" s="11">
        <v>3756</v>
      </c>
      <c r="Y249" s="11">
        <v>3792</v>
      </c>
      <c r="Z249" s="7"/>
      <c r="AA249" s="17">
        <f t="shared" si="24"/>
        <v>1</v>
      </c>
      <c r="AB249" s="16">
        <f t="shared" si="25"/>
        <v>0</v>
      </c>
      <c r="AC249" s="15">
        <f t="shared" si="26"/>
        <v>116221</v>
      </c>
      <c r="AD249" s="15">
        <f t="shared" si="27"/>
        <v>116221</v>
      </c>
      <c r="AF249" s="16">
        <f t="shared" si="28"/>
        <v>8</v>
      </c>
      <c r="AG249" s="16">
        <f t="shared" si="29"/>
        <v>2023</v>
      </c>
    </row>
    <row r="250" spans="1:33" x14ac:dyDescent="0.2">
      <c r="A250" s="9">
        <v>45167</v>
      </c>
      <c r="B250" s="11">
        <v>3787</v>
      </c>
      <c r="C250" s="11">
        <v>3734</v>
      </c>
      <c r="D250" s="11">
        <v>3757</v>
      </c>
      <c r="E250" s="11">
        <v>3748</v>
      </c>
      <c r="F250" s="11">
        <v>3924</v>
      </c>
      <c r="G250" s="11">
        <v>4285</v>
      </c>
      <c r="H250" s="11">
        <v>4668</v>
      </c>
      <c r="I250" s="11">
        <v>5097</v>
      </c>
      <c r="J250" s="11">
        <v>5417</v>
      </c>
      <c r="K250" s="11">
        <v>5243</v>
      </c>
      <c r="L250" s="11">
        <v>5519</v>
      </c>
      <c r="M250" s="11">
        <v>5714</v>
      </c>
      <c r="N250" s="11">
        <v>5979</v>
      </c>
      <c r="O250" s="11">
        <v>6275</v>
      </c>
      <c r="P250" s="11">
        <v>6293</v>
      </c>
      <c r="Q250" s="11">
        <v>6270</v>
      </c>
      <c r="R250" s="11">
        <v>6009</v>
      </c>
      <c r="S250" s="11">
        <v>5777</v>
      </c>
      <c r="T250" s="11">
        <v>5328</v>
      </c>
      <c r="U250" s="11">
        <v>4960</v>
      </c>
      <c r="V250" s="11">
        <v>4543</v>
      </c>
      <c r="W250" s="11">
        <v>4099</v>
      </c>
      <c r="X250" s="11">
        <v>3865</v>
      </c>
      <c r="Y250" s="11">
        <v>3934</v>
      </c>
      <c r="Z250" s="7"/>
      <c r="AA250" s="17">
        <f t="shared" si="24"/>
        <v>2</v>
      </c>
      <c r="AB250" s="16">
        <f t="shared" si="25"/>
        <v>86388</v>
      </c>
      <c r="AC250" s="15">
        <f t="shared" si="26"/>
        <v>31837</v>
      </c>
      <c r="AD250" s="15">
        <f t="shared" si="27"/>
        <v>118225</v>
      </c>
      <c r="AF250" s="16">
        <f t="shared" si="28"/>
        <v>8</v>
      </c>
      <c r="AG250" s="16">
        <f t="shared" si="29"/>
        <v>2023</v>
      </c>
    </row>
    <row r="251" spans="1:33" x14ac:dyDescent="0.2">
      <c r="A251" s="9">
        <v>45168</v>
      </c>
      <c r="B251" s="11">
        <v>3950</v>
      </c>
      <c r="C251" s="11">
        <v>3873</v>
      </c>
      <c r="D251" s="11">
        <v>3904</v>
      </c>
      <c r="E251" s="11">
        <v>3923</v>
      </c>
      <c r="F251" s="11">
        <v>4132</v>
      </c>
      <c r="G251" s="11">
        <v>4456</v>
      </c>
      <c r="H251" s="11">
        <v>4897</v>
      </c>
      <c r="I251" s="11">
        <v>5287</v>
      </c>
      <c r="J251" s="11">
        <v>5679</v>
      </c>
      <c r="K251" s="11">
        <v>5601</v>
      </c>
      <c r="L251" s="11">
        <v>5993</v>
      </c>
      <c r="M251" s="11">
        <v>6298</v>
      </c>
      <c r="N251" s="11">
        <v>6594</v>
      </c>
      <c r="O251" s="11">
        <v>6731</v>
      </c>
      <c r="P251" s="11">
        <v>6643</v>
      </c>
      <c r="Q251" s="11">
        <v>6425</v>
      </c>
      <c r="R251" s="11">
        <v>6002</v>
      </c>
      <c r="S251" s="11">
        <v>5817</v>
      </c>
      <c r="T251" s="11">
        <v>5262</v>
      </c>
      <c r="U251" s="11">
        <v>4943</v>
      </c>
      <c r="V251" s="11">
        <v>4441</v>
      </c>
      <c r="W251" s="11">
        <v>4057</v>
      </c>
      <c r="X251" s="11">
        <v>3789</v>
      </c>
      <c r="Y251" s="11">
        <v>3846</v>
      </c>
      <c r="Z251" s="7"/>
      <c r="AA251" s="17">
        <f t="shared" si="24"/>
        <v>3</v>
      </c>
      <c r="AB251" s="16">
        <f t="shared" si="25"/>
        <v>89562</v>
      </c>
      <c r="AC251" s="15">
        <f t="shared" si="26"/>
        <v>32981</v>
      </c>
      <c r="AD251" s="15">
        <f t="shared" si="27"/>
        <v>122543</v>
      </c>
      <c r="AF251" s="16">
        <f t="shared" si="28"/>
        <v>8</v>
      </c>
      <c r="AG251" s="16">
        <f t="shared" si="29"/>
        <v>2023</v>
      </c>
    </row>
    <row r="252" spans="1:33" x14ac:dyDescent="0.2">
      <c r="A252" s="9">
        <v>45169</v>
      </c>
      <c r="B252" s="11">
        <v>3833</v>
      </c>
      <c r="C252" s="11">
        <v>3736</v>
      </c>
      <c r="D252" s="11">
        <v>3740</v>
      </c>
      <c r="E252" s="11">
        <v>3738</v>
      </c>
      <c r="F252" s="11">
        <v>3892</v>
      </c>
      <c r="G252" s="11">
        <v>4260</v>
      </c>
      <c r="H252" s="11">
        <v>4689</v>
      </c>
      <c r="I252" s="11">
        <v>5024</v>
      </c>
      <c r="J252" s="11">
        <v>5144</v>
      </c>
      <c r="K252" s="11">
        <v>4962</v>
      </c>
      <c r="L252" s="11">
        <v>5139</v>
      </c>
      <c r="M252" s="11">
        <v>5250</v>
      </c>
      <c r="N252" s="11">
        <v>5318</v>
      </c>
      <c r="O252" s="11">
        <v>5533</v>
      </c>
      <c r="P252" s="11">
        <v>5593</v>
      </c>
      <c r="Q252" s="11">
        <v>5481</v>
      </c>
      <c r="R252" s="11">
        <v>5315</v>
      </c>
      <c r="S252" s="11">
        <v>5122</v>
      </c>
      <c r="T252" s="11">
        <v>4781</v>
      </c>
      <c r="U252" s="11">
        <v>4488</v>
      </c>
      <c r="V252" s="11">
        <v>4167</v>
      </c>
      <c r="W252" s="11">
        <v>3818</v>
      </c>
      <c r="X252" s="11">
        <v>3548</v>
      </c>
      <c r="Y252" s="11">
        <v>3615</v>
      </c>
      <c r="Z252" s="7"/>
      <c r="AA252" s="17">
        <f t="shared" si="24"/>
        <v>4</v>
      </c>
      <c r="AB252" s="16">
        <f t="shared" si="25"/>
        <v>78683</v>
      </c>
      <c r="AC252" s="15">
        <f t="shared" si="26"/>
        <v>31503</v>
      </c>
      <c r="AD252" s="15">
        <f t="shared" si="27"/>
        <v>110186</v>
      </c>
      <c r="AF252" s="16">
        <f t="shared" si="28"/>
        <v>8</v>
      </c>
      <c r="AG252" s="16">
        <f t="shared" si="29"/>
        <v>2023</v>
      </c>
    </row>
    <row r="253" spans="1:33" x14ac:dyDescent="0.2">
      <c r="A253" s="9">
        <v>45170</v>
      </c>
      <c r="B253" s="11">
        <v>3597</v>
      </c>
      <c r="C253" s="11">
        <v>3536</v>
      </c>
      <c r="D253" s="11">
        <v>3507</v>
      </c>
      <c r="E253" s="11">
        <v>3545</v>
      </c>
      <c r="F253" s="11">
        <v>3666</v>
      </c>
      <c r="G253" s="11">
        <v>3921</v>
      </c>
      <c r="H253" s="11">
        <v>3904</v>
      </c>
      <c r="I253" s="11">
        <v>4323</v>
      </c>
      <c r="J253" s="11">
        <v>4848</v>
      </c>
      <c r="K253" s="11">
        <v>4976</v>
      </c>
      <c r="L253" s="11">
        <v>5068</v>
      </c>
      <c r="M253" s="11">
        <v>5270</v>
      </c>
      <c r="N253" s="11">
        <v>5557</v>
      </c>
      <c r="O253" s="11">
        <v>5731</v>
      </c>
      <c r="P253" s="11">
        <v>5773</v>
      </c>
      <c r="Q253" s="11">
        <v>5636</v>
      </c>
      <c r="R253" s="11">
        <v>5404</v>
      </c>
      <c r="S253" s="11">
        <v>4976</v>
      </c>
      <c r="T253" s="11">
        <v>4523</v>
      </c>
      <c r="U253" s="11">
        <v>4213</v>
      </c>
      <c r="V253" s="11">
        <v>4089</v>
      </c>
      <c r="W253" s="11">
        <v>3915</v>
      </c>
      <c r="X253" s="11">
        <v>3731</v>
      </c>
      <c r="Y253" s="11">
        <v>3742</v>
      </c>
      <c r="Z253" s="7"/>
      <c r="AA253" s="17">
        <f t="shared" si="24"/>
        <v>5</v>
      </c>
      <c r="AB253" s="16">
        <f t="shared" si="25"/>
        <v>78033</v>
      </c>
      <c r="AC253" s="15">
        <f t="shared" si="26"/>
        <v>29418</v>
      </c>
      <c r="AD253" s="15">
        <f t="shared" si="27"/>
        <v>107451</v>
      </c>
      <c r="AF253" s="16">
        <f t="shared" si="28"/>
        <v>9</v>
      </c>
      <c r="AG253" s="16">
        <f t="shared" si="29"/>
        <v>2023</v>
      </c>
    </row>
    <row r="254" spans="1:33" x14ac:dyDescent="0.2">
      <c r="A254" s="9">
        <v>45171</v>
      </c>
      <c r="B254" s="11">
        <v>3626</v>
      </c>
      <c r="C254" s="11">
        <v>3553</v>
      </c>
      <c r="D254" s="11">
        <v>3541</v>
      </c>
      <c r="E254" s="11">
        <v>3536</v>
      </c>
      <c r="F254" s="11">
        <v>3582</v>
      </c>
      <c r="G254" s="11">
        <v>3663</v>
      </c>
      <c r="H254" s="11">
        <v>3484</v>
      </c>
      <c r="I254" s="11">
        <v>3821</v>
      </c>
      <c r="J254" s="11">
        <v>4247</v>
      </c>
      <c r="K254" s="11">
        <v>4461</v>
      </c>
      <c r="L254" s="11">
        <v>4595</v>
      </c>
      <c r="M254" s="11">
        <v>4812</v>
      </c>
      <c r="N254" s="11">
        <v>5077</v>
      </c>
      <c r="O254" s="11">
        <v>5265</v>
      </c>
      <c r="P254" s="11">
        <v>5280</v>
      </c>
      <c r="Q254" s="11">
        <v>5181</v>
      </c>
      <c r="R254" s="11">
        <v>4961</v>
      </c>
      <c r="S254" s="11">
        <v>4679</v>
      </c>
      <c r="T254" s="11">
        <v>4220</v>
      </c>
      <c r="U254" s="11">
        <v>4069</v>
      </c>
      <c r="V254" s="11">
        <v>3938</v>
      </c>
      <c r="W254" s="11">
        <v>3864</v>
      </c>
      <c r="X254" s="11">
        <v>3715</v>
      </c>
      <c r="Y254" s="11">
        <v>3775</v>
      </c>
      <c r="Z254" s="7"/>
      <c r="AA254" s="17">
        <f t="shared" si="24"/>
        <v>6</v>
      </c>
      <c r="AB254" s="16">
        <f t="shared" si="25"/>
        <v>72185</v>
      </c>
      <c r="AC254" s="15">
        <f t="shared" si="26"/>
        <v>28760</v>
      </c>
      <c r="AD254" s="15">
        <f t="shared" si="27"/>
        <v>100945</v>
      </c>
      <c r="AF254" s="16">
        <f t="shared" si="28"/>
        <v>9</v>
      </c>
      <c r="AG254" s="16">
        <f t="shared" si="29"/>
        <v>2023</v>
      </c>
    </row>
    <row r="255" spans="1:33" x14ac:dyDescent="0.2">
      <c r="A255" s="9">
        <v>45172</v>
      </c>
      <c r="B255" s="11">
        <v>3713</v>
      </c>
      <c r="C255" s="11">
        <v>3639</v>
      </c>
      <c r="D255" s="11">
        <v>3595</v>
      </c>
      <c r="E255" s="11">
        <v>3607</v>
      </c>
      <c r="F255" s="11">
        <v>3628</v>
      </c>
      <c r="G255" s="11">
        <v>3691</v>
      </c>
      <c r="H255" s="11">
        <v>3409</v>
      </c>
      <c r="I255" s="11">
        <v>3757</v>
      </c>
      <c r="J255" s="11">
        <v>4284</v>
      </c>
      <c r="K255" s="11">
        <v>4563</v>
      </c>
      <c r="L255" s="11">
        <v>4742</v>
      </c>
      <c r="M255" s="11">
        <v>5084</v>
      </c>
      <c r="N255" s="11">
        <v>5397</v>
      </c>
      <c r="O255" s="11">
        <v>5778</v>
      </c>
      <c r="P255" s="11">
        <v>5613</v>
      </c>
      <c r="Q255" s="11">
        <v>5624</v>
      </c>
      <c r="R255" s="11">
        <v>5496</v>
      </c>
      <c r="S255" s="11">
        <v>5204</v>
      </c>
      <c r="T255" s="11">
        <v>4666</v>
      </c>
      <c r="U255" s="11">
        <v>4441</v>
      </c>
      <c r="V255" s="11">
        <v>4275</v>
      </c>
      <c r="W255" s="11">
        <v>4153</v>
      </c>
      <c r="X255" s="11">
        <v>3999</v>
      </c>
      <c r="Y255" s="11">
        <v>4047</v>
      </c>
      <c r="Z255" s="7"/>
      <c r="AA255" s="17">
        <f t="shared" si="24"/>
        <v>7</v>
      </c>
      <c r="AB255" s="16">
        <f t="shared" si="25"/>
        <v>0</v>
      </c>
      <c r="AC255" s="15">
        <f t="shared" si="26"/>
        <v>106405</v>
      </c>
      <c r="AD255" s="15">
        <f t="shared" si="27"/>
        <v>106405</v>
      </c>
      <c r="AF255" s="16">
        <f t="shared" si="28"/>
        <v>9</v>
      </c>
      <c r="AG255" s="16">
        <f t="shared" si="29"/>
        <v>2023</v>
      </c>
    </row>
    <row r="256" spans="1:33" x14ac:dyDescent="0.2">
      <c r="A256" s="9">
        <v>45173</v>
      </c>
      <c r="B256" s="11">
        <v>3935</v>
      </c>
      <c r="C256" s="11">
        <v>3843</v>
      </c>
      <c r="D256" s="11">
        <v>3791</v>
      </c>
      <c r="E256" s="11">
        <v>3773</v>
      </c>
      <c r="F256" s="11">
        <v>3821</v>
      </c>
      <c r="G256" s="11">
        <v>3871</v>
      </c>
      <c r="H256" s="11">
        <v>3610</v>
      </c>
      <c r="I256" s="11">
        <v>3949</v>
      </c>
      <c r="J256" s="11">
        <v>4519</v>
      </c>
      <c r="K256" s="11">
        <v>4894</v>
      </c>
      <c r="L256" s="11">
        <v>5117</v>
      </c>
      <c r="M256" s="11">
        <v>5532</v>
      </c>
      <c r="N256" s="11">
        <v>5969</v>
      </c>
      <c r="O256" s="11">
        <v>6289</v>
      </c>
      <c r="P256" s="11">
        <v>6395</v>
      </c>
      <c r="Q256" s="11">
        <v>6257</v>
      </c>
      <c r="R256" s="11">
        <v>6178</v>
      </c>
      <c r="S256" s="11">
        <v>5838</v>
      </c>
      <c r="T256" s="11">
        <v>5255</v>
      </c>
      <c r="U256" s="11">
        <v>4930</v>
      </c>
      <c r="V256" s="11">
        <v>4754</v>
      </c>
      <c r="W256" s="11">
        <v>4492</v>
      </c>
      <c r="X256" s="11">
        <v>4217</v>
      </c>
      <c r="Y256" s="11">
        <v>4190</v>
      </c>
      <c r="Z256" s="7"/>
      <c r="AA256" s="17">
        <f t="shared" si="24"/>
        <v>1</v>
      </c>
      <c r="AB256" s="16">
        <f t="shared" si="25"/>
        <v>0</v>
      </c>
      <c r="AC256" s="15">
        <f t="shared" si="26"/>
        <v>115419</v>
      </c>
      <c r="AD256" s="15">
        <f t="shared" si="27"/>
        <v>115419</v>
      </c>
      <c r="AF256" s="16">
        <f t="shared" si="28"/>
        <v>9</v>
      </c>
      <c r="AG256" s="16">
        <f t="shared" si="29"/>
        <v>2023</v>
      </c>
    </row>
    <row r="257" spans="1:33" x14ac:dyDescent="0.2">
      <c r="A257" s="9">
        <v>45174</v>
      </c>
      <c r="B257" s="11">
        <v>4154</v>
      </c>
      <c r="C257" s="11">
        <v>4050</v>
      </c>
      <c r="D257" s="11">
        <v>4031</v>
      </c>
      <c r="E257" s="11">
        <v>4042</v>
      </c>
      <c r="F257" s="11">
        <v>4153</v>
      </c>
      <c r="G257" s="11">
        <v>4465</v>
      </c>
      <c r="H257" s="11">
        <v>4392</v>
      </c>
      <c r="I257" s="11">
        <v>4889</v>
      </c>
      <c r="J257" s="11">
        <v>5564</v>
      </c>
      <c r="K257" s="11">
        <v>6000</v>
      </c>
      <c r="L257" s="11">
        <v>6381</v>
      </c>
      <c r="M257" s="11">
        <v>6857</v>
      </c>
      <c r="N257" s="11">
        <v>7360</v>
      </c>
      <c r="O257" s="11">
        <v>7792</v>
      </c>
      <c r="P257" s="11">
        <v>8010</v>
      </c>
      <c r="Q257" s="11">
        <v>8002</v>
      </c>
      <c r="R257" s="11">
        <v>7499</v>
      </c>
      <c r="S257" s="11">
        <v>6962</v>
      </c>
      <c r="T257" s="11">
        <v>6243</v>
      </c>
      <c r="U257" s="11">
        <v>5766</v>
      </c>
      <c r="V257" s="11">
        <v>5467</v>
      </c>
      <c r="W257" s="11">
        <v>5112</v>
      </c>
      <c r="X257" s="11">
        <v>4700</v>
      </c>
      <c r="Y257" s="11">
        <v>4735</v>
      </c>
      <c r="Z257" s="7"/>
      <c r="AA257" s="17">
        <f t="shared" si="24"/>
        <v>2</v>
      </c>
      <c r="AB257" s="16">
        <f t="shared" si="25"/>
        <v>102604</v>
      </c>
      <c r="AC257" s="15">
        <f t="shared" si="26"/>
        <v>34022</v>
      </c>
      <c r="AD257" s="15">
        <f t="shared" si="27"/>
        <v>136626</v>
      </c>
      <c r="AF257" s="16">
        <f t="shared" si="28"/>
        <v>9</v>
      </c>
      <c r="AG257" s="16">
        <f t="shared" si="29"/>
        <v>2023</v>
      </c>
    </row>
    <row r="258" spans="1:33" x14ac:dyDescent="0.2">
      <c r="A258" s="9">
        <v>45175</v>
      </c>
      <c r="B258" s="11">
        <v>4666</v>
      </c>
      <c r="C258" s="11">
        <v>4554</v>
      </c>
      <c r="D258" s="11">
        <v>4473</v>
      </c>
      <c r="E258" s="11">
        <v>4454</v>
      </c>
      <c r="F258" s="11">
        <v>4516</v>
      </c>
      <c r="G258" s="11">
        <v>4693</v>
      </c>
      <c r="H258" s="11">
        <v>4563</v>
      </c>
      <c r="I258" s="11">
        <v>5045</v>
      </c>
      <c r="J258" s="11">
        <v>5698</v>
      </c>
      <c r="K258" s="11">
        <v>5963</v>
      </c>
      <c r="L258" s="11">
        <v>6284</v>
      </c>
      <c r="M258" s="11">
        <v>6720</v>
      </c>
      <c r="N258" s="11">
        <v>7206</v>
      </c>
      <c r="O258" s="11">
        <v>7475</v>
      </c>
      <c r="P258" s="11">
        <v>7790</v>
      </c>
      <c r="Q258" s="11">
        <v>7567</v>
      </c>
      <c r="R258" s="11">
        <v>7216</v>
      </c>
      <c r="S258" s="11">
        <v>6577</v>
      </c>
      <c r="T258" s="11">
        <v>5912</v>
      </c>
      <c r="U258" s="11">
        <v>5455</v>
      </c>
      <c r="V258" s="11">
        <v>5164</v>
      </c>
      <c r="W258" s="11">
        <v>4847</v>
      </c>
      <c r="X258" s="11">
        <v>4524</v>
      </c>
      <c r="Y258" s="11">
        <v>4590</v>
      </c>
      <c r="Z258" s="7"/>
      <c r="AA258" s="17">
        <f t="shared" si="24"/>
        <v>3</v>
      </c>
      <c r="AB258" s="16">
        <f t="shared" si="25"/>
        <v>99443</v>
      </c>
      <c r="AC258" s="15">
        <f t="shared" si="26"/>
        <v>36509</v>
      </c>
      <c r="AD258" s="15">
        <f t="shared" si="27"/>
        <v>135952</v>
      </c>
      <c r="AF258" s="16">
        <f t="shared" si="28"/>
        <v>9</v>
      </c>
      <c r="AG258" s="16">
        <f t="shared" si="29"/>
        <v>2023</v>
      </c>
    </row>
    <row r="259" spans="1:33" x14ac:dyDescent="0.2">
      <c r="A259" s="9">
        <v>45176</v>
      </c>
      <c r="B259" s="11">
        <v>4502</v>
      </c>
      <c r="C259" s="11">
        <v>4394</v>
      </c>
      <c r="D259" s="11">
        <v>4372</v>
      </c>
      <c r="E259" s="11">
        <v>4371</v>
      </c>
      <c r="F259" s="11">
        <v>4436</v>
      </c>
      <c r="G259" s="11">
        <v>4721</v>
      </c>
      <c r="H259" s="11">
        <v>4600</v>
      </c>
      <c r="I259" s="11">
        <v>5072</v>
      </c>
      <c r="J259" s="11">
        <v>5744</v>
      </c>
      <c r="K259" s="11">
        <v>6009</v>
      </c>
      <c r="L259" s="11">
        <v>6356</v>
      </c>
      <c r="M259" s="11">
        <v>6777</v>
      </c>
      <c r="N259" s="11">
        <v>7373</v>
      </c>
      <c r="O259" s="11">
        <v>7847</v>
      </c>
      <c r="P259" s="11">
        <v>8044</v>
      </c>
      <c r="Q259" s="11">
        <v>7954</v>
      </c>
      <c r="R259" s="11">
        <v>7514</v>
      </c>
      <c r="S259" s="11">
        <v>6799</v>
      </c>
      <c r="T259" s="11">
        <v>6183</v>
      </c>
      <c r="U259" s="11">
        <v>5721</v>
      </c>
      <c r="V259" s="11">
        <v>5396</v>
      </c>
      <c r="W259" s="11">
        <v>5093</v>
      </c>
      <c r="X259" s="11">
        <v>4763</v>
      </c>
      <c r="Y259" s="11">
        <v>4847</v>
      </c>
      <c r="Z259" s="7"/>
      <c r="AA259" s="17">
        <f t="shared" si="24"/>
        <v>4</v>
      </c>
      <c r="AB259" s="16">
        <f t="shared" si="25"/>
        <v>102645</v>
      </c>
      <c r="AC259" s="15">
        <f t="shared" si="26"/>
        <v>36243</v>
      </c>
      <c r="AD259" s="15">
        <f t="shared" si="27"/>
        <v>138888</v>
      </c>
      <c r="AF259" s="16">
        <f t="shared" si="28"/>
        <v>9</v>
      </c>
      <c r="AG259" s="16">
        <f t="shared" si="29"/>
        <v>2023</v>
      </c>
    </row>
    <row r="260" spans="1:33" x14ac:dyDescent="0.2">
      <c r="A260" s="9">
        <v>45177</v>
      </c>
      <c r="B260" s="11">
        <v>4770</v>
      </c>
      <c r="C260" s="11">
        <v>4673</v>
      </c>
      <c r="D260" s="11">
        <v>4635</v>
      </c>
      <c r="E260" s="11">
        <v>4598</v>
      </c>
      <c r="F260" s="11">
        <v>4708</v>
      </c>
      <c r="G260" s="11">
        <v>4919</v>
      </c>
      <c r="H260" s="11">
        <v>4740</v>
      </c>
      <c r="I260" s="11">
        <v>5230</v>
      </c>
      <c r="J260" s="11">
        <v>5926</v>
      </c>
      <c r="K260" s="11">
        <v>6163</v>
      </c>
      <c r="L260" s="11">
        <v>6331</v>
      </c>
      <c r="M260" s="11">
        <v>6898</v>
      </c>
      <c r="N260" s="11">
        <v>7449</v>
      </c>
      <c r="O260" s="11">
        <v>7639</v>
      </c>
      <c r="P260" s="11">
        <v>7687</v>
      </c>
      <c r="Q260" s="11">
        <v>7382</v>
      </c>
      <c r="R260" s="11">
        <v>7050</v>
      </c>
      <c r="S260" s="11">
        <v>6460</v>
      </c>
      <c r="T260" s="11">
        <v>5810</v>
      </c>
      <c r="U260" s="11">
        <v>5303</v>
      </c>
      <c r="V260" s="11">
        <v>5021</v>
      </c>
      <c r="W260" s="11">
        <v>4912</v>
      </c>
      <c r="X260" s="11">
        <v>4661</v>
      </c>
      <c r="Y260" s="11">
        <v>4770</v>
      </c>
      <c r="Z260" s="7"/>
      <c r="AA260" s="17">
        <f t="shared" si="24"/>
        <v>5</v>
      </c>
      <c r="AB260" s="16">
        <f t="shared" si="25"/>
        <v>99922</v>
      </c>
      <c r="AC260" s="15">
        <f t="shared" si="26"/>
        <v>37813</v>
      </c>
      <c r="AD260" s="15">
        <f t="shared" si="27"/>
        <v>137735</v>
      </c>
      <c r="AF260" s="16">
        <f t="shared" si="28"/>
        <v>9</v>
      </c>
      <c r="AG260" s="16">
        <f t="shared" si="29"/>
        <v>2023</v>
      </c>
    </row>
    <row r="261" spans="1:33" x14ac:dyDescent="0.2">
      <c r="A261" s="9">
        <v>45178</v>
      </c>
      <c r="B261" s="11">
        <v>4632</v>
      </c>
      <c r="C261" s="11">
        <v>4488</v>
      </c>
      <c r="D261" s="11">
        <v>4437</v>
      </c>
      <c r="E261" s="11">
        <v>4419</v>
      </c>
      <c r="F261" s="11">
        <v>4447</v>
      </c>
      <c r="G261" s="11">
        <v>4464</v>
      </c>
      <c r="H261" s="11">
        <v>4151</v>
      </c>
      <c r="I261" s="11">
        <v>4478</v>
      </c>
      <c r="J261" s="11">
        <v>5026</v>
      </c>
      <c r="K261" s="11">
        <v>5295</v>
      </c>
      <c r="L261" s="11">
        <v>5597</v>
      </c>
      <c r="M261" s="11">
        <v>6107</v>
      </c>
      <c r="N261" s="11">
        <v>6522</v>
      </c>
      <c r="O261" s="11">
        <v>6750</v>
      </c>
      <c r="P261" s="11">
        <v>6763</v>
      </c>
      <c r="Q261" s="11">
        <v>6514</v>
      </c>
      <c r="R261" s="11">
        <v>6280</v>
      </c>
      <c r="S261" s="11">
        <v>5858</v>
      </c>
      <c r="T261" s="11">
        <v>5183</v>
      </c>
      <c r="U261" s="11">
        <v>4842</v>
      </c>
      <c r="V261" s="11">
        <v>4520</v>
      </c>
      <c r="W261" s="11">
        <v>4438</v>
      </c>
      <c r="X261" s="11">
        <v>4178</v>
      </c>
      <c r="Y261" s="11">
        <v>4296</v>
      </c>
      <c r="Z261" s="7"/>
      <c r="AA261" s="17">
        <f t="shared" si="24"/>
        <v>6</v>
      </c>
      <c r="AB261" s="16">
        <f t="shared" si="25"/>
        <v>88351</v>
      </c>
      <c r="AC261" s="15">
        <f t="shared" si="26"/>
        <v>35334</v>
      </c>
      <c r="AD261" s="15">
        <f t="shared" si="27"/>
        <v>123685</v>
      </c>
      <c r="AF261" s="16">
        <f t="shared" si="28"/>
        <v>9</v>
      </c>
      <c r="AG261" s="16">
        <f t="shared" si="29"/>
        <v>2023</v>
      </c>
    </row>
    <row r="262" spans="1:33" x14ac:dyDescent="0.2">
      <c r="A262" s="9">
        <v>45179</v>
      </c>
      <c r="B262" s="11">
        <v>4151</v>
      </c>
      <c r="C262" s="11">
        <v>4061</v>
      </c>
      <c r="D262" s="11">
        <v>3996</v>
      </c>
      <c r="E262" s="11">
        <v>3961</v>
      </c>
      <c r="F262" s="11">
        <v>3968</v>
      </c>
      <c r="G262" s="11">
        <v>3992</v>
      </c>
      <c r="H262" s="11">
        <v>3688</v>
      </c>
      <c r="I262" s="11">
        <v>3973</v>
      </c>
      <c r="J262" s="11">
        <v>4465</v>
      </c>
      <c r="K262" s="11">
        <v>4738</v>
      </c>
      <c r="L262" s="11">
        <v>5053</v>
      </c>
      <c r="M262" s="11">
        <v>5364</v>
      </c>
      <c r="N262" s="11">
        <v>5792</v>
      </c>
      <c r="O262" s="11">
        <v>6069</v>
      </c>
      <c r="P262" s="11">
        <v>6010</v>
      </c>
      <c r="Q262" s="11">
        <v>5842</v>
      </c>
      <c r="R262" s="11">
        <v>5651</v>
      </c>
      <c r="S262" s="11">
        <v>5324</v>
      </c>
      <c r="T262" s="11">
        <v>4830</v>
      </c>
      <c r="U262" s="11">
        <v>4565</v>
      </c>
      <c r="V262" s="11">
        <v>4211</v>
      </c>
      <c r="W262" s="11">
        <v>4194</v>
      </c>
      <c r="X262" s="11">
        <v>3980</v>
      </c>
      <c r="Y262" s="11">
        <v>4028</v>
      </c>
      <c r="Z262" s="7"/>
      <c r="AA262" s="17">
        <f t="shared" si="24"/>
        <v>7</v>
      </c>
      <c r="AB262" s="16">
        <f t="shared" si="25"/>
        <v>0</v>
      </c>
      <c r="AC262" s="15">
        <f t="shared" si="26"/>
        <v>111906</v>
      </c>
      <c r="AD262" s="15">
        <f t="shared" si="27"/>
        <v>111906</v>
      </c>
      <c r="AF262" s="16">
        <f t="shared" si="28"/>
        <v>9</v>
      </c>
      <c r="AG262" s="16">
        <f t="shared" si="29"/>
        <v>2023</v>
      </c>
    </row>
    <row r="263" spans="1:33" x14ac:dyDescent="0.2">
      <c r="A263" s="9">
        <v>45180</v>
      </c>
      <c r="B263" s="11">
        <v>4024</v>
      </c>
      <c r="C263" s="11">
        <v>3974</v>
      </c>
      <c r="D263" s="11">
        <v>3966</v>
      </c>
      <c r="E263" s="11">
        <v>3999</v>
      </c>
      <c r="F263" s="11">
        <v>4140</v>
      </c>
      <c r="G263" s="11">
        <v>4468</v>
      </c>
      <c r="H263" s="11">
        <v>4419</v>
      </c>
      <c r="I263" s="11">
        <v>4901</v>
      </c>
      <c r="J263" s="11">
        <v>5522</v>
      </c>
      <c r="K263" s="11">
        <v>5814</v>
      </c>
      <c r="L263" s="11">
        <v>6101</v>
      </c>
      <c r="M263" s="11">
        <v>6329</v>
      </c>
      <c r="N263" s="11">
        <v>6627</v>
      </c>
      <c r="O263" s="11">
        <v>6693</v>
      </c>
      <c r="P263" s="11">
        <v>6647</v>
      </c>
      <c r="Q263" s="11">
        <v>6322</v>
      </c>
      <c r="R263" s="11">
        <v>6019</v>
      </c>
      <c r="S263" s="11">
        <v>5583</v>
      </c>
      <c r="T263" s="11">
        <v>5179</v>
      </c>
      <c r="U263" s="11">
        <v>4729</v>
      </c>
      <c r="V263" s="11">
        <v>4468</v>
      </c>
      <c r="W263" s="11">
        <v>4234</v>
      </c>
      <c r="X263" s="11">
        <v>4048</v>
      </c>
      <c r="Y263" s="11">
        <v>4067</v>
      </c>
      <c r="Z263" s="7"/>
      <c r="AA263" s="17">
        <f t="shared" si="24"/>
        <v>1</v>
      </c>
      <c r="AB263" s="16">
        <f t="shared" si="25"/>
        <v>0</v>
      </c>
      <c r="AC263" s="15">
        <f t="shared" si="26"/>
        <v>122273</v>
      </c>
      <c r="AD263" s="15">
        <f t="shared" si="27"/>
        <v>122273</v>
      </c>
      <c r="AF263" s="16">
        <f t="shared" si="28"/>
        <v>9</v>
      </c>
      <c r="AG263" s="16">
        <f t="shared" si="29"/>
        <v>2023</v>
      </c>
    </row>
    <row r="264" spans="1:33" x14ac:dyDescent="0.2">
      <c r="A264" s="9">
        <v>45181</v>
      </c>
      <c r="B264" s="11">
        <v>4079</v>
      </c>
      <c r="C264" s="11">
        <v>4020</v>
      </c>
      <c r="D264" s="11">
        <v>4016</v>
      </c>
      <c r="E264" s="11">
        <v>4019</v>
      </c>
      <c r="F264" s="11">
        <v>4094</v>
      </c>
      <c r="G264" s="11">
        <v>4421</v>
      </c>
      <c r="H264" s="11">
        <v>4428</v>
      </c>
      <c r="I264" s="11">
        <v>4938</v>
      </c>
      <c r="J264" s="11">
        <v>5544</v>
      </c>
      <c r="K264" s="11">
        <v>5809</v>
      </c>
      <c r="L264" s="11">
        <v>6034</v>
      </c>
      <c r="M264" s="11">
        <v>6276</v>
      </c>
      <c r="N264" s="11">
        <v>6526</v>
      </c>
      <c r="O264" s="11">
        <v>6607</v>
      </c>
      <c r="P264" s="11">
        <v>6541</v>
      </c>
      <c r="Q264" s="11">
        <v>6280</v>
      </c>
      <c r="R264" s="11">
        <v>5847</v>
      </c>
      <c r="S264" s="11">
        <v>5401</v>
      </c>
      <c r="T264" s="11">
        <v>4997</v>
      </c>
      <c r="U264" s="11">
        <v>4660</v>
      </c>
      <c r="V264" s="11">
        <v>4354</v>
      </c>
      <c r="W264" s="11">
        <v>4143</v>
      </c>
      <c r="X264" s="11">
        <v>3951</v>
      </c>
      <c r="Y264" s="11">
        <v>4047</v>
      </c>
      <c r="Z264" s="7"/>
      <c r="AA264" s="17">
        <f t="shared" si="24"/>
        <v>2</v>
      </c>
      <c r="AB264" s="16">
        <f t="shared" si="25"/>
        <v>87908</v>
      </c>
      <c r="AC264" s="15">
        <f t="shared" si="26"/>
        <v>33124</v>
      </c>
      <c r="AD264" s="15">
        <f t="shared" si="27"/>
        <v>121032</v>
      </c>
      <c r="AF264" s="16">
        <f t="shared" si="28"/>
        <v>9</v>
      </c>
      <c r="AG264" s="16">
        <f t="shared" si="29"/>
        <v>2023</v>
      </c>
    </row>
    <row r="265" spans="1:33" x14ac:dyDescent="0.2">
      <c r="A265" s="9">
        <v>45182</v>
      </c>
      <c r="B265" s="11">
        <v>3967</v>
      </c>
      <c r="C265" s="11">
        <v>3929</v>
      </c>
      <c r="D265" s="11">
        <v>3901</v>
      </c>
      <c r="E265" s="11">
        <v>3956</v>
      </c>
      <c r="F265" s="11">
        <v>4089</v>
      </c>
      <c r="G265" s="11">
        <v>4387</v>
      </c>
      <c r="H265" s="11">
        <v>4369</v>
      </c>
      <c r="I265" s="11">
        <v>4819</v>
      </c>
      <c r="J265" s="11">
        <v>5444</v>
      </c>
      <c r="K265" s="11">
        <v>5686</v>
      </c>
      <c r="L265" s="11">
        <v>5928</v>
      </c>
      <c r="M265" s="11">
        <v>6187</v>
      </c>
      <c r="N265" s="11">
        <v>6520</v>
      </c>
      <c r="O265" s="11">
        <v>6657</v>
      </c>
      <c r="P265" s="11">
        <v>6747</v>
      </c>
      <c r="Q265" s="11">
        <v>6489</v>
      </c>
      <c r="R265" s="11">
        <v>6064</v>
      </c>
      <c r="S265" s="11">
        <v>5551</v>
      </c>
      <c r="T265" s="11">
        <v>5114</v>
      </c>
      <c r="U265" s="11">
        <v>4721</v>
      </c>
      <c r="V265" s="11">
        <v>4500</v>
      </c>
      <c r="W265" s="11">
        <v>4286</v>
      </c>
      <c r="X265" s="11">
        <v>4066</v>
      </c>
      <c r="Y265" s="11">
        <v>4150</v>
      </c>
      <c r="Z265" s="7"/>
      <c r="AA265" s="17">
        <f t="shared" si="24"/>
        <v>3</v>
      </c>
      <c r="AB265" s="16">
        <f t="shared" si="25"/>
        <v>88779</v>
      </c>
      <c r="AC265" s="15">
        <f t="shared" si="26"/>
        <v>32748</v>
      </c>
      <c r="AD265" s="15">
        <f t="shared" si="27"/>
        <v>121527</v>
      </c>
      <c r="AF265" s="16">
        <f t="shared" si="28"/>
        <v>9</v>
      </c>
      <c r="AG265" s="16">
        <f t="shared" si="29"/>
        <v>2023</v>
      </c>
    </row>
    <row r="266" spans="1:33" x14ac:dyDescent="0.2">
      <c r="A266" s="9">
        <v>45183</v>
      </c>
      <c r="B266" s="11">
        <v>4117</v>
      </c>
      <c r="C266" s="11">
        <v>4064</v>
      </c>
      <c r="D266" s="11">
        <v>4042</v>
      </c>
      <c r="E266" s="11">
        <v>4058</v>
      </c>
      <c r="F266" s="11">
        <v>4158</v>
      </c>
      <c r="G266" s="11">
        <v>4392</v>
      </c>
      <c r="H266" s="11">
        <v>4452</v>
      </c>
      <c r="I266" s="11">
        <v>4895</v>
      </c>
      <c r="J266" s="11">
        <v>5563</v>
      </c>
      <c r="K266" s="11">
        <v>5842</v>
      </c>
      <c r="L266" s="11">
        <v>5961</v>
      </c>
      <c r="M266" s="11">
        <v>6128</v>
      </c>
      <c r="N266" s="11">
        <v>6359</v>
      </c>
      <c r="O266" s="11">
        <v>6375</v>
      </c>
      <c r="P266" s="11">
        <v>6275</v>
      </c>
      <c r="Q266" s="11">
        <v>6043</v>
      </c>
      <c r="R266" s="11">
        <v>5745</v>
      </c>
      <c r="S266" s="11">
        <v>5350</v>
      </c>
      <c r="T266" s="11">
        <v>4972</v>
      </c>
      <c r="U266" s="11">
        <v>4663</v>
      </c>
      <c r="V266" s="11">
        <v>4405</v>
      </c>
      <c r="W266" s="11">
        <v>4118</v>
      </c>
      <c r="X266" s="11">
        <v>3873</v>
      </c>
      <c r="Y266" s="11">
        <v>3877</v>
      </c>
      <c r="Z266" s="7"/>
      <c r="AA266" s="17">
        <f t="shared" si="24"/>
        <v>4</v>
      </c>
      <c r="AB266" s="16">
        <f t="shared" si="25"/>
        <v>86567</v>
      </c>
      <c r="AC266" s="15">
        <f t="shared" si="26"/>
        <v>33160</v>
      </c>
      <c r="AD266" s="15">
        <f t="shared" si="27"/>
        <v>119727</v>
      </c>
      <c r="AF266" s="16">
        <f t="shared" si="28"/>
        <v>9</v>
      </c>
      <c r="AG266" s="16">
        <f t="shared" si="29"/>
        <v>2023</v>
      </c>
    </row>
    <row r="267" spans="1:33" x14ac:dyDescent="0.2">
      <c r="A267" s="9">
        <v>45184</v>
      </c>
      <c r="B267" s="11">
        <v>3755</v>
      </c>
      <c r="C267" s="11">
        <v>3673</v>
      </c>
      <c r="D267" s="11">
        <v>3667</v>
      </c>
      <c r="E267" s="11">
        <v>3672</v>
      </c>
      <c r="F267" s="11">
        <v>3809</v>
      </c>
      <c r="G267" s="11">
        <v>4093</v>
      </c>
      <c r="H267" s="11">
        <v>4031</v>
      </c>
      <c r="I267" s="11">
        <v>4431</v>
      </c>
      <c r="J267" s="11">
        <v>4902</v>
      </c>
      <c r="K267" s="11">
        <v>4973</v>
      </c>
      <c r="L267" s="11">
        <v>5093</v>
      </c>
      <c r="M267" s="11">
        <v>5285</v>
      </c>
      <c r="N267" s="11">
        <v>5503</v>
      </c>
      <c r="O267" s="11">
        <v>5635</v>
      </c>
      <c r="P267" s="11">
        <v>5623</v>
      </c>
      <c r="Q267" s="11">
        <v>5553</v>
      </c>
      <c r="R267" s="11">
        <v>5273</v>
      </c>
      <c r="S267" s="11">
        <v>4899</v>
      </c>
      <c r="T267" s="11">
        <v>4535</v>
      </c>
      <c r="U267" s="11">
        <v>4258</v>
      </c>
      <c r="V267" s="11">
        <v>4063</v>
      </c>
      <c r="W267" s="11">
        <v>3897</v>
      </c>
      <c r="X267" s="11">
        <v>3689</v>
      </c>
      <c r="Y267" s="11">
        <v>3758</v>
      </c>
      <c r="Z267" s="7"/>
      <c r="AA267" s="17">
        <f t="shared" si="24"/>
        <v>5</v>
      </c>
      <c r="AB267" s="16">
        <f t="shared" si="25"/>
        <v>77612</v>
      </c>
      <c r="AC267" s="15">
        <f t="shared" si="26"/>
        <v>30458</v>
      </c>
      <c r="AD267" s="15">
        <f t="shared" si="27"/>
        <v>108070</v>
      </c>
      <c r="AF267" s="16">
        <f t="shared" si="28"/>
        <v>9</v>
      </c>
      <c r="AG267" s="16">
        <f t="shared" si="29"/>
        <v>2023</v>
      </c>
    </row>
    <row r="268" spans="1:33" x14ac:dyDescent="0.2">
      <c r="A268" s="9">
        <v>45185</v>
      </c>
      <c r="B268" s="11">
        <v>3632</v>
      </c>
      <c r="C268" s="11">
        <v>3521</v>
      </c>
      <c r="D268" s="11">
        <v>3469</v>
      </c>
      <c r="E268" s="11">
        <v>3432</v>
      </c>
      <c r="F268" s="11">
        <v>3430</v>
      </c>
      <c r="G268" s="11">
        <v>3470</v>
      </c>
      <c r="H268" s="11">
        <v>3318</v>
      </c>
      <c r="I268" s="11">
        <v>3596</v>
      </c>
      <c r="J268" s="11">
        <v>4003</v>
      </c>
      <c r="K268" s="11">
        <v>4084</v>
      </c>
      <c r="L268" s="11">
        <v>4297</v>
      </c>
      <c r="M268" s="11">
        <v>4458</v>
      </c>
      <c r="N268" s="11">
        <v>4470</v>
      </c>
      <c r="O268" s="11">
        <v>4487</v>
      </c>
      <c r="P268" s="11">
        <v>4457</v>
      </c>
      <c r="Q268" s="11">
        <v>4398</v>
      </c>
      <c r="R268" s="11">
        <v>4210</v>
      </c>
      <c r="S268" s="11">
        <v>3982</v>
      </c>
      <c r="T268" s="11">
        <v>3736</v>
      </c>
      <c r="U268" s="11">
        <v>3545</v>
      </c>
      <c r="V268" s="11">
        <v>3414</v>
      </c>
      <c r="W268" s="11">
        <v>3393</v>
      </c>
      <c r="X268" s="11">
        <v>3258</v>
      </c>
      <c r="Y268" s="11">
        <v>3307</v>
      </c>
      <c r="Z268" s="7"/>
      <c r="AA268" s="17">
        <f t="shared" si="24"/>
        <v>6</v>
      </c>
      <c r="AB268" s="16">
        <f t="shared" si="25"/>
        <v>63788</v>
      </c>
      <c r="AC268" s="15">
        <f t="shared" si="26"/>
        <v>27579</v>
      </c>
      <c r="AD268" s="15">
        <f t="shared" si="27"/>
        <v>91367</v>
      </c>
      <c r="AF268" s="16">
        <f t="shared" si="28"/>
        <v>9</v>
      </c>
      <c r="AG268" s="16">
        <f t="shared" si="29"/>
        <v>2023</v>
      </c>
    </row>
    <row r="269" spans="1:33" x14ac:dyDescent="0.2">
      <c r="A269" s="9">
        <v>45186</v>
      </c>
      <c r="B269" s="11">
        <v>3265</v>
      </c>
      <c r="C269" s="11">
        <v>3232</v>
      </c>
      <c r="D269" s="11">
        <v>3213</v>
      </c>
      <c r="E269" s="11">
        <v>3228</v>
      </c>
      <c r="F269" s="11">
        <v>3274</v>
      </c>
      <c r="G269" s="11">
        <v>3330</v>
      </c>
      <c r="H269" s="11">
        <v>3145</v>
      </c>
      <c r="I269" s="11">
        <v>3415</v>
      </c>
      <c r="J269" s="11">
        <v>3792</v>
      </c>
      <c r="K269" s="11">
        <v>3974</v>
      </c>
      <c r="L269" s="11">
        <v>4070</v>
      </c>
      <c r="M269" s="11">
        <v>4343</v>
      </c>
      <c r="N269" s="11">
        <v>4642</v>
      </c>
      <c r="O269" s="11">
        <v>4920</v>
      </c>
      <c r="P269" s="11">
        <v>4936</v>
      </c>
      <c r="Q269" s="11">
        <v>4965</v>
      </c>
      <c r="R269" s="11">
        <v>5020</v>
      </c>
      <c r="S269" s="11">
        <v>4886</v>
      </c>
      <c r="T269" s="11">
        <v>4487</v>
      </c>
      <c r="U269" s="11">
        <v>4296</v>
      </c>
      <c r="V269" s="11">
        <v>4059</v>
      </c>
      <c r="W269" s="11">
        <v>3882</v>
      </c>
      <c r="X269" s="11">
        <v>3644</v>
      </c>
      <c r="Y269" s="11">
        <v>3662</v>
      </c>
      <c r="Z269" s="7"/>
      <c r="AA269" s="17">
        <f t="shared" si="24"/>
        <v>7</v>
      </c>
      <c r="AB269" s="16">
        <f t="shared" si="25"/>
        <v>0</v>
      </c>
      <c r="AC269" s="15">
        <f t="shared" si="26"/>
        <v>95680</v>
      </c>
      <c r="AD269" s="15">
        <f t="shared" si="27"/>
        <v>95680</v>
      </c>
      <c r="AF269" s="16">
        <f t="shared" si="28"/>
        <v>9</v>
      </c>
      <c r="AG269" s="16">
        <f t="shared" si="29"/>
        <v>2023</v>
      </c>
    </row>
    <row r="270" spans="1:33" x14ac:dyDescent="0.2">
      <c r="A270" s="9">
        <v>45187</v>
      </c>
      <c r="B270" s="11">
        <v>3595</v>
      </c>
      <c r="C270" s="11">
        <v>3511</v>
      </c>
      <c r="D270" s="11">
        <v>3533</v>
      </c>
      <c r="E270" s="11">
        <v>3555</v>
      </c>
      <c r="F270" s="11">
        <v>3703</v>
      </c>
      <c r="G270" s="11">
        <v>4026</v>
      </c>
      <c r="H270" s="11">
        <v>4058</v>
      </c>
      <c r="I270" s="11">
        <v>4467</v>
      </c>
      <c r="J270" s="11">
        <v>5036</v>
      </c>
      <c r="K270" s="11">
        <v>5334</v>
      </c>
      <c r="L270" s="11">
        <v>5480</v>
      </c>
      <c r="M270" s="11">
        <v>5810</v>
      </c>
      <c r="N270" s="11">
        <v>5971</v>
      </c>
      <c r="O270" s="11">
        <v>6221</v>
      </c>
      <c r="P270" s="11">
        <v>6170</v>
      </c>
      <c r="Q270" s="11">
        <v>5971</v>
      </c>
      <c r="R270" s="11">
        <v>5623</v>
      </c>
      <c r="S270" s="11">
        <v>5227</v>
      </c>
      <c r="T270" s="11">
        <v>4787</v>
      </c>
      <c r="U270" s="11">
        <v>4290</v>
      </c>
      <c r="V270" s="11">
        <v>4053</v>
      </c>
      <c r="W270" s="11">
        <v>3794</v>
      </c>
      <c r="X270" s="11">
        <v>3633</v>
      </c>
      <c r="Y270" s="11">
        <v>3673</v>
      </c>
      <c r="Z270" s="7"/>
      <c r="AA270" s="17">
        <f t="shared" si="24"/>
        <v>1</v>
      </c>
      <c r="AB270" s="16">
        <f t="shared" si="25"/>
        <v>0</v>
      </c>
      <c r="AC270" s="15">
        <f t="shared" si="26"/>
        <v>111521</v>
      </c>
      <c r="AD270" s="15">
        <f t="shared" si="27"/>
        <v>111521</v>
      </c>
      <c r="AF270" s="16">
        <f t="shared" si="28"/>
        <v>9</v>
      </c>
      <c r="AG270" s="16">
        <f t="shared" si="29"/>
        <v>2023</v>
      </c>
    </row>
    <row r="271" spans="1:33" x14ac:dyDescent="0.2">
      <c r="A271" s="9">
        <v>45188</v>
      </c>
      <c r="B271" s="11">
        <v>3706</v>
      </c>
      <c r="C271" s="11">
        <v>3665</v>
      </c>
      <c r="D271" s="11">
        <v>3671</v>
      </c>
      <c r="E271" s="11">
        <v>3731</v>
      </c>
      <c r="F271" s="11">
        <v>3873</v>
      </c>
      <c r="G271" s="11">
        <v>4182</v>
      </c>
      <c r="H271" s="11">
        <v>4205</v>
      </c>
      <c r="I271" s="11">
        <v>4681</v>
      </c>
      <c r="J271" s="11">
        <v>5256</v>
      </c>
      <c r="K271" s="11">
        <v>5395</v>
      </c>
      <c r="L271" s="11">
        <v>5422</v>
      </c>
      <c r="M271" s="11">
        <v>5491</v>
      </c>
      <c r="N271" s="11">
        <v>5766</v>
      </c>
      <c r="O271" s="11">
        <v>6042</v>
      </c>
      <c r="P271" s="11">
        <v>5936</v>
      </c>
      <c r="Q271" s="11">
        <v>5769</v>
      </c>
      <c r="R271" s="11">
        <v>5417</v>
      </c>
      <c r="S271" s="11">
        <v>5114</v>
      </c>
      <c r="T271" s="11">
        <v>4796</v>
      </c>
      <c r="U271" s="11">
        <v>4438</v>
      </c>
      <c r="V271" s="11">
        <v>4208</v>
      </c>
      <c r="W271" s="11">
        <v>3944</v>
      </c>
      <c r="X271" s="11">
        <v>3709</v>
      </c>
      <c r="Y271" s="11">
        <v>3731</v>
      </c>
      <c r="Z271" s="7"/>
      <c r="AA271" s="17">
        <f t="shared" si="24"/>
        <v>2</v>
      </c>
      <c r="AB271" s="16">
        <f t="shared" si="25"/>
        <v>81384</v>
      </c>
      <c r="AC271" s="15">
        <f t="shared" si="26"/>
        <v>30764</v>
      </c>
      <c r="AD271" s="15">
        <f t="shared" si="27"/>
        <v>112148</v>
      </c>
      <c r="AF271" s="16">
        <f t="shared" si="28"/>
        <v>9</v>
      </c>
      <c r="AG271" s="16">
        <f t="shared" si="29"/>
        <v>2023</v>
      </c>
    </row>
    <row r="272" spans="1:33" x14ac:dyDescent="0.2">
      <c r="A272" s="9">
        <v>45189</v>
      </c>
      <c r="B272" s="11">
        <v>3638</v>
      </c>
      <c r="C272" s="11">
        <v>3579</v>
      </c>
      <c r="D272" s="11">
        <v>3560</v>
      </c>
      <c r="E272" s="11">
        <v>3594</v>
      </c>
      <c r="F272" s="11">
        <v>3789</v>
      </c>
      <c r="G272" s="11">
        <v>4157</v>
      </c>
      <c r="H272" s="11">
        <v>4154</v>
      </c>
      <c r="I272" s="11">
        <v>4531</v>
      </c>
      <c r="J272" s="11">
        <v>4956</v>
      </c>
      <c r="K272" s="11">
        <v>4956</v>
      </c>
      <c r="L272" s="11">
        <v>5042</v>
      </c>
      <c r="M272" s="11">
        <v>5231</v>
      </c>
      <c r="N272" s="11">
        <v>5510</v>
      </c>
      <c r="O272" s="11">
        <v>5689</v>
      </c>
      <c r="P272" s="11">
        <v>5769</v>
      </c>
      <c r="Q272" s="11">
        <v>5753</v>
      </c>
      <c r="R272" s="11">
        <v>5406</v>
      </c>
      <c r="S272" s="11">
        <v>5048</v>
      </c>
      <c r="T272" s="11">
        <v>4729</v>
      </c>
      <c r="U272" s="11">
        <v>4437</v>
      </c>
      <c r="V272" s="11">
        <v>4155</v>
      </c>
      <c r="W272" s="11">
        <v>3960</v>
      </c>
      <c r="X272" s="11">
        <v>3689</v>
      </c>
      <c r="Y272" s="11">
        <v>3709</v>
      </c>
      <c r="Z272" s="7"/>
      <c r="AA272" s="17">
        <f t="shared" si="24"/>
        <v>3</v>
      </c>
      <c r="AB272" s="16">
        <f t="shared" si="25"/>
        <v>78861</v>
      </c>
      <c r="AC272" s="15">
        <f t="shared" si="26"/>
        <v>30180</v>
      </c>
      <c r="AD272" s="15">
        <f t="shared" si="27"/>
        <v>109041</v>
      </c>
      <c r="AF272" s="16">
        <f t="shared" si="28"/>
        <v>9</v>
      </c>
      <c r="AG272" s="16">
        <f t="shared" si="29"/>
        <v>2023</v>
      </c>
    </row>
    <row r="273" spans="1:33" x14ac:dyDescent="0.2">
      <c r="A273" s="9">
        <v>45190</v>
      </c>
      <c r="B273" s="11">
        <v>3631</v>
      </c>
      <c r="C273" s="11">
        <v>3563</v>
      </c>
      <c r="D273" s="11">
        <v>3554</v>
      </c>
      <c r="E273" s="11">
        <v>3578</v>
      </c>
      <c r="F273" s="11">
        <v>3774</v>
      </c>
      <c r="G273" s="11">
        <v>4119</v>
      </c>
      <c r="H273" s="11">
        <v>4135</v>
      </c>
      <c r="I273" s="11">
        <v>4531</v>
      </c>
      <c r="J273" s="11">
        <v>4958</v>
      </c>
      <c r="K273" s="11">
        <v>4987</v>
      </c>
      <c r="L273" s="11">
        <v>4995</v>
      </c>
      <c r="M273" s="11">
        <v>5227</v>
      </c>
      <c r="N273" s="11">
        <v>5516</v>
      </c>
      <c r="O273" s="11">
        <v>5687</v>
      </c>
      <c r="P273" s="11">
        <v>5577</v>
      </c>
      <c r="Q273" s="11">
        <v>5486</v>
      </c>
      <c r="R273" s="11">
        <v>5298</v>
      </c>
      <c r="S273" s="11">
        <v>4903</v>
      </c>
      <c r="T273" s="11">
        <v>4640</v>
      </c>
      <c r="U273" s="11">
        <v>4397</v>
      </c>
      <c r="V273" s="11">
        <v>4124</v>
      </c>
      <c r="W273" s="11">
        <v>3904</v>
      </c>
      <c r="X273" s="11">
        <v>3657</v>
      </c>
      <c r="Y273" s="11">
        <v>3637</v>
      </c>
      <c r="Z273" s="7"/>
      <c r="AA273" s="17">
        <f t="shared" si="24"/>
        <v>4</v>
      </c>
      <c r="AB273" s="16">
        <f t="shared" si="25"/>
        <v>77887</v>
      </c>
      <c r="AC273" s="15">
        <f t="shared" si="26"/>
        <v>29991</v>
      </c>
      <c r="AD273" s="15">
        <f t="shared" si="27"/>
        <v>107878</v>
      </c>
      <c r="AF273" s="16">
        <f t="shared" si="28"/>
        <v>9</v>
      </c>
      <c r="AG273" s="16">
        <f t="shared" si="29"/>
        <v>2023</v>
      </c>
    </row>
    <row r="274" spans="1:33" x14ac:dyDescent="0.2">
      <c r="A274" s="9">
        <v>45191</v>
      </c>
      <c r="B274" s="11">
        <v>3617</v>
      </c>
      <c r="C274" s="11">
        <v>3563</v>
      </c>
      <c r="D274" s="11">
        <v>3579</v>
      </c>
      <c r="E274" s="11">
        <v>3627</v>
      </c>
      <c r="F274" s="11">
        <v>3790</v>
      </c>
      <c r="G274" s="11">
        <v>4115</v>
      </c>
      <c r="H274" s="11">
        <v>4177</v>
      </c>
      <c r="I274" s="11">
        <v>4584</v>
      </c>
      <c r="J274" s="11">
        <v>4964</v>
      </c>
      <c r="K274" s="11">
        <v>4956</v>
      </c>
      <c r="L274" s="11">
        <v>4911</v>
      </c>
      <c r="M274" s="11">
        <v>5064</v>
      </c>
      <c r="N274" s="11">
        <v>5255</v>
      </c>
      <c r="O274" s="11">
        <v>5373</v>
      </c>
      <c r="P274" s="11">
        <v>5393</v>
      </c>
      <c r="Q274" s="11">
        <v>5384</v>
      </c>
      <c r="R274" s="11">
        <v>5130</v>
      </c>
      <c r="S274" s="11">
        <v>4862</v>
      </c>
      <c r="T274" s="11">
        <v>4556</v>
      </c>
      <c r="U274" s="11">
        <v>4239</v>
      </c>
      <c r="V274" s="11">
        <v>4021</v>
      </c>
      <c r="W274" s="11">
        <v>3868</v>
      </c>
      <c r="X274" s="11">
        <v>3683</v>
      </c>
      <c r="Y274" s="11">
        <v>3725</v>
      </c>
      <c r="Z274" s="7"/>
      <c r="AA274" s="17">
        <f t="shared" si="24"/>
        <v>5</v>
      </c>
      <c r="AB274" s="16">
        <f t="shared" si="25"/>
        <v>76243</v>
      </c>
      <c r="AC274" s="15">
        <f t="shared" si="26"/>
        <v>30193</v>
      </c>
      <c r="AD274" s="15">
        <f t="shared" si="27"/>
        <v>106436</v>
      </c>
      <c r="AF274" s="16">
        <f t="shared" si="28"/>
        <v>9</v>
      </c>
      <c r="AG274" s="16">
        <f t="shared" si="29"/>
        <v>2023</v>
      </c>
    </row>
    <row r="275" spans="1:33" x14ac:dyDescent="0.2">
      <c r="A275" s="9">
        <v>45192</v>
      </c>
      <c r="B275" s="11">
        <v>3607</v>
      </c>
      <c r="C275" s="11">
        <v>3564</v>
      </c>
      <c r="D275" s="11">
        <v>3523</v>
      </c>
      <c r="E275" s="11">
        <v>3542</v>
      </c>
      <c r="F275" s="11">
        <v>3622</v>
      </c>
      <c r="G275" s="11">
        <v>3773</v>
      </c>
      <c r="H275" s="11">
        <v>3684</v>
      </c>
      <c r="I275" s="11">
        <v>4024</v>
      </c>
      <c r="J275" s="11">
        <v>4387</v>
      </c>
      <c r="K275" s="11">
        <v>4438</v>
      </c>
      <c r="L275" s="11">
        <v>4355</v>
      </c>
      <c r="M275" s="11">
        <v>4498</v>
      </c>
      <c r="N275" s="11">
        <v>4654</v>
      </c>
      <c r="O275" s="11">
        <v>4832</v>
      </c>
      <c r="P275" s="11">
        <v>4872</v>
      </c>
      <c r="Q275" s="11">
        <v>4899</v>
      </c>
      <c r="R275" s="11">
        <v>4799</v>
      </c>
      <c r="S275" s="11">
        <v>4603</v>
      </c>
      <c r="T275" s="11">
        <v>4302</v>
      </c>
      <c r="U275" s="11">
        <v>4067</v>
      </c>
      <c r="V275" s="11">
        <v>3885</v>
      </c>
      <c r="W275" s="11">
        <v>3799</v>
      </c>
      <c r="X275" s="11">
        <v>3631</v>
      </c>
      <c r="Y275" s="11">
        <v>3676</v>
      </c>
      <c r="Z275" s="7"/>
      <c r="AA275" s="17">
        <f t="shared" si="24"/>
        <v>6</v>
      </c>
      <c r="AB275" s="16">
        <f t="shared" si="25"/>
        <v>70045</v>
      </c>
      <c r="AC275" s="15">
        <f t="shared" si="26"/>
        <v>28991</v>
      </c>
      <c r="AD275" s="15">
        <f t="shared" si="27"/>
        <v>99036</v>
      </c>
      <c r="AF275" s="16">
        <f t="shared" si="28"/>
        <v>9</v>
      </c>
      <c r="AG275" s="16">
        <f t="shared" si="29"/>
        <v>2023</v>
      </c>
    </row>
    <row r="276" spans="1:33" x14ac:dyDescent="0.2">
      <c r="A276" s="9">
        <v>45193</v>
      </c>
      <c r="B276" s="11">
        <v>3622</v>
      </c>
      <c r="C276" s="11">
        <v>3561</v>
      </c>
      <c r="D276" s="11">
        <v>3548</v>
      </c>
      <c r="E276" s="11">
        <v>3570</v>
      </c>
      <c r="F276" s="11">
        <v>3631</v>
      </c>
      <c r="G276" s="11">
        <v>3700</v>
      </c>
      <c r="H276" s="11">
        <v>3549</v>
      </c>
      <c r="I276" s="11">
        <v>3898</v>
      </c>
      <c r="J276" s="11">
        <v>4442</v>
      </c>
      <c r="K276" s="11">
        <v>4778</v>
      </c>
      <c r="L276" s="11">
        <v>4792</v>
      </c>
      <c r="M276" s="11">
        <v>4934</v>
      </c>
      <c r="N276" s="11">
        <v>5234</v>
      </c>
      <c r="O276" s="11">
        <v>5395</v>
      </c>
      <c r="P276" s="11">
        <v>5278</v>
      </c>
      <c r="Q276" s="11">
        <v>5138</v>
      </c>
      <c r="R276" s="11">
        <v>5075</v>
      </c>
      <c r="S276" s="11">
        <v>4926</v>
      </c>
      <c r="T276" s="11">
        <v>4604</v>
      </c>
      <c r="U276" s="11">
        <v>4357</v>
      </c>
      <c r="V276" s="11">
        <v>4084</v>
      </c>
      <c r="W276" s="11">
        <v>3903</v>
      </c>
      <c r="X276" s="11">
        <v>3657</v>
      </c>
      <c r="Y276" s="11">
        <v>3627</v>
      </c>
      <c r="Z276" s="7"/>
      <c r="AA276" s="17">
        <f t="shared" si="24"/>
        <v>7</v>
      </c>
      <c r="AB276" s="16">
        <f t="shared" si="25"/>
        <v>0</v>
      </c>
      <c r="AC276" s="15">
        <f t="shared" si="26"/>
        <v>103303</v>
      </c>
      <c r="AD276" s="15">
        <f t="shared" si="27"/>
        <v>103303</v>
      </c>
      <c r="AF276" s="16">
        <f t="shared" si="28"/>
        <v>9</v>
      </c>
      <c r="AG276" s="16">
        <f t="shared" si="29"/>
        <v>2023</v>
      </c>
    </row>
    <row r="277" spans="1:33" x14ac:dyDescent="0.2">
      <c r="A277" s="9">
        <v>45194</v>
      </c>
      <c r="B277" s="11">
        <v>3607</v>
      </c>
      <c r="C277" s="11">
        <v>3520</v>
      </c>
      <c r="D277" s="11">
        <v>3526</v>
      </c>
      <c r="E277" s="11">
        <v>3584</v>
      </c>
      <c r="F277" s="11">
        <v>3790</v>
      </c>
      <c r="G277" s="11">
        <v>4161</v>
      </c>
      <c r="H277" s="11">
        <v>4203</v>
      </c>
      <c r="I277" s="11">
        <v>4622</v>
      </c>
      <c r="J277" s="11">
        <v>5037</v>
      </c>
      <c r="K277" s="11">
        <v>5123</v>
      </c>
      <c r="L277" s="11">
        <v>5129</v>
      </c>
      <c r="M277" s="11">
        <v>5223</v>
      </c>
      <c r="N277" s="11">
        <v>5509</v>
      </c>
      <c r="O277" s="11">
        <v>5631</v>
      </c>
      <c r="P277" s="11">
        <v>5652</v>
      </c>
      <c r="Q277" s="11">
        <v>5462</v>
      </c>
      <c r="R277" s="11">
        <v>5271</v>
      </c>
      <c r="S277" s="11">
        <v>5032</v>
      </c>
      <c r="T277" s="11">
        <v>4798</v>
      </c>
      <c r="U277" s="11">
        <v>4452</v>
      </c>
      <c r="V277" s="11">
        <v>4115</v>
      </c>
      <c r="W277" s="11">
        <v>3891</v>
      </c>
      <c r="X277" s="11">
        <v>3655</v>
      </c>
      <c r="Y277" s="11">
        <v>3682</v>
      </c>
      <c r="Z277" s="7"/>
      <c r="AA277" s="17">
        <f t="shared" si="24"/>
        <v>1</v>
      </c>
      <c r="AB277" s="16">
        <f t="shared" si="25"/>
        <v>0</v>
      </c>
      <c r="AC277" s="15">
        <f t="shared" si="26"/>
        <v>108675</v>
      </c>
      <c r="AD277" s="15">
        <f t="shared" si="27"/>
        <v>108675</v>
      </c>
      <c r="AF277" s="16">
        <f t="shared" si="28"/>
        <v>9</v>
      </c>
      <c r="AG277" s="16">
        <f t="shared" si="29"/>
        <v>2023</v>
      </c>
    </row>
    <row r="278" spans="1:33" x14ac:dyDescent="0.2">
      <c r="A278" s="9">
        <v>45195</v>
      </c>
      <c r="B278" s="11">
        <v>3636</v>
      </c>
      <c r="C278" s="11">
        <v>3594</v>
      </c>
      <c r="D278" s="11">
        <v>3626</v>
      </c>
      <c r="E278" s="11">
        <v>3675</v>
      </c>
      <c r="F278" s="11">
        <v>3877</v>
      </c>
      <c r="G278" s="11">
        <v>4258</v>
      </c>
      <c r="H278" s="11">
        <v>4340</v>
      </c>
      <c r="I278" s="11">
        <v>4751</v>
      </c>
      <c r="J278" s="11">
        <v>5133</v>
      </c>
      <c r="K278" s="11">
        <v>5028</v>
      </c>
      <c r="L278" s="11">
        <v>4983</v>
      </c>
      <c r="M278" s="11">
        <v>5115</v>
      </c>
      <c r="N278" s="11">
        <v>5243</v>
      </c>
      <c r="O278" s="11">
        <v>5408</v>
      </c>
      <c r="P278" s="11">
        <v>5421</v>
      </c>
      <c r="Q278" s="11">
        <v>5345</v>
      </c>
      <c r="R278" s="11">
        <v>5213</v>
      </c>
      <c r="S278" s="11">
        <v>5047</v>
      </c>
      <c r="T278" s="11">
        <v>4849</v>
      </c>
      <c r="U278" s="11">
        <v>4494</v>
      </c>
      <c r="V278" s="11">
        <v>4214</v>
      </c>
      <c r="W278" s="11">
        <v>3976</v>
      </c>
      <c r="X278" s="11">
        <v>3703</v>
      </c>
      <c r="Y278" s="11">
        <v>3750</v>
      </c>
      <c r="Z278" s="7"/>
      <c r="AA278" s="17">
        <f t="shared" si="24"/>
        <v>2</v>
      </c>
      <c r="AB278" s="16">
        <f t="shared" si="25"/>
        <v>77923</v>
      </c>
      <c r="AC278" s="15">
        <f t="shared" si="26"/>
        <v>30756</v>
      </c>
      <c r="AD278" s="15">
        <f t="shared" si="27"/>
        <v>108679</v>
      </c>
      <c r="AF278" s="16">
        <f t="shared" si="28"/>
        <v>9</v>
      </c>
      <c r="AG278" s="16">
        <f t="shared" si="29"/>
        <v>2023</v>
      </c>
    </row>
    <row r="279" spans="1:33" x14ac:dyDescent="0.2">
      <c r="A279" s="9">
        <v>45196</v>
      </c>
      <c r="B279" s="11">
        <v>3697</v>
      </c>
      <c r="C279" s="11">
        <v>3660</v>
      </c>
      <c r="D279" s="11">
        <v>3686</v>
      </c>
      <c r="E279" s="11">
        <v>3758</v>
      </c>
      <c r="F279" s="11">
        <v>3941</v>
      </c>
      <c r="G279" s="11">
        <v>4327</v>
      </c>
      <c r="H279" s="11">
        <v>4388</v>
      </c>
      <c r="I279" s="11">
        <v>4811</v>
      </c>
      <c r="J279" s="11">
        <v>5185</v>
      </c>
      <c r="K279" s="11">
        <v>5105</v>
      </c>
      <c r="L279" s="11">
        <v>5055</v>
      </c>
      <c r="M279" s="11">
        <v>5187</v>
      </c>
      <c r="N279" s="11">
        <v>5368</v>
      </c>
      <c r="O279" s="11">
        <v>5501</v>
      </c>
      <c r="P279" s="11">
        <v>5639</v>
      </c>
      <c r="Q279" s="11">
        <v>5523</v>
      </c>
      <c r="R279" s="11">
        <v>5341</v>
      </c>
      <c r="S279" s="11">
        <v>5063</v>
      </c>
      <c r="T279" s="11">
        <v>4879</v>
      </c>
      <c r="U279" s="11">
        <v>4497</v>
      </c>
      <c r="V279" s="11">
        <v>4187</v>
      </c>
      <c r="W279" s="11">
        <v>3966</v>
      </c>
      <c r="X279" s="11">
        <v>3692</v>
      </c>
      <c r="Y279" s="11">
        <v>3761</v>
      </c>
      <c r="Z279" s="7"/>
      <c r="AA279" s="17">
        <f t="shared" si="24"/>
        <v>3</v>
      </c>
      <c r="AB279" s="16">
        <f t="shared" si="25"/>
        <v>78999</v>
      </c>
      <c r="AC279" s="15">
        <f t="shared" si="26"/>
        <v>31218</v>
      </c>
      <c r="AD279" s="15">
        <f t="shared" si="27"/>
        <v>110217</v>
      </c>
      <c r="AF279" s="16">
        <f t="shared" si="28"/>
        <v>9</v>
      </c>
      <c r="AG279" s="16">
        <f t="shared" si="29"/>
        <v>2023</v>
      </c>
    </row>
    <row r="280" spans="1:33" x14ac:dyDescent="0.2">
      <c r="A280" s="9">
        <v>45197</v>
      </c>
      <c r="B280" s="11">
        <v>3697</v>
      </c>
      <c r="C280" s="11">
        <v>3652</v>
      </c>
      <c r="D280" s="11">
        <v>3665</v>
      </c>
      <c r="E280" s="11">
        <v>3711</v>
      </c>
      <c r="F280" s="11">
        <v>3897</v>
      </c>
      <c r="G280" s="11">
        <v>4267</v>
      </c>
      <c r="H280" s="11">
        <v>4374</v>
      </c>
      <c r="I280" s="11">
        <v>4831</v>
      </c>
      <c r="J280" s="11">
        <v>5343</v>
      </c>
      <c r="K280" s="11">
        <v>5369</v>
      </c>
      <c r="L280" s="11">
        <v>5343</v>
      </c>
      <c r="M280" s="11">
        <v>5404</v>
      </c>
      <c r="N280" s="11">
        <v>5556</v>
      </c>
      <c r="O280" s="11">
        <v>5644</v>
      </c>
      <c r="P280" s="11">
        <v>5644</v>
      </c>
      <c r="Q280" s="11">
        <v>5575</v>
      </c>
      <c r="R280" s="11">
        <v>5353</v>
      </c>
      <c r="S280" s="11">
        <v>5042</v>
      </c>
      <c r="T280" s="11">
        <v>4863</v>
      </c>
      <c r="U280" s="11">
        <v>4476</v>
      </c>
      <c r="V280" s="11">
        <v>4191</v>
      </c>
      <c r="W280" s="11">
        <v>4007</v>
      </c>
      <c r="X280" s="11">
        <v>3740</v>
      </c>
      <c r="Y280" s="11">
        <v>3793</v>
      </c>
      <c r="Z280" s="7"/>
      <c r="AA280" s="17">
        <f t="shared" si="24"/>
        <v>4</v>
      </c>
      <c r="AB280" s="16">
        <f t="shared" si="25"/>
        <v>80381</v>
      </c>
      <c r="AC280" s="15">
        <f t="shared" si="26"/>
        <v>31056</v>
      </c>
      <c r="AD280" s="15">
        <f t="shared" si="27"/>
        <v>111437</v>
      </c>
      <c r="AF280" s="16">
        <f t="shared" si="28"/>
        <v>9</v>
      </c>
      <c r="AG280" s="16">
        <f t="shared" si="29"/>
        <v>2023</v>
      </c>
    </row>
    <row r="281" spans="1:33" x14ac:dyDescent="0.2">
      <c r="A281" s="9">
        <v>45198</v>
      </c>
      <c r="B281" s="11">
        <v>3702</v>
      </c>
      <c r="C281" s="11">
        <v>3657</v>
      </c>
      <c r="D281" s="11">
        <v>3680</v>
      </c>
      <c r="E281" s="11">
        <v>3743</v>
      </c>
      <c r="F281" s="11">
        <v>3899</v>
      </c>
      <c r="G281" s="11">
        <v>4223</v>
      </c>
      <c r="H281" s="11">
        <v>4301</v>
      </c>
      <c r="I281" s="11">
        <v>4808</v>
      </c>
      <c r="J281" s="11">
        <v>5337</v>
      </c>
      <c r="K281" s="11">
        <v>5463</v>
      </c>
      <c r="L281" s="11">
        <v>5426</v>
      </c>
      <c r="M281" s="11">
        <v>5499</v>
      </c>
      <c r="N281" s="11">
        <v>5654</v>
      </c>
      <c r="O281" s="11">
        <v>5731</v>
      </c>
      <c r="P281" s="11">
        <v>5739</v>
      </c>
      <c r="Q281" s="11">
        <v>5618</v>
      </c>
      <c r="R281" s="11">
        <v>5387</v>
      </c>
      <c r="S281" s="11">
        <v>4992</v>
      </c>
      <c r="T281" s="11">
        <v>4715</v>
      </c>
      <c r="U281" s="11">
        <v>4267</v>
      </c>
      <c r="V281" s="11">
        <v>4109</v>
      </c>
      <c r="W281" s="11">
        <v>3934</v>
      </c>
      <c r="X281" s="11">
        <v>3771</v>
      </c>
      <c r="Y281" s="11">
        <v>3831</v>
      </c>
      <c r="Z281" s="7"/>
      <c r="AA281" s="17">
        <f t="shared" si="24"/>
        <v>5</v>
      </c>
      <c r="AB281" s="16">
        <f t="shared" si="25"/>
        <v>80450</v>
      </c>
      <c r="AC281" s="15">
        <f t="shared" si="26"/>
        <v>31036</v>
      </c>
      <c r="AD281" s="15">
        <f t="shared" si="27"/>
        <v>111486</v>
      </c>
      <c r="AF281" s="16">
        <f t="shared" si="28"/>
        <v>9</v>
      </c>
      <c r="AG281" s="16">
        <f t="shared" si="29"/>
        <v>2023</v>
      </c>
    </row>
    <row r="282" spans="1:33" x14ac:dyDescent="0.2">
      <c r="A282" s="9">
        <v>45199</v>
      </c>
      <c r="B282" s="11">
        <v>3740</v>
      </c>
      <c r="C282" s="11">
        <v>3692</v>
      </c>
      <c r="D282" s="11">
        <v>3674</v>
      </c>
      <c r="E282" s="11">
        <v>3695</v>
      </c>
      <c r="F282" s="11">
        <v>3785</v>
      </c>
      <c r="G282" s="11">
        <v>3923</v>
      </c>
      <c r="H282" s="11">
        <v>3806</v>
      </c>
      <c r="I282" s="11">
        <v>4216</v>
      </c>
      <c r="J282" s="11">
        <v>4721</v>
      </c>
      <c r="K282" s="11">
        <v>4831</v>
      </c>
      <c r="L282" s="11">
        <v>4758</v>
      </c>
      <c r="M282" s="11">
        <v>4783</v>
      </c>
      <c r="N282" s="11">
        <v>4904</v>
      </c>
      <c r="O282" s="11">
        <v>5096</v>
      </c>
      <c r="P282" s="11">
        <v>5023</v>
      </c>
      <c r="Q282" s="11">
        <v>5032</v>
      </c>
      <c r="R282" s="11">
        <v>4876</v>
      </c>
      <c r="S282" s="11">
        <v>4723</v>
      </c>
      <c r="T282" s="11">
        <v>4431</v>
      </c>
      <c r="U282" s="11">
        <v>4132</v>
      </c>
      <c r="V282" s="11">
        <v>3979</v>
      </c>
      <c r="W282" s="11">
        <v>3845</v>
      </c>
      <c r="X282" s="11">
        <v>3748</v>
      </c>
      <c r="Y282" s="11">
        <v>3776</v>
      </c>
      <c r="Z282" s="7"/>
      <c r="AA282" s="17">
        <f t="shared" si="24"/>
        <v>6</v>
      </c>
      <c r="AB282" s="16">
        <f t="shared" si="25"/>
        <v>73098</v>
      </c>
      <c r="AC282" s="15">
        <f t="shared" si="26"/>
        <v>30091</v>
      </c>
      <c r="AD282" s="15">
        <f t="shared" si="27"/>
        <v>103189</v>
      </c>
      <c r="AF282" s="16">
        <f t="shared" si="28"/>
        <v>9</v>
      </c>
      <c r="AG282" s="16">
        <f t="shared" si="29"/>
        <v>2023</v>
      </c>
    </row>
    <row r="283" spans="1:33" x14ac:dyDescent="0.2">
      <c r="A283" s="9">
        <v>45200</v>
      </c>
      <c r="B283" s="11">
        <v>3500</v>
      </c>
      <c r="C283" s="11">
        <v>3468</v>
      </c>
      <c r="D283" s="11">
        <v>3459</v>
      </c>
      <c r="E283" s="11">
        <v>3453</v>
      </c>
      <c r="F283" s="11">
        <v>3457</v>
      </c>
      <c r="G283" s="11">
        <v>3522</v>
      </c>
      <c r="H283" s="11">
        <v>3478</v>
      </c>
      <c r="I283" s="11">
        <v>3858</v>
      </c>
      <c r="J283" s="11">
        <v>4347</v>
      </c>
      <c r="K283" s="11">
        <v>4332</v>
      </c>
      <c r="L283" s="11">
        <v>4255</v>
      </c>
      <c r="M283" s="11">
        <v>4272</v>
      </c>
      <c r="N283" s="11">
        <v>4255</v>
      </c>
      <c r="O283" s="11">
        <v>4327</v>
      </c>
      <c r="P283" s="11">
        <v>4576</v>
      </c>
      <c r="Q283" s="11">
        <v>4631</v>
      </c>
      <c r="R283" s="11">
        <v>4711</v>
      </c>
      <c r="S283" s="11">
        <v>4410</v>
      </c>
      <c r="T283" s="11">
        <v>4411</v>
      </c>
      <c r="U283" s="11">
        <v>4088</v>
      </c>
      <c r="V283" s="11">
        <v>3871</v>
      </c>
      <c r="W283" s="11">
        <v>3692</v>
      </c>
      <c r="X283" s="11">
        <v>3624</v>
      </c>
      <c r="Y283" s="11">
        <v>3579</v>
      </c>
      <c r="Z283" s="7"/>
      <c r="AA283" s="17">
        <f t="shared" si="24"/>
        <v>7</v>
      </c>
      <c r="AB283" s="16">
        <f t="shared" si="25"/>
        <v>0</v>
      </c>
      <c r="AC283" s="15">
        <f t="shared" si="26"/>
        <v>95576</v>
      </c>
      <c r="AD283" s="15">
        <f t="shared" si="27"/>
        <v>95576</v>
      </c>
      <c r="AF283" s="16">
        <f t="shared" si="28"/>
        <v>10</v>
      </c>
      <c r="AG283" s="16">
        <f t="shared" si="29"/>
        <v>2023</v>
      </c>
    </row>
    <row r="284" spans="1:33" x14ac:dyDescent="0.2">
      <c r="A284" s="9">
        <v>45201</v>
      </c>
      <c r="B284" s="11">
        <v>3463</v>
      </c>
      <c r="C284" s="11">
        <v>3403</v>
      </c>
      <c r="D284" s="11">
        <v>3401</v>
      </c>
      <c r="E284" s="11">
        <v>3421</v>
      </c>
      <c r="F284" s="11">
        <v>3554</v>
      </c>
      <c r="G284" s="11">
        <v>3775</v>
      </c>
      <c r="H284" s="11">
        <v>4015</v>
      </c>
      <c r="I284" s="11">
        <v>4403</v>
      </c>
      <c r="J284" s="11">
        <v>4730</v>
      </c>
      <c r="K284" s="11">
        <v>4719</v>
      </c>
      <c r="L284" s="11">
        <v>4726</v>
      </c>
      <c r="M284" s="11">
        <v>4860</v>
      </c>
      <c r="N284" s="11">
        <v>4942</v>
      </c>
      <c r="O284" s="11">
        <v>4958</v>
      </c>
      <c r="P284" s="11">
        <v>5207</v>
      </c>
      <c r="Q284" s="11">
        <v>5129</v>
      </c>
      <c r="R284" s="11">
        <v>5104</v>
      </c>
      <c r="S284" s="11">
        <v>4633</v>
      </c>
      <c r="T284" s="11">
        <v>4529</v>
      </c>
      <c r="U284" s="11">
        <v>4120</v>
      </c>
      <c r="V284" s="11">
        <v>3868</v>
      </c>
      <c r="W284" s="11">
        <v>3641</v>
      </c>
      <c r="X284" s="11">
        <v>3599</v>
      </c>
      <c r="Y284" s="11">
        <v>3582</v>
      </c>
      <c r="Z284" s="7"/>
      <c r="AA284" s="17">
        <f t="shared" ref="AA284:AA347" si="30">WEEKDAY(A284,2)</f>
        <v>1</v>
      </c>
      <c r="AB284" s="16">
        <f t="shared" ref="AB284:AB347" si="31">IF(AND(AA284&gt;1,AA284&lt;7),SUM(I284:X284),0)</f>
        <v>0</v>
      </c>
      <c r="AC284" s="15">
        <f t="shared" ref="AC284:AC347" si="32">SUM(B284:Y284)-AB284</f>
        <v>101782</v>
      </c>
      <c r="AD284" s="15">
        <f t="shared" ref="AD284:AD347" si="33">SUM(AB284+AC284)</f>
        <v>101782</v>
      </c>
      <c r="AF284" s="16">
        <f t="shared" ref="AF284:AF347" si="34">MONTH(A284)</f>
        <v>10</v>
      </c>
      <c r="AG284" s="16">
        <f t="shared" ref="AG284:AG347" si="35">YEAR(A284)</f>
        <v>2023</v>
      </c>
    </row>
    <row r="285" spans="1:33" x14ac:dyDescent="0.2">
      <c r="A285" s="9">
        <v>45202</v>
      </c>
      <c r="B285" s="11">
        <v>3444</v>
      </c>
      <c r="C285" s="11">
        <v>3419</v>
      </c>
      <c r="D285" s="11">
        <v>3419</v>
      </c>
      <c r="E285" s="11">
        <v>3425</v>
      </c>
      <c r="F285" s="11">
        <v>3550</v>
      </c>
      <c r="G285" s="11">
        <v>3775</v>
      </c>
      <c r="H285" s="11">
        <v>4058</v>
      </c>
      <c r="I285" s="11">
        <v>4418</v>
      </c>
      <c r="J285" s="11">
        <v>4765</v>
      </c>
      <c r="K285" s="11">
        <v>4603</v>
      </c>
      <c r="L285" s="11">
        <v>4659</v>
      </c>
      <c r="M285" s="11">
        <v>4807</v>
      </c>
      <c r="N285" s="11">
        <v>4940</v>
      </c>
      <c r="O285" s="11">
        <v>5104</v>
      </c>
      <c r="P285" s="11">
        <v>5454</v>
      </c>
      <c r="Q285" s="11">
        <v>5439</v>
      </c>
      <c r="R285" s="11">
        <v>5428</v>
      </c>
      <c r="S285" s="11">
        <v>4906</v>
      </c>
      <c r="T285" s="11">
        <v>4753</v>
      </c>
      <c r="U285" s="11">
        <v>4343</v>
      </c>
      <c r="V285" s="11">
        <v>4082</v>
      </c>
      <c r="W285" s="11">
        <v>3813</v>
      </c>
      <c r="X285" s="11">
        <v>3794</v>
      </c>
      <c r="Y285" s="11">
        <v>3766</v>
      </c>
      <c r="Z285" s="7"/>
      <c r="AA285" s="17">
        <f t="shared" si="30"/>
        <v>2</v>
      </c>
      <c r="AB285" s="16">
        <f t="shared" si="31"/>
        <v>75308</v>
      </c>
      <c r="AC285" s="15">
        <f t="shared" si="32"/>
        <v>28856</v>
      </c>
      <c r="AD285" s="15">
        <f t="shared" si="33"/>
        <v>104164</v>
      </c>
      <c r="AF285" s="16">
        <f t="shared" si="34"/>
        <v>10</v>
      </c>
      <c r="AG285" s="16">
        <f t="shared" si="35"/>
        <v>2023</v>
      </c>
    </row>
    <row r="286" spans="1:33" x14ac:dyDescent="0.2">
      <c r="A286" s="9">
        <v>45203</v>
      </c>
      <c r="B286" s="11">
        <v>3623</v>
      </c>
      <c r="C286" s="11">
        <v>3596</v>
      </c>
      <c r="D286" s="11">
        <v>3600</v>
      </c>
      <c r="E286" s="11">
        <v>3596</v>
      </c>
      <c r="F286" s="11">
        <v>3679</v>
      </c>
      <c r="G286" s="11">
        <v>3880</v>
      </c>
      <c r="H286" s="11">
        <v>4105</v>
      </c>
      <c r="I286" s="11">
        <v>4467</v>
      </c>
      <c r="J286" s="11">
        <v>4847</v>
      </c>
      <c r="K286" s="11">
        <v>4807</v>
      </c>
      <c r="L286" s="11">
        <v>4880</v>
      </c>
      <c r="M286" s="11">
        <v>5002</v>
      </c>
      <c r="N286" s="11">
        <v>5041</v>
      </c>
      <c r="O286" s="11">
        <v>5208</v>
      </c>
      <c r="P286" s="11">
        <v>5504</v>
      </c>
      <c r="Q286" s="11">
        <v>5500</v>
      </c>
      <c r="R286" s="11">
        <v>5408</v>
      </c>
      <c r="S286" s="11">
        <v>4794</v>
      </c>
      <c r="T286" s="11">
        <v>4662</v>
      </c>
      <c r="U286" s="11">
        <v>4223</v>
      </c>
      <c r="V286" s="11">
        <v>4037</v>
      </c>
      <c r="W286" s="11">
        <v>3760</v>
      </c>
      <c r="X286" s="11">
        <v>3766</v>
      </c>
      <c r="Y286" s="11">
        <v>3741</v>
      </c>
      <c r="Z286" s="7"/>
      <c r="AA286" s="17">
        <f t="shared" si="30"/>
        <v>3</v>
      </c>
      <c r="AB286" s="16">
        <f t="shared" si="31"/>
        <v>75906</v>
      </c>
      <c r="AC286" s="15">
        <f t="shared" si="32"/>
        <v>29820</v>
      </c>
      <c r="AD286" s="15">
        <f t="shared" si="33"/>
        <v>105726</v>
      </c>
      <c r="AF286" s="16">
        <f t="shared" si="34"/>
        <v>10</v>
      </c>
      <c r="AG286" s="16">
        <f t="shared" si="35"/>
        <v>2023</v>
      </c>
    </row>
    <row r="287" spans="1:33" x14ac:dyDescent="0.2">
      <c r="A287" s="9">
        <v>45204</v>
      </c>
      <c r="B287" s="11">
        <v>3597</v>
      </c>
      <c r="C287" s="11">
        <v>3556</v>
      </c>
      <c r="D287" s="11">
        <v>3544</v>
      </c>
      <c r="E287" s="11">
        <v>3553</v>
      </c>
      <c r="F287" s="11">
        <v>3668</v>
      </c>
      <c r="G287" s="11">
        <v>3870</v>
      </c>
      <c r="H287" s="11">
        <v>4121</v>
      </c>
      <c r="I287" s="11">
        <v>4552</v>
      </c>
      <c r="J287" s="11">
        <v>5102</v>
      </c>
      <c r="K287" s="11">
        <v>5181</v>
      </c>
      <c r="L287" s="11">
        <v>5295</v>
      </c>
      <c r="M287" s="11">
        <v>5447</v>
      </c>
      <c r="N287" s="11">
        <v>5464</v>
      </c>
      <c r="O287" s="11">
        <v>5504</v>
      </c>
      <c r="P287" s="11">
        <v>5623</v>
      </c>
      <c r="Q287" s="11">
        <v>5464</v>
      </c>
      <c r="R287" s="11">
        <v>5250</v>
      </c>
      <c r="S287" s="11">
        <v>4732</v>
      </c>
      <c r="T287" s="11">
        <v>4610</v>
      </c>
      <c r="U287" s="11">
        <v>4156</v>
      </c>
      <c r="V287" s="11">
        <v>3936</v>
      </c>
      <c r="W287" s="11">
        <v>3741</v>
      </c>
      <c r="X287" s="11">
        <v>3706</v>
      </c>
      <c r="Y287" s="11">
        <v>3694</v>
      </c>
      <c r="Z287" s="7"/>
      <c r="AA287" s="17">
        <f t="shared" si="30"/>
        <v>4</v>
      </c>
      <c r="AB287" s="16">
        <f t="shared" si="31"/>
        <v>77763</v>
      </c>
      <c r="AC287" s="15">
        <f t="shared" si="32"/>
        <v>29603</v>
      </c>
      <c r="AD287" s="15">
        <f t="shared" si="33"/>
        <v>107366</v>
      </c>
      <c r="AF287" s="16">
        <f t="shared" si="34"/>
        <v>10</v>
      </c>
      <c r="AG287" s="16">
        <f t="shared" si="35"/>
        <v>2023</v>
      </c>
    </row>
    <row r="288" spans="1:33" x14ac:dyDescent="0.2">
      <c r="A288" s="9">
        <v>45205</v>
      </c>
      <c r="B288" s="11">
        <v>3612</v>
      </c>
      <c r="C288" s="11">
        <v>3532</v>
      </c>
      <c r="D288" s="11">
        <v>3546</v>
      </c>
      <c r="E288" s="11">
        <v>3565</v>
      </c>
      <c r="F288" s="11">
        <v>3667</v>
      </c>
      <c r="G288" s="11">
        <v>3839</v>
      </c>
      <c r="H288" s="11">
        <v>4004</v>
      </c>
      <c r="I288" s="11">
        <v>4480</v>
      </c>
      <c r="J288" s="11">
        <v>5052</v>
      </c>
      <c r="K288" s="11">
        <v>5132</v>
      </c>
      <c r="L288" s="11">
        <v>5267</v>
      </c>
      <c r="M288" s="11">
        <v>5449</v>
      </c>
      <c r="N288" s="11">
        <v>5382</v>
      </c>
      <c r="O288" s="11">
        <v>5355</v>
      </c>
      <c r="P288" s="11">
        <v>5496</v>
      </c>
      <c r="Q288" s="11">
        <v>5337</v>
      </c>
      <c r="R288" s="11">
        <v>5132</v>
      </c>
      <c r="S288" s="11">
        <v>4605</v>
      </c>
      <c r="T288" s="11">
        <v>4513</v>
      </c>
      <c r="U288" s="11">
        <v>4074</v>
      </c>
      <c r="V288" s="11">
        <v>3896</v>
      </c>
      <c r="W288" s="11">
        <v>3780</v>
      </c>
      <c r="X288" s="11">
        <v>3815</v>
      </c>
      <c r="Y288" s="11">
        <v>3807</v>
      </c>
      <c r="Z288" s="7"/>
      <c r="AA288" s="17">
        <f t="shared" si="30"/>
        <v>5</v>
      </c>
      <c r="AB288" s="16">
        <f t="shared" si="31"/>
        <v>76765</v>
      </c>
      <c r="AC288" s="15">
        <f t="shared" si="32"/>
        <v>29572</v>
      </c>
      <c r="AD288" s="15">
        <f t="shared" si="33"/>
        <v>106337</v>
      </c>
      <c r="AF288" s="16">
        <f t="shared" si="34"/>
        <v>10</v>
      </c>
      <c r="AG288" s="16">
        <f t="shared" si="35"/>
        <v>2023</v>
      </c>
    </row>
    <row r="289" spans="1:33" x14ac:dyDescent="0.2">
      <c r="A289" s="9">
        <v>45206</v>
      </c>
      <c r="B289" s="11">
        <v>3606</v>
      </c>
      <c r="C289" s="11">
        <v>3565</v>
      </c>
      <c r="D289" s="11">
        <v>3556</v>
      </c>
      <c r="E289" s="11">
        <v>3523</v>
      </c>
      <c r="F289" s="11">
        <v>3551</v>
      </c>
      <c r="G289" s="11">
        <v>3619</v>
      </c>
      <c r="H289" s="11">
        <v>3603</v>
      </c>
      <c r="I289" s="11">
        <v>3972</v>
      </c>
      <c r="J289" s="11">
        <v>4536</v>
      </c>
      <c r="K289" s="11">
        <v>4686</v>
      </c>
      <c r="L289" s="11">
        <v>4941</v>
      </c>
      <c r="M289" s="11">
        <v>5147</v>
      </c>
      <c r="N289" s="11">
        <v>5180</v>
      </c>
      <c r="O289" s="11">
        <v>5224</v>
      </c>
      <c r="P289" s="11">
        <v>5387</v>
      </c>
      <c r="Q289" s="11">
        <v>5215</v>
      </c>
      <c r="R289" s="11">
        <v>5084</v>
      </c>
      <c r="S289" s="11">
        <v>4606</v>
      </c>
      <c r="T289" s="11">
        <v>4383</v>
      </c>
      <c r="U289" s="11">
        <v>3931</v>
      </c>
      <c r="V289" s="11">
        <v>3782</v>
      </c>
      <c r="W289" s="11">
        <v>3740</v>
      </c>
      <c r="X289" s="11">
        <v>3651</v>
      </c>
      <c r="Y289" s="11">
        <v>3498</v>
      </c>
      <c r="Z289" s="7"/>
      <c r="AA289" s="17">
        <f t="shared" si="30"/>
        <v>6</v>
      </c>
      <c r="AB289" s="16">
        <f t="shared" si="31"/>
        <v>73465</v>
      </c>
      <c r="AC289" s="15">
        <f t="shared" si="32"/>
        <v>28521</v>
      </c>
      <c r="AD289" s="15">
        <f t="shared" si="33"/>
        <v>101986</v>
      </c>
      <c r="AF289" s="16">
        <f t="shared" si="34"/>
        <v>10</v>
      </c>
      <c r="AG289" s="16">
        <f t="shared" si="35"/>
        <v>2023</v>
      </c>
    </row>
    <row r="290" spans="1:33" x14ac:dyDescent="0.2">
      <c r="A290" s="9">
        <v>45207</v>
      </c>
      <c r="B290" s="11">
        <v>3312</v>
      </c>
      <c r="C290" s="11">
        <v>3235</v>
      </c>
      <c r="D290" s="11">
        <v>3204</v>
      </c>
      <c r="E290" s="11">
        <v>3177</v>
      </c>
      <c r="F290" s="11">
        <v>3136</v>
      </c>
      <c r="G290" s="11">
        <v>3129</v>
      </c>
      <c r="H290" s="11">
        <v>3101</v>
      </c>
      <c r="I290" s="11">
        <v>3465</v>
      </c>
      <c r="J290" s="11">
        <v>3973</v>
      </c>
      <c r="K290" s="11">
        <v>4218</v>
      </c>
      <c r="L290" s="11">
        <v>4471</v>
      </c>
      <c r="M290" s="11">
        <v>4536</v>
      </c>
      <c r="N290" s="11">
        <v>4489</v>
      </c>
      <c r="O290" s="11">
        <v>4592</v>
      </c>
      <c r="P290" s="11">
        <v>4669</v>
      </c>
      <c r="Q290" s="11">
        <v>4596</v>
      </c>
      <c r="R290" s="11">
        <v>4669</v>
      </c>
      <c r="S290" s="11">
        <v>4348</v>
      </c>
      <c r="T290" s="11">
        <v>4341</v>
      </c>
      <c r="U290" s="11">
        <v>3974</v>
      </c>
      <c r="V290" s="11">
        <v>3807</v>
      </c>
      <c r="W290" s="11">
        <v>3710</v>
      </c>
      <c r="X290" s="11">
        <v>3680</v>
      </c>
      <c r="Y290" s="11">
        <v>3676</v>
      </c>
      <c r="Z290" s="7"/>
      <c r="AA290" s="17">
        <f t="shared" si="30"/>
        <v>7</v>
      </c>
      <c r="AB290" s="16">
        <f t="shared" si="31"/>
        <v>0</v>
      </c>
      <c r="AC290" s="15">
        <f t="shared" si="32"/>
        <v>93508</v>
      </c>
      <c r="AD290" s="15">
        <f t="shared" si="33"/>
        <v>93508</v>
      </c>
      <c r="AF290" s="16">
        <f t="shared" si="34"/>
        <v>10</v>
      </c>
      <c r="AG290" s="16">
        <f t="shared" si="35"/>
        <v>2023</v>
      </c>
    </row>
    <row r="291" spans="1:33" x14ac:dyDescent="0.2">
      <c r="A291" s="9">
        <v>45208</v>
      </c>
      <c r="B291" s="11">
        <v>3546</v>
      </c>
      <c r="C291" s="11">
        <v>3499</v>
      </c>
      <c r="D291" s="11">
        <v>3507</v>
      </c>
      <c r="E291" s="11">
        <v>3525</v>
      </c>
      <c r="F291" s="11">
        <v>3629</v>
      </c>
      <c r="G291" s="11">
        <v>3807</v>
      </c>
      <c r="H291" s="11">
        <v>3933</v>
      </c>
      <c r="I291" s="11">
        <v>4268</v>
      </c>
      <c r="J291" s="11">
        <v>4622</v>
      </c>
      <c r="K291" s="11">
        <v>4578</v>
      </c>
      <c r="L291" s="11">
        <v>4696</v>
      </c>
      <c r="M291" s="11">
        <v>4782</v>
      </c>
      <c r="N291" s="11">
        <v>4657</v>
      </c>
      <c r="O291" s="11">
        <v>4815</v>
      </c>
      <c r="P291" s="11">
        <v>4928</v>
      </c>
      <c r="Q291" s="11">
        <v>4842</v>
      </c>
      <c r="R291" s="11">
        <v>4855</v>
      </c>
      <c r="S291" s="11">
        <v>4504</v>
      </c>
      <c r="T291" s="11">
        <v>4543</v>
      </c>
      <c r="U291" s="11">
        <v>4135</v>
      </c>
      <c r="V291" s="11">
        <v>4001</v>
      </c>
      <c r="W291" s="11">
        <v>3798</v>
      </c>
      <c r="X291" s="11">
        <v>3748</v>
      </c>
      <c r="Y291" s="11">
        <v>3679</v>
      </c>
      <c r="Z291" s="7"/>
      <c r="AA291" s="17">
        <f t="shared" si="30"/>
        <v>1</v>
      </c>
      <c r="AB291" s="16">
        <f t="shared" si="31"/>
        <v>0</v>
      </c>
      <c r="AC291" s="15">
        <f t="shared" si="32"/>
        <v>100897</v>
      </c>
      <c r="AD291" s="15">
        <f t="shared" si="33"/>
        <v>100897</v>
      </c>
      <c r="AF291" s="16">
        <f t="shared" si="34"/>
        <v>10</v>
      </c>
      <c r="AG291" s="16">
        <f t="shared" si="35"/>
        <v>2023</v>
      </c>
    </row>
    <row r="292" spans="1:33" x14ac:dyDescent="0.2">
      <c r="A292" s="9">
        <v>45209</v>
      </c>
      <c r="B292" s="11">
        <v>3649</v>
      </c>
      <c r="C292" s="11">
        <v>3619</v>
      </c>
      <c r="D292" s="11">
        <v>3630</v>
      </c>
      <c r="E292" s="11">
        <v>3657</v>
      </c>
      <c r="F292" s="11">
        <v>3800</v>
      </c>
      <c r="G292" s="11">
        <v>4074</v>
      </c>
      <c r="H292" s="11">
        <v>4277</v>
      </c>
      <c r="I292" s="11">
        <v>4768</v>
      </c>
      <c r="J292" s="11">
        <v>5080</v>
      </c>
      <c r="K292" s="11">
        <v>4898</v>
      </c>
      <c r="L292" s="11">
        <v>4828</v>
      </c>
      <c r="M292" s="11">
        <v>4920</v>
      </c>
      <c r="N292" s="11">
        <v>5001</v>
      </c>
      <c r="O292" s="11">
        <v>4965</v>
      </c>
      <c r="P292" s="11">
        <v>5138</v>
      </c>
      <c r="Q292" s="11">
        <v>5290</v>
      </c>
      <c r="R292" s="11">
        <v>5305</v>
      </c>
      <c r="S292" s="11">
        <v>4907</v>
      </c>
      <c r="T292" s="11">
        <v>4712</v>
      </c>
      <c r="U292" s="11">
        <v>4297</v>
      </c>
      <c r="V292" s="11">
        <v>4072</v>
      </c>
      <c r="W292" s="11">
        <v>3828</v>
      </c>
      <c r="X292" s="11">
        <v>3781</v>
      </c>
      <c r="Y292" s="11">
        <v>3756</v>
      </c>
      <c r="Z292" s="7"/>
      <c r="AA292" s="17">
        <f t="shared" si="30"/>
        <v>2</v>
      </c>
      <c r="AB292" s="16">
        <f t="shared" si="31"/>
        <v>75790</v>
      </c>
      <c r="AC292" s="15">
        <f t="shared" si="32"/>
        <v>30462</v>
      </c>
      <c r="AD292" s="15">
        <f t="shared" si="33"/>
        <v>106252</v>
      </c>
      <c r="AF292" s="16">
        <f t="shared" si="34"/>
        <v>10</v>
      </c>
      <c r="AG292" s="16">
        <f t="shared" si="35"/>
        <v>2023</v>
      </c>
    </row>
    <row r="293" spans="1:33" x14ac:dyDescent="0.2">
      <c r="A293" s="9">
        <v>45210</v>
      </c>
      <c r="B293" s="11">
        <v>3634</v>
      </c>
      <c r="C293" s="11">
        <v>3599</v>
      </c>
      <c r="D293" s="11">
        <v>3624</v>
      </c>
      <c r="E293" s="11">
        <v>3677</v>
      </c>
      <c r="F293" s="11">
        <v>3843</v>
      </c>
      <c r="G293" s="11">
        <v>4098</v>
      </c>
      <c r="H293" s="11">
        <v>4398</v>
      </c>
      <c r="I293" s="11">
        <v>4802</v>
      </c>
      <c r="J293" s="11">
        <v>5253</v>
      </c>
      <c r="K293" s="11">
        <v>5340</v>
      </c>
      <c r="L293" s="11">
        <v>5403</v>
      </c>
      <c r="M293" s="11">
        <v>5561</v>
      </c>
      <c r="N293" s="11">
        <v>5374</v>
      </c>
      <c r="O293" s="11">
        <v>5361</v>
      </c>
      <c r="P293" s="11">
        <v>5441</v>
      </c>
      <c r="Q293" s="11">
        <v>5435</v>
      </c>
      <c r="R293" s="11">
        <v>5404</v>
      </c>
      <c r="S293" s="11">
        <v>5003</v>
      </c>
      <c r="T293" s="11">
        <v>4806</v>
      </c>
      <c r="U293" s="11">
        <v>4331</v>
      </c>
      <c r="V293" s="11">
        <v>4085</v>
      </c>
      <c r="W293" s="11">
        <v>3873</v>
      </c>
      <c r="X293" s="11">
        <v>3846</v>
      </c>
      <c r="Y293" s="11">
        <v>3821</v>
      </c>
      <c r="Z293" s="7"/>
      <c r="AA293" s="17">
        <f t="shared" si="30"/>
        <v>3</v>
      </c>
      <c r="AB293" s="16">
        <f t="shared" si="31"/>
        <v>79318</v>
      </c>
      <c r="AC293" s="15">
        <f t="shared" si="32"/>
        <v>30694</v>
      </c>
      <c r="AD293" s="15">
        <f t="shared" si="33"/>
        <v>110012</v>
      </c>
      <c r="AF293" s="16">
        <f t="shared" si="34"/>
        <v>10</v>
      </c>
      <c r="AG293" s="16">
        <f t="shared" si="35"/>
        <v>2023</v>
      </c>
    </row>
    <row r="294" spans="1:33" x14ac:dyDescent="0.2">
      <c r="A294" s="9">
        <v>45211</v>
      </c>
      <c r="B294" s="11">
        <v>3687</v>
      </c>
      <c r="C294" s="11">
        <v>3661</v>
      </c>
      <c r="D294" s="11">
        <v>3673</v>
      </c>
      <c r="E294" s="11">
        <v>3692</v>
      </c>
      <c r="F294" s="11">
        <v>3814</v>
      </c>
      <c r="G294" s="11">
        <v>4055</v>
      </c>
      <c r="H294" s="11">
        <v>4330</v>
      </c>
      <c r="I294" s="11">
        <v>4774</v>
      </c>
      <c r="J294" s="11">
        <v>5287</v>
      </c>
      <c r="K294" s="11">
        <v>5287</v>
      </c>
      <c r="L294" s="11">
        <v>5316</v>
      </c>
      <c r="M294" s="11">
        <v>5408</v>
      </c>
      <c r="N294" s="11">
        <v>5479</v>
      </c>
      <c r="O294" s="11">
        <v>5513</v>
      </c>
      <c r="P294" s="11">
        <v>5665</v>
      </c>
      <c r="Q294" s="11">
        <v>5444</v>
      </c>
      <c r="R294" s="11">
        <v>5323</v>
      </c>
      <c r="S294" s="11">
        <v>4845</v>
      </c>
      <c r="T294" s="11">
        <v>4731</v>
      </c>
      <c r="U294" s="11">
        <v>4312</v>
      </c>
      <c r="V294" s="11">
        <v>4062</v>
      </c>
      <c r="W294" s="11">
        <v>3899</v>
      </c>
      <c r="X294" s="11">
        <v>3879</v>
      </c>
      <c r="Y294" s="11">
        <v>3844</v>
      </c>
      <c r="Z294" s="7"/>
      <c r="AA294" s="17">
        <f t="shared" si="30"/>
        <v>4</v>
      </c>
      <c r="AB294" s="16">
        <f t="shared" si="31"/>
        <v>79224</v>
      </c>
      <c r="AC294" s="15">
        <f t="shared" si="32"/>
        <v>30756</v>
      </c>
      <c r="AD294" s="15">
        <f t="shared" si="33"/>
        <v>109980</v>
      </c>
      <c r="AF294" s="16">
        <f t="shared" si="34"/>
        <v>10</v>
      </c>
      <c r="AG294" s="16">
        <f t="shared" si="35"/>
        <v>2023</v>
      </c>
    </row>
    <row r="295" spans="1:33" x14ac:dyDescent="0.2">
      <c r="A295" s="9">
        <v>45212</v>
      </c>
      <c r="B295" s="11">
        <v>3731</v>
      </c>
      <c r="C295" s="11">
        <v>3693</v>
      </c>
      <c r="D295" s="11">
        <v>3709</v>
      </c>
      <c r="E295" s="11">
        <v>3733</v>
      </c>
      <c r="F295" s="11">
        <v>3881</v>
      </c>
      <c r="G295" s="11">
        <v>4135</v>
      </c>
      <c r="H295" s="11">
        <v>4430</v>
      </c>
      <c r="I295" s="11">
        <v>4854</v>
      </c>
      <c r="J295" s="11">
        <v>5148</v>
      </c>
      <c r="K295" s="11">
        <v>4944</v>
      </c>
      <c r="L295" s="11">
        <v>4955</v>
      </c>
      <c r="M295" s="11">
        <v>5314</v>
      </c>
      <c r="N295" s="11">
        <v>5470</v>
      </c>
      <c r="O295" s="11">
        <v>5383</v>
      </c>
      <c r="P295" s="11">
        <v>5567</v>
      </c>
      <c r="Q295" s="11">
        <v>5499</v>
      </c>
      <c r="R295" s="11">
        <v>5359</v>
      </c>
      <c r="S295" s="11">
        <v>4821</v>
      </c>
      <c r="T295" s="11">
        <v>4669</v>
      </c>
      <c r="U295" s="11">
        <v>4240</v>
      </c>
      <c r="V295" s="11">
        <v>4036</v>
      </c>
      <c r="W295" s="11">
        <v>3931</v>
      </c>
      <c r="X295" s="11">
        <v>3969</v>
      </c>
      <c r="Y295" s="11">
        <v>3957</v>
      </c>
      <c r="Z295" s="7"/>
      <c r="AA295" s="17">
        <f t="shared" si="30"/>
        <v>5</v>
      </c>
      <c r="AB295" s="16">
        <f t="shared" si="31"/>
        <v>78159</v>
      </c>
      <c r="AC295" s="15">
        <f t="shared" si="32"/>
        <v>31269</v>
      </c>
      <c r="AD295" s="15">
        <f t="shared" si="33"/>
        <v>109428</v>
      </c>
      <c r="AF295" s="16">
        <f t="shared" si="34"/>
        <v>10</v>
      </c>
      <c r="AG295" s="16">
        <f t="shared" si="35"/>
        <v>2023</v>
      </c>
    </row>
    <row r="296" spans="1:33" x14ac:dyDescent="0.2">
      <c r="A296" s="9">
        <v>45213</v>
      </c>
      <c r="B296" s="11">
        <v>3744</v>
      </c>
      <c r="C296" s="11">
        <v>3761</v>
      </c>
      <c r="D296" s="11">
        <v>3768</v>
      </c>
      <c r="E296" s="11">
        <v>3733</v>
      </c>
      <c r="F296" s="11">
        <v>3778</v>
      </c>
      <c r="G296" s="11">
        <v>3881</v>
      </c>
      <c r="H296" s="11">
        <v>3914</v>
      </c>
      <c r="I296" s="11">
        <v>4302</v>
      </c>
      <c r="J296" s="11">
        <v>4662</v>
      </c>
      <c r="K296" s="11">
        <v>4477</v>
      </c>
      <c r="L296" s="11">
        <v>4302</v>
      </c>
      <c r="M296" s="11">
        <v>4400</v>
      </c>
      <c r="N296" s="11">
        <v>4595</v>
      </c>
      <c r="O296" s="11">
        <v>4602</v>
      </c>
      <c r="P296" s="11">
        <v>4775</v>
      </c>
      <c r="Q296" s="11">
        <v>4646</v>
      </c>
      <c r="R296" s="11">
        <v>4615</v>
      </c>
      <c r="S296" s="11">
        <v>4356</v>
      </c>
      <c r="T296" s="11">
        <v>4389</v>
      </c>
      <c r="U296" s="11">
        <v>3996</v>
      </c>
      <c r="V296" s="11">
        <v>3913</v>
      </c>
      <c r="W296" s="11">
        <v>3826</v>
      </c>
      <c r="X296" s="11">
        <v>3834</v>
      </c>
      <c r="Y296" s="11">
        <v>3850</v>
      </c>
      <c r="Z296" s="7"/>
      <c r="AA296" s="17">
        <f t="shared" si="30"/>
        <v>6</v>
      </c>
      <c r="AB296" s="16">
        <f t="shared" si="31"/>
        <v>69690</v>
      </c>
      <c r="AC296" s="15">
        <f t="shared" si="32"/>
        <v>30429</v>
      </c>
      <c r="AD296" s="15">
        <f t="shared" si="33"/>
        <v>100119</v>
      </c>
      <c r="AF296" s="16">
        <f t="shared" si="34"/>
        <v>10</v>
      </c>
      <c r="AG296" s="16">
        <f t="shared" si="35"/>
        <v>2023</v>
      </c>
    </row>
    <row r="297" spans="1:33" x14ac:dyDescent="0.2">
      <c r="A297" s="9">
        <v>45214</v>
      </c>
      <c r="B297" s="11">
        <v>3742</v>
      </c>
      <c r="C297" s="11">
        <v>3709</v>
      </c>
      <c r="D297" s="11">
        <v>3710</v>
      </c>
      <c r="E297" s="11">
        <v>3733</v>
      </c>
      <c r="F297" s="11">
        <v>3756</v>
      </c>
      <c r="G297" s="11">
        <v>3822</v>
      </c>
      <c r="H297" s="11">
        <v>3834</v>
      </c>
      <c r="I297" s="11">
        <v>4253</v>
      </c>
      <c r="J297" s="11">
        <v>4644</v>
      </c>
      <c r="K297" s="11">
        <v>4438</v>
      </c>
      <c r="L297" s="11">
        <v>4477</v>
      </c>
      <c r="M297" s="11">
        <v>4748</v>
      </c>
      <c r="N297" s="11">
        <v>4937</v>
      </c>
      <c r="O297" s="11">
        <v>5081</v>
      </c>
      <c r="P297" s="11">
        <v>5249</v>
      </c>
      <c r="Q297" s="11">
        <v>5170</v>
      </c>
      <c r="R297" s="11">
        <v>5193</v>
      </c>
      <c r="S297" s="11">
        <v>4835</v>
      </c>
      <c r="T297" s="11">
        <v>4732</v>
      </c>
      <c r="U297" s="11">
        <v>4263</v>
      </c>
      <c r="V297" s="11">
        <v>4060</v>
      </c>
      <c r="W297" s="11">
        <v>3892</v>
      </c>
      <c r="X297" s="11">
        <v>3787</v>
      </c>
      <c r="Y297" s="11">
        <v>3762</v>
      </c>
      <c r="Z297" s="7"/>
      <c r="AA297" s="17">
        <f t="shared" si="30"/>
        <v>7</v>
      </c>
      <c r="AB297" s="16">
        <f t="shared" si="31"/>
        <v>0</v>
      </c>
      <c r="AC297" s="15">
        <f t="shared" si="32"/>
        <v>103827</v>
      </c>
      <c r="AD297" s="15">
        <f t="shared" si="33"/>
        <v>103827</v>
      </c>
      <c r="AF297" s="16">
        <f t="shared" si="34"/>
        <v>10</v>
      </c>
      <c r="AG297" s="16">
        <f t="shared" si="35"/>
        <v>2023</v>
      </c>
    </row>
    <row r="298" spans="1:33" x14ac:dyDescent="0.2">
      <c r="A298" s="9">
        <v>45215</v>
      </c>
      <c r="B298" s="11">
        <v>3651</v>
      </c>
      <c r="C298" s="11">
        <v>3614</v>
      </c>
      <c r="D298" s="11">
        <v>3642</v>
      </c>
      <c r="E298" s="11">
        <v>3666</v>
      </c>
      <c r="F298" s="11">
        <v>3810</v>
      </c>
      <c r="G298" s="11">
        <v>4050</v>
      </c>
      <c r="H298" s="11">
        <v>4343</v>
      </c>
      <c r="I298" s="11">
        <v>4829</v>
      </c>
      <c r="J298" s="11">
        <v>5336</v>
      </c>
      <c r="K298" s="11">
        <v>5468</v>
      </c>
      <c r="L298" s="11">
        <v>5622</v>
      </c>
      <c r="M298" s="11">
        <v>5725</v>
      </c>
      <c r="N298" s="11">
        <v>5670</v>
      </c>
      <c r="O298" s="11">
        <v>5537</v>
      </c>
      <c r="P298" s="11">
        <v>5752</v>
      </c>
      <c r="Q298" s="11">
        <v>5648</v>
      </c>
      <c r="R298" s="11">
        <v>5536</v>
      </c>
      <c r="S298" s="11">
        <v>5063</v>
      </c>
      <c r="T298" s="11">
        <v>4859</v>
      </c>
      <c r="U298" s="11">
        <v>4343</v>
      </c>
      <c r="V298" s="11">
        <v>4061</v>
      </c>
      <c r="W298" s="11">
        <v>3839</v>
      </c>
      <c r="X298" s="11">
        <v>3813</v>
      </c>
      <c r="Y298" s="11">
        <v>3793</v>
      </c>
      <c r="Z298" s="7"/>
      <c r="AA298" s="17">
        <f t="shared" si="30"/>
        <v>1</v>
      </c>
      <c r="AB298" s="16">
        <f t="shared" si="31"/>
        <v>0</v>
      </c>
      <c r="AC298" s="15">
        <f t="shared" si="32"/>
        <v>111670</v>
      </c>
      <c r="AD298" s="15">
        <f t="shared" si="33"/>
        <v>111670</v>
      </c>
      <c r="AF298" s="16">
        <f t="shared" si="34"/>
        <v>10</v>
      </c>
      <c r="AG298" s="16">
        <f t="shared" si="35"/>
        <v>2023</v>
      </c>
    </row>
    <row r="299" spans="1:33" x14ac:dyDescent="0.2">
      <c r="A299" s="9">
        <v>45216</v>
      </c>
      <c r="B299" s="11">
        <v>3664</v>
      </c>
      <c r="C299" s="11">
        <v>3670</v>
      </c>
      <c r="D299" s="11">
        <v>3682</v>
      </c>
      <c r="E299" s="11">
        <v>3721</v>
      </c>
      <c r="F299" s="11">
        <v>3862</v>
      </c>
      <c r="G299" s="11">
        <v>4103</v>
      </c>
      <c r="H299" s="11">
        <v>4394</v>
      </c>
      <c r="I299" s="11">
        <v>4838</v>
      </c>
      <c r="J299" s="11">
        <v>5343</v>
      </c>
      <c r="K299" s="11">
        <v>5342</v>
      </c>
      <c r="L299" s="11">
        <v>5346</v>
      </c>
      <c r="M299" s="11">
        <v>5406</v>
      </c>
      <c r="N299" s="11">
        <v>5496</v>
      </c>
      <c r="O299" s="11">
        <v>5520</v>
      </c>
      <c r="P299" s="11">
        <v>5644</v>
      </c>
      <c r="Q299" s="11">
        <v>5503</v>
      </c>
      <c r="R299" s="11">
        <v>5377</v>
      </c>
      <c r="S299" s="11">
        <v>4975</v>
      </c>
      <c r="T299" s="11">
        <v>4853</v>
      </c>
      <c r="U299" s="11">
        <v>4382</v>
      </c>
      <c r="V299" s="11">
        <v>4137</v>
      </c>
      <c r="W299" s="11">
        <v>3929</v>
      </c>
      <c r="X299" s="11">
        <v>3888</v>
      </c>
      <c r="Y299" s="11">
        <v>3883</v>
      </c>
      <c r="Z299" s="7"/>
      <c r="AA299" s="17">
        <f t="shared" si="30"/>
        <v>2</v>
      </c>
      <c r="AB299" s="16">
        <f t="shared" si="31"/>
        <v>79979</v>
      </c>
      <c r="AC299" s="15">
        <f t="shared" si="32"/>
        <v>30979</v>
      </c>
      <c r="AD299" s="15">
        <f t="shared" si="33"/>
        <v>110958</v>
      </c>
      <c r="AF299" s="16">
        <f t="shared" si="34"/>
        <v>10</v>
      </c>
      <c r="AG299" s="16">
        <f t="shared" si="35"/>
        <v>2023</v>
      </c>
    </row>
    <row r="300" spans="1:33" x14ac:dyDescent="0.2">
      <c r="A300" s="9">
        <v>45217</v>
      </c>
      <c r="B300" s="11">
        <v>3776</v>
      </c>
      <c r="C300" s="11">
        <v>3757</v>
      </c>
      <c r="D300" s="11">
        <v>3782</v>
      </c>
      <c r="E300" s="11">
        <v>3819</v>
      </c>
      <c r="F300" s="11">
        <v>3964</v>
      </c>
      <c r="G300" s="11">
        <v>4238</v>
      </c>
      <c r="H300" s="11">
        <v>4532</v>
      </c>
      <c r="I300" s="11">
        <v>4945</v>
      </c>
      <c r="J300" s="11">
        <v>5315</v>
      </c>
      <c r="K300" s="11">
        <v>5200</v>
      </c>
      <c r="L300" s="11">
        <v>5050</v>
      </c>
      <c r="M300" s="11">
        <v>4974</v>
      </c>
      <c r="N300" s="11">
        <v>4987</v>
      </c>
      <c r="O300" s="11">
        <v>5317</v>
      </c>
      <c r="P300" s="11">
        <v>5474</v>
      </c>
      <c r="Q300" s="11">
        <v>5417</v>
      </c>
      <c r="R300" s="11">
        <v>5334</v>
      </c>
      <c r="S300" s="11">
        <v>4931</v>
      </c>
      <c r="T300" s="11">
        <v>4831</v>
      </c>
      <c r="U300" s="11">
        <v>4353</v>
      </c>
      <c r="V300" s="11">
        <v>4104</v>
      </c>
      <c r="W300" s="11">
        <v>3916</v>
      </c>
      <c r="X300" s="11">
        <v>3851</v>
      </c>
      <c r="Y300" s="11">
        <v>3821</v>
      </c>
      <c r="Z300" s="7"/>
      <c r="AA300" s="17">
        <f t="shared" si="30"/>
        <v>3</v>
      </c>
      <c r="AB300" s="16">
        <f t="shared" si="31"/>
        <v>77999</v>
      </c>
      <c r="AC300" s="15">
        <f t="shared" si="32"/>
        <v>31689</v>
      </c>
      <c r="AD300" s="15">
        <f t="shared" si="33"/>
        <v>109688</v>
      </c>
      <c r="AF300" s="16">
        <f t="shared" si="34"/>
        <v>10</v>
      </c>
      <c r="AG300" s="16">
        <f t="shared" si="35"/>
        <v>2023</v>
      </c>
    </row>
    <row r="301" spans="1:33" x14ac:dyDescent="0.2">
      <c r="A301" s="9">
        <v>45218</v>
      </c>
      <c r="B301" s="11">
        <v>3679</v>
      </c>
      <c r="C301" s="11">
        <v>3652</v>
      </c>
      <c r="D301" s="11">
        <v>3680</v>
      </c>
      <c r="E301" s="11">
        <v>3713</v>
      </c>
      <c r="F301" s="11">
        <v>3850</v>
      </c>
      <c r="G301" s="11">
        <v>4095</v>
      </c>
      <c r="H301" s="11">
        <v>4422</v>
      </c>
      <c r="I301" s="11">
        <v>4831</v>
      </c>
      <c r="J301" s="11">
        <v>5259</v>
      </c>
      <c r="K301" s="11">
        <v>5184</v>
      </c>
      <c r="L301" s="11">
        <v>4840</v>
      </c>
      <c r="M301" s="11">
        <v>4859</v>
      </c>
      <c r="N301" s="11">
        <v>4926</v>
      </c>
      <c r="O301" s="11">
        <v>4864</v>
      </c>
      <c r="P301" s="11">
        <v>5123</v>
      </c>
      <c r="Q301" s="11">
        <v>5140</v>
      </c>
      <c r="R301" s="11">
        <v>5080</v>
      </c>
      <c r="S301" s="11">
        <v>4772</v>
      </c>
      <c r="T301" s="11">
        <v>4693</v>
      </c>
      <c r="U301" s="11">
        <v>4237</v>
      </c>
      <c r="V301" s="11">
        <v>4050</v>
      </c>
      <c r="W301" s="11">
        <v>3850</v>
      </c>
      <c r="X301" s="11">
        <v>3819</v>
      </c>
      <c r="Y301" s="11">
        <v>3797</v>
      </c>
      <c r="Z301" s="7"/>
      <c r="AA301" s="17">
        <f t="shared" si="30"/>
        <v>4</v>
      </c>
      <c r="AB301" s="16">
        <f t="shared" si="31"/>
        <v>75527</v>
      </c>
      <c r="AC301" s="15">
        <f t="shared" si="32"/>
        <v>30888</v>
      </c>
      <c r="AD301" s="15">
        <f t="shared" si="33"/>
        <v>106415</v>
      </c>
      <c r="AF301" s="16">
        <f t="shared" si="34"/>
        <v>10</v>
      </c>
      <c r="AG301" s="16">
        <f t="shared" si="35"/>
        <v>2023</v>
      </c>
    </row>
    <row r="302" spans="1:33" x14ac:dyDescent="0.2">
      <c r="A302" s="9">
        <v>45219</v>
      </c>
      <c r="B302" s="11">
        <v>3753</v>
      </c>
      <c r="C302" s="11">
        <v>3713</v>
      </c>
      <c r="D302" s="11">
        <v>3733</v>
      </c>
      <c r="E302" s="11">
        <v>3766</v>
      </c>
      <c r="F302" s="11">
        <v>3900</v>
      </c>
      <c r="G302" s="11">
        <v>4145</v>
      </c>
      <c r="H302" s="11">
        <v>4389</v>
      </c>
      <c r="I302" s="11">
        <v>4804</v>
      </c>
      <c r="J302" s="11">
        <v>5250</v>
      </c>
      <c r="K302" s="11">
        <v>5272</v>
      </c>
      <c r="L302" s="11">
        <v>5282</v>
      </c>
      <c r="M302" s="11">
        <v>5391</v>
      </c>
      <c r="N302" s="11">
        <v>5282</v>
      </c>
      <c r="O302" s="11">
        <v>5421</v>
      </c>
      <c r="P302" s="11">
        <v>5739</v>
      </c>
      <c r="Q302" s="11">
        <v>5608</v>
      </c>
      <c r="R302" s="11">
        <v>5404</v>
      </c>
      <c r="S302" s="11">
        <v>4921</v>
      </c>
      <c r="T302" s="11">
        <v>4641</v>
      </c>
      <c r="U302" s="11">
        <v>4168</v>
      </c>
      <c r="V302" s="11">
        <v>3961</v>
      </c>
      <c r="W302" s="11">
        <v>3830</v>
      </c>
      <c r="X302" s="11">
        <v>3859</v>
      </c>
      <c r="Y302" s="11">
        <v>3907</v>
      </c>
      <c r="Z302" s="7"/>
      <c r="AA302" s="17">
        <f t="shared" si="30"/>
        <v>5</v>
      </c>
      <c r="AB302" s="16">
        <f t="shared" si="31"/>
        <v>78833</v>
      </c>
      <c r="AC302" s="15">
        <f t="shared" si="32"/>
        <v>31306</v>
      </c>
      <c r="AD302" s="15">
        <f t="shared" si="33"/>
        <v>110139</v>
      </c>
      <c r="AF302" s="16">
        <f t="shared" si="34"/>
        <v>10</v>
      </c>
      <c r="AG302" s="16">
        <f t="shared" si="35"/>
        <v>2023</v>
      </c>
    </row>
    <row r="303" spans="1:33" x14ac:dyDescent="0.2">
      <c r="A303" s="9">
        <v>45220</v>
      </c>
      <c r="B303" s="11">
        <v>3711</v>
      </c>
      <c r="C303" s="11">
        <v>3673</v>
      </c>
      <c r="D303" s="11">
        <v>3658</v>
      </c>
      <c r="E303" s="11">
        <v>3638</v>
      </c>
      <c r="F303" s="11">
        <v>3635</v>
      </c>
      <c r="G303" s="11">
        <v>3750</v>
      </c>
      <c r="H303" s="11">
        <v>3749</v>
      </c>
      <c r="I303" s="11">
        <v>4072</v>
      </c>
      <c r="J303" s="11">
        <v>4578</v>
      </c>
      <c r="K303" s="11">
        <v>4698</v>
      </c>
      <c r="L303" s="11">
        <v>4870</v>
      </c>
      <c r="M303" s="11">
        <v>5063</v>
      </c>
      <c r="N303" s="11">
        <v>5054</v>
      </c>
      <c r="O303" s="11">
        <v>5178</v>
      </c>
      <c r="P303" s="11">
        <v>5298</v>
      </c>
      <c r="Q303" s="11">
        <v>5220</v>
      </c>
      <c r="R303" s="11">
        <v>5192</v>
      </c>
      <c r="S303" s="11">
        <v>4746</v>
      </c>
      <c r="T303" s="11">
        <v>4474</v>
      </c>
      <c r="U303" s="11">
        <v>4036</v>
      </c>
      <c r="V303" s="11">
        <v>3858</v>
      </c>
      <c r="W303" s="11">
        <v>3811</v>
      </c>
      <c r="X303" s="11">
        <v>3806</v>
      </c>
      <c r="Y303" s="11">
        <v>3845</v>
      </c>
      <c r="Z303" s="7"/>
      <c r="AA303" s="17">
        <f t="shared" si="30"/>
        <v>6</v>
      </c>
      <c r="AB303" s="16">
        <f t="shared" si="31"/>
        <v>73954</v>
      </c>
      <c r="AC303" s="15">
        <f t="shared" si="32"/>
        <v>29659</v>
      </c>
      <c r="AD303" s="15">
        <f t="shared" si="33"/>
        <v>103613</v>
      </c>
      <c r="AF303" s="16">
        <f t="shared" si="34"/>
        <v>10</v>
      </c>
      <c r="AG303" s="16">
        <f t="shared" si="35"/>
        <v>2023</v>
      </c>
    </row>
    <row r="304" spans="1:33" x14ac:dyDescent="0.2">
      <c r="A304" s="9">
        <v>45221</v>
      </c>
      <c r="B304" s="11">
        <v>3698</v>
      </c>
      <c r="C304" s="11">
        <v>3673</v>
      </c>
      <c r="D304" s="11">
        <v>3653</v>
      </c>
      <c r="E304" s="11">
        <v>3615</v>
      </c>
      <c r="F304" s="11">
        <v>3621</v>
      </c>
      <c r="G304" s="11">
        <v>3676</v>
      </c>
      <c r="H304" s="11">
        <v>3647</v>
      </c>
      <c r="I304" s="11">
        <v>4014</v>
      </c>
      <c r="J304" s="11">
        <v>4632</v>
      </c>
      <c r="K304" s="11">
        <v>4863</v>
      </c>
      <c r="L304" s="11">
        <v>5136</v>
      </c>
      <c r="M304" s="11">
        <v>5372</v>
      </c>
      <c r="N304" s="11">
        <v>5450</v>
      </c>
      <c r="O304" s="11">
        <v>5557</v>
      </c>
      <c r="P304" s="11">
        <v>5758</v>
      </c>
      <c r="Q304" s="11">
        <v>5594</v>
      </c>
      <c r="R304" s="11">
        <v>5561</v>
      </c>
      <c r="S304" s="11">
        <v>5096</v>
      </c>
      <c r="T304" s="11">
        <v>4832</v>
      </c>
      <c r="U304" s="11">
        <v>4317</v>
      </c>
      <c r="V304" s="11">
        <v>4117</v>
      </c>
      <c r="W304" s="11">
        <v>3972</v>
      </c>
      <c r="X304" s="11">
        <v>3927</v>
      </c>
      <c r="Y304" s="11">
        <v>3937</v>
      </c>
      <c r="Z304" s="7"/>
      <c r="AA304" s="17">
        <f t="shared" si="30"/>
        <v>7</v>
      </c>
      <c r="AB304" s="16">
        <f t="shared" si="31"/>
        <v>0</v>
      </c>
      <c r="AC304" s="15">
        <f t="shared" si="32"/>
        <v>107718</v>
      </c>
      <c r="AD304" s="15">
        <f t="shared" si="33"/>
        <v>107718</v>
      </c>
      <c r="AF304" s="16">
        <f t="shared" si="34"/>
        <v>10</v>
      </c>
      <c r="AG304" s="16">
        <f t="shared" si="35"/>
        <v>2023</v>
      </c>
    </row>
    <row r="305" spans="1:33" x14ac:dyDescent="0.2">
      <c r="A305" s="9">
        <v>45222</v>
      </c>
      <c r="B305" s="11">
        <v>3867</v>
      </c>
      <c r="C305" s="11">
        <v>3807</v>
      </c>
      <c r="D305" s="11">
        <v>3827</v>
      </c>
      <c r="E305" s="11">
        <v>3864</v>
      </c>
      <c r="F305" s="11">
        <v>4007</v>
      </c>
      <c r="G305" s="11">
        <v>4285</v>
      </c>
      <c r="H305" s="11">
        <v>4603</v>
      </c>
      <c r="I305" s="11">
        <v>5062</v>
      </c>
      <c r="J305" s="11">
        <v>5494</v>
      </c>
      <c r="K305" s="11">
        <v>5449</v>
      </c>
      <c r="L305" s="11">
        <v>5398</v>
      </c>
      <c r="M305" s="11">
        <v>5312</v>
      </c>
      <c r="N305" s="11">
        <v>5367</v>
      </c>
      <c r="O305" s="11">
        <v>5518</v>
      </c>
      <c r="P305" s="11">
        <v>5860</v>
      </c>
      <c r="Q305" s="11">
        <v>5632</v>
      </c>
      <c r="R305" s="11">
        <v>5548</v>
      </c>
      <c r="S305" s="11">
        <v>5193</v>
      </c>
      <c r="T305" s="11">
        <v>5064</v>
      </c>
      <c r="U305" s="11">
        <v>4547</v>
      </c>
      <c r="V305" s="11">
        <v>4301</v>
      </c>
      <c r="W305" s="11">
        <v>4093</v>
      </c>
      <c r="X305" s="11">
        <v>4109</v>
      </c>
      <c r="Y305" s="11">
        <v>4134</v>
      </c>
      <c r="Z305" s="7"/>
      <c r="AA305" s="17">
        <f t="shared" si="30"/>
        <v>1</v>
      </c>
      <c r="AB305" s="16">
        <f t="shared" si="31"/>
        <v>0</v>
      </c>
      <c r="AC305" s="15">
        <f t="shared" si="32"/>
        <v>114341</v>
      </c>
      <c r="AD305" s="15">
        <f t="shared" si="33"/>
        <v>114341</v>
      </c>
      <c r="AF305" s="16">
        <f t="shared" si="34"/>
        <v>10</v>
      </c>
      <c r="AG305" s="16">
        <f t="shared" si="35"/>
        <v>2023</v>
      </c>
    </row>
    <row r="306" spans="1:33" x14ac:dyDescent="0.2">
      <c r="A306" s="9">
        <v>45223</v>
      </c>
      <c r="B306" s="11">
        <v>4028</v>
      </c>
      <c r="C306" s="11">
        <v>4018</v>
      </c>
      <c r="D306" s="11">
        <v>4069</v>
      </c>
      <c r="E306" s="11">
        <v>4114</v>
      </c>
      <c r="F306" s="11">
        <v>4285</v>
      </c>
      <c r="G306" s="11">
        <v>4601</v>
      </c>
      <c r="H306" s="11">
        <v>4918</v>
      </c>
      <c r="I306" s="11">
        <v>5339</v>
      </c>
      <c r="J306" s="11">
        <v>5599</v>
      </c>
      <c r="K306" s="11">
        <v>5270</v>
      </c>
      <c r="L306" s="11">
        <v>5071</v>
      </c>
      <c r="M306" s="11">
        <v>5052</v>
      </c>
      <c r="N306" s="11">
        <v>5146</v>
      </c>
      <c r="O306" s="11">
        <v>5199</v>
      </c>
      <c r="P306" s="11">
        <v>5478</v>
      </c>
      <c r="Q306" s="11">
        <v>5632</v>
      </c>
      <c r="R306" s="11">
        <v>5535</v>
      </c>
      <c r="S306" s="11">
        <v>5196</v>
      </c>
      <c r="T306" s="11">
        <v>5058</v>
      </c>
      <c r="U306" s="11">
        <v>4535</v>
      </c>
      <c r="V306" s="11">
        <v>4240</v>
      </c>
      <c r="W306" s="11">
        <v>4052</v>
      </c>
      <c r="X306" s="11">
        <v>4006</v>
      </c>
      <c r="Y306" s="11">
        <v>4032</v>
      </c>
      <c r="Z306" s="7"/>
      <c r="AA306" s="17">
        <f t="shared" si="30"/>
        <v>2</v>
      </c>
      <c r="AB306" s="16">
        <f t="shared" si="31"/>
        <v>80408</v>
      </c>
      <c r="AC306" s="15">
        <f t="shared" si="32"/>
        <v>34065</v>
      </c>
      <c r="AD306" s="15">
        <f t="shared" si="33"/>
        <v>114473</v>
      </c>
      <c r="AF306" s="16">
        <f t="shared" si="34"/>
        <v>10</v>
      </c>
      <c r="AG306" s="16">
        <f t="shared" si="35"/>
        <v>2023</v>
      </c>
    </row>
    <row r="307" spans="1:33" x14ac:dyDescent="0.2">
      <c r="A307" s="9">
        <v>45224</v>
      </c>
      <c r="B307" s="11">
        <v>3956</v>
      </c>
      <c r="C307" s="11">
        <v>3918</v>
      </c>
      <c r="D307" s="11">
        <v>3947</v>
      </c>
      <c r="E307" s="11">
        <v>3970</v>
      </c>
      <c r="F307" s="11">
        <v>4092</v>
      </c>
      <c r="G307" s="11">
        <v>4336</v>
      </c>
      <c r="H307" s="11">
        <v>4652</v>
      </c>
      <c r="I307" s="11">
        <v>5048</v>
      </c>
      <c r="J307" s="11">
        <v>5361</v>
      </c>
      <c r="K307" s="11">
        <v>5144</v>
      </c>
      <c r="L307" s="11">
        <v>4939</v>
      </c>
      <c r="M307" s="11">
        <v>5069</v>
      </c>
      <c r="N307" s="11">
        <v>5391</v>
      </c>
      <c r="O307" s="11">
        <v>5457</v>
      </c>
      <c r="P307" s="11">
        <v>5622</v>
      </c>
      <c r="Q307" s="11">
        <v>5645</v>
      </c>
      <c r="R307" s="11">
        <v>5609</v>
      </c>
      <c r="S307" s="11">
        <v>5201</v>
      </c>
      <c r="T307" s="11">
        <v>4913</v>
      </c>
      <c r="U307" s="11">
        <v>4372</v>
      </c>
      <c r="V307" s="11">
        <v>4079</v>
      </c>
      <c r="W307" s="11">
        <v>3860</v>
      </c>
      <c r="X307" s="11">
        <v>3853</v>
      </c>
      <c r="Y307" s="11">
        <v>3868</v>
      </c>
      <c r="Z307" s="7"/>
      <c r="AA307" s="17">
        <f t="shared" si="30"/>
        <v>3</v>
      </c>
      <c r="AB307" s="16">
        <f t="shared" si="31"/>
        <v>79563</v>
      </c>
      <c r="AC307" s="15">
        <f t="shared" si="32"/>
        <v>32739</v>
      </c>
      <c r="AD307" s="15">
        <f t="shared" si="33"/>
        <v>112302</v>
      </c>
      <c r="AF307" s="16">
        <f t="shared" si="34"/>
        <v>10</v>
      </c>
      <c r="AG307" s="16">
        <f t="shared" si="35"/>
        <v>2023</v>
      </c>
    </row>
    <row r="308" spans="1:33" x14ac:dyDescent="0.2">
      <c r="A308" s="9">
        <v>45225</v>
      </c>
      <c r="B308" s="11">
        <v>3755</v>
      </c>
      <c r="C308" s="11">
        <v>3735</v>
      </c>
      <c r="D308" s="11">
        <v>3745</v>
      </c>
      <c r="E308" s="11">
        <v>3783</v>
      </c>
      <c r="F308" s="11">
        <v>3903</v>
      </c>
      <c r="G308" s="11">
        <v>4151</v>
      </c>
      <c r="H308" s="11">
        <v>4469</v>
      </c>
      <c r="I308" s="11">
        <v>4851</v>
      </c>
      <c r="J308" s="11">
        <v>5257</v>
      </c>
      <c r="K308" s="11">
        <v>5178</v>
      </c>
      <c r="L308" s="11">
        <v>5222</v>
      </c>
      <c r="M308" s="11">
        <v>5486</v>
      </c>
      <c r="N308" s="11">
        <v>5632</v>
      </c>
      <c r="O308" s="11">
        <v>5622</v>
      </c>
      <c r="P308" s="11">
        <v>5759</v>
      </c>
      <c r="Q308" s="11">
        <v>5529</v>
      </c>
      <c r="R308" s="11">
        <v>5388</v>
      </c>
      <c r="S308" s="11">
        <v>5003</v>
      </c>
      <c r="T308" s="11">
        <v>4797</v>
      </c>
      <c r="U308" s="11">
        <v>4259</v>
      </c>
      <c r="V308" s="11">
        <v>4042</v>
      </c>
      <c r="W308" s="11">
        <v>3835</v>
      </c>
      <c r="X308" s="11">
        <v>3813</v>
      </c>
      <c r="Y308" s="11">
        <v>3778</v>
      </c>
      <c r="Z308" s="7"/>
      <c r="AA308" s="17">
        <f t="shared" si="30"/>
        <v>4</v>
      </c>
      <c r="AB308" s="16">
        <f t="shared" si="31"/>
        <v>79673</v>
      </c>
      <c r="AC308" s="15">
        <f t="shared" si="32"/>
        <v>31319</v>
      </c>
      <c r="AD308" s="15">
        <f t="shared" si="33"/>
        <v>110992</v>
      </c>
      <c r="AF308" s="16">
        <f t="shared" si="34"/>
        <v>10</v>
      </c>
      <c r="AG308" s="16">
        <f t="shared" si="35"/>
        <v>2023</v>
      </c>
    </row>
    <row r="309" spans="1:33" x14ac:dyDescent="0.2">
      <c r="A309" s="9">
        <v>45226</v>
      </c>
      <c r="B309" s="11">
        <v>3699</v>
      </c>
      <c r="C309" s="11">
        <v>3675</v>
      </c>
      <c r="D309" s="11">
        <v>3683</v>
      </c>
      <c r="E309" s="11">
        <v>3716</v>
      </c>
      <c r="F309" s="11">
        <v>3859</v>
      </c>
      <c r="G309" s="11">
        <v>4073</v>
      </c>
      <c r="H309" s="11">
        <v>4318</v>
      </c>
      <c r="I309" s="11">
        <v>4702</v>
      </c>
      <c r="J309" s="11">
        <v>5095</v>
      </c>
      <c r="K309" s="11">
        <v>4981</v>
      </c>
      <c r="L309" s="11">
        <v>4891</v>
      </c>
      <c r="M309" s="11">
        <v>4943</v>
      </c>
      <c r="N309" s="11">
        <v>4973</v>
      </c>
      <c r="O309" s="11">
        <v>5147</v>
      </c>
      <c r="P309" s="11">
        <v>5488</v>
      </c>
      <c r="Q309" s="11">
        <v>5483</v>
      </c>
      <c r="R309" s="11">
        <v>5264</v>
      </c>
      <c r="S309" s="11">
        <v>4827</v>
      </c>
      <c r="T309" s="11">
        <v>4597</v>
      </c>
      <c r="U309" s="11">
        <v>4093</v>
      </c>
      <c r="V309" s="11">
        <v>3935</v>
      </c>
      <c r="W309" s="11">
        <v>3780</v>
      </c>
      <c r="X309" s="11">
        <v>3856</v>
      </c>
      <c r="Y309" s="11">
        <v>3890</v>
      </c>
      <c r="Z309" s="7"/>
      <c r="AA309" s="17">
        <f t="shared" si="30"/>
        <v>5</v>
      </c>
      <c r="AB309" s="16">
        <f t="shared" si="31"/>
        <v>76055</v>
      </c>
      <c r="AC309" s="15">
        <f t="shared" si="32"/>
        <v>30913</v>
      </c>
      <c r="AD309" s="15">
        <f t="shared" si="33"/>
        <v>106968</v>
      </c>
      <c r="AF309" s="16">
        <f t="shared" si="34"/>
        <v>10</v>
      </c>
      <c r="AG309" s="16">
        <f t="shared" si="35"/>
        <v>2023</v>
      </c>
    </row>
    <row r="310" spans="1:33" x14ac:dyDescent="0.2">
      <c r="A310" s="9">
        <v>45227</v>
      </c>
      <c r="B310" s="11">
        <v>3636</v>
      </c>
      <c r="C310" s="11">
        <v>3627</v>
      </c>
      <c r="D310" s="11">
        <v>3613</v>
      </c>
      <c r="E310" s="11">
        <v>3591</v>
      </c>
      <c r="F310" s="11">
        <v>3636</v>
      </c>
      <c r="G310" s="11">
        <v>3710</v>
      </c>
      <c r="H310" s="11">
        <v>3676</v>
      </c>
      <c r="I310" s="11">
        <v>3982</v>
      </c>
      <c r="J310" s="11">
        <v>4361</v>
      </c>
      <c r="K310" s="11">
        <v>4290</v>
      </c>
      <c r="L310" s="11">
        <v>4314</v>
      </c>
      <c r="M310" s="11">
        <v>4380</v>
      </c>
      <c r="N310" s="11">
        <v>4367</v>
      </c>
      <c r="O310" s="11">
        <v>4596</v>
      </c>
      <c r="P310" s="11">
        <v>4850</v>
      </c>
      <c r="Q310" s="11">
        <v>4799</v>
      </c>
      <c r="R310" s="11">
        <v>4816</v>
      </c>
      <c r="S310" s="11">
        <v>4511</v>
      </c>
      <c r="T310" s="11">
        <v>4379</v>
      </c>
      <c r="U310" s="11">
        <v>3883</v>
      </c>
      <c r="V310" s="11">
        <v>3707</v>
      </c>
      <c r="W310" s="11">
        <v>3593</v>
      </c>
      <c r="X310" s="11">
        <v>3601</v>
      </c>
      <c r="Y310" s="11">
        <v>3660</v>
      </c>
      <c r="Z310" s="7"/>
      <c r="AA310" s="17">
        <f t="shared" si="30"/>
        <v>6</v>
      </c>
      <c r="AB310" s="16">
        <f t="shared" si="31"/>
        <v>68429</v>
      </c>
      <c r="AC310" s="15">
        <f t="shared" si="32"/>
        <v>29149</v>
      </c>
      <c r="AD310" s="15">
        <f t="shared" si="33"/>
        <v>97578</v>
      </c>
      <c r="AF310" s="16">
        <f t="shared" si="34"/>
        <v>10</v>
      </c>
      <c r="AG310" s="16">
        <f t="shared" si="35"/>
        <v>2023</v>
      </c>
    </row>
    <row r="311" spans="1:33" x14ac:dyDescent="0.2">
      <c r="A311" s="9">
        <v>45228</v>
      </c>
      <c r="B311" s="11">
        <v>3469</v>
      </c>
      <c r="C311" s="11">
        <v>3465</v>
      </c>
      <c r="D311" s="11">
        <v>3480</v>
      </c>
      <c r="E311" s="11">
        <v>3457</v>
      </c>
      <c r="F311" s="11">
        <v>3504</v>
      </c>
      <c r="G311" s="11">
        <v>3610</v>
      </c>
      <c r="H311" s="11">
        <v>3576</v>
      </c>
      <c r="I311" s="11">
        <v>3956</v>
      </c>
      <c r="J311" s="11">
        <v>4458</v>
      </c>
      <c r="K311" s="11">
        <v>4589</v>
      </c>
      <c r="L311" s="11">
        <v>4757</v>
      </c>
      <c r="M311" s="11">
        <v>5040</v>
      </c>
      <c r="N311" s="11">
        <v>5301</v>
      </c>
      <c r="O311" s="11">
        <v>5348</v>
      </c>
      <c r="P311" s="11">
        <v>5469</v>
      </c>
      <c r="Q311" s="11">
        <v>5331</v>
      </c>
      <c r="R311" s="11">
        <v>5319</v>
      </c>
      <c r="S311" s="11">
        <v>5033</v>
      </c>
      <c r="T311" s="11">
        <v>4856</v>
      </c>
      <c r="U311" s="11">
        <v>4358</v>
      </c>
      <c r="V311" s="11">
        <v>4173</v>
      </c>
      <c r="W311" s="11">
        <v>3997</v>
      </c>
      <c r="X311" s="11">
        <v>3963</v>
      </c>
      <c r="Y311" s="11">
        <v>3924</v>
      </c>
      <c r="Z311" s="7"/>
      <c r="AA311" s="17">
        <f t="shared" si="30"/>
        <v>7</v>
      </c>
      <c r="AB311" s="16">
        <f t="shared" si="31"/>
        <v>0</v>
      </c>
      <c r="AC311" s="15">
        <f t="shared" si="32"/>
        <v>104433</v>
      </c>
      <c r="AD311" s="15">
        <f t="shared" si="33"/>
        <v>104433</v>
      </c>
      <c r="AF311" s="16">
        <f t="shared" si="34"/>
        <v>10</v>
      </c>
      <c r="AG311" s="16">
        <f t="shared" si="35"/>
        <v>2023</v>
      </c>
    </row>
    <row r="312" spans="1:33" x14ac:dyDescent="0.2">
      <c r="A312" s="9">
        <v>45229</v>
      </c>
      <c r="B312" s="11">
        <v>3904</v>
      </c>
      <c r="C312" s="11">
        <v>3879</v>
      </c>
      <c r="D312" s="11">
        <v>3913</v>
      </c>
      <c r="E312" s="11">
        <v>3958</v>
      </c>
      <c r="F312" s="11">
        <v>4114</v>
      </c>
      <c r="G312" s="11">
        <v>4386</v>
      </c>
      <c r="H312" s="11">
        <v>4717</v>
      </c>
      <c r="I312" s="11">
        <v>5278</v>
      </c>
      <c r="J312" s="11">
        <v>6024</v>
      </c>
      <c r="K312" s="11">
        <v>6254</v>
      </c>
      <c r="L312" s="11">
        <v>6306</v>
      </c>
      <c r="M312" s="11">
        <v>6605</v>
      </c>
      <c r="N312" s="11">
        <v>6622</v>
      </c>
      <c r="O312" s="11">
        <v>6675</v>
      </c>
      <c r="P312" s="11">
        <v>6854</v>
      </c>
      <c r="Q312" s="11">
        <v>6628</v>
      </c>
      <c r="R312" s="11">
        <v>6412</v>
      </c>
      <c r="S312" s="11">
        <v>5869</v>
      </c>
      <c r="T312" s="11">
        <v>5438</v>
      </c>
      <c r="U312" s="11">
        <v>4867</v>
      </c>
      <c r="V312" s="11">
        <v>4645</v>
      </c>
      <c r="W312" s="11">
        <v>4407</v>
      </c>
      <c r="X312" s="11">
        <v>4442</v>
      </c>
      <c r="Y312" s="11">
        <v>4431</v>
      </c>
      <c r="Z312" s="7"/>
      <c r="AA312" s="17">
        <f t="shared" si="30"/>
        <v>1</v>
      </c>
      <c r="AB312" s="16">
        <f t="shared" si="31"/>
        <v>0</v>
      </c>
      <c r="AC312" s="15">
        <f t="shared" si="32"/>
        <v>126628</v>
      </c>
      <c r="AD312" s="15">
        <f t="shared" si="33"/>
        <v>126628</v>
      </c>
      <c r="AF312" s="16">
        <f t="shared" si="34"/>
        <v>10</v>
      </c>
      <c r="AG312" s="16">
        <f t="shared" si="35"/>
        <v>2023</v>
      </c>
    </row>
    <row r="313" spans="1:33" x14ac:dyDescent="0.2">
      <c r="A313" s="9">
        <v>45230</v>
      </c>
      <c r="B313" s="11">
        <v>4529</v>
      </c>
      <c r="C313" s="11">
        <v>4561</v>
      </c>
      <c r="D313" s="11">
        <v>4606</v>
      </c>
      <c r="E313" s="11">
        <v>4662</v>
      </c>
      <c r="F313" s="11">
        <v>4827</v>
      </c>
      <c r="G313" s="11">
        <v>5079</v>
      </c>
      <c r="H313" s="11">
        <v>5347</v>
      </c>
      <c r="I313" s="11">
        <v>5832</v>
      </c>
      <c r="J313" s="11">
        <v>6137</v>
      </c>
      <c r="K313" s="11">
        <v>5843</v>
      </c>
      <c r="L313" s="11">
        <v>5677</v>
      </c>
      <c r="M313" s="11">
        <v>5577</v>
      </c>
      <c r="N313" s="11">
        <v>5143</v>
      </c>
      <c r="O313" s="11">
        <v>5470</v>
      </c>
      <c r="P313" s="11">
        <v>5659</v>
      </c>
      <c r="Q313" s="11">
        <v>5790</v>
      </c>
      <c r="R313" s="11">
        <v>5803</v>
      </c>
      <c r="S313" s="11">
        <v>5417</v>
      </c>
      <c r="T313" s="11">
        <v>5188</v>
      </c>
      <c r="U313" s="11">
        <v>4818</v>
      </c>
      <c r="V313" s="11">
        <v>4707</v>
      </c>
      <c r="W313" s="11">
        <v>4612</v>
      </c>
      <c r="X313" s="11">
        <v>4635</v>
      </c>
      <c r="Y313" s="11">
        <v>4716</v>
      </c>
      <c r="Z313" s="7"/>
      <c r="AA313" s="17">
        <f t="shared" si="30"/>
        <v>2</v>
      </c>
      <c r="AB313" s="16">
        <f t="shared" si="31"/>
        <v>86308</v>
      </c>
      <c r="AC313" s="15">
        <f t="shared" si="32"/>
        <v>38327</v>
      </c>
      <c r="AD313" s="15">
        <f t="shared" si="33"/>
        <v>124635</v>
      </c>
      <c r="AF313" s="16">
        <f t="shared" si="34"/>
        <v>10</v>
      </c>
      <c r="AG313" s="16">
        <f t="shared" si="35"/>
        <v>2023</v>
      </c>
    </row>
    <row r="314" spans="1:33" x14ac:dyDescent="0.2">
      <c r="A314" s="9">
        <v>45231</v>
      </c>
      <c r="B314" s="23">
        <v>4961</v>
      </c>
      <c r="C314" s="23">
        <v>4949</v>
      </c>
      <c r="D314" s="23">
        <v>5057</v>
      </c>
      <c r="E314" s="23">
        <v>5032</v>
      </c>
      <c r="F314" s="23">
        <v>5199</v>
      </c>
      <c r="G314" s="23">
        <v>5641</v>
      </c>
      <c r="H314" s="23">
        <v>5752</v>
      </c>
      <c r="I314" s="23">
        <v>6170</v>
      </c>
      <c r="J314" s="23">
        <v>6492</v>
      </c>
      <c r="K314" s="23">
        <v>6241</v>
      </c>
      <c r="L314" s="23">
        <v>5989</v>
      </c>
      <c r="M314" s="23">
        <v>5876</v>
      </c>
      <c r="N314" s="23">
        <v>6018</v>
      </c>
      <c r="O314" s="23">
        <v>6246</v>
      </c>
      <c r="P314" s="23">
        <v>6003</v>
      </c>
      <c r="Q314" s="23">
        <v>6048</v>
      </c>
      <c r="R314" s="23">
        <v>6015</v>
      </c>
      <c r="S314" s="23">
        <v>5947</v>
      </c>
      <c r="T314" s="23">
        <v>5823</v>
      </c>
      <c r="U314" s="23">
        <v>5791</v>
      </c>
      <c r="V314" s="23">
        <v>5383</v>
      </c>
      <c r="W314" s="23">
        <v>5144</v>
      </c>
      <c r="X314" s="23">
        <v>5281</v>
      </c>
      <c r="Y314" s="23">
        <v>5165</v>
      </c>
      <c r="Z314" s="7"/>
      <c r="AA314" s="17">
        <f t="shared" si="30"/>
        <v>3</v>
      </c>
      <c r="AB314" s="16">
        <f t="shared" si="31"/>
        <v>94467</v>
      </c>
      <c r="AC314" s="15">
        <f t="shared" si="32"/>
        <v>41756</v>
      </c>
      <c r="AD314" s="15">
        <f t="shared" si="33"/>
        <v>136223</v>
      </c>
      <c r="AF314" s="16">
        <f t="shared" si="34"/>
        <v>11</v>
      </c>
      <c r="AG314" s="16">
        <f t="shared" si="35"/>
        <v>2023</v>
      </c>
    </row>
    <row r="315" spans="1:33" x14ac:dyDescent="0.2">
      <c r="A315" s="9">
        <v>45232</v>
      </c>
      <c r="B315" s="23">
        <v>5128</v>
      </c>
      <c r="C315" s="23">
        <v>5098</v>
      </c>
      <c r="D315" s="23">
        <v>5255</v>
      </c>
      <c r="E315" s="23">
        <v>5286</v>
      </c>
      <c r="F315" s="23">
        <v>5480</v>
      </c>
      <c r="G315" s="23">
        <v>6037</v>
      </c>
      <c r="H315" s="23">
        <v>6080</v>
      </c>
      <c r="I315" s="23">
        <v>6450</v>
      </c>
      <c r="J315" s="23">
        <v>6714</v>
      </c>
      <c r="K315" s="23">
        <v>6350</v>
      </c>
      <c r="L315" s="23">
        <v>6230</v>
      </c>
      <c r="M315" s="23">
        <v>6091</v>
      </c>
      <c r="N315" s="23">
        <v>5903</v>
      </c>
      <c r="O315" s="23">
        <v>5974</v>
      </c>
      <c r="P315" s="23">
        <v>5978</v>
      </c>
      <c r="Q315" s="23">
        <v>6011</v>
      </c>
      <c r="R315" s="23">
        <v>5976</v>
      </c>
      <c r="S315" s="23">
        <v>5900</v>
      </c>
      <c r="T315" s="23">
        <v>5848</v>
      </c>
      <c r="U315" s="23">
        <v>5758</v>
      </c>
      <c r="V315" s="23">
        <v>5395</v>
      </c>
      <c r="W315" s="23">
        <v>5163</v>
      </c>
      <c r="X315" s="23">
        <v>5355</v>
      </c>
      <c r="Y315" s="23">
        <v>5103</v>
      </c>
      <c r="Z315" s="7"/>
      <c r="AA315" s="17">
        <f t="shared" si="30"/>
        <v>4</v>
      </c>
      <c r="AB315" s="16">
        <f t="shared" si="31"/>
        <v>95096</v>
      </c>
      <c r="AC315" s="15">
        <f t="shared" si="32"/>
        <v>43467</v>
      </c>
      <c r="AD315" s="15">
        <f t="shared" si="33"/>
        <v>138563</v>
      </c>
      <c r="AF315" s="16">
        <f t="shared" si="34"/>
        <v>11</v>
      </c>
      <c r="AG315" s="16">
        <f t="shared" si="35"/>
        <v>2023</v>
      </c>
    </row>
    <row r="316" spans="1:33" x14ac:dyDescent="0.2">
      <c r="A316" s="9">
        <v>45233</v>
      </c>
      <c r="B316" s="23">
        <v>5092</v>
      </c>
      <c r="C316" s="23">
        <v>5071</v>
      </c>
      <c r="D316" s="23">
        <v>5216</v>
      </c>
      <c r="E316" s="23">
        <v>5204</v>
      </c>
      <c r="F316" s="23">
        <v>5324</v>
      </c>
      <c r="G316" s="23">
        <v>5777</v>
      </c>
      <c r="H316" s="23">
        <v>5737</v>
      </c>
      <c r="I316" s="23">
        <v>6111</v>
      </c>
      <c r="J316" s="23">
        <v>6619</v>
      </c>
      <c r="K316" s="23">
        <v>6640</v>
      </c>
      <c r="L316" s="23">
        <v>6222</v>
      </c>
      <c r="M316" s="23">
        <v>5986</v>
      </c>
      <c r="N316" s="23">
        <v>5732</v>
      </c>
      <c r="O316" s="23">
        <v>5859</v>
      </c>
      <c r="P316" s="23">
        <v>5753</v>
      </c>
      <c r="Q316" s="23">
        <v>5748</v>
      </c>
      <c r="R316" s="23">
        <v>5704</v>
      </c>
      <c r="S316" s="23">
        <v>5535</v>
      </c>
      <c r="T316" s="23">
        <v>5342</v>
      </c>
      <c r="U316" s="23">
        <v>5188</v>
      </c>
      <c r="V316" s="23">
        <v>4819</v>
      </c>
      <c r="W316" s="23">
        <v>4500</v>
      </c>
      <c r="X316" s="23">
        <v>4604</v>
      </c>
      <c r="Y316" s="23">
        <v>4478</v>
      </c>
      <c r="Z316" s="7"/>
      <c r="AA316" s="17">
        <f t="shared" si="30"/>
        <v>5</v>
      </c>
      <c r="AB316" s="16">
        <f t="shared" si="31"/>
        <v>90362</v>
      </c>
      <c r="AC316" s="15">
        <f t="shared" si="32"/>
        <v>41899</v>
      </c>
      <c r="AD316" s="15">
        <f t="shared" si="33"/>
        <v>132261</v>
      </c>
      <c r="AF316" s="16">
        <f t="shared" si="34"/>
        <v>11</v>
      </c>
      <c r="AG316" s="16">
        <f t="shared" si="35"/>
        <v>2023</v>
      </c>
    </row>
    <row r="317" spans="1:33" x14ac:dyDescent="0.2">
      <c r="A317" s="9">
        <v>45234</v>
      </c>
      <c r="B317" s="23">
        <v>4275</v>
      </c>
      <c r="C317" s="23">
        <v>4304</v>
      </c>
      <c r="D317" s="23">
        <v>4305</v>
      </c>
      <c r="E317" s="23">
        <v>4284</v>
      </c>
      <c r="F317" s="23">
        <v>4289</v>
      </c>
      <c r="G317" s="23">
        <v>4462</v>
      </c>
      <c r="H317" s="23">
        <v>4425</v>
      </c>
      <c r="I317" s="23">
        <v>4804</v>
      </c>
      <c r="J317" s="23">
        <v>5228</v>
      </c>
      <c r="K317" s="23">
        <v>5302</v>
      </c>
      <c r="L317" s="23">
        <v>5347</v>
      </c>
      <c r="M317" s="23">
        <v>5223</v>
      </c>
      <c r="N317" s="23">
        <v>5321</v>
      </c>
      <c r="O317" s="23">
        <v>5521</v>
      </c>
      <c r="P317" s="23">
        <v>5483</v>
      </c>
      <c r="Q317" s="23">
        <v>5416</v>
      </c>
      <c r="R317" s="23">
        <v>5254</v>
      </c>
      <c r="S317" s="23">
        <v>5134</v>
      </c>
      <c r="T317" s="23">
        <v>4867</v>
      </c>
      <c r="U317" s="23">
        <v>4866</v>
      </c>
      <c r="V317" s="23">
        <v>4505</v>
      </c>
      <c r="W317" s="23">
        <v>4534</v>
      </c>
      <c r="X317" s="23">
        <v>4538</v>
      </c>
      <c r="Y317" s="23">
        <v>4796</v>
      </c>
      <c r="Z317" s="7"/>
      <c r="AA317" s="17">
        <f t="shared" si="30"/>
        <v>6</v>
      </c>
      <c r="AB317" s="16">
        <f t="shared" si="31"/>
        <v>81343</v>
      </c>
      <c r="AC317" s="15">
        <f t="shared" si="32"/>
        <v>35140</v>
      </c>
      <c r="AD317" s="15">
        <f t="shared" si="33"/>
        <v>116483</v>
      </c>
      <c r="AF317" s="16">
        <f t="shared" si="34"/>
        <v>11</v>
      </c>
      <c r="AG317" s="16">
        <f t="shared" si="35"/>
        <v>2023</v>
      </c>
    </row>
    <row r="318" spans="1:33" x14ac:dyDescent="0.2">
      <c r="A318" s="9">
        <v>45235</v>
      </c>
      <c r="B318" s="23">
        <v>4458</v>
      </c>
      <c r="C318" s="23">
        <v>4508</v>
      </c>
      <c r="D318" s="23">
        <v>4406</v>
      </c>
      <c r="E318" s="23">
        <v>4426</v>
      </c>
      <c r="F318" s="23">
        <v>4484</v>
      </c>
      <c r="G318" s="23">
        <v>4537</v>
      </c>
      <c r="H318" s="23">
        <v>4621</v>
      </c>
      <c r="I318" s="23">
        <v>4970</v>
      </c>
      <c r="J318" s="23">
        <v>5251</v>
      </c>
      <c r="K318" s="23">
        <v>5333</v>
      </c>
      <c r="L318" s="23">
        <v>5388</v>
      </c>
      <c r="M318" s="23">
        <v>5552</v>
      </c>
      <c r="N318" s="23">
        <v>5647</v>
      </c>
      <c r="O318" s="23">
        <v>5550</v>
      </c>
      <c r="P318" s="23">
        <v>5476</v>
      </c>
      <c r="Q318" s="23">
        <v>5598</v>
      </c>
      <c r="R318" s="23">
        <v>5730</v>
      </c>
      <c r="S318" s="23">
        <v>5522</v>
      </c>
      <c r="T318" s="23">
        <v>5215</v>
      </c>
      <c r="U318" s="23">
        <v>4912</v>
      </c>
      <c r="V318" s="23">
        <v>4628</v>
      </c>
      <c r="W318" s="23">
        <v>4442</v>
      </c>
      <c r="X318" s="23">
        <v>4550</v>
      </c>
      <c r="Y318" s="23">
        <v>4725</v>
      </c>
      <c r="Z318" s="7"/>
      <c r="AA318" s="17">
        <f t="shared" si="30"/>
        <v>7</v>
      </c>
      <c r="AB318" s="16">
        <f t="shared" si="31"/>
        <v>0</v>
      </c>
      <c r="AC318" s="15">
        <f t="shared" si="32"/>
        <v>119929</v>
      </c>
      <c r="AD318" s="15">
        <f t="shared" si="33"/>
        <v>119929</v>
      </c>
      <c r="AF318" s="16">
        <f t="shared" si="34"/>
        <v>11</v>
      </c>
      <c r="AG318" s="16">
        <f t="shared" si="35"/>
        <v>2023</v>
      </c>
    </row>
    <row r="319" spans="1:33" x14ac:dyDescent="0.2">
      <c r="A319" s="9">
        <v>45236</v>
      </c>
      <c r="B319" s="23">
        <v>4635</v>
      </c>
      <c r="C319" s="23">
        <v>4602</v>
      </c>
      <c r="D319" s="23">
        <v>4764</v>
      </c>
      <c r="E319" s="23">
        <v>4820</v>
      </c>
      <c r="F319" s="23">
        <v>5085</v>
      </c>
      <c r="G319" s="23">
        <v>5752</v>
      </c>
      <c r="H319" s="23">
        <v>5705</v>
      </c>
      <c r="I319" s="23">
        <v>5921</v>
      </c>
      <c r="J319" s="23">
        <v>6127</v>
      </c>
      <c r="K319" s="23">
        <v>6071</v>
      </c>
      <c r="L319" s="23">
        <v>5832</v>
      </c>
      <c r="M319" s="23">
        <v>5892</v>
      </c>
      <c r="N319" s="23">
        <v>6212</v>
      </c>
      <c r="O319" s="23">
        <v>6553</v>
      </c>
      <c r="P319" s="23">
        <v>6571</v>
      </c>
      <c r="Q319" s="23">
        <v>6669</v>
      </c>
      <c r="R319" s="23">
        <v>6611</v>
      </c>
      <c r="S319" s="23">
        <v>6115</v>
      </c>
      <c r="T319" s="23">
        <v>5664</v>
      </c>
      <c r="U319" s="23">
        <v>5465</v>
      </c>
      <c r="V319" s="23">
        <v>5036</v>
      </c>
      <c r="W319" s="23">
        <v>4707</v>
      </c>
      <c r="X319" s="23">
        <v>4903</v>
      </c>
      <c r="Y319" s="23">
        <v>4742</v>
      </c>
      <c r="Z319" s="7"/>
      <c r="AA319" s="17">
        <f t="shared" si="30"/>
        <v>1</v>
      </c>
      <c r="AB319" s="16">
        <f t="shared" si="31"/>
        <v>0</v>
      </c>
      <c r="AC319" s="15">
        <f t="shared" si="32"/>
        <v>134454</v>
      </c>
      <c r="AD319" s="15">
        <f t="shared" si="33"/>
        <v>134454</v>
      </c>
      <c r="AF319" s="16">
        <f t="shared" si="34"/>
        <v>11</v>
      </c>
      <c r="AG319" s="16">
        <f t="shared" si="35"/>
        <v>2023</v>
      </c>
    </row>
    <row r="320" spans="1:33" x14ac:dyDescent="0.2">
      <c r="A320" s="9">
        <v>45237</v>
      </c>
      <c r="B320" s="23">
        <v>4697</v>
      </c>
      <c r="C320" s="23">
        <v>4599</v>
      </c>
      <c r="D320" s="23">
        <v>4667</v>
      </c>
      <c r="E320" s="23">
        <v>4674</v>
      </c>
      <c r="F320" s="23">
        <v>4753</v>
      </c>
      <c r="G320" s="23">
        <v>5240</v>
      </c>
      <c r="H320" s="23">
        <v>5324</v>
      </c>
      <c r="I320" s="23">
        <v>5652</v>
      </c>
      <c r="J320" s="23">
        <v>6183</v>
      </c>
      <c r="K320" s="23">
        <v>6375</v>
      </c>
      <c r="L320" s="23">
        <v>6526</v>
      </c>
      <c r="M320" s="23">
        <v>6628</v>
      </c>
      <c r="N320" s="23">
        <v>6610</v>
      </c>
      <c r="O320" s="23">
        <v>6656</v>
      </c>
      <c r="P320" s="23">
        <v>6433</v>
      </c>
      <c r="Q320" s="23">
        <v>6291</v>
      </c>
      <c r="R320" s="23">
        <v>6076</v>
      </c>
      <c r="S320" s="23">
        <v>5609</v>
      </c>
      <c r="T320" s="23">
        <v>5278</v>
      </c>
      <c r="U320" s="23">
        <v>5021</v>
      </c>
      <c r="V320" s="23">
        <v>4591</v>
      </c>
      <c r="W320" s="23">
        <v>4338</v>
      </c>
      <c r="X320" s="23">
        <v>4468</v>
      </c>
      <c r="Y320" s="23">
        <v>4456</v>
      </c>
      <c r="Z320" s="7"/>
      <c r="AA320" s="17">
        <f t="shared" si="30"/>
        <v>2</v>
      </c>
      <c r="AB320" s="16">
        <f t="shared" si="31"/>
        <v>92735</v>
      </c>
      <c r="AC320" s="15">
        <f t="shared" si="32"/>
        <v>38410</v>
      </c>
      <c r="AD320" s="15">
        <f t="shared" si="33"/>
        <v>131145</v>
      </c>
      <c r="AF320" s="16">
        <f t="shared" si="34"/>
        <v>11</v>
      </c>
      <c r="AG320" s="16">
        <f t="shared" si="35"/>
        <v>2023</v>
      </c>
    </row>
    <row r="321" spans="1:33" x14ac:dyDescent="0.2">
      <c r="A321" s="9">
        <v>45238</v>
      </c>
      <c r="B321" s="23">
        <v>4452</v>
      </c>
      <c r="C321" s="23">
        <v>4458</v>
      </c>
      <c r="D321" s="23">
        <v>4578</v>
      </c>
      <c r="E321" s="23">
        <v>4656</v>
      </c>
      <c r="F321" s="23">
        <v>4872</v>
      </c>
      <c r="G321" s="23">
        <v>5478</v>
      </c>
      <c r="H321" s="23">
        <v>5598</v>
      </c>
      <c r="I321" s="23">
        <v>5883</v>
      </c>
      <c r="J321" s="23">
        <v>6258</v>
      </c>
      <c r="K321" s="23">
        <v>6243</v>
      </c>
      <c r="L321" s="23">
        <v>6356</v>
      </c>
      <c r="M321" s="23">
        <v>6522</v>
      </c>
      <c r="N321" s="23">
        <v>6427</v>
      </c>
      <c r="O321" s="23">
        <v>6314</v>
      </c>
      <c r="P321" s="23">
        <v>6307</v>
      </c>
      <c r="Q321" s="23">
        <v>6596</v>
      </c>
      <c r="R321" s="23">
        <v>6681</v>
      </c>
      <c r="S321" s="23">
        <v>6171</v>
      </c>
      <c r="T321" s="23">
        <v>5846</v>
      </c>
      <c r="U321" s="23">
        <v>5748</v>
      </c>
      <c r="V321" s="23">
        <v>5345</v>
      </c>
      <c r="W321" s="23">
        <v>5063</v>
      </c>
      <c r="X321" s="23">
        <v>5277</v>
      </c>
      <c r="Y321" s="23">
        <v>5184</v>
      </c>
      <c r="Z321" s="7"/>
      <c r="AA321" s="17">
        <f t="shared" si="30"/>
        <v>3</v>
      </c>
      <c r="AB321" s="16">
        <f t="shared" si="31"/>
        <v>97037</v>
      </c>
      <c r="AC321" s="15">
        <f t="shared" si="32"/>
        <v>39276</v>
      </c>
      <c r="AD321" s="15">
        <f t="shared" si="33"/>
        <v>136313</v>
      </c>
      <c r="AF321" s="16">
        <f t="shared" si="34"/>
        <v>11</v>
      </c>
      <c r="AG321" s="16">
        <f t="shared" si="35"/>
        <v>2023</v>
      </c>
    </row>
    <row r="322" spans="1:33" x14ac:dyDescent="0.2">
      <c r="A322" s="9">
        <v>45239</v>
      </c>
      <c r="B322" s="23">
        <v>5146</v>
      </c>
      <c r="C322" s="23">
        <v>5131</v>
      </c>
      <c r="D322" s="23">
        <v>5270</v>
      </c>
      <c r="E322" s="23">
        <v>5308</v>
      </c>
      <c r="F322" s="23">
        <v>5485</v>
      </c>
      <c r="G322" s="23">
        <v>6013</v>
      </c>
      <c r="H322" s="23">
        <v>6015</v>
      </c>
      <c r="I322" s="23">
        <v>6349</v>
      </c>
      <c r="J322" s="23">
        <v>6776</v>
      </c>
      <c r="K322" s="23">
        <v>7008</v>
      </c>
      <c r="L322" s="23">
        <v>7211</v>
      </c>
      <c r="M322" s="23">
        <v>7347</v>
      </c>
      <c r="N322" s="23">
        <v>7390</v>
      </c>
      <c r="O322" s="23">
        <v>7669</v>
      </c>
      <c r="P322" s="23">
        <v>7517</v>
      </c>
      <c r="Q322" s="23">
        <v>7369</v>
      </c>
      <c r="R322" s="23">
        <v>7134</v>
      </c>
      <c r="S322" s="23">
        <v>6355</v>
      </c>
      <c r="T322" s="23">
        <v>5967</v>
      </c>
      <c r="U322" s="23">
        <v>5691</v>
      </c>
      <c r="V322" s="23">
        <v>5279</v>
      </c>
      <c r="W322" s="23">
        <v>5015</v>
      </c>
      <c r="X322" s="23">
        <v>5243</v>
      </c>
      <c r="Y322" s="23">
        <v>5112</v>
      </c>
      <c r="Z322" s="7"/>
      <c r="AA322" s="17">
        <f t="shared" si="30"/>
        <v>4</v>
      </c>
      <c r="AB322" s="16">
        <f t="shared" si="31"/>
        <v>105320</v>
      </c>
      <c r="AC322" s="15">
        <f t="shared" si="32"/>
        <v>43480</v>
      </c>
      <c r="AD322" s="15">
        <f t="shared" si="33"/>
        <v>148800</v>
      </c>
      <c r="AF322" s="16">
        <f t="shared" si="34"/>
        <v>11</v>
      </c>
      <c r="AG322" s="16">
        <f t="shared" si="35"/>
        <v>2023</v>
      </c>
    </row>
    <row r="323" spans="1:33" x14ac:dyDescent="0.2">
      <c r="A323" s="9">
        <v>45240</v>
      </c>
      <c r="B323" s="23">
        <v>5014</v>
      </c>
      <c r="C323" s="23">
        <v>4988</v>
      </c>
      <c r="D323" s="23">
        <v>5052</v>
      </c>
      <c r="E323" s="23">
        <v>5058</v>
      </c>
      <c r="F323" s="23">
        <v>5137</v>
      </c>
      <c r="G323" s="23">
        <v>5582</v>
      </c>
      <c r="H323" s="23">
        <v>5314</v>
      </c>
      <c r="I323" s="23">
        <v>5750</v>
      </c>
      <c r="J323" s="23">
        <v>6198</v>
      </c>
      <c r="K323" s="23">
        <v>6363</v>
      </c>
      <c r="L323" s="23">
        <v>6588</v>
      </c>
      <c r="M323" s="23">
        <v>6591</v>
      </c>
      <c r="N323" s="23">
        <v>6572</v>
      </c>
      <c r="O323" s="23">
        <v>6701</v>
      </c>
      <c r="P323" s="23">
        <v>6720</v>
      </c>
      <c r="Q323" s="23">
        <v>6594</v>
      </c>
      <c r="R323" s="23">
        <v>6409</v>
      </c>
      <c r="S323" s="23">
        <v>5823</v>
      </c>
      <c r="T323" s="23">
        <v>5305</v>
      </c>
      <c r="U323" s="23">
        <v>5194</v>
      </c>
      <c r="V323" s="23">
        <v>4807</v>
      </c>
      <c r="W323" s="23">
        <v>4694</v>
      </c>
      <c r="X323" s="23">
        <v>4896</v>
      </c>
      <c r="Y323" s="23">
        <v>4785</v>
      </c>
      <c r="Z323" s="7"/>
      <c r="AA323" s="17">
        <f t="shared" si="30"/>
        <v>5</v>
      </c>
      <c r="AB323" s="16">
        <f t="shared" si="31"/>
        <v>95205</v>
      </c>
      <c r="AC323" s="15">
        <f t="shared" si="32"/>
        <v>40930</v>
      </c>
      <c r="AD323" s="15">
        <f t="shared" si="33"/>
        <v>136135</v>
      </c>
      <c r="AF323" s="16">
        <f t="shared" si="34"/>
        <v>11</v>
      </c>
      <c r="AG323" s="16">
        <f t="shared" si="35"/>
        <v>2023</v>
      </c>
    </row>
    <row r="324" spans="1:33" x14ac:dyDescent="0.2">
      <c r="A324" s="9">
        <v>45241</v>
      </c>
      <c r="B324" s="23">
        <v>4665</v>
      </c>
      <c r="C324" s="23">
        <v>4665</v>
      </c>
      <c r="D324" s="23">
        <v>4714</v>
      </c>
      <c r="E324" s="23">
        <v>4715</v>
      </c>
      <c r="F324" s="23">
        <v>4814</v>
      </c>
      <c r="G324" s="23">
        <v>5010</v>
      </c>
      <c r="H324" s="23">
        <v>4939</v>
      </c>
      <c r="I324" s="23">
        <v>5268</v>
      </c>
      <c r="J324" s="23">
        <v>5600</v>
      </c>
      <c r="K324" s="23">
        <v>5492</v>
      </c>
      <c r="L324" s="23">
        <v>5188</v>
      </c>
      <c r="M324" s="23">
        <v>5244</v>
      </c>
      <c r="N324" s="23">
        <v>5300</v>
      </c>
      <c r="O324" s="23">
        <v>5457</v>
      </c>
      <c r="P324" s="23">
        <v>5599</v>
      </c>
      <c r="Q324" s="23">
        <v>5845</v>
      </c>
      <c r="R324" s="23">
        <v>6046</v>
      </c>
      <c r="S324" s="23">
        <v>5602</v>
      </c>
      <c r="T324" s="23">
        <v>5276</v>
      </c>
      <c r="U324" s="23">
        <v>5080</v>
      </c>
      <c r="V324" s="23">
        <v>4876</v>
      </c>
      <c r="W324" s="23">
        <v>4923</v>
      </c>
      <c r="X324" s="23">
        <v>5043</v>
      </c>
      <c r="Y324" s="23">
        <v>5280</v>
      </c>
      <c r="Z324" s="7"/>
      <c r="AA324" s="17">
        <f t="shared" si="30"/>
        <v>6</v>
      </c>
      <c r="AB324" s="16">
        <f t="shared" si="31"/>
        <v>85839</v>
      </c>
      <c r="AC324" s="15">
        <f t="shared" si="32"/>
        <v>38802</v>
      </c>
      <c r="AD324" s="15">
        <f t="shared" si="33"/>
        <v>124641</v>
      </c>
      <c r="AF324" s="16">
        <f t="shared" si="34"/>
        <v>11</v>
      </c>
      <c r="AG324" s="16">
        <f t="shared" si="35"/>
        <v>2023</v>
      </c>
    </row>
    <row r="325" spans="1:33" x14ac:dyDescent="0.2">
      <c r="A325" s="9">
        <v>45242</v>
      </c>
      <c r="B325" s="23">
        <v>4931</v>
      </c>
      <c r="C325" s="23">
        <v>5165</v>
      </c>
      <c r="D325" s="23">
        <v>5230</v>
      </c>
      <c r="E325" s="23">
        <v>5220</v>
      </c>
      <c r="F325" s="23">
        <v>5272</v>
      </c>
      <c r="G325" s="23">
        <v>5342</v>
      </c>
      <c r="H325" s="23">
        <v>5222</v>
      </c>
      <c r="I325" s="23">
        <v>5465</v>
      </c>
      <c r="J325" s="23">
        <v>5645</v>
      </c>
      <c r="K325" s="23">
        <v>5497</v>
      </c>
      <c r="L325" s="23">
        <v>5380</v>
      </c>
      <c r="M325" s="23">
        <v>5669</v>
      </c>
      <c r="N325" s="23">
        <v>6034</v>
      </c>
      <c r="O325" s="23">
        <v>6166</v>
      </c>
      <c r="P325" s="23">
        <v>6191</v>
      </c>
      <c r="Q325" s="23">
        <v>6321</v>
      </c>
      <c r="R325" s="23">
        <v>6357</v>
      </c>
      <c r="S325" s="23">
        <v>6030</v>
      </c>
      <c r="T325" s="23">
        <v>5813</v>
      </c>
      <c r="U325" s="23">
        <v>5535</v>
      </c>
      <c r="V325" s="23">
        <v>5269</v>
      </c>
      <c r="W325" s="23">
        <v>5195</v>
      </c>
      <c r="X325" s="23">
        <v>5233</v>
      </c>
      <c r="Y325" s="23">
        <v>5429</v>
      </c>
      <c r="Z325" s="7"/>
      <c r="AA325" s="17">
        <f t="shared" si="30"/>
        <v>7</v>
      </c>
      <c r="AB325" s="16">
        <f t="shared" si="31"/>
        <v>0</v>
      </c>
      <c r="AC325" s="15">
        <f t="shared" si="32"/>
        <v>133611</v>
      </c>
      <c r="AD325" s="15">
        <f t="shared" si="33"/>
        <v>133611</v>
      </c>
      <c r="AF325" s="16">
        <f t="shared" si="34"/>
        <v>11</v>
      </c>
      <c r="AG325" s="16">
        <f t="shared" si="35"/>
        <v>2023</v>
      </c>
    </row>
    <row r="326" spans="1:33" x14ac:dyDescent="0.2">
      <c r="A326" s="9">
        <v>45243</v>
      </c>
      <c r="B326" s="23">
        <v>5312</v>
      </c>
      <c r="C326" s="23">
        <v>5341</v>
      </c>
      <c r="D326" s="23">
        <v>5498</v>
      </c>
      <c r="E326" s="23">
        <v>5549</v>
      </c>
      <c r="F326" s="23">
        <v>5728</v>
      </c>
      <c r="G326" s="23">
        <v>6298</v>
      </c>
      <c r="H326" s="23">
        <v>6249</v>
      </c>
      <c r="I326" s="23">
        <v>6448</v>
      </c>
      <c r="J326" s="23">
        <v>6847</v>
      </c>
      <c r="K326" s="23">
        <v>6717</v>
      </c>
      <c r="L326" s="23">
        <v>6726</v>
      </c>
      <c r="M326" s="23">
        <v>6659</v>
      </c>
      <c r="N326" s="23">
        <v>6550</v>
      </c>
      <c r="O326" s="23">
        <v>6741</v>
      </c>
      <c r="P326" s="23">
        <v>6875</v>
      </c>
      <c r="Q326" s="23">
        <v>7020</v>
      </c>
      <c r="R326" s="23">
        <v>7095</v>
      </c>
      <c r="S326" s="23">
        <v>6737</v>
      </c>
      <c r="T326" s="23">
        <v>6353</v>
      </c>
      <c r="U326" s="23">
        <v>6051</v>
      </c>
      <c r="V326" s="23">
        <v>5565</v>
      </c>
      <c r="W326" s="23">
        <v>5403</v>
      </c>
      <c r="X326" s="23">
        <v>5580</v>
      </c>
      <c r="Y326" s="23">
        <v>5611</v>
      </c>
      <c r="Z326" s="7"/>
      <c r="AA326" s="17">
        <f t="shared" si="30"/>
        <v>1</v>
      </c>
      <c r="AB326" s="16">
        <f t="shared" si="31"/>
        <v>0</v>
      </c>
      <c r="AC326" s="15">
        <f t="shared" si="32"/>
        <v>148953</v>
      </c>
      <c r="AD326" s="15">
        <f t="shared" si="33"/>
        <v>148953</v>
      </c>
      <c r="AF326" s="16">
        <f t="shared" si="34"/>
        <v>11</v>
      </c>
      <c r="AG326" s="16">
        <f t="shared" si="35"/>
        <v>2023</v>
      </c>
    </row>
    <row r="327" spans="1:33" x14ac:dyDescent="0.2">
      <c r="A327" s="9">
        <v>45244</v>
      </c>
      <c r="B327" s="23">
        <v>5689</v>
      </c>
      <c r="C327" s="23">
        <v>5476</v>
      </c>
      <c r="D327" s="23">
        <v>5564</v>
      </c>
      <c r="E327" s="23">
        <v>5759</v>
      </c>
      <c r="F327" s="23">
        <v>5856</v>
      </c>
      <c r="G327" s="23">
        <v>6422</v>
      </c>
      <c r="H327" s="23">
        <v>6292</v>
      </c>
      <c r="I327" s="23">
        <v>6436</v>
      </c>
      <c r="J327" s="23">
        <v>6814</v>
      </c>
      <c r="K327" s="23">
        <v>6835</v>
      </c>
      <c r="L327" s="23">
        <v>6633</v>
      </c>
      <c r="M327" s="23">
        <v>6358</v>
      </c>
      <c r="N327" s="23">
        <v>6338</v>
      </c>
      <c r="O327" s="23">
        <v>6447</v>
      </c>
      <c r="P327" s="23">
        <v>6597</v>
      </c>
      <c r="Q327" s="23">
        <v>6801</v>
      </c>
      <c r="R327" s="23">
        <v>6997</v>
      </c>
      <c r="S327" s="23">
        <v>6496</v>
      </c>
      <c r="T327" s="23">
        <v>6117</v>
      </c>
      <c r="U327" s="23">
        <v>6001</v>
      </c>
      <c r="V327" s="23">
        <v>5561</v>
      </c>
      <c r="W327" s="23">
        <v>5386</v>
      </c>
      <c r="X327" s="23">
        <v>5546</v>
      </c>
      <c r="Y327" s="23">
        <v>5565</v>
      </c>
      <c r="Z327" s="7"/>
      <c r="AA327" s="17">
        <f t="shared" si="30"/>
        <v>2</v>
      </c>
      <c r="AB327" s="16">
        <f t="shared" si="31"/>
        <v>101363</v>
      </c>
      <c r="AC327" s="15">
        <f t="shared" si="32"/>
        <v>46623</v>
      </c>
      <c r="AD327" s="15">
        <f t="shared" si="33"/>
        <v>147986</v>
      </c>
      <c r="AF327" s="16">
        <f t="shared" si="34"/>
        <v>11</v>
      </c>
      <c r="AG327" s="16">
        <f t="shared" si="35"/>
        <v>2023</v>
      </c>
    </row>
    <row r="328" spans="1:33" x14ac:dyDescent="0.2">
      <c r="A328" s="9">
        <v>45245</v>
      </c>
      <c r="B328" s="23">
        <v>5516</v>
      </c>
      <c r="C328" s="23">
        <v>5515</v>
      </c>
      <c r="D328" s="23">
        <v>5668</v>
      </c>
      <c r="E328" s="23">
        <v>5733</v>
      </c>
      <c r="F328" s="23">
        <v>5882</v>
      </c>
      <c r="G328" s="23">
        <v>6466</v>
      </c>
      <c r="H328" s="23">
        <v>6353</v>
      </c>
      <c r="I328" s="23">
        <v>6605</v>
      </c>
      <c r="J328" s="23">
        <v>6755</v>
      </c>
      <c r="K328" s="23">
        <v>6397</v>
      </c>
      <c r="L328" s="23">
        <v>6154</v>
      </c>
      <c r="M328" s="23">
        <v>5964</v>
      </c>
      <c r="N328" s="23">
        <v>6169</v>
      </c>
      <c r="O328" s="23">
        <v>6453</v>
      </c>
      <c r="P328" s="23">
        <v>6609</v>
      </c>
      <c r="Q328" s="23">
        <v>6678</v>
      </c>
      <c r="R328" s="23">
        <v>6821</v>
      </c>
      <c r="S328" s="23">
        <v>6256</v>
      </c>
      <c r="T328" s="23">
        <v>5843</v>
      </c>
      <c r="U328" s="23">
        <v>5626</v>
      </c>
      <c r="V328" s="23">
        <v>5207</v>
      </c>
      <c r="W328" s="23">
        <v>4910</v>
      </c>
      <c r="X328" s="23">
        <v>5053</v>
      </c>
      <c r="Y328" s="23">
        <v>4945</v>
      </c>
      <c r="Z328" s="7"/>
      <c r="AA328" s="17">
        <f t="shared" si="30"/>
        <v>3</v>
      </c>
      <c r="AB328" s="16">
        <f t="shared" si="31"/>
        <v>97500</v>
      </c>
      <c r="AC328" s="15">
        <f t="shared" si="32"/>
        <v>46078</v>
      </c>
      <c r="AD328" s="15">
        <f t="shared" si="33"/>
        <v>143578</v>
      </c>
      <c r="AF328" s="16">
        <f t="shared" si="34"/>
        <v>11</v>
      </c>
      <c r="AG328" s="16">
        <f t="shared" si="35"/>
        <v>2023</v>
      </c>
    </row>
    <row r="329" spans="1:33" x14ac:dyDescent="0.2">
      <c r="A329" s="9">
        <v>45246</v>
      </c>
      <c r="B329" s="23">
        <v>4889</v>
      </c>
      <c r="C329" s="23">
        <v>4868</v>
      </c>
      <c r="D329" s="23">
        <v>5005</v>
      </c>
      <c r="E329" s="23">
        <v>5131</v>
      </c>
      <c r="F329" s="23">
        <v>5322</v>
      </c>
      <c r="G329" s="23">
        <v>5833</v>
      </c>
      <c r="H329" s="23">
        <v>5800</v>
      </c>
      <c r="I329" s="23">
        <v>6114</v>
      </c>
      <c r="J329" s="23">
        <v>6117</v>
      </c>
      <c r="K329" s="23">
        <v>5887</v>
      </c>
      <c r="L329" s="23">
        <v>5575</v>
      </c>
      <c r="M329" s="23">
        <v>5483</v>
      </c>
      <c r="N329" s="23">
        <v>5533</v>
      </c>
      <c r="O329" s="23">
        <v>5807</v>
      </c>
      <c r="P329" s="23">
        <v>5918</v>
      </c>
      <c r="Q329" s="23">
        <v>6057</v>
      </c>
      <c r="R329" s="23">
        <v>6228</v>
      </c>
      <c r="S329" s="23">
        <v>5838</v>
      </c>
      <c r="T329" s="23">
        <v>5624</v>
      </c>
      <c r="U329" s="23">
        <v>5541</v>
      </c>
      <c r="V329" s="23">
        <v>5123</v>
      </c>
      <c r="W329" s="23">
        <v>4904</v>
      </c>
      <c r="X329" s="23">
        <v>5065</v>
      </c>
      <c r="Y329" s="23">
        <v>5058</v>
      </c>
      <c r="Z329" s="7"/>
      <c r="AA329" s="17">
        <f t="shared" si="30"/>
        <v>4</v>
      </c>
      <c r="AB329" s="16">
        <f t="shared" si="31"/>
        <v>90814</v>
      </c>
      <c r="AC329" s="15">
        <f t="shared" si="32"/>
        <v>41906</v>
      </c>
      <c r="AD329" s="15">
        <f t="shared" si="33"/>
        <v>132720</v>
      </c>
      <c r="AF329" s="16">
        <f t="shared" si="34"/>
        <v>11</v>
      </c>
      <c r="AG329" s="16">
        <f t="shared" si="35"/>
        <v>2023</v>
      </c>
    </row>
    <row r="330" spans="1:33" x14ac:dyDescent="0.2">
      <c r="A330" s="9">
        <v>45247</v>
      </c>
      <c r="B330" s="23">
        <v>5018</v>
      </c>
      <c r="C330" s="23">
        <v>5020</v>
      </c>
      <c r="D330" s="23">
        <v>5149</v>
      </c>
      <c r="E330" s="23">
        <v>5160</v>
      </c>
      <c r="F330" s="23">
        <v>5288</v>
      </c>
      <c r="G330" s="23">
        <v>5766</v>
      </c>
      <c r="H330" s="23">
        <v>5743</v>
      </c>
      <c r="I330" s="23">
        <v>5874</v>
      </c>
      <c r="J330" s="23">
        <v>6194</v>
      </c>
      <c r="K330" s="23">
        <v>6229</v>
      </c>
      <c r="L330" s="23">
        <v>6135</v>
      </c>
      <c r="M330" s="23">
        <v>5853</v>
      </c>
      <c r="N330" s="23">
        <v>5961</v>
      </c>
      <c r="O330" s="23">
        <v>6031</v>
      </c>
      <c r="P330" s="23">
        <v>6112</v>
      </c>
      <c r="Q330" s="23">
        <v>6138</v>
      </c>
      <c r="R330" s="23">
        <v>6146</v>
      </c>
      <c r="S330" s="23">
        <v>5525</v>
      </c>
      <c r="T330" s="23">
        <v>5116</v>
      </c>
      <c r="U330" s="23">
        <v>4939</v>
      </c>
      <c r="V330" s="23">
        <v>4556</v>
      </c>
      <c r="W330" s="23">
        <v>4396</v>
      </c>
      <c r="X330" s="23">
        <v>4550</v>
      </c>
      <c r="Y330" s="23">
        <v>4404</v>
      </c>
      <c r="Z330" s="7"/>
      <c r="AA330" s="17">
        <f t="shared" si="30"/>
        <v>5</v>
      </c>
      <c r="AB330" s="16">
        <f t="shared" si="31"/>
        <v>89755</v>
      </c>
      <c r="AC330" s="15">
        <f t="shared" si="32"/>
        <v>41548</v>
      </c>
      <c r="AD330" s="15">
        <f t="shared" si="33"/>
        <v>131303</v>
      </c>
      <c r="AF330" s="16">
        <f t="shared" si="34"/>
        <v>11</v>
      </c>
      <c r="AG330" s="16">
        <f t="shared" si="35"/>
        <v>2023</v>
      </c>
    </row>
    <row r="331" spans="1:33" x14ac:dyDescent="0.2">
      <c r="A331" s="9">
        <v>45248</v>
      </c>
      <c r="B331" s="23">
        <v>4270</v>
      </c>
      <c r="C331" s="23">
        <v>4262</v>
      </c>
      <c r="D331" s="23">
        <v>4251</v>
      </c>
      <c r="E331" s="23">
        <v>4208</v>
      </c>
      <c r="F331" s="23">
        <v>4240</v>
      </c>
      <c r="G331" s="23">
        <v>4380</v>
      </c>
      <c r="H331" s="23">
        <v>4401</v>
      </c>
      <c r="I331" s="23">
        <v>4826</v>
      </c>
      <c r="J331" s="23">
        <v>5290</v>
      </c>
      <c r="K331" s="23">
        <v>5549</v>
      </c>
      <c r="L331" s="23">
        <v>5720</v>
      </c>
      <c r="M331" s="23">
        <v>5972</v>
      </c>
      <c r="N331" s="23">
        <v>6014</v>
      </c>
      <c r="O331" s="23">
        <v>6129</v>
      </c>
      <c r="P331" s="23">
        <v>6104</v>
      </c>
      <c r="Q331" s="23">
        <v>6028</v>
      </c>
      <c r="R331" s="23">
        <v>6041</v>
      </c>
      <c r="S331" s="23">
        <v>5594</v>
      </c>
      <c r="T331" s="23">
        <v>5317</v>
      </c>
      <c r="U331" s="23">
        <v>5099</v>
      </c>
      <c r="V331" s="23">
        <v>4911</v>
      </c>
      <c r="W331" s="23">
        <v>4899</v>
      </c>
      <c r="X331" s="23">
        <v>5025</v>
      </c>
      <c r="Y331" s="23">
        <v>5265</v>
      </c>
      <c r="Z331" s="7"/>
      <c r="AA331" s="17">
        <f t="shared" si="30"/>
        <v>6</v>
      </c>
      <c r="AB331" s="16">
        <f t="shared" si="31"/>
        <v>88518</v>
      </c>
      <c r="AC331" s="15">
        <f t="shared" si="32"/>
        <v>35277</v>
      </c>
      <c r="AD331" s="15">
        <f t="shared" si="33"/>
        <v>123795</v>
      </c>
      <c r="AF331" s="16">
        <f t="shared" si="34"/>
        <v>11</v>
      </c>
      <c r="AG331" s="16">
        <f t="shared" si="35"/>
        <v>2023</v>
      </c>
    </row>
    <row r="332" spans="1:33" x14ac:dyDescent="0.2">
      <c r="A332" s="9">
        <v>45249</v>
      </c>
      <c r="B332" s="23">
        <v>5028</v>
      </c>
      <c r="C332" s="23">
        <v>5054</v>
      </c>
      <c r="D332" s="23">
        <v>5115</v>
      </c>
      <c r="E332" s="23">
        <v>5120</v>
      </c>
      <c r="F332" s="23">
        <v>5147</v>
      </c>
      <c r="G332" s="23">
        <v>5286</v>
      </c>
      <c r="H332" s="23">
        <v>5211</v>
      </c>
      <c r="I332" s="23">
        <v>5444</v>
      </c>
      <c r="J332" s="23">
        <v>5484</v>
      </c>
      <c r="K332" s="23">
        <v>5354</v>
      </c>
      <c r="L332" s="23">
        <v>5267</v>
      </c>
      <c r="M332" s="23">
        <v>5294</v>
      </c>
      <c r="N332" s="23">
        <v>5408</v>
      </c>
      <c r="O332" s="23">
        <v>5774</v>
      </c>
      <c r="P332" s="23">
        <v>6125</v>
      </c>
      <c r="Q332" s="23">
        <v>6230</v>
      </c>
      <c r="R332" s="23">
        <v>6275</v>
      </c>
      <c r="S332" s="23">
        <v>5844</v>
      </c>
      <c r="T332" s="23">
        <v>5550</v>
      </c>
      <c r="U332" s="23">
        <v>5323</v>
      </c>
      <c r="V332" s="23">
        <v>5053</v>
      </c>
      <c r="W332" s="23">
        <v>4984</v>
      </c>
      <c r="X332" s="23">
        <v>5005</v>
      </c>
      <c r="Y332" s="23">
        <v>5199</v>
      </c>
      <c r="Z332" s="7"/>
      <c r="AA332" s="17">
        <f t="shared" si="30"/>
        <v>7</v>
      </c>
      <c r="AB332" s="16">
        <f t="shared" si="31"/>
        <v>0</v>
      </c>
      <c r="AC332" s="15">
        <f t="shared" si="32"/>
        <v>129574</v>
      </c>
      <c r="AD332" s="15">
        <f t="shared" si="33"/>
        <v>129574</v>
      </c>
      <c r="AF332" s="16">
        <f t="shared" si="34"/>
        <v>11</v>
      </c>
      <c r="AG332" s="16">
        <f t="shared" si="35"/>
        <v>2023</v>
      </c>
    </row>
    <row r="333" spans="1:33" x14ac:dyDescent="0.2">
      <c r="A333" s="9">
        <v>45250</v>
      </c>
      <c r="B333" s="23">
        <v>5031</v>
      </c>
      <c r="C333" s="23">
        <v>5023</v>
      </c>
      <c r="D333" s="23">
        <v>5154</v>
      </c>
      <c r="E333" s="23">
        <v>5190</v>
      </c>
      <c r="F333" s="23">
        <v>5373</v>
      </c>
      <c r="G333" s="23">
        <v>5962</v>
      </c>
      <c r="H333" s="23">
        <v>5966</v>
      </c>
      <c r="I333" s="23">
        <v>6215</v>
      </c>
      <c r="J333" s="23">
        <v>6430</v>
      </c>
      <c r="K333" s="23">
        <v>6096</v>
      </c>
      <c r="L333" s="23">
        <v>5902</v>
      </c>
      <c r="M333" s="23">
        <v>6133</v>
      </c>
      <c r="N333" s="23">
        <v>6280</v>
      </c>
      <c r="O333" s="23">
        <v>6555</v>
      </c>
      <c r="P333" s="23">
        <v>6723</v>
      </c>
      <c r="Q333" s="23">
        <v>6994</v>
      </c>
      <c r="R333" s="23">
        <v>7064</v>
      </c>
      <c r="S333" s="23">
        <v>6529</v>
      </c>
      <c r="T333" s="23">
        <v>6118</v>
      </c>
      <c r="U333" s="23">
        <v>5961</v>
      </c>
      <c r="V333" s="23">
        <v>5541</v>
      </c>
      <c r="W333" s="23">
        <v>5281</v>
      </c>
      <c r="X333" s="23">
        <v>5467</v>
      </c>
      <c r="Y333" s="23">
        <v>5457</v>
      </c>
      <c r="Z333" s="7"/>
      <c r="AA333" s="17">
        <f t="shared" si="30"/>
        <v>1</v>
      </c>
      <c r="AB333" s="16">
        <f t="shared" si="31"/>
        <v>0</v>
      </c>
      <c r="AC333" s="15">
        <f t="shared" si="32"/>
        <v>142445</v>
      </c>
      <c r="AD333" s="15">
        <f t="shared" si="33"/>
        <v>142445</v>
      </c>
      <c r="AF333" s="16">
        <f t="shared" si="34"/>
        <v>11</v>
      </c>
      <c r="AG333" s="16">
        <f t="shared" si="35"/>
        <v>2023</v>
      </c>
    </row>
    <row r="334" spans="1:33" x14ac:dyDescent="0.2">
      <c r="A334" s="9">
        <v>45251</v>
      </c>
      <c r="B334" s="23">
        <v>5492</v>
      </c>
      <c r="C334" s="23">
        <v>5471</v>
      </c>
      <c r="D334" s="23">
        <v>5653</v>
      </c>
      <c r="E334" s="23">
        <v>5692</v>
      </c>
      <c r="F334" s="23">
        <v>5845</v>
      </c>
      <c r="G334" s="23">
        <v>6391</v>
      </c>
      <c r="H334" s="23">
        <v>6187</v>
      </c>
      <c r="I334" s="23">
        <v>6502</v>
      </c>
      <c r="J334" s="23">
        <v>6669</v>
      </c>
      <c r="K334" s="23">
        <v>6403</v>
      </c>
      <c r="L334" s="23">
        <v>6171</v>
      </c>
      <c r="M334" s="23">
        <v>6133</v>
      </c>
      <c r="N334" s="23">
        <v>6173</v>
      </c>
      <c r="O334" s="23">
        <v>6416</v>
      </c>
      <c r="P334" s="23">
        <v>6737</v>
      </c>
      <c r="Q334" s="23">
        <v>7052</v>
      </c>
      <c r="R334" s="23">
        <v>6995</v>
      </c>
      <c r="S334" s="23">
        <v>6497</v>
      </c>
      <c r="T334" s="23">
        <v>6059</v>
      </c>
      <c r="U334" s="23">
        <v>5881</v>
      </c>
      <c r="V334" s="23">
        <v>5498</v>
      </c>
      <c r="W334" s="23">
        <v>5290</v>
      </c>
      <c r="X334" s="23">
        <v>5506</v>
      </c>
      <c r="Y334" s="23">
        <v>5406</v>
      </c>
      <c r="Z334" s="7"/>
      <c r="AA334" s="17">
        <f t="shared" si="30"/>
        <v>2</v>
      </c>
      <c r="AB334" s="16">
        <f t="shared" si="31"/>
        <v>99982</v>
      </c>
      <c r="AC334" s="15">
        <f t="shared" si="32"/>
        <v>46137</v>
      </c>
      <c r="AD334" s="15">
        <f t="shared" si="33"/>
        <v>146119</v>
      </c>
      <c r="AF334" s="16">
        <f t="shared" si="34"/>
        <v>11</v>
      </c>
      <c r="AG334" s="16">
        <f t="shared" si="35"/>
        <v>2023</v>
      </c>
    </row>
    <row r="335" spans="1:33" x14ac:dyDescent="0.2">
      <c r="A335" s="9">
        <v>45252</v>
      </c>
      <c r="B335" s="23">
        <v>5337</v>
      </c>
      <c r="C335" s="23">
        <v>5248</v>
      </c>
      <c r="D335" s="23">
        <v>5354</v>
      </c>
      <c r="E335" s="23">
        <v>5334</v>
      </c>
      <c r="F335" s="23">
        <v>5427</v>
      </c>
      <c r="G335" s="23">
        <v>5830</v>
      </c>
      <c r="H335" s="23">
        <v>5701</v>
      </c>
      <c r="I335" s="23">
        <v>6069</v>
      </c>
      <c r="J335" s="23">
        <v>6846</v>
      </c>
      <c r="K335" s="23">
        <v>7215</v>
      </c>
      <c r="L335" s="23">
        <v>7476</v>
      </c>
      <c r="M335" s="23">
        <v>7726</v>
      </c>
      <c r="N335" s="23">
        <v>7732</v>
      </c>
      <c r="O335" s="23">
        <v>7881</v>
      </c>
      <c r="P335" s="23">
        <v>7673</v>
      </c>
      <c r="Q335" s="23">
        <v>7335</v>
      </c>
      <c r="R335" s="23">
        <v>6978</v>
      </c>
      <c r="S335" s="23">
        <v>6244</v>
      </c>
      <c r="T335" s="23">
        <v>5794</v>
      </c>
      <c r="U335" s="23">
        <v>5684</v>
      </c>
      <c r="V335" s="23">
        <v>5299</v>
      </c>
      <c r="W335" s="23">
        <v>5146</v>
      </c>
      <c r="X335" s="23">
        <v>5199</v>
      </c>
      <c r="Y335" s="23">
        <v>5094</v>
      </c>
      <c r="Z335" s="7"/>
      <c r="AA335" s="17">
        <f t="shared" si="30"/>
        <v>3</v>
      </c>
      <c r="AB335" s="16">
        <f t="shared" si="31"/>
        <v>106297</v>
      </c>
      <c r="AC335" s="15">
        <f t="shared" si="32"/>
        <v>43325</v>
      </c>
      <c r="AD335" s="15">
        <f t="shared" si="33"/>
        <v>149622</v>
      </c>
      <c r="AF335" s="16">
        <f t="shared" si="34"/>
        <v>11</v>
      </c>
      <c r="AG335" s="16">
        <f t="shared" si="35"/>
        <v>2023</v>
      </c>
    </row>
    <row r="336" spans="1:33" x14ac:dyDescent="0.2">
      <c r="A336" s="9">
        <v>45253</v>
      </c>
      <c r="B336" s="23">
        <v>4952</v>
      </c>
      <c r="C336" s="23">
        <v>4965</v>
      </c>
      <c r="D336" s="23">
        <v>4991</v>
      </c>
      <c r="E336" s="23">
        <v>4975</v>
      </c>
      <c r="F336" s="23">
        <v>5012</v>
      </c>
      <c r="G336" s="23">
        <v>5120</v>
      </c>
      <c r="H336" s="23">
        <v>5085</v>
      </c>
      <c r="I336" s="23">
        <v>5482</v>
      </c>
      <c r="J336" s="23">
        <v>5876</v>
      </c>
      <c r="K336" s="23">
        <v>6134</v>
      </c>
      <c r="L336" s="23">
        <v>6266</v>
      </c>
      <c r="M336" s="23">
        <v>6534</v>
      </c>
      <c r="N336" s="23">
        <v>6194</v>
      </c>
      <c r="O336" s="23">
        <v>5985</v>
      </c>
      <c r="P336" s="23">
        <v>5777</v>
      </c>
      <c r="Q336" s="23">
        <v>5624</v>
      </c>
      <c r="R336" s="23">
        <v>5531</v>
      </c>
      <c r="S336" s="23">
        <v>5005</v>
      </c>
      <c r="T336" s="23">
        <v>4840</v>
      </c>
      <c r="U336" s="23">
        <v>4767</v>
      </c>
      <c r="V336" s="23">
        <v>4661</v>
      </c>
      <c r="W336" s="23">
        <v>4746</v>
      </c>
      <c r="X336" s="23">
        <v>4929</v>
      </c>
      <c r="Y336" s="23">
        <v>5196</v>
      </c>
      <c r="Z336" s="7"/>
      <c r="AA336" s="17">
        <f t="shared" si="30"/>
        <v>4</v>
      </c>
      <c r="AB336" s="16">
        <f t="shared" si="31"/>
        <v>88351</v>
      </c>
      <c r="AC336" s="15">
        <f t="shared" si="32"/>
        <v>40296</v>
      </c>
      <c r="AD336" s="15">
        <f t="shared" si="33"/>
        <v>128647</v>
      </c>
      <c r="AF336" s="16">
        <f t="shared" si="34"/>
        <v>11</v>
      </c>
      <c r="AG336" s="16">
        <f t="shared" si="35"/>
        <v>2023</v>
      </c>
    </row>
    <row r="337" spans="1:33" x14ac:dyDescent="0.2">
      <c r="A337" s="9">
        <v>45254</v>
      </c>
      <c r="B337" s="23">
        <v>4996</v>
      </c>
      <c r="C337" s="23">
        <v>5070</v>
      </c>
      <c r="D337" s="23">
        <v>5144</v>
      </c>
      <c r="E337" s="23">
        <v>5161</v>
      </c>
      <c r="F337" s="23">
        <v>5275</v>
      </c>
      <c r="G337" s="23">
        <v>5475</v>
      </c>
      <c r="H337" s="23">
        <v>5401</v>
      </c>
      <c r="I337" s="23">
        <v>5496</v>
      </c>
      <c r="J337" s="23">
        <v>5518</v>
      </c>
      <c r="K337" s="23">
        <v>5480</v>
      </c>
      <c r="L337" s="23">
        <v>5574</v>
      </c>
      <c r="M337" s="23">
        <v>5434</v>
      </c>
      <c r="N337" s="23">
        <v>5479</v>
      </c>
      <c r="O337" s="23">
        <v>5649</v>
      </c>
      <c r="P337" s="23">
        <v>5908</v>
      </c>
      <c r="Q337" s="23">
        <v>6159</v>
      </c>
      <c r="R337" s="23">
        <v>6333</v>
      </c>
      <c r="S337" s="23">
        <v>5950</v>
      </c>
      <c r="T337" s="23">
        <v>5706</v>
      </c>
      <c r="U337" s="23">
        <v>5578</v>
      </c>
      <c r="V337" s="23">
        <v>5397</v>
      </c>
      <c r="W337" s="23">
        <v>5473</v>
      </c>
      <c r="X337" s="23">
        <v>5633</v>
      </c>
      <c r="Y337" s="23">
        <v>5972</v>
      </c>
      <c r="Z337" s="7"/>
      <c r="AA337" s="17">
        <f t="shared" si="30"/>
        <v>5</v>
      </c>
      <c r="AB337" s="16">
        <f t="shared" si="31"/>
        <v>90767</v>
      </c>
      <c r="AC337" s="15">
        <f t="shared" si="32"/>
        <v>42494</v>
      </c>
      <c r="AD337" s="15">
        <f t="shared" si="33"/>
        <v>133261</v>
      </c>
      <c r="AF337" s="16">
        <f t="shared" si="34"/>
        <v>11</v>
      </c>
      <c r="AG337" s="16">
        <f t="shared" si="35"/>
        <v>2023</v>
      </c>
    </row>
    <row r="338" spans="1:33" x14ac:dyDescent="0.2">
      <c r="A338" s="9">
        <v>45255</v>
      </c>
      <c r="B338" s="23">
        <v>5677</v>
      </c>
      <c r="C338" s="23">
        <v>5728</v>
      </c>
      <c r="D338" s="23">
        <v>5769</v>
      </c>
      <c r="E338" s="23">
        <v>5807</v>
      </c>
      <c r="F338" s="23">
        <v>5875</v>
      </c>
      <c r="G338" s="23">
        <v>6074</v>
      </c>
      <c r="H338" s="23">
        <v>5878</v>
      </c>
      <c r="I338" s="23">
        <v>6138</v>
      </c>
      <c r="J338" s="23">
        <v>6212</v>
      </c>
      <c r="K338" s="23">
        <v>6025</v>
      </c>
      <c r="L338" s="23">
        <v>5904</v>
      </c>
      <c r="M338" s="23">
        <v>5911</v>
      </c>
      <c r="N338" s="23">
        <v>5945</v>
      </c>
      <c r="O338" s="23">
        <v>6109</v>
      </c>
      <c r="P338" s="23">
        <v>6369</v>
      </c>
      <c r="Q338" s="23">
        <v>6598</v>
      </c>
      <c r="R338" s="23">
        <v>6654</v>
      </c>
      <c r="S338" s="23">
        <v>6187</v>
      </c>
      <c r="T338" s="23">
        <v>5970</v>
      </c>
      <c r="U338" s="23">
        <v>5728</v>
      </c>
      <c r="V338" s="23">
        <v>5489</v>
      </c>
      <c r="W338" s="23">
        <v>5533</v>
      </c>
      <c r="X338" s="23">
        <v>5613</v>
      </c>
      <c r="Y338" s="23">
        <v>5912</v>
      </c>
      <c r="Z338" s="7"/>
      <c r="AA338" s="17">
        <f t="shared" si="30"/>
        <v>6</v>
      </c>
      <c r="AB338" s="16">
        <f t="shared" si="31"/>
        <v>96385</v>
      </c>
      <c r="AC338" s="15">
        <f t="shared" si="32"/>
        <v>46720</v>
      </c>
      <c r="AD338" s="15">
        <f t="shared" si="33"/>
        <v>143105</v>
      </c>
      <c r="AF338" s="16">
        <f t="shared" si="34"/>
        <v>11</v>
      </c>
      <c r="AG338" s="16">
        <f t="shared" si="35"/>
        <v>2023</v>
      </c>
    </row>
    <row r="339" spans="1:33" x14ac:dyDescent="0.2">
      <c r="A339" s="9">
        <v>45256</v>
      </c>
      <c r="B339" s="23">
        <v>5687</v>
      </c>
      <c r="C339" s="23">
        <v>5730</v>
      </c>
      <c r="D339" s="23">
        <v>5759</v>
      </c>
      <c r="E339" s="23">
        <v>5756</v>
      </c>
      <c r="F339" s="23">
        <v>5746</v>
      </c>
      <c r="G339" s="23">
        <v>5832</v>
      </c>
      <c r="H339" s="23">
        <v>5672</v>
      </c>
      <c r="I339" s="23">
        <v>5938</v>
      </c>
      <c r="J339" s="23">
        <v>6165</v>
      </c>
      <c r="K339" s="23">
        <v>5928</v>
      </c>
      <c r="L339" s="23">
        <v>5795</v>
      </c>
      <c r="M339" s="23">
        <v>5883</v>
      </c>
      <c r="N339" s="23">
        <v>5851</v>
      </c>
      <c r="O339" s="23">
        <v>5976</v>
      </c>
      <c r="P339" s="23">
        <v>6160</v>
      </c>
      <c r="Q339" s="23">
        <v>6451</v>
      </c>
      <c r="R339" s="23">
        <v>6638</v>
      </c>
      <c r="S339" s="23">
        <v>6121</v>
      </c>
      <c r="T339" s="23">
        <v>5811</v>
      </c>
      <c r="U339" s="23">
        <v>5541</v>
      </c>
      <c r="V339" s="23">
        <v>5228</v>
      </c>
      <c r="W339" s="23">
        <v>5099</v>
      </c>
      <c r="X339" s="23">
        <v>5015</v>
      </c>
      <c r="Y339" s="23">
        <v>5117</v>
      </c>
      <c r="Z339" s="7"/>
      <c r="AA339" s="17">
        <f t="shared" si="30"/>
        <v>7</v>
      </c>
      <c r="AB339" s="16">
        <f t="shared" si="31"/>
        <v>0</v>
      </c>
      <c r="AC339" s="15">
        <f t="shared" si="32"/>
        <v>138899</v>
      </c>
      <c r="AD339" s="15">
        <f t="shared" si="33"/>
        <v>138899</v>
      </c>
      <c r="AF339" s="16">
        <f t="shared" si="34"/>
        <v>11</v>
      </c>
      <c r="AG339" s="16">
        <f t="shared" si="35"/>
        <v>2023</v>
      </c>
    </row>
    <row r="340" spans="1:33" x14ac:dyDescent="0.2">
      <c r="A340" s="9">
        <v>45257</v>
      </c>
      <c r="B340" s="23">
        <v>4923</v>
      </c>
      <c r="C340" s="23">
        <v>4885</v>
      </c>
      <c r="D340" s="23">
        <v>4921</v>
      </c>
      <c r="E340" s="23">
        <v>4928</v>
      </c>
      <c r="F340" s="23">
        <v>5055</v>
      </c>
      <c r="G340" s="23">
        <v>5522</v>
      </c>
      <c r="H340" s="23">
        <v>5453</v>
      </c>
      <c r="I340" s="23">
        <v>5714</v>
      </c>
      <c r="J340" s="23">
        <v>5920</v>
      </c>
      <c r="K340" s="23">
        <v>5990</v>
      </c>
      <c r="L340" s="23">
        <v>6277</v>
      </c>
      <c r="M340" s="23">
        <v>6087</v>
      </c>
      <c r="N340" s="23">
        <v>5772</v>
      </c>
      <c r="O340" s="23">
        <v>6179</v>
      </c>
      <c r="P340" s="23">
        <v>6343</v>
      </c>
      <c r="Q340" s="23">
        <v>6458</v>
      </c>
      <c r="R340" s="23">
        <v>6561</v>
      </c>
      <c r="S340" s="23">
        <v>6058</v>
      </c>
      <c r="T340" s="23">
        <v>5684</v>
      </c>
      <c r="U340" s="23">
        <v>5567</v>
      </c>
      <c r="V340" s="23">
        <v>5153</v>
      </c>
      <c r="W340" s="23">
        <v>4940</v>
      </c>
      <c r="X340" s="23">
        <v>5140</v>
      </c>
      <c r="Y340" s="23">
        <v>4998</v>
      </c>
      <c r="Z340" s="7"/>
      <c r="AA340" s="17">
        <f t="shared" si="30"/>
        <v>1</v>
      </c>
      <c r="AB340" s="16">
        <f t="shared" si="31"/>
        <v>0</v>
      </c>
      <c r="AC340" s="15">
        <f t="shared" si="32"/>
        <v>134528</v>
      </c>
      <c r="AD340" s="15">
        <f t="shared" si="33"/>
        <v>134528</v>
      </c>
      <c r="AF340" s="16">
        <f t="shared" si="34"/>
        <v>11</v>
      </c>
      <c r="AG340" s="16">
        <f t="shared" si="35"/>
        <v>2023</v>
      </c>
    </row>
    <row r="341" spans="1:33" x14ac:dyDescent="0.2">
      <c r="A341" s="9">
        <v>45258</v>
      </c>
      <c r="B341" s="23">
        <v>4968</v>
      </c>
      <c r="C341" s="23">
        <v>4957</v>
      </c>
      <c r="D341" s="23">
        <v>5031</v>
      </c>
      <c r="E341" s="23">
        <v>5156</v>
      </c>
      <c r="F341" s="23">
        <v>5318</v>
      </c>
      <c r="G341" s="23">
        <v>5806</v>
      </c>
      <c r="H341" s="23">
        <v>5819</v>
      </c>
      <c r="I341" s="23">
        <v>6108</v>
      </c>
      <c r="J341" s="23">
        <v>6533</v>
      </c>
      <c r="K341" s="23">
        <v>6505</v>
      </c>
      <c r="L341" s="23">
        <v>6114</v>
      </c>
      <c r="M341" s="23">
        <v>6141</v>
      </c>
      <c r="N341" s="23">
        <v>6686</v>
      </c>
      <c r="O341" s="23">
        <v>6710</v>
      </c>
      <c r="P341" s="23">
        <v>6855</v>
      </c>
      <c r="Q341" s="23">
        <v>6963</v>
      </c>
      <c r="R341" s="23">
        <v>7172</v>
      </c>
      <c r="S341" s="23">
        <v>6563</v>
      </c>
      <c r="T341" s="23">
        <v>6243</v>
      </c>
      <c r="U341" s="23">
        <v>6093</v>
      </c>
      <c r="V341" s="23">
        <v>5611</v>
      </c>
      <c r="W341" s="23">
        <v>5379</v>
      </c>
      <c r="X341" s="23">
        <v>5551</v>
      </c>
      <c r="Y341" s="23">
        <v>5459</v>
      </c>
      <c r="Z341" s="7"/>
      <c r="AA341" s="17">
        <f t="shared" si="30"/>
        <v>2</v>
      </c>
      <c r="AB341" s="16">
        <f t="shared" si="31"/>
        <v>101227</v>
      </c>
      <c r="AC341" s="15">
        <f t="shared" si="32"/>
        <v>42514</v>
      </c>
      <c r="AD341" s="15">
        <f t="shared" si="33"/>
        <v>143741</v>
      </c>
      <c r="AF341" s="16">
        <f t="shared" si="34"/>
        <v>11</v>
      </c>
      <c r="AG341" s="16">
        <f t="shared" si="35"/>
        <v>2023</v>
      </c>
    </row>
    <row r="342" spans="1:33" x14ac:dyDescent="0.2">
      <c r="A342" s="9">
        <v>45259</v>
      </c>
      <c r="B342" s="23">
        <v>5489</v>
      </c>
      <c r="C342" s="23">
        <v>5511</v>
      </c>
      <c r="D342" s="23">
        <v>5663</v>
      </c>
      <c r="E342" s="23">
        <v>5661</v>
      </c>
      <c r="F342" s="23">
        <v>5811</v>
      </c>
      <c r="G342" s="23">
        <v>6375</v>
      </c>
      <c r="H342" s="23">
        <v>6343</v>
      </c>
      <c r="I342" s="23">
        <v>6605</v>
      </c>
      <c r="J342" s="23">
        <v>6764</v>
      </c>
      <c r="K342" s="23">
        <v>6632</v>
      </c>
      <c r="L342" s="23">
        <v>6496</v>
      </c>
      <c r="M342" s="23">
        <v>6488</v>
      </c>
      <c r="N342" s="23">
        <v>6630</v>
      </c>
      <c r="O342" s="23">
        <v>6995</v>
      </c>
      <c r="P342" s="23">
        <v>7244</v>
      </c>
      <c r="Q342" s="23">
        <v>7472</v>
      </c>
      <c r="R342" s="23">
        <v>7544</v>
      </c>
      <c r="S342" s="23">
        <v>6836</v>
      </c>
      <c r="T342" s="23">
        <v>6483</v>
      </c>
      <c r="U342" s="23">
        <v>6377</v>
      </c>
      <c r="V342" s="23">
        <v>5961</v>
      </c>
      <c r="W342" s="23">
        <v>5735</v>
      </c>
      <c r="X342" s="23">
        <v>5874</v>
      </c>
      <c r="Y342" s="23">
        <v>5601</v>
      </c>
      <c r="Z342" s="7"/>
      <c r="AA342" s="17">
        <f t="shared" si="30"/>
        <v>3</v>
      </c>
      <c r="AB342" s="16">
        <f t="shared" si="31"/>
        <v>106136</v>
      </c>
      <c r="AC342" s="15">
        <f t="shared" si="32"/>
        <v>46454</v>
      </c>
      <c r="AD342" s="15">
        <f t="shared" si="33"/>
        <v>152590</v>
      </c>
      <c r="AF342" s="16">
        <f t="shared" si="34"/>
        <v>11</v>
      </c>
      <c r="AG342" s="16">
        <f t="shared" si="35"/>
        <v>2023</v>
      </c>
    </row>
    <row r="343" spans="1:33" x14ac:dyDescent="0.2">
      <c r="A343" s="9">
        <v>45260</v>
      </c>
      <c r="B343" s="23">
        <v>5772</v>
      </c>
      <c r="C343" s="23">
        <v>5756</v>
      </c>
      <c r="D343" s="23">
        <v>5854</v>
      </c>
      <c r="E343" s="23">
        <v>5844</v>
      </c>
      <c r="F343" s="23">
        <v>5916</v>
      </c>
      <c r="G343" s="23">
        <v>6416</v>
      </c>
      <c r="H343" s="23">
        <v>6242</v>
      </c>
      <c r="I343" s="23">
        <v>6621</v>
      </c>
      <c r="J343" s="23">
        <v>6894</v>
      </c>
      <c r="K343" s="23">
        <v>6789</v>
      </c>
      <c r="L343" s="23">
        <v>6565</v>
      </c>
      <c r="M343" s="23">
        <v>6371</v>
      </c>
      <c r="N343" s="23">
        <v>6143</v>
      </c>
      <c r="O343" s="23">
        <v>6487</v>
      </c>
      <c r="P343" s="23">
        <v>6744</v>
      </c>
      <c r="Q343" s="23">
        <v>6990</v>
      </c>
      <c r="R343" s="23">
        <v>7019</v>
      </c>
      <c r="S343" s="23">
        <v>6414</v>
      </c>
      <c r="T343" s="23">
        <v>5949</v>
      </c>
      <c r="U343" s="23">
        <v>5834</v>
      </c>
      <c r="V343" s="23">
        <v>5392</v>
      </c>
      <c r="W343" s="23">
        <v>5196</v>
      </c>
      <c r="X343" s="23">
        <v>5308</v>
      </c>
      <c r="Y343" s="23">
        <v>5185</v>
      </c>
      <c r="Z343" s="7"/>
      <c r="AA343" s="17">
        <f t="shared" si="30"/>
        <v>4</v>
      </c>
      <c r="AB343" s="16">
        <f t="shared" si="31"/>
        <v>100716</v>
      </c>
      <c r="AC343" s="15">
        <f t="shared" si="32"/>
        <v>46985</v>
      </c>
      <c r="AD343" s="15">
        <f t="shared" si="33"/>
        <v>147701</v>
      </c>
      <c r="AF343" s="16">
        <f t="shared" si="34"/>
        <v>11</v>
      </c>
      <c r="AG343" s="16">
        <f t="shared" si="35"/>
        <v>2023</v>
      </c>
    </row>
    <row r="344" spans="1:33" x14ac:dyDescent="0.2">
      <c r="A344" s="9">
        <v>45261</v>
      </c>
      <c r="B344" s="23">
        <v>4586</v>
      </c>
      <c r="C344" s="23">
        <v>4617</v>
      </c>
      <c r="D344" s="23">
        <v>4671</v>
      </c>
      <c r="E344" s="23">
        <v>4769</v>
      </c>
      <c r="F344" s="23">
        <v>4943</v>
      </c>
      <c r="G344" s="23">
        <v>5360</v>
      </c>
      <c r="H344" s="23">
        <v>5708</v>
      </c>
      <c r="I344" s="23">
        <v>5706</v>
      </c>
      <c r="J344" s="23">
        <v>5604</v>
      </c>
      <c r="K344" s="23">
        <v>5453</v>
      </c>
      <c r="L344" s="23">
        <v>5230</v>
      </c>
      <c r="M344" s="23">
        <v>5144</v>
      </c>
      <c r="N344" s="23">
        <v>5474</v>
      </c>
      <c r="O344" s="23">
        <v>5812</v>
      </c>
      <c r="P344" s="23">
        <v>5785</v>
      </c>
      <c r="Q344" s="23">
        <v>5788</v>
      </c>
      <c r="R344" s="23">
        <v>5851</v>
      </c>
      <c r="S344" s="23">
        <v>5387</v>
      </c>
      <c r="T344" s="23">
        <v>4945</v>
      </c>
      <c r="U344" s="23">
        <v>4692</v>
      </c>
      <c r="V344" s="23">
        <v>4448</v>
      </c>
      <c r="W344" s="23">
        <v>4286</v>
      </c>
      <c r="X344" s="23">
        <v>4689</v>
      </c>
      <c r="Y344" s="23">
        <v>4352</v>
      </c>
      <c r="Z344" s="7"/>
      <c r="AA344" s="17">
        <f t="shared" si="30"/>
        <v>5</v>
      </c>
      <c r="AB344" s="16">
        <f t="shared" si="31"/>
        <v>84294</v>
      </c>
      <c r="AC344" s="15">
        <f t="shared" si="32"/>
        <v>39006</v>
      </c>
      <c r="AD344" s="15">
        <f t="shared" si="33"/>
        <v>123300</v>
      </c>
      <c r="AF344" s="16">
        <f t="shared" si="34"/>
        <v>12</v>
      </c>
      <c r="AG344" s="16">
        <f t="shared" si="35"/>
        <v>2023</v>
      </c>
    </row>
    <row r="345" spans="1:33" x14ac:dyDescent="0.2">
      <c r="A345" s="9">
        <v>45262</v>
      </c>
      <c r="B345" s="23">
        <v>4380</v>
      </c>
      <c r="C345" s="23">
        <v>4366</v>
      </c>
      <c r="D345" s="23">
        <v>4386</v>
      </c>
      <c r="E345" s="23">
        <v>4444</v>
      </c>
      <c r="F345" s="23">
        <v>4512</v>
      </c>
      <c r="G345" s="23">
        <v>4669</v>
      </c>
      <c r="H345" s="23">
        <v>4772</v>
      </c>
      <c r="I345" s="23">
        <v>4951</v>
      </c>
      <c r="J345" s="23">
        <v>5315</v>
      </c>
      <c r="K345" s="23">
        <v>5527</v>
      </c>
      <c r="L345" s="23">
        <v>5759</v>
      </c>
      <c r="M345" s="23">
        <v>5891</v>
      </c>
      <c r="N345" s="23">
        <v>6039</v>
      </c>
      <c r="O345" s="23">
        <v>6130</v>
      </c>
      <c r="P345" s="23">
        <v>5999</v>
      </c>
      <c r="Q345" s="23">
        <v>5910</v>
      </c>
      <c r="R345" s="23">
        <v>5713</v>
      </c>
      <c r="S345" s="23">
        <v>5268</v>
      </c>
      <c r="T345" s="23">
        <v>4942</v>
      </c>
      <c r="U345" s="23">
        <v>4742</v>
      </c>
      <c r="V345" s="23">
        <v>4562</v>
      </c>
      <c r="W345" s="23">
        <v>4475</v>
      </c>
      <c r="X345" s="23">
        <v>4801</v>
      </c>
      <c r="Y345" s="23">
        <v>4507</v>
      </c>
      <c r="Z345" s="7"/>
      <c r="AA345" s="17">
        <f t="shared" si="30"/>
        <v>6</v>
      </c>
      <c r="AB345" s="16">
        <f t="shared" si="31"/>
        <v>86024</v>
      </c>
      <c r="AC345" s="15">
        <f t="shared" si="32"/>
        <v>36036</v>
      </c>
      <c r="AD345" s="15">
        <f t="shared" si="33"/>
        <v>122060</v>
      </c>
      <c r="AF345" s="16">
        <f t="shared" si="34"/>
        <v>12</v>
      </c>
      <c r="AG345" s="16">
        <f t="shared" si="35"/>
        <v>2023</v>
      </c>
    </row>
    <row r="346" spans="1:33" x14ac:dyDescent="0.2">
      <c r="A346" s="9">
        <v>45263</v>
      </c>
      <c r="B346" s="23">
        <v>4594</v>
      </c>
      <c r="C346" s="23">
        <v>4581</v>
      </c>
      <c r="D346" s="23">
        <v>4639</v>
      </c>
      <c r="E346" s="23">
        <v>4693</v>
      </c>
      <c r="F346" s="23">
        <v>4764</v>
      </c>
      <c r="G346" s="23">
        <v>4876</v>
      </c>
      <c r="H346" s="23">
        <v>4956</v>
      </c>
      <c r="I346" s="23">
        <v>5141</v>
      </c>
      <c r="J346" s="23">
        <v>5481</v>
      </c>
      <c r="K346" s="23">
        <v>5765</v>
      </c>
      <c r="L346" s="23">
        <v>6034</v>
      </c>
      <c r="M346" s="23">
        <v>6331</v>
      </c>
      <c r="N346" s="23">
        <v>6465</v>
      </c>
      <c r="O346" s="23">
        <v>6715</v>
      </c>
      <c r="P346" s="23">
        <v>6525</v>
      </c>
      <c r="Q346" s="23">
        <v>6418</v>
      </c>
      <c r="R346" s="23">
        <v>6418</v>
      </c>
      <c r="S346" s="23">
        <v>5809</v>
      </c>
      <c r="T346" s="23">
        <v>5449</v>
      </c>
      <c r="U346" s="23">
        <v>5163</v>
      </c>
      <c r="V346" s="23">
        <v>4900</v>
      </c>
      <c r="W346" s="23">
        <v>4703</v>
      </c>
      <c r="X346" s="23">
        <v>5010</v>
      </c>
      <c r="Y346" s="23">
        <v>4741</v>
      </c>
      <c r="Z346" s="7"/>
      <c r="AA346" s="17">
        <f t="shared" si="30"/>
        <v>7</v>
      </c>
      <c r="AB346" s="16">
        <f t="shared" si="31"/>
        <v>0</v>
      </c>
      <c r="AC346" s="15">
        <f t="shared" si="32"/>
        <v>130171</v>
      </c>
      <c r="AD346" s="15">
        <f t="shared" si="33"/>
        <v>130171</v>
      </c>
      <c r="AF346" s="16">
        <f t="shared" si="34"/>
        <v>12</v>
      </c>
      <c r="AG346" s="16">
        <f t="shared" si="35"/>
        <v>2023</v>
      </c>
    </row>
    <row r="347" spans="1:33" x14ac:dyDescent="0.2">
      <c r="A347" s="9">
        <v>45264</v>
      </c>
      <c r="B347" s="23">
        <v>4828</v>
      </c>
      <c r="C347" s="23">
        <v>4890</v>
      </c>
      <c r="D347" s="23">
        <v>5014</v>
      </c>
      <c r="E347" s="23">
        <v>5210</v>
      </c>
      <c r="F347" s="23">
        <v>5347</v>
      </c>
      <c r="G347" s="23">
        <v>5754</v>
      </c>
      <c r="H347" s="23">
        <v>5929</v>
      </c>
      <c r="I347" s="23">
        <v>6097</v>
      </c>
      <c r="J347" s="23">
        <v>6452</v>
      </c>
      <c r="K347" s="23">
        <v>6836</v>
      </c>
      <c r="L347" s="23">
        <v>7020</v>
      </c>
      <c r="M347" s="23">
        <v>7256</v>
      </c>
      <c r="N347" s="23">
        <v>7449</v>
      </c>
      <c r="O347" s="23">
        <v>7583</v>
      </c>
      <c r="P347" s="23">
        <v>7268</v>
      </c>
      <c r="Q347" s="23">
        <v>7024</v>
      </c>
      <c r="R347" s="23">
        <v>7042</v>
      </c>
      <c r="S347" s="23">
        <v>6421</v>
      </c>
      <c r="T347" s="23">
        <v>5889</v>
      </c>
      <c r="U347" s="23">
        <v>5503</v>
      </c>
      <c r="V347" s="23">
        <v>5212</v>
      </c>
      <c r="W347" s="23">
        <v>4959</v>
      </c>
      <c r="X347" s="23">
        <v>5401</v>
      </c>
      <c r="Y347" s="23">
        <v>5027</v>
      </c>
      <c r="Z347" s="7"/>
      <c r="AA347" s="17">
        <f t="shared" si="30"/>
        <v>1</v>
      </c>
      <c r="AB347" s="16">
        <f t="shared" si="31"/>
        <v>0</v>
      </c>
      <c r="AC347" s="15">
        <f t="shared" si="32"/>
        <v>145411</v>
      </c>
      <c r="AD347" s="15">
        <f t="shared" si="33"/>
        <v>145411</v>
      </c>
      <c r="AF347" s="16">
        <f t="shared" si="34"/>
        <v>12</v>
      </c>
      <c r="AG347" s="16">
        <f t="shared" si="35"/>
        <v>2023</v>
      </c>
    </row>
    <row r="348" spans="1:33" x14ac:dyDescent="0.2">
      <c r="A348" s="9">
        <v>45265</v>
      </c>
      <c r="B348" s="23">
        <v>5057</v>
      </c>
      <c r="C348" s="23">
        <v>5076</v>
      </c>
      <c r="D348" s="23">
        <v>5192</v>
      </c>
      <c r="E348" s="23">
        <v>5336</v>
      </c>
      <c r="F348" s="23">
        <v>5559</v>
      </c>
      <c r="G348" s="23">
        <v>5969</v>
      </c>
      <c r="H348" s="23">
        <v>6288</v>
      </c>
      <c r="I348" s="23">
        <v>6380</v>
      </c>
      <c r="J348" s="23">
        <v>6684</v>
      </c>
      <c r="K348" s="23">
        <v>6837</v>
      </c>
      <c r="L348" s="23">
        <v>7021</v>
      </c>
      <c r="M348" s="23">
        <v>7091</v>
      </c>
      <c r="N348" s="23">
        <v>7234</v>
      </c>
      <c r="O348" s="23">
        <v>7362</v>
      </c>
      <c r="P348" s="23">
        <v>7105</v>
      </c>
      <c r="Q348" s="23">
        <v>6970</v>
      </c>
      <c r="R348" s="23">
        <v>6926</v>
      </c>
      <c r="S348" s="23">
        <v>6508</v>
      </c>
      <c r="T348" s="23">
        <v>6046</v>
      </c>
      <c r="U348" s="23">
        <v>5775</v>
      </c>
      <c r="V348" s="23">
        <v>5513</v>
      </c>
      <c r="W348" s="23">
        <v>5300</v>
      </c>
      <c r="X348" s="23">
        <v>5774</v>
      </c>
      <c r="Y348" s="23">
        <v>5492</v>
      </c>
      <c r="Z348" s="7"/>
      <c r="AA348" s="17">
        <f t="shared" ref="AA348:AA411" si="36">WEEKDAY(A348,2)</f>
        <v>2</v>
      </c>
      <c r="AB348" s="16">
        <f t="shared" ref="AB348:AB411" si="37">IF(AND(AA348&gt;1,AA348&lt;7),SUM(I348:X348),0)</f>
        <v>104526</v>
      </c>
      <c r="AC348" s="15">
        <f t="shared" ref="AC348:AC411" si="38">SUM(B348:Y348)-AB348</f>
        <v>43969</v>
      </c>
      <c r="AD348" s="15">
        <f t="shared" ref="AD348:AD411" si="39">SUM(AB348+AC348)</f>
        <v>148495</v>
      </c>
      <c r="AF348" s="16">
        <f t="shared" ref="AF348:AF411" si="40">MONTH(A348)</f>
        <v>12</v>
      </c>
      <c r="AG348" s="16">
        <f t="shared" ref="AG348:AG411" si="41">YEAR(A348)</f>
        <v>2023</v>
      </c>
    </row>
    <row r="349" spans="1:33" x14ac:dyDescent="0.2">
      <c r="A349" s="9">
        <v>45266</v>
      </c>
      <c r="B349" s="23">
        <v>5470</v>
      </c>
      <c r="C349" s="23">
        <v>5608</v>
      </c>
      <c r="D349" s="23">
        <v>5729</v>
      </c>
      <c r="E349" s="23">
        <v>5941</v>
      </c>
      <c r="F349" s="23">
        <v>6127</v>
      </c>
      <c r="G349" s="23">
        <v>6579</v>
      </c>
      <c r="H349" s="23">
        <v>6952</v>
      </c>
      <c r="I349" s="23">
        <v>6992</v>
      </c>
      <c r="J349" s="23">
        <v>7296</v>
      </c>
      <c r="K349" s="23">
        <v>7339</v>
      </c>
      <c r="L349" s="23">
        <v>7457</v>
      </c>
      <c r="M349" s="23">
        <v>7340</v>
      </c>
      <c r="N349" s="23">
        <v>7338</v>
      </c>
      <c r="O349" s="23">
        <v>7434</v>
      </c>
      <c r="P349" s="23">
        <v>7192</v>
      </c>
      <c r="Q349" s="23">
        <v>6979</v>
      </c>
      <c r="R349" s="23">
        <v>7155</v>
      </c>
      <c r="S349" s="23">
        <v>6647</v>
      </c>
      <c r="T349" s="23">
        <v>6264</v>
      </c>
      <c r="U349" s="23">
        <v>5963</v>
      </c>
      <c r="V349" s="23">
        <v>5761</v>
      </c>
      <c r="W349" s="23">
        <v>5363</v>
      </c>
      <c r="X349" s="23">
        <v>5681</v>
      </c>
      <c r="Y349" s="23">
        <v>5561</v>
      </c>
      <c r="Z349" s="7"/>
      <c r="AA349" s="17">
        <f t="shared" si="36"/>
        <v>3</v>
      </c>
      <c r="AB349" s="16">
        <f t="shared" si="37"/>
        <v>108201</v>
      </c>
      <c r="AC349" s="15">
        <f t="shared" si="38"/>
        <v>47967</v>
      </c>
      <c r="AD349" s="15">
        <f t="shared" si="39"/>
        <v>156168</v>
      </c>
      <c r="AF349" s="16">
        <f t="shared" si="40"/>
        <v>12</v>
      </c>
      <c r="AG349" s="16">
        <f t="shared" si="41"/>
        <v>2023</v>
      </c>
    </row>
    <row r="350" spans="1:33" x14ac:dyDescent="0.2">
      <c r="A350" s="9">
        <v>45267</v>
      </c>
      <c r="B350" s="23">
        <v>5672</v>
      </c>
      <c r="C350" s="23">
        <v>5716</v>
      </c>
      <c r="D350" s="23">
        <v>5860</v>
      </c>
      <c r="E350" s="23">
        <v>6075</v>
      </c>
      <c r="F350" s="23">
        <v>6248</v>
      </c>
      <c r="G350" s="23">
        <v>6702</v>
      </c>
      <c r="H350" s="23">
        <v>7086</v>
      </c>
      <c r="I350" s="23">
        <v>7099</v>
      </c>
      <c r="J350" s="23">
        <v>7158</v>
      </c>
      <c r="K350" s="23">
        <v>7219</v>
      </c>
      <c r="L350" s="23">
        <v>7335</v>
      </c>
      <c r="M350" s="23">
        <v>7323</v>
      </c>
      <c r="N350" s="23">
        <v>7219</v>
      </c>
      <c r="O350" s="23">
        <v>7375</v>
      </c>
      <c r="P350" s="23">
        <v>7121</v>
      </c>
      <c r="Q350" s="23">
        <v>7066</v>
      </c>
      <c r="R350" s="23">
        <v>7037</v>
      </c>
      <c r="S350" s="23">
        <v>6569</v>
      </c>
      <c r="T350" s="23">
        <v>6162</v>
      </c>
      <c r="U350" s="23">
        <v>5934</v>
      </c>
      <c r="V350" s="23">
        <v>5727</v>
      </c>
      <c r="W350" s="23">
        <v>5490</v>
      </c>
      <c r="X350" s="23">
        <v>6003</v>
      </c>
      <c r="Y350" s="23">
        <v>5668</v>
      </c>
      <c r="Z350" s="7"/>
      <c r="AA350" s="17">
        <f t="shared" si="36"/>
        <v>4</v>
      </c>
      <c r="AB350" s="16">
        <f t="shared" si="37"/>
        <v>107837</v>
      </c>
      <c r="AC350" s="15">
        <f t="shared" si="38"/>
        <v>49027</v>
      </c>
      <c r="AD350" s="15">
        <f t="shared" si="39"/>
        <v>156864</v>
      </c>
      <c r="AF350" s="16">
        <f t="shared" si="40"/>
        <v>12</v>
      </c>
      <c r="AG350" s="16">
        <f t="shared" si="41"/>
        <v>2023</v>
      </c>
    </row>
    <row r="351" spans="1:33" x14ac:dyDescent="0.2">
      <c r="A351" s="9">
        <v>45268</v>
      </c>
      <c r="B351" s="23">
        <v>5763</v>
      </c>
      <c r="C351" s="23">
        <v>5850</v>
      </c>
      <c r="D351" s="23">
        <v>6003</v>
      </c>
      <c r="E351" s="23">
        <v>6192</v>
      </c>
      <c r="F351" s="23">
        <v>6338</v>
      </c>
      <c r="G351" s="23">
        <v>6756</v>
      </c>
      <c r="H351" s="23">
        <v>6970</v>
      </c>
      <c r="I351" s="23">
        <v>7070</v>
      </c>
      <c r="J351" s="23">
        <v>7252</v>
      </c>
      <c r="K351" s="23">
        <v>7137</v>
      </c>
      <c r="L351" s="23">
        <v>7100</v>
      </c>
      <c r="M351" s="23">
        <v>7025</v>
      </c>
      <c r="N351" s="23">
        <v>6901</v>
      </c>
      <c r="O351" s="23">
        <v>6959</v>
      </c>
      <c r="P351" s="23">
        <v>6742</v>
      </c>
      <c r="Q351" s="23">
        <v>6662</v>
      </c>
      <c r="R351" s="23">
        <v>6725</v>
      </c>
      <c r="S351" s="23">
        <v>6157</v>
      </c>
      <c r="T351" s="23">
        <v>5748</v>
      </c>
      <c r="U351" s="23">
        <v>5455</v>
      </c>
      <c r="V351" s="23">
        <v>5329</v>
      </c>
      <c r="W351" s="23">
        <v>5170</v>
      </c>
      <c r="X351" s="23">
        <v>5769</v>
      </c>
      <c r="Y351" s="23">
        <v>5538</v>
      </c>
      <c r="Z351" s="7"/>
      <c r="AA351" s="17">
        <f t="shared" si="36"/>
        <v>5</v>
      </c>
      <c r="AB351" s="16">
        <f t="shared" si="37"/>
        <v>103201</v>
      </c>
      <c r="AC351" s="15">
        <f t="shared" si="38"/>
        <v>49410</v>
      </c>
      <c r="AD351" s="15">
        <f t="shared" si="39"/>
        <v>152611</v>
      </c>
      <c r="AF351" s="16">
        <f t="shared" si="40"/>
        <v>12</v>
      </c>
      <c r="AG351" s="16">
        <f t="shared" si="41"/>
        <v>2023</v>
      </c>
    </row>
    <row r="352" spans="1:33" x14ac:dyDescent="0.2">
      <c r="A352" s="9">
        <v>45269</v>
      </c>
      <c r="B352" s="23">
        <v>5545</v>
      </c>
      <c r="C352" s="23">
        <v>5651</v>
      </c>
      <c r="D352" s="23">
        <v>5750</v>
      </c>
      <c r="E352" s="23">
        <v>5872</v>
      </c>
      <c r="F352" s="23">
        <v>5935</v>
      </c>
      <c r="G352" s="23">
        <v>6193</v>
      </c>
      <c r="H352" s="23">
        <v>6165</v>
      </c>
      <c r="I352" s="23">
        <v>6134</v>
      </c>
      <c r="J352" s="23">
        <v>6406</v>
      </c>
      <c r="K352" s="23">
        <v>6646</v>
      </c>
      <c r="L352" s="23">
        <v>6871</v>
      </c>
      <c r="M352" s="23">
        <v>7026</v>
      </c>
      <c r="N352" s="23">
        <v>7016</v>
      </c>
      <c r="O352" s="23">
        <v>7061</v>
      </c>
      <c r="P352" s="23">
        <v>6797</v>
      </c>
      <c r="Q352" s="23">
        <v>6573</v>
      </c>
      <c r="R352" s="23">
        <v>6400</v>
      </c>
      <c r="S352" s="23">
        <v>5820</v>
      </c>
      <c r="T352" s="23">
        <v>5375</v>
      </c>
      <c r="U352" s="23">
        <v>5077</v>
      </c>
      <c r="V352" s="23">
        <v>4894</v>
      </c>
      <c r="W352" s="23">
        <v>4753</v>
      </c>
      <c r="X352" s="23">
        <v>5148</v>
      </c>
      <c r="Y352" s="23">
        <v>4816</v>
      </c>
      <c r="Z352" s="7"/>
      <c r="AA352" s="17">
        <f t="shared" si="36"/>
        <v>6</v>
      </c>
      <c r="AB352" s="16">
        <f t="shared" si="37"/>
        <v>97997</v>
      </c>
      <c r="AC352" s="15">
        <f t="shared" si="38"/>
        <v>45927</v>
      </c>
      <c r="AD352" s="15">
        <f t="shared" si="39"/>
        <v>143924</v>
      </c>
      <c r="AF352" s="16">
        <f t="shared" si="40"/>
        <v>12</v>
      </c>
      <c r="AG352" s="16">
        <f t="shared" si="41"/>
        <v>2023</v>
      </c>
    </row>
    <row r="353" spans="1:33" x14ac:dyDescent="0.2">
      <c r="A353" s="9">
        <v>45270</v>
      </c>
      <c r="B353" s="23">
        <v>4886</v>
      </c>
      <c r="C353" s="23">
        <v>4831</v>
      </c>
      <c r="D353" s="23">
        <v>4829</v>
      </c>
      <c r="E353" s="23">
        <v>4900</v>
      </c>
      <c r="F353" s="23">
        <v>4911</v>
      </c>
      <c r="G353" s="23">
        <v>4980</v>
      </c>
      <c r="H353" s="23">
        <v>4934</v>
      </c>
      <c r="I353" s="23">
        <v>5049</v>
      </c>
      <c r="J353" s="23">
        <v>5368</v>
      </c>
      <c r="K353" s="23">
        <v>5619</v>
      </c>
      <c r="L353" s="23">
        <v>5865</v>
      </c>
      <c r="M353" s="23">
        <v>6048</v>
      </c>
      <c r="N353" s="23">
        <v>6137</v>
      </c>
      <c r="O353" s="23">
        <v>6199</v>
      </c>
      <c r="P353" s="23">
        <v>5892</v>
      </c>
      <c r="Q353" s="23">
        <v>5909</v>
      </c>
      <c r="R353" s="23">
        <v>5930</v>
      </c>
      <c r="S353" s="23">
        <v>5446</v>
      </c>
      <c r="T353" s="23">
        <v>5008</v>
      </c>
      <c r="U353" s="23">
        <v>4536</v>
      </c>
      <c r="V353" s="23">
        <v>4283</v>
      </c>
      <c r="W353" s="23">
        <v>4077</v>
      </c>
      <c r="X353" s="23">
        <v>4298</v>
      </c>
      <c r="Y353" s="23">
        <v>3969</v>
      </c>
      <c r="Z353" s="7"/>
      <c r="AA353" s="17">
        <f t="shared" si="36"/>
        <v>7</v>
      </c>
      <c r="AB353" s="16">
        <f t="shared" si="37"/>
        <v>0</v>
      </c>
      <c r="AC353" s="15">
        <f t="shared" si="38"/>
        <v>123904</v>
      </c>
      <c r="AD353" s="15">
        <f t="shared" si="39"/>
        <v>123904</v>
      </c>
      <c r="AF353" s="16">
        <f t="shared" si="40"/>
        <v>12</v>
      </c>
      <c r="AG353" s="16">
        <f t="shared" si="41"/>
        <v>2023</v>
      </c>
    </row>
    <row r="354" spans="1:33" x14ac:dyDescent="0.2">
      <c r="A354" s="9">
        <v>45271</v>
      </c>
      <c r="B354" s="23">
        <v>4055</v>
      </c>
      <c r="C354" s="23">
        <v>4113</v>
      </c>
      <c r="D354" s="23">
        <v>4185</v>
      </c>
      <c r="E354" s="23">
        <v>4226</v>
      </c>
      <c r="F354" s="23">
        <v>4402</v>
      </c>
      <c r="G354" s="23">
        <v>4798</v>
      </c>
      <c r="H354" s="23">
        <v>5123</v>
      </c>
      <c r="I354" s="23">
        <v>5260</v>
      </c>
      <c r="J354" s="23">
        <v>5684</v>
      </c>
      <c r="K354" s="23">
        <v>5954</v>
      </c>
      <c r="L354" s="23">
        <v>6178</v>
      </c>
      <c r="M354" s="23">
        <v>6323</v>
      </c>
      <c r="N354" s="23">
        <v>6469</v>
      </c>
      <c r="O354" s="23">
        <v>6468</v>
      </c>
      <c r="P354" s="23">
        <v>6243</v>
      </c>
      <c r="Q354" s="23">
        <v>6077</v>
      </c>
      <c r="R354" s="23">
        <v>6135</v>
      </c>
      <c r="S354" s="23">
        <v>5644</v>
      </c>
      <c r="T354" s="23">
        <v>5284</v>
      </c>
      <c r="U354" s="23">
        <v>4996</v>
      </c>
      <c r="V354" s="23">
        <v>4799</v>
      </c>
      <c r="W354" s="23">
        <v>4701</v>
      </c>
      <c r="X354" s="23">
        <v>5162</v>
      </c>
      <c r="Y354" s="23">
        <v>4861</v>
      </c>
      <c r="Z354" s="7"/>
      <c r="AA354" s="17">
        <f t="shared" si="36"/>
        <v>1</v>
      </c>
      <c r="AB354" s="16">
        <f t="shared" si="37"/>
        <v>0</v>
      </c>
      <c r="AC354" s="15">
        <f t="shared" si="38"/>
        <v>127140</v>
      </c>
      <c r="AD354" s="15">
        <f t="shared" si="39"/>
        <v>127140</v>
      </c>
      <c r="AF354" s="16">
        <f t="shared" si="40"/>
        <v>12</v>
      </c>
      <c r="AG354" s="16">
        <f t="shared" si="41"/>
        <v>2023</v>
      </c>
    </row>
    <row r="355" spans="1:33" x14ac:dyDescent="0.2">
      <c r="A355" s="9">
        <v>45272</v>
      </c>
      <c r="B355" s="23">
        <v>4867</v>
      </c>
      <c r="C355" s="23">
        <v>4954</v>
      </c>
      <c r="D355" s="23">
        <v>5080</v>
      </c>
      <c r="E355" s="23">
        <v>5236</v>
      </c>
      <c r="F355" s="23">
        <v>5464</v>
      </c>
      <c r="G355" s="23">
        <v>5863</v>
      </c>
      <c r="H355" s="23">
        <v>6207</v>
      </c>
      <c r="I355" s="23">
        <v>6312</v>
      </c>
      <c r="J355" s="23">
        <v>6244</v>
      </c>
      <c r="K355" s="23">
        <v>6131</v>
      </c>
      <c r="L355" s="23">
        <v>6031</v>
      </c>
      <c r="M355" s="23">
        <v>5826</v>
      </c>
      <c r="N355" s="23">
        <v>5856</v>
      </c>
      <c r="O355" s="23">
        <v>6107</v>
      </c>
      <c r="P355" s="23">
        <v>6173</v>
      </c>
      <c r="Q355" s="23">
        <v>6305</v>
      </c>
      <c r="R355" s="23">
        <v>6393</v>
      </c>
      <c r="S355" s="23">
        <v>5932</v>
      </c>
      <c r="T355" s="23">
        <v>5542</v>
      </c>
      <c r="U355" s="23">
        <v>5246</v>
      </c>
      <c r="V355" s="23">
        <v>5024</v>
      </c>
      <c r="W355" s="23">
        <v>4735</v>
      </c>
      <c r="X355" s="23">
        <v>5078</v>
      </c>
      <c r="Y355" s="23">
        <v>4681</v>
      </c>
      <c r="Z355" s="7"/>
      <c r="AA355" s="17">
        <f t="shared" si="36"/>
        <v>2</v>
      </c>
      <c r="AB355" s="16">
        <f t="shared" si="37"/>
        <v>92935</v>
      </c>
      <c r="AC355" s="15">
        <f t="shared" si="38"/>
        <v>42352</v>
      </c>
      <c r="AD355" s="15">
        <f t="shared" si="39"/>
        <v>135287</v>
      </c>
      <c r="AF355" s="16">
        <f t="shared" si="40"/>
        <v>12</v>
      </c>
      <c r="AG355" s="16">
        <f t="shared" si="41"/>
        <v>2023</v>
      </c>
    </row>
    <row r="356" spans="1:33" x14ac:dyDescent="0.2">
      <c r="A356" s="9">
        <v>45273</v>
      </c>
      <c r="B356" s="23">
        <v>4712</v>
      </c>
      <c r="C356" s="23">
        <v>4734</v>
      </c>
      <c r="D356" s="23">
        <v>4819</v>
      </c>
      <c r="E356" s="23">
        <v>4940</v>
      </c>
      <c r="F356" s="23">
        <v>5105</v>
      </c>
      <c r="G356" s="23">
        <v>5556</v>
      </c>
      <c r="H356" s="23">
        <v>5943</v>
      </c>
      <c r="I356" s="23">
        <v>5954</v>
      </c>
      <c r="J356" s="23">
        <v>5946</v>
      </c>
      <c r="K356" s="23">
        <v>5991</v>
      </c>
      <c r="L356" s="23">
        <v>5784</v>
      </c>
      <c r="M356" s="23">
        <v>5930</v>
      </c>
      <c r="N356" s="23">
        <v>5964</v>
      </c>
      <c r="O356" s="23">
        <v>6457</v>
      </c>
      <c r="P356" s="23">
        <v>6351</v>
      </c>
      <c r="Q356" s="23">
        <v>6349</v>
      </c>
      <c r="R356" s="23">
        <v>6439</v>
      </c>
      <c r="S356" s="23">
        <v>5946</v>
      </c>
      <c r="T356" s="23">
        <v>5532</v>
      </c>
      <c r="U356" s="23">
        <v>5283</v>
      </c>
      <c r="V356" s="23">
        <v>5067</v>
      </c>
      <c r="W356" s="23">
        <v>4843</v>
      </c>
      <c r="X356" s="23">
        <v>5288</v>
      </c>
      <c r="Y356" s="23">
        <v>4980</v>
      </c>
      <c r="Z356" s="7"/>
      <c r="AA356" s="17">
        <f t="shared" si="36"/>
        <v>3</v>
      </c>
      <c r="AB356" s="16">
        <f t="shared" si="37"/>
        <v>93124</v>
      </c>
      <c r="AC356" s="15">
        <f t="shared" si="38"/>
        <v>40789</v>
      </c>
      <c r="AD356" s="15">
        <f t="shared" si="39"/>
        <v>133913</v>
      </c>
      <c r="AF356" s="16">
        <f t="shared" si="40"/>
        <v>12</v>
      </c>
      <c r="AG356" s="16">
        <f t="shared" si="41"/>
        <v>2023</v>
      </c>
    </row>
    <row r="357" spans="1:33" x14ac:dyDescent="0.2">
      <c r="A357" s="9">
        <v>45274</v>
      </c>
      <c r="B357" s="23">
        <v>5082</v>
      </c>
      <c r="C357" s="23">
        <v>5159</v>
      </c>
      <c r="D357" s="23">
        <v>5337</v>
      </c>
      <c r="E357" s="23">
        <v>5545</v>
      </c>
      <c r="F357" s="23">
        <v>5736</v>
      </c>
      <c r="G357" s="23">
        <v>6173</v>
      </c>
      <c r="H357" s="23">
        <v>6507</v>
      </c>
      <c r="I357" s="23">
        <v>6550</v>
      </c>
      <c r="J357" s="23">
        <v>6424</v>
      </c>
      <c r="K357" s="23">
        <v>6308</v>
      </c>
      <c r="L357" s="23">
        <v>6169</v>
      </c>
      <c r="M357" s="23">
        <v>6068</v>
      </c>
      <c r="N357" s="23">
        <v>6135</v>
      </c>
      <c r="O357" s="23">
        <v>6378</v>
      </c>
      <c r="P357" s="23">
        <v>6421</v>
      </c>
      <c r="Q357" s="23">
        <v>6495</v>
      </c>
      <c r="R357" s="23">
        <v>6566</v>
      </c>
      <c r="S357" s="23">
        <v>6068</v>
      </c>
      <c r="T357" s="23">
        <v>5638</v>
      </c>
      <c r="U357" s="23">
        <v>5362</v>
      </c>
      <c r="V357" s="23">
        <v>5177</v>
      </c>
      <c r="W357" s="23">
        <v>4882</v>
      </c>
      <c r="X357" s="23">
        <v>5272</v>
      </c>
      <c r="Y357" s="23">
        <v>4901</v>
      </c>
      <c r="Z357" s="7"/>
      <c r="AA357" s="17">
        <f t="shared" si="36"/>
        <v>4</v>
      </c>
      <c r="AB357" s="16">
        <f t="shared" si="37"/>
        <v>95913</v>
      </c>
      <c r="AC357" s="15">
        <f t="shared" si="38"/>
        <v>44440</v>
      </c>
      <c r="AD357" s="15">
        <f t="shared" si="39"/>
        <v>140353</v>
      </c>
      <c r="AF357" s="16">
        <f t="shared" si="40"/>
        <v>12</v>
      </c>
      <c r="AG357" s="16">
        <f t="shared" si="41"/>
        <v>2023</v>
      </c>
    </row>
    <row r="358" spans="1:33" x14ac:dyDescent="0.2">
      <c r="A358" s="9">
        <v>45275</v>
      </c>
      <c r="B358" s="23">
        <v>4939</v>
      </c>
      <c r="C358" s="23">
        <v>4991</v>
      </c>
      <c r="D358" s="23">
        <v>5063</v>
      </c>
      <c r="E358" s="23">
        <v>5179</v>
      </c>
      <c r="F358" s="23">
        <v>5315</v>
      </c>
      <c r="G358" s="23">
        <v>5689</v>
      </c>
      <c r="H358" s="23">
        <v>5982</v>
      </c>
      <c r="I358" s="23">
        <v>6004</v>
      </c>
      <c r="J358" s="23">
        <v>5965</v>
      </c>
      <c r="K358" s="23">
        <v>5699</v>
      </c>
      <c r="L358" s="23">
        <v>5934</v>
      </c>
      <c r="M358" s="23">
        <v>5968</v>
      </c>
      <c r="N358" s="23">
        <v>5796</v>
      </c>
      <c r="O358" s="23">
        <v>5821</v>
      </c>
      <c r="P358" s="23">
        <v>5802</v>
      </c>
      <c r="Q358" s="23">
        <v>5891</v>
      </c>
      <c r="R358" s="23">
        <v>5908</v>
      </c>
      <c r="S358" s="23">
        <v>5328</v>
      </c>
      <c r="T358" s="23">
        <v>5021</v>
      </c>
      <c r="U358" s="23">
        <v>4727</v>
      </c>
      <c r="V358" s="23">
        <v>4543</v>
      </c>
      <c r="W358" s="23">
        <v>4426</v>
      </c>
      <c r="X358" s="23">
        <v>4815</v>
      </c>
      <c r="Y358" s="23">
        <v>4526</v>
      </c>
      <c r="Z358" s="7"/>
      <c r="AA358" s="17">
        <f t="shared" si="36"/>
        <v>5</v>
      </c>
      <c r="AB358" s="16">
        <f t="shared" si="37"/>
        <v>87648</v>
      </c>
      <c r="AC358" s="15">
        <f t="shared" si="38"/>
        <v>41684</v>
      </c>
      <c r="AD358" s="15">
        <f t="shared" si="39"/>
        <v>129332</v>
      </c>
      <c r="AF358" s="16">
        <f t="shared" si="40"/>
        <v>12</v>
      </c>
      <c r="AG358" s="16">
        <f t="shared" si="41"/>
        <v>2023</v>
      </c>
    </row>
    <row r="359" spans="1:33" x14ac:dyDescent="0.2">
      <c r="A359" s="9">
        <v>45276</v>
      </c>
      <c r="B359" s="23">
        <v>4528</v>
      </c>
      <c r="C359" s="23">
        <v>4496</v>
      </c>
      <c r="D359" s="23">
        <v>4453</v>
      </c>
      <c r="E359" s="23">
        <v>4471</v>
      </c>
      <c r="F359" s="23">
        <v>4587</v>
      </c>
      <c r="G359" s="23">
        <v>4751</v>
      </c>
      <c r="H359" s="23">
        <v>4847</v>
      </c>
      <c r="I359" s="23">
        <v>4967</v>
      </c>
      <c r="J359" s="23">
        <v>5052</v>
      </c>
      <c r="K359" s="23">
        <v>5023</v>
      </c>
      <c r="L359" s="23">
        <v>5025</v>
      </c>
      <c r="M359" s="23">
        <v>4988</v>
      </c>
      <c r="N359" s="23">
        <v>5022</v>
      </c>
      <c r="O359" s="23">
        <v>5189</v>
      </c>
      <c r="P359" s="23">
        <v>5318</v>
      </c>
      <c r="Q359" s="23">
        <v>5454</v>
      </c>
      <c r="R359" s="23">
        <v>5664</v>
      </c>
      <c r="S359" s="23">
        <v>5322</v>
      </c>
      <c r="T359" s="23">
        <v>4999</v>
      </c>
      <c r="U359" s="23">
        <v>4803</v>
      </c>
      <c r="V359" s="23">
        <v>4730</v>
      </c>
      <c r="W359" s="23">
        <v>4651</v>
      </c>
      <c r="X359" s="23">
        <v>5096</v>
      </c>
      <c r="Y359" s="23">
        <v>4834</v>
      </c>
      <c r="Z359" s="7"/>
      <c r="AA359" s="17">
        <f t="shared" si="36"/>
        <v>6</v>
      </c>
      <c r="AB359" s="16">
        <f t="shared" si="37"/>
        <v>81303</v>
      </c>
      <c r="AC359" s="15">
        <f t="shared" si="38"/>
        <v>36967</v>
      </c>
      <c r="AD359" s="15">
        <f t="shared" si="39"/>
        <v>118270</v>
      </c>
      <c r="AF359" s="16">
        <f t="shared" si="40"/>
        <v>12</v>
      </c>
      <c r="AG359" s="16">
        <f t="shared" si="41"/>
        <v>2023</v>
      </c>
    </row>
    <row r="360" spans="1:33" x14ac:dyDescent="0.2">
      <c r="A360" s="9">
        <v>45277</v>
      </c>
      <c r="B360" s="23">
        <v>4988</v>
      </c>
      <c r="C360" s="23">
        <v>5017</v>
      </c>
      <c r="D360" s="23">
        <v>5092</v>
      </c>
      <c r="E360" s="23">
        <v>5188</v>
      </c>
      <c r="F360" s="23">
        <v>5185</v>
      </c>
      <c r="G360" s="23">
        <v>5264</v>
      </c>
      <c r="H360" s="23">
        <v>5181</v>
      </c>
      <c r="I360" s="23">
        <v>5314</v>
      </c>
      <c r="J360" s="23">
        <v>5533</v>
      </c>
      <c r="K360" s="23">
        <v>5699</v>
      </c>
      <c r="L360" s="23">
        <v>5771</v>
      </c>
      <c r="M360" s="23">
        <v>5941</v>
      </c>
      <c r="N360" s="23">
        <v>6090</v>
      </c>
      <c r="O360" s="23">
        <v>6191</v>
      </c>
      <c r="P360" s="23">
        <v>6069</v>
      </c>
      <c r="Q360" s="23">
        <v>5968</v>
      </c>
      <c r="R360" s="23">
        <v>5932</v>
      </c>
      <c r="S360" s="23">
        <v>5456</v>
      </c>
      <c r="T360" s="23">
        <v>5053</v>
      </c>
      <c r="U360" s="23">
        <v>4775</v>
      </c>
      <c r="V360" s="23">
        <v>4521</v>
      </c>
      <c r="W360" s="23">
        <v>4285</v>
      </c>
      <c r="X360" s="23">
        <v>4483</v>
      </c>
      <c r="Y360" s="23">
        <v>4130</v>
      </c>
      <c r="Z360" s="7"/>
      <c r="AA360" s="17">
        <f t="shared" si="36"/>
        <v>7</v>
      </c>
      <c r="AB360" s="16">
        <f t="shared" si="37"/>
        <v>0</v>
      </c>
      <c r="AC360" s="15">
        <f t="shared" si="38"/>
        <v>127126</v>
      </c>
      <c r="AD360" s="15">
        <f t="shared" si="39"/>
        <v>127126</v>
      </c>
      <c r="AF360" s="16">
        <f t="shared" si="40"/>
        <v>12</v>
      </c>
      <c r="AG360" s="16">
        <f t="shared" si="41"/>
        <v>2023</v>
      </c>
    </row>
    <row r="361" spans="1:33" x14ac:dyDescent="0.2">
      <c r="A361" s="9">
        <v>45278</v>
      </c>
      <c r="B361" s="23">
        <v>4237</v>
      </c>
      <c r="C361" s="23">
        <v>4218</v>
      </c>
      <c r="D361" s="23">
        <v>4164</v>
      </c>
      <c r="E361" s="23">
        <v>4226</v>
      </c>
      <c r="F361" s="23">
        <v>4366</v>
      </c>
      <c r="G361" s="23">
        <v>4742</v>
      </c>
      <c r="H361" s="23">
        <v>4972</v>
      </c>
      <c r="I361" s="23">
        <v>5123</v>
      </c>
      <c r="J361" s="23">
        <v>5360</v>
      </c>
      <c r="K361" s="23">
        <v>5628</v>
      </c>
      <c r="L361" s="23">
        <v>5868</v>
      </c>
      <c r="M361" s="23">
        <v>5584</v>
      </c>
      <c r="N361" s="23">
        <v>4969</v>
      </c>
      <c r="O361" s="23">
        <v>4710</v>
      </c>
      <c r="P361" s="23">
        <v>4216</v>
      </c>
      <c r="Q361" s="23">
        <v>3361</v>
      </c>
      <c r="R361" s="23">
        <v>2571</v>
      </c>
      <c r="S361" s="23">
        <v>2002</v>
      </c>
      <c r="T361" s="23">
        <v>1593</v>
      </c>
      <c r="U361" s="23">
        <v>1433</v>
      </c>
      <c r="V361" s="23">
        <v>1378</v>
      </c>
      <c r="W361" s="23">
        <v>1322</v>
      </c>
      <c r="X361" s="23">
        <v>1473</v>
      </c>
      <c r="Y361" s="23">
        <v>1459</v>
      </c>
      <c r="Z361" s="7"/>
      <c r="AA361" s="17">
        <f t="shared" si="36"/>
        <v>1</v>
      </c>
      <c r="AB361" s="16">
        <f t="shared" si="37"/>
        <v>0</v>
      </c>
      <c r="AC361" s="15">
        <f t="shared" si="38"/>
        <v>88975</v>
      </c>
      <c r="AD361" s="15">
        <f t="shared" si="39"/>
        <v>88975</v>
      </c>
      <c r="AF361" s="16">
        <f t="shared" si="40"/>
        <v>12</v>
      </c>
      <c r="AG361" s="16">
        <f t="shared" si="41"/>
        <v>2023</v>
      </c>
    </row>
    <row r="362" spans="1:33" x14ac:dyDescent="0.2">
      <c r="A362" s="9">
        <v>45279</v>
      </c>
      <c r="B362" s="23">
        <v>1465</v>
      </c>
      <c r="C362" s="23">
        <v>1492</v>
      </c>
      <c r="D362" s="23">
        <v>1499</v>
      </c>
      <c r="E362" s="23">
        <v>1545</v>
      </c>
      <c r="F362" s="23">
        <v>1668</v>
      </c>
      <c r="G362" s="23">
        <v>1828</v>
      </c>
      <c r="H362" s="23">
        <v>1935</v>
      </c>
      <c r="I362" s="23">
        <v>2070</v>
      </c>
      <c r="J362" s="23">
        <v>2215</v>
      </c>
      <c r="K362" s="23">
        <v>2393</v>
      </c>
      <c r="L362" s="23">
        <v>2547</v>
      </c>
      <c r="M362" s="23">
        <v>2693</v>
      </c>
      <c r="N362" s="23">
        <v>2833</v>
      </c>
      <c r="O362" s="23">
        <v>2861</v>
      </c>
      <c r="P362" s="23">
        <v>2964</v>
      </c>
      <c r="Q362" s="23">
        <v>3145</v>
      </c>
      <c r="R362" s="23">
        <v>3359</v>
      </c>
      <c r="S362" s="23">
        <v>3221</v>
      </c>
      <c r="T362" s="23">
        <v>3057</v>
      </c>
      <c r="U362" s="23">
        <v>3033</v>
      </c>
      <c r="V362" s="23">
        <v>2974</v>
      </c>
      <c r="W362" s="23">
        <v>2934</v>
      </c>
      <c r="X362" s="23">
        <v>3220</v>
      </c>
      <c r="Y362" s="23">
        <v>3016</v>
      </c>
      <c r="Z362" s="7"/>
      <c r="AA362" s="17">
        <f t="shared" si="36"/>
        <v>2</v>
      </c>
      <c r="AB362" s="16">
        <f t="shared" si="37"/>
        <v>45519</v>
      </c>
      <c r="AC362" s="15">
        <f t="shared" si="38"/>
        <v>14448</v>
      </c>
      <c r="AD362" s="15">
        <f t="shared" si="39"/>
        <v>59967</v>
      </c>
      <c r="AF362" s="16">
        <f t="shared" si="40"/>
        <v>12</v>
      </c>
      <c r="AG362" s="16">
        <f t="shared" si="41"/>
        <v>2023</v>
      </c>
    </row>
    <row r="363" spans="1:33" x14ac:dyDescent="0.2">
      <c r="A363" s="9">
        <v>45280</v>
      </c>
      <c r="B363" s="23">
        <v>3005</v>
      </c>
      <c r="C363" s="23">
        <v>3107</v>
      </c>
      <c r="D363" s="23">
        <v>3183</v>
      </c>
      <c r="E363" s="23">
        <v>3295</v>
      </c>
      <c r="F363" s="23">
        <v>3382</v>
      </c>
      <c r="G363" s="23">
        <v>3679</v>
      </c>
      <c r="H363" s="23">
        <v>3842</v>
      </c>
      <c r="I363" s="23">
        <v>4030</v>
      </c>
      <c r="J363" s="23">
        <v>4185</v>
      </c>
      <c r="K363" s="23">
        <v>4186</v>
      </c>
      <c r="L363" s="23">
        <v>4350</v>
      </c>
      <c r="M363" s="23">
        <v>4433</v>
      </c>
      <c r="N363" s="23">
        <v>4497</v>
      </c>
      <c r="O363" s="23">
        <v>4586</v>
      </c>
      <c r="P363" s="23">
        <v>4619</v>
      </c>
      <c r="Q363" s="23">
        <v>4666</v>
      </c>
      <c r="R363" s="23">
        <v>4690</v>
      </c>
      <c r="S363" s="23">
        <v>4430</v>
      </c>
      <c r="T363" s="23">
        <v>4333</v>
      </c>
      <c r="U363" s="23">
        <v>4205</v>
      </c>
      <c r="V363" s="23">
        <v>4190</v>
      </c>
      <c r="W363" s="23">
        <v>3928</v>
      </c>
      <c r="X363" s="23">
        <v>4215</v>
      </c>
      <c r="Y363" s="23">
        <v>3918</v>
      </c>
      <c r="Z363" s="7"/>
      <c r="AA363" s="17">
        <f t="shared" si="36"/>
        <v>3</v>
      </c>
      <c r="AB363" s="16">
        <f t="shared" si="37"/>
        <v>69543</v>
      </c>
      <c r="AC363" s="15">
        <f t="shared" si="38"/>
        <v>27411</v>
      </c>
      <c r="AD363" s="15">
        <f t="shared" si="39"/>
        <v>96954</v>
      </c>
      <c r="AF363" s="16">
        <f t="shared" si="40"/>
        <v>12</v>
      </c>
      <c r="AG363" s="16">
        <f t="shared" si="41"/>
        <v>2023</v>
      </c>
    </row>
    <row r="364" spans="1:33" x14ac:dyDescent="0.2">
      <c r="A364" s="9">
        <v>45281</v>
      </c>
      <c r="B364" s="23">
        <v>3991</v>
      </c>
      <c r="C364" s="23">
        <v>4045</v>
      </c>
      <c r="D364" s="23">
        <v>4162</v>
      </c>
      <c r="E364" s="23">
        <v>4297</v>
      </c>
      <c r="F364" s="23">
        <v>4470</v>
      </c>
      <c r="G364" s="23">
        <v>4860</v>
      </c>
      <c r="H364" s="23">
        <v>5104</v>
      </c>
      <c r="I364" s="23">
        <v>5251</v>
      </c>
      <c r="J364" s="23">
        <v>5323</v>
      </c>
      <c r="K364" s="23">
        <v>5345</v>
      </c>
      <c r="L364" s="23">
        <v>5302</v>
      </c>
      <c r="M364" s="23">
        <v>5338</v>
      </c>
      <c r="N364" s="23">
        <v>5442</v>
      </c>
      <c r="O364" s="23">
        <v>5788</v>
      </c>
      <c r="P364" s="23">
        <v>5881</v>
      </c>
      <c r="Q364" s="23">
        <v>5976</v>
      </c>
      <c r="R364" s="23">
        <v>5991</v>
      </c>
      <c r="S364" s="23">
        <v>5462</v>
      </c>
      <c r="T364" s="23">
        <v>5280</v>
      </c>
      <c r="U364" s="23">
        <v>5002</v>
      </c>
      <c r="V364" s="23">
        <v>4916</v>
      </c>
      <c r="W364" s="23">
        <v>4730</v>
      </c>
      <c r="X364" s="23">
        <v>5250</v>
      </c>
      <c r="Y364" s="23">
        <v>4923</v>
      </c>
      <c r="Z364" s="7"/>
      <c r="AA364" s="17">
        <f t="shared" si="36"/>
        <v>4</v>
      </c>
      <c r="AB364" s="16">
        <f t="shared" si="37"/>
        <v>86277</v>
      </c>
      <c r="AC364" s="15">
        <f t="shared" si="38"/>
        <v>35852</v>
      </c>
      <c r="AD364" s="15">
        <f t="shared" si="39"/>
        <v>122129</v>
      </c>
      <c r="AF364" s="16">
        <f t="shared" si="40"/>
        <v>12</v>
      </c>
      <c r="AG364" s="16">
        <f t="shared" si="41"/>
        <v>2023</v>
      </c>
    </row>
    <row r="365" spans="1:33" x14ac:dyDescent="0.2">
      <c r="A365" s="9">
        <v>45282</v>
      </c>
      <c r="B365" s="23">
        <v>5022</v>
      </c>
      <c r="C365" s="23">
        <v>5053</v>
      </c>
      <c r="D365" s="23">
        <v>5119</v>
      </c>
      <c r="E365" s="23">
        <v>5303</v>
      </c>
      <c r="F365" s="23">
        <v>5446</v>
      </c>
      <c r="G365" s="23">
        <v>5873</v>
      </c>
      <c r="H365" s="23">
        <v>6256</v>
      </c>
      <c r="I365" s="23">
        <v>6321</v>
      </c>
      <c r="J365" s="23">
        <v>6440</v>
      </c>
      <c r="K365" s="23">
        <v>6365</v>
      </c>
      <c r="L365" s="23">
        <v>6399</v>
      </c>
      <c r="M365" s="23">
        <v>6131</v>
      </c>
      <c r="N365" s="23">
        <v>6114</v>
      </c>
      <c r="O365" s="23">
        <v>6271</v>
      </c>
      <c r="P365" s="23">
        <v>6333</v>
      </c>
      <c r="Q365" s="23">
        <v>6336</v>
      </c>
      <c r="R365" s="23">
        <v>6327</v>
      </c>
      <c r="S365" s="23">
        <v>5848</v>
      </c>
      <c r="T365" s="23">
        <v>5495</v>
      </c>
      <c r="U365" s="23">
        <v>5292</v>
      </c>
      <c r="V365" s="23">
        <v>5299</v>
      </c>
      <c r="W365" s="23">
        <v>5185</v>
      </c>
      <c r="X365" s="23">
        <v>5749</v>
      </c>
      <c r="Y365" s="23">
        <v>5329</v>
      </c>
      <c r="Z365" s="7"/>
      <c r="AA365" s="17">
        <f t="shared" si="36"/>
        <v>5</v>
      </c>
      <c r="AB365" s="16">
        <f t="shared" si="37"/>
        <v>95905</v>
      </c>
      <c r="AC365" s="15">
        <f t="shared" si="38"/>
        <v>43401</v>
      </c>
      <c r="AD365" s="15">
        <f t="shared" si="39"/>
        <v>139306</v>
      </c>
      <c r="AF365" s="16">
        <f t="shared" si="40"/>
        <v>12</v>
      </c>
      <c r="AG365" s="16">
        <f t="shared" si="41"/>
        <v>2023</v>
      </c>
    </row>
    <row r="366" spans="1:33" x14ac:dyDescent="0.2">
      <c r="A366" s="9">
        <v>45283</v>
      </c>
      <c r="B366" s="23">
        <v>5420</v>
      </c>
      <c r="C366" s="23">
        <v>5418</v>
      </c>
      <c r="D366" s="23">
        <v>5497</v>
      </c>
      <c r="E366" s="23">
        <v>5777</v>
      </c>
      <c r="F366" s="23">
        <v>5806</v>
      </c>
      <c r="G366" s="23">
        <v>5872</v>
      </c>
      <c r="H366" s="23">
        <v>5904</v>
      </c>
      <c r="I366" s="23">
        <v>5909</v>
      </c>
      <c r="J366" s="23">
        <v>5967</v>
      </c>
      <c r="K366" s="23">
        <v>6088</v>
      </c>
      <c r="L366" s="23">
        <v>6066</v>
      </c>
      <c r="M366" s="23">
        <v>5956</v>
      </c>
      <c r="N366" s="23">
        <v>5904</v>
      </c>
      <c r="O366" s="23">
        <v>5987</v>
      </c>
      <c r="P366" s="23">
        <v>6000</v>
      </c>
      <c r="Q366" s="23">
        <v>6011</v>
      </c>
      <c r="R366" s="23">
        <v>6042</v>
      </c>
      <c r="S366" s="23">
        <v>5538</v>
      </c>
      <c r="T366" s="23">
        <v>5238</v>
      </c>
      <c r="U366" s="23">
        <v>4990</v>
      </c>
      <c r="V366" s="23">
        <v>5094</v>
      </c>
      <c r="W366" s="23">
        <v>5048</v>
      </c>
      <c r="X366" s="23">
        <v>5530</v>
      </c>
      <c r="Y366" s="23">
        <v>5242</v>
      </c>
      <c r="Z366" s="7"/>
      <c r="AA366" s="17">
        <f t="shared" si="36"/>
        <v>6</v>
      </c>
      <c r="AB366" s="16">
        <f t="shared" si="37"/>
        <v>91368</v>
      </c>
      <c r="AC366" s="15">
        <f t="shared" si="38"/>
        <v>44936</v>
      </c>
      <c r="AD366" s="15">
        <f t="shared" si="39"/>
        <v>136304</v>
      </c>
      <c r="AF366" s="16">
        <f t="shared" si="40"/>
        <v>12</v>
      </c>
      <c r="AG366" s="16">
        <f t="shared" si="41"/>
        <v>2023</v>
      </c>
    </row>
    <row r="367" spans="1:33" x14ac:dyDescent="0.2">
      <c r="A367" s="9">
        <v>45284</v>
      </c>
      <c r="B367" s="23">
        <v>5317</v>
      </c>
      <c r="C367" s="23">
        <v>5303</v>
      </c>
      <c r="D367" s="23">
        <v>5300</v>
      </c>
      <c r="E367" s="23">
        <v>5325</v>
      </c>
      <c r="F367" s="23">
        <v>5375</v>
      </c>
      <c r="G367" s="23">
        <v>5477</v>
      </c>
      <c r="H367" s="23">
        <v>5477</v>
      </c>
      <c r="I367" s="23">
        <v>5599</v>
      </c>
      <c r="J367" s="23">
        <v>5875</v>
      </c>
      <c r="K367" s="23">
        <v>5915</v>
      </c>
      <c r="L367" s="23">
        <v>5929</v>
      </c>
      <c r="M367" s="23">
        <v>5854</v>
      </c>
      <c r="N367" s="23">
        <v>5673</v>
      </c>
      <c r="O367" s="23">
        <v>5823</v>
      </c>
      <c r="P367" s="23">
        <v>5643</v>
      </c>
      <c r="Q367" s="23">
        <v>5729</v>
      </c>
      <c r="R367" s="23">
        <v>5544</v>
      </c>
      <c r="S367" s="23">
        <v>5074</v>
      </c>
      <c r="T367" s="23">
        <v>4691</v>
      </c>
      <c r="U367" s="23">
        <v>4468</v>
      </c>
      <c r="V367" s="23">
        <v>4432</v>
      </c>
      <c r="W367" s="23">
        <v>4368</v>
      </c>
      <c r="X367" s="23">
        <v>4802</v>
      </c>
      <c r="Y367" s="23">
        <v>4546</v>
      </c>
      <c r="Z367" s="7"/>
      <c r="AA367" s="17">
        <f t="shared" si="36"/>
        <v>7</v>
      </c>
      <c r="AB367" s="16">
        <f t="shared" si="37"/>
        <v>0</v>
      </c>
      <c r="AC367" s="15">
        <f t="shared" si="38"/>
        <v>127539</v>
      </c>
      <c r="AD367" s="15">
        <f t="shared" si="39"/>
        <v>127539</v>
      </c>
      <c r="AF367" s="16">
        <f t="shared" si="40"/>
        <v>12</v>
      </c>
      <c r="AG367" s="16">
        <f t="shared" si="41"/>
        <v>2023</v>
      </c>
    </row>
    <row r="368" spans="1:33" x14ac:dyDescent="0.2">
      <c r="A368" s="9">
        <v>45285</v>
      </c>
      <c r="B368" s="23">
        <v>4596</v>
      </c>
      <c r="C368" s="23">
        <v>4646</v>
      </c>
      <c r="D368" s="23">
        <v>4672</v>
      </c>
      <c r="E368" s="23">
        <v>4711</v>
      </c>
      <c r="F368" s="23">
        <v>4714</v>
      </c>
      <c r="G368" s="23">
        <v>4835</v>
      </c>
      <c r="H368" s="23">
        <v>4886</v>
      </c>
      <c r="I368" s="23">
        <v>4973</v>
      </c>
      <c r="J368" s="23">
        <v>5168</v>
      </c>
      <c r="K368" s="23">
        <v>5211</v>
      </c>
      <c r="L368" s="23">
        <v>5240</v>
      </c>
      <c r="M368" s="23">
        <v>5258</v>
      </c>
      <c r="N368" s="23">
        <v>5338</v>
      </c>
      <c r="O368" s="23">
        <v>5548</v>
      </c>
      <c r="P368" s="23">
        <v>5402</v>
      </c>
      <c r="Q368" s="23">
        <v>5206</v>
      </c>
      <c r="R368" s="23">
        <v>5146</v>
      </c>
      <c r="S368" s="23">
        <v>4724</v>
      </c>
      <c r="T368" s="23">
        <v>4391</v>
      </c>
      <c r="U368" s="23">
        <v>4227</v>
      </c>
      <c r="V368" s="23">
        <v>4156</v>
      </c>
      <c r="W368" s="23">
        <v>4068</v>
      </c>
      <c r="X368" s="23">
        <v>4446</v>
      </c>
      <c r="Y368" s="23">
        <v>4185</v>
      </c>
      <c r="Z368" s="7"/>
      <c r="AA368" s="17">
        <f t="shared" si="36"/>
        <v>1</v>
      </c>
      <c r="AB368" s="16">
        <f t="shared" si="37"/>
        <v>0</v>
      </c>
      <c r="AC368" s="15">
        <f t="shared" si="38"/>
        <v>115747</v>
      </c>
      <c r="AD368" s="15">
        <f t="shared" si="39"/>
        <v>115747</v>
      </c>
      <c r="AF368" s="16">
        <f t="shared" si="40"/>
        <v>12</v>
      </c>
      <c r="AG368" s="16">
        <f t="shared" si="41"/>
        <v>2023</v>
      </c>
    </row>
    <row r="369" spans="1:33" x14ac:dyDescent="0.2">
      <c r="A369" s="9">
        <v>45286</v>
      </c>
      <c r="B369" s="23">
        <v>4289</v>
      </c>
      <c r="C369" s="23">
        <v>4287</v>
      </c>
      <c r="D369" s="23">
        <v>4360</v>
      </c>
      <c r="E369" s="23">
        <v>4472</v>
      </c>
      <c r="F369" s="23">
        <v>4604</v>
      </c>
      <c r="G369" s="23">
        <v>4837</v>
      </c>
      <c r="H369" s="23">
        <v>5000</v>
      </c>
      <c r="I369" s="23">
        <v>5094</v>
      </c>
      <c r="J369" s="23">
        <v>5312</v>
      </c>
      <c r="K369" s="23">
        <v>5516</v>
      </c>
      <c r="L369" s="23">
        <v>5730</v>
      </c>
      <c r="M369" s="23">
        <v>5767</v>
      </c>
      <c r="N369" s="23">
        <v>5690</v>
      </c>
      <c r="O369" s="23">
        <v>5717</v>
      </c>
      <c r="P369" s="23">
        <v>5668</v>
      </c>
      <c r="Q369" s="23">
        <v>5646</v>
      </c>
      <c r="R369" s="23">
        <v>5737</v>
      </c>
      <c r="S369" s="23">
        <v>5318</v>
      </c>
      <c r="T369" s="23">
        <v>4905</v>
      </c>
      <c r="U369" s="23">
        <v>4633</v>
      </c>
      <c r="V369" s="23">
        <v>4484</v>
      </c>
      <c r="W369" s="23">
        <v>4390</v>
      </c>
      <c r="X369" s="23">
        <v>4704</v>
      </c>
      <c r="Y369" s="23">
        <v>4320</v>
      </c>
      <c r="Z369" s="7"/>
      <c r="AA369" s="17">
        <f t="shared" si="36"/>
        <v>2</v>
      </c>
      <c r="AB369" s="16">
        <f t="shared" si="37"/>
        <v>84311</v>
      </c>
      <c r="AC369" s="15">
        <f t="shared" si="38"/>
        <v>36169</v>
      </c>
      <c r="AD369" s="15">
        <f t="shared" si="39"/>
        <v>120480</v>
      </c>
      <c r="AF369" s="16">
        <f t="shared" si="40"/>
        <v>12</v>
      </c>
      <c r="AG369" s="16">
        <f t="shared" si="41"/>
        <v>2023</v>
      </c>
    </row>
    <row r="370" spans="1:33" x14ac:dyDescent="0.2">
      <c r="A370" s="9">
        <v>45287</v>
      </c>
      <c r="B370" s="23">
        <v>4503</v>
      </c>
      <c r="C370" s="23">
        <v>4561</v>
      </c>
      <c r="D370" s="23">
        <v>4648</v>
      </c>
      <c r="E370" s="23">
        <v>4765</v>
      </c>
      <c r="F370" s="23">
        <v>4829</v>
      </c>
      <c r="G370" s="23">
        <v>5150</v>
      </c>
      <c r="H370" s="23">
        <v>5289</v>
      </c>
      <c r="I370" s="23">
        <v>5429</v>
      </c>
      <c r="J370" s="23">
        <v>5675</v>
      </c>
      <c r="K370" s="23">
        <v>5942</v>
      </c>
      <c r="L370" s="23">
        <v>6297</v>
      </c>
      <c r="M370" s="23">
        <v>6477</v>
      </c>
      <c r="N370" s="23">
        <v>6692</v>
      </c>
      <c r="O370" s="23">
        <v>6751</v>
      </c>
      <c r="P370" s="23">
        <v>6554</v>
      </c>
      <c r="Q370" s="23">
        <v>6253</v>
      </c>
      <c r="R370" s="23">
        <v>6054</v>
      </c>
      <c r="S370" s="23">
        <v>5494</v>
      </c>
      <c r="T370" s="23">
        <v>5047</v>
      </c>
      <c r="U370" s="23">
        <v>4720</v>
      </c>
      <c r="V370" s="23">
        <v>4553</v>
      </c>
      <c r="W370" s="23">
        <v>4292</v>
      </c>
      <c r="X370" s="23">
        <v>4696</v>
      </c>
      <c r="Y370" s="23">
        <v>4362</v>
      </c>
      <c r="Z370" s="7"/>
      <c r="AA370" s="17">
        <f t="shared" si="36"/>
        <v>3</v>
      </c>
      <c r="AB370" s="16">
        <f t="shared" si="37"/>
        <v>90926</v>
      </c>
      <c r="AC370" s="15">
        <f t="shared" si="38"/>
        <v>38107</v>
      </c>
      <c r="AD370" s="15">
        <f t="shared" si="39"/>
        <v>129033</v>
      </c>
      <c r="AF370" s="16">
        <f t="shared" si="40"/>
        <v>12</v>
      </c>
      <c r="AG370" s="16">
        <f t="shared" si="41"/>
        <v>2023</v>
      </c>
    </row>
    <row r="371" spans="1:33" x14ac:dyDescent="0.2">
      <c r="A371" s="9">
        <v>45288</v>
      </c>
      <c r="B371" s="23">
        <v>4423</v>
      </c>
      <c r="C371" s="23">
        <v>4445</v>
      </c>
      <c r="D371" s="23">
        <v>4462</v>
      </c>
      <c r="E371" s="23">
        <v>4564</v>
      </c>
      <c r="F371" s="23">
        <v>4681</v>
      </c>
      <c r="G371" s="23">
        <v>4988</v>
      </c>
      <c r="H371" s="23">
        <v>5149</v>
      </c>
      <c r="I371" s="23">
        <v>5323</v>
      </c>
      <c r="J371" s="23">
        <v>5617</v>
      </c>
      <c r="K371" s="23">
        <v>5911</v>
      </c>
      <c r="L371" s="23">
        <v>6208</v>
      </c>
      <c r="M371" s="23">
        <v>6254</v>
      </c>
      <c r="N371" s="23">
        <v>6386</v>
      </c>
      <c r="O371" s="23">
        <v>6488</v>
      </c>
      <c r="P371" s="23">
        <v>6261</v>
      </c>
      <c r="Q371" s="23">
        <v>6122</v>
      </c>
      <c r="R371" s="23">
        <v>5978</v>
      </c>
      <c r="S371" s="23">
        <v>5466</v>
      </c>
      <c r="T371" s="23">
        <v>5000</v>
      </c>
      <c r="U371" s="23">
        <v>4706</v>
      </c>
      <c r="V371" s="23">
        <v>4491</v>
      </c>
      <c r="W371" s="23">
        <v>4320</v>
      </c>
      <c r="X371" s="23">
        <v>4716</v>
      </c>
      <c r="Y371" s="23">
        <v>4440</v>
      </c>
      <c r="Z371" s="7"/>
      <c r="AA371" s="17">
        <f t="shared" si="36"/>
        <v>4</v>
      </c>
      <c r="AB371" s="16">
        <f t="shared" si="37"/>
        <v>89247</v>
      </c>
      <c r="AC371" s="15">
        <f t="shared" si="38"/>
        <v>37152</v>
      </c>
      <c r="AD371" s="15">
        <f t="shared" si="39"/>
        <v>126399</v>
      </c>
      <c r="AF371" s="16">
        <f t="shared" si="40"/>
        <v>12</v>
      </c>
      <c r="AG371" s="16">
        <f t="shared" si="41"/>
        <v>2023</v>
      </c>
    </row>
    <row r="372" spans="1:33" x14ac:dyDescent="0.2">
      <c r="A372" s="9">
        <v>45289</v>
      </c>
      <c r="B372" s="23">
        <v>4431</v>
      </c>
      <c r="C372" s="23">
        <v>4474</v>
      </c>
      <c r="D372" s="23">
        <v>4557</v>
      </c>
      <c r="E372" s="23">
        <v>4661</v>
      </c>
      <c r="F372" s="23">
        <v>4826</v>
      </c>
      <c r="G372" s="23">
        <v>5096</v>
      </c>
      <c r="H372" s="23">
        <v>5274</v>
      </c>
      <c r="I372" s="23">
        <v>5480</v>
      </c>
      <c r="J372" s="23">
        <v>5890</v>
      </c>
      <c r="K372" s="23">
        <v>6204</v>
      </c>
      <c r="L372" s="23">
        <v>6460</v>
      </c>
      <c r="M372" s="23">
        <v>6499</v>
      </c>
      <c r="N372" s="23">
        <v>6584</v>
      </c>
      <c r="O372" s="23">
        <v>6640</v>
      </c>
      <c r="P372" s="23">
        <v>6428</v>
      </c>
      <c r="Q372" s="23">
        <v>6206</v>
      </c>
      <c r="R372" s="23">
        <v>6003</v>
      </c>
      <c r="S372" s="23">
        <v>5480</v>
      </c>
      <c r="T372" s="23">
        <v>5050</v>
      </c>
      <c r="U372" s="23">
        <v>4789</v>
      </c>
      <c r="V372" s="23">
        <v>4574</v>
      </c>
      <c r="W372" s="23">
        <v>4440</v>
      </c>
      <c r="X372" s="23">
        <v>4907</v>
      </c>
      <c r="Y372" s="23">
        <v>4602</v>
      </c>
      <c r="Z372" s="7"/>
      <c r="AA372" s="17">
        <f t="shared" si="36"/>
        <v>5</v>
      </c>
      <c r="AB372" s="16">
        <f t="shared" si="37"/>
        <v>91634</v>
      </c>
      <c r="AC372" s="15">
        <f t="shared" si="38"/>
        <v>37921</v>
      </c>
      <c r="AD372" s="15">
        <f t="shared" si="39"/>
        <v>129555</v>
      </c>
      <c r="AF372" s="16">
        <f t="shared" si="40"/>
        <v>12</v>
      </c>
      <c r="AG372" s="16">
        <f t="shared" si="41"/>
        <v>2023</v>
      </c>
    </row>
    <row r="373" spans="1:33" x14ac:dyDescent="0.2">
      <c r="A373" s="9">
        <v>45290</v>
      </c>
      <c r="B373" s="23">
        <v>4633</v>
      </c>
      <c r="C373" s="23">
        <v>4646</v>
      </c>
      <c r="D373" s="23">
        <v>4670</v>
      </c>
      <c r="E373" s="23">
        <v>4782</v>
      </c>
      <c r="F373" s="23">
        <v>4818</v>
      </c>
      <c r="G373" s="23">
        <v>4912</v>
      </c>
      <c r="H373" s="23">
        <v>4934</v>
      </c>
      <c r="I373" s="23">
        <v>5013</v>
      </c>
      <c r="J373" s="23">
        <v>5302</v>
      </c>
      <c r="K373" s="23">
        <v>5577</v>
      </c>
      <c r="L373" s="23">
        <v>5914</v>
      </c>
      <c r="M373" s="23">
        <v>6104</v>
      </c>
      <c r="N373" s="23">
        <v>6159</v>
      </c>
      <c r="O373" s="23">
        <v>6315</v>
      </c>
      <c r="P373" s="23">
        <v>6115</v>
      </c>
      <c r="Q373" s="23">
        <v>5952</v>
      </c>
      <c r="R373" s="23">
        <v>5827</v>
      </c>
      <c r="S373" s="23">
        <v>5368</v>
      </c>
      <c r="T373" s="23">
        <v>5002</v>
      </c>
      <c r="U373" s="23">
        <v>4718</v>
      </c>
      <c r="V373" s="23">
        <v>4587</v>
      </c>
      <c r="W373" s="23">
        <v>4455</v>
      </c>
      <c r="X373" s="23">
        <v>4838</v>
      </c>
      <c r="Y373" s="23">
        <v>4588</v>
      </c>
      <c r="Z373" s="7"/>
      <c r="AA373" s="17">
        <f t="shared" si="36"/>
        <v>6</v>
      </c>
      <c r="AB373" s="16">
        <f t="shared" si="37"/>
        <v>87246</v>
      </c>
      <c r="AC373" s="15">
        <f t="shared" si="38"/>
        <v>37983</v>
      </c>
      <c r="AD373" s="15">
        <f t="shared" si="39"/>
        <v>125229</v>
      </c>
      <c r="AF373" s="16">
        <f t="shared" si="40"/>
        <v>12</v>
      </c>
      <c r="AG373" s="16">
        <f t="shared" si="41"/>
        <v>2023</v>
      </c>
    </row>
    <row r="374" spans="1:33" x14ac:dyDescent="0.2">
      <c r="A374" s="9">
        <v>45291</v>
      </c>
      <c r="B374" s="23">
        <v>4665</v>
      </c>
      <c r="C374" s="23">
        <v>4658</v>
      </c>
      <c r="D374" s="23">
        <v>4718</v>
      </c>
      <c r="E374" s="23">
        <v>4783</v>
      </c>
      <c r="F374" s="23">
        <v>4849</v>
      </c>
      <c r="G374" s="23">
        <v>4926</v>
      </c>
      <c r="H374" s="23">
        <v>4910</v>
      </c>
      <c r="I374" s="23">
        <v>4983</v>
      </c>
      <c r="J374" s="23">
        <v>5261</v>
      </c>
      <c r="K374" s="23">
        <v>5540</v>
      </c>
      <c r="L374" s="23">
        <v>5830</v>
      </c>
      <c r="M374" s="23">
        <v>6104</v>
      </c>
      <c r="N374" s="23">
        <v>6297</v>
      </c>
      <c r="O374" s="23">
        <v>6507</v>
      </c>
      <c r="P374" s="23">
        <v>6299</v>
      </c>
      <c r="Q374" s="23">
        <v>6130</v>
      </c>
      <c r="R374" s="23">
        <v>6063</v>
      </c>
      <c r="S374" s="23">
        <v>5502</v>
      </c>
      <c r="T374" s="23">
        <v>5068</v>
      </c>
      <c r="U374" s="23">
        <v>4781</v>
      </c>
      <c r="V374" s="23">
        <v>4657</v>
      </c>
      <c r="W374" s="23">
        <v>4578</v>
      </c>
      <c r="X374" s="23">
        <v>5106</v>
      </c>
      <c r="Y374" s="23">
        <v>4921</v>
      </c>
      <c r="Z374" s="7"/>
      <c r="AA374" s="17">
        <f t="shared" si="36"/>
        <v>7</v>
      </c>
      <c r="AB374" s="16">
        <f t="shared" si="37"/>
        <v>0</v>
      </c>
      <c r="AC374" s="15">
        <f t="shared" si="38"/>
        <v>127136</v>
      </c>
      <c r="AD374" s="15">
        <f t="shared" si="39"/>
        <v>127136</v>
      </c>
      <c r="AF374" s="16">
        <f t="shared" si="40"/>
        <v>12</v>
      </c>
      <c r="AG374" s="16">
        <f t="shared" si="41"/>
        <v>2023</v>
      </c>
    </row>
    <row r="375" spans="1:33" x14ac:dyDescent="0.2">
      <c r="A375" s="9">
        <v>45292</v>
      </c>
      <c r="B375" s="23">
        <v>4972</v>
      </c>
      <c r="C375" s="23">
        <v>4889</v>
      </c>
      <c r="D375" s="23">
        <v>4815</v>
      </c>
      <c r="E375" s="23">
        <v>4844</v>
      </c>
      <c r="F375" s="23">
        <v>4983</v>
      </c>
      <c r="G375" s="23">
        <v>5506</v>
      </c>
      <c r="H375" s="23">
        <v>6097</v>
      </c>
      <c r="I375" s="23">
        <v>6682</v>
      </c>
      <c r="J375" s="23">
        <v>7037</v>
      </c>
      <c r="K375" s="23">
        <v>7221</v>
      </c>
      <c r="L375" s="23">
        <v>7351</v>
      </c>
      <c r="M375" s="23">
        <v>7387</v>
      </c>
      <c r="N375" s="23">
        <v>7156</v>
      </c>
      <c r="O375" s="23">
        <v>7099</v>
      </c>
      <c r="P375" s="23">
        <v>6963</v>
      </c>
      <c r="Q375" s="23">
        <v>6989</v>
      </c>
      <c r="R375" s="23">
        <v>7008</v>
      </c>
      <c r="S375" s="23">
        <v>6801</v>
      </c>
      <c r="T375" s="23">
        <v>6476</v>
      </c>
      <c r="U375" s="23">
        <v>6106</v>
      </c>
      <c r="V375" s="23">
        <v>5879</v>
      </c>
      <c r="W375" s="23">
        <v>5432</v>
      </c>
      <c r="X375" s="23">
        <v>5212</v>
      </c>
      <c r="Y375" s="23">
        <v>5132</v>
      </c>
      <c r="Z375" s="7"/>
      <c r="AA375" s="17">
        <f t="shared" si="36"/>
        <v>1</v>
      </c>
      <c r="AB375" s="16">
        <f t="shared" si="37"/>
        <v>0</v>
      </c>
      <c r="AC375" s="15">
        <f t="shared" si="38"/>
        <v>148037</v>
      </c>
      <c r="AD375" s="15">
        <f t="shared" si="39"/>
        <v>148037</v>
      </c>
      <c r="AF375" s="16">
        <f t="shared" si="40"/>
        <v>1</v>
      </c>
      <c r="AG375" s="16">
        <f t="shared" si="41"/>
        <v>2024</v>
      </c>
    </row>
    <row r="376" spans="1:33" x14ac:dyDescent="0.2">
      <c r="A376" s="9">
        <v>45293</v>
      </c>
      <c r="B376" s="23">
        <v>5003</v>
      </c>
      <c r="C376" s="23">
        <v>4916</v>
      </c>
      <c r="D376" s="23">
        <v>4851</v>
      </c>
      <c r="E376" s="23">
        <v>4914</v>
      </c>
      <c r="F376" s="23">
        <v>5060</v>
      </c>
      <c r="G376" s="23">
        <v>5651</v>
      </c>
      <c r="H376" s="23">
        <v>6355</v>
      </c>
      <c r="I376" s="23">
        <v>7047</v>
      </c>
      <c r="J376" s="23">
        <v>7446</v>
      </c>
      <c r="K376" s="23">
        <v>7635</v>
      </c>
      <c r="L376" s="23">
        <v>7752</v>
      </c>
      <c r="M376" s="23">
        <v>7758</v>
      </c>
      <c r="N376" s="23">
        <v>7584</v>
      </c>
      <c r="O376" s="23">
        <v>7529</v>
      </c>
      <c r="P376" s="23">
        <v>7398</v>
      </c>
      <c r="Q376" s="23">
        <v>7339</v>
      </c>
      <c r="R376" s="23">
        <v>7296</v>
      </c>
      <c r="S376" s="23">
        <v>6977</v>
      </c>
      <c r="T376" s="23">
        <v>6653</v>
      </c>
      <c r="U376" s="23">
        <v>6264</v>
      </c>
      <c r="V376" s="23">
        <v>6043</v>
      </c>
      <c r="W376" s="23">
        <v>5539</v>
      </c>
      <c r="X376" s="23">
        <v>5324</v>
      </c>
      <c r="Y376" s="23">
        <v>5239</v>
      </c>
      <c r="Z376" s="7"/>
      <c r="AA376" s="17">
        <f t="shared" si="36"/>
        <v>2</v>
      </c>
      <c r="AB376" s="16">
        <f t="shared" si="37"/>
        <v>111584</v>
      </c>
      <c r="AC376" s="15">
        <f t="shared" si="38"/>
        <v>41989</v>
      </c>
      <c r="AD376" s="15">
        <f t="shared" si="39"/>
        <v>153573</v>
      </c>
      <c r="AF376" s="16">
        <f t="shared" si="40"/>
        <v>1</v>
      </c>
      <c r="AG376" s="16">
        <f t="shared" si="41"/>
        <v>2024</v>
      </c>
    </row>
    <row r="377" spans="1:33" x14ac:dyDescent="0.2">
      <c r="A377" s="9">
        <v>45294</v>
      </c>
      <c r="B377" s="23">
        <v>5075</v>
      </c>
      <c r="C377" s="23">
        <v>4983</v>
      </c>
      <c r="D377" s="23">
        <v>4922</v>
      </c>
      <c r="E377" s="23">
        <v>4997</v>
      </c>
      <c r="F377" s="23">
        <v>5146</v>
      </c>
      <c r="G377" s="23">
        <v>5742</v>
      </c>
      <c r="H377" s="23">
        <v>6453</v>
      </c>
      <c r="I377" s="23">
        <v>7171</v>
      </c>
      <c r="J377" s="23">
        <v>7640</v>
      </c>
      <c r="K377" s="23">
        <v>7804</v>
      </c>
      <c r="L377" s="23">
        <v>7705</v>
      </c>
      <c r="M377" s="23">
        <v>7722</v>
      </c>
      <c r="N377" s="23">
        <v>7667</v>
      </c>
      <c r="O377" s="23">
        <v>7628</v>
      </c>
      <c r="P377" s="23">
        <v>7499</v>
      </c>
      <c r="Q377" s="23">
        <v>7424</v>
      </c>
      <c r="R377" s="23">
        <v>7384</v>
      </c>
      <c r="S377" s="23">
        <v>7065</v>
      </c>
      <c r="T377" s="23">
        <v>6737</v>
      </c>
      <c r="U377" s="23">
        <v>6341</v>
      </c>
      <c r="V377" s="23">
        <v>6098</v>
      </c>
      <c r="W377" s="23">
        <v>5586</v>
      </c>
      <c r="X377" s="23">
        <v>5360</v>
      </c>
      <c r="Y377" s="23">
        <v>5275</v>
      </c>
      <c r="Z377" s="7"/>
      <c r="AA377" s="17">
        <f t="shared" si="36"/>
        <v>3</v>
      </c>
      <c r="AB377" s="16">
        <f t="shared" si="37"/>
        <v>112831</v>
      </c>
      <c r="AC377" s="15">
        <f t="shared" si="38"/>
        <v>42593</v>
      </c>
      <c r="AD377" s="15">
        <f t="shared" si="39"/>
        <v>155424</v>
      </c>
      <c r="AF377" s="16">
        <f t="shared" si="40"/>
        <v>1</v>
      </c>
      <c r="AG377" s="16">
        <f t="shared" si="41"/>
        <v>2024</v>
      </c>
    </row>
    <row r="378" spans="1:33" x14ac:dyDescent="0.2">
      <c r="A378" s="9">
        <v>45295</v>
      </c>
      <c r="B378" s="23">
        <v>5065</v>
      </c>
      <c r="C378" s="23">
        <v>4984</v>
      </c>
      <c r="D378" s="23">
        <v>4930</v>
      </c>
      <c r="E378" s="23">
        <v>4992</v>
      </c>
      <c r="F378" s="23">
        <v>5142</v>
      </c>
      <c r="G378" s="23">
        <v>5782</v>
      </c>
      <c r="H378" s="23">
        <v>6511</v>
      </c>
      <c r="I378" s="23">
        <v>7198</v>
      </c>
      <c r="J378" s="23">
        <v>7497</v>
      </c>
      <c r="K378" s="23">
        <v>7730</v>
      </c>
      <c r="L378" s="23">
        <v>7847</v>
      </c>
      <c r="M378" s="23">
        <v>7840</v>
      </c>
      <c r="N378" s="23">
        <v>7666</v>
      </c>
      <c r="O378" s="23">
        <v>7610</v>
      </c>
      <c r="P378" s="23">
        <v>7480</v>
      </c>
      <c r="Q378" s="23">
        <v>7439</v>
      </c>
      <c r="R378" s="23">
        <v>7410</v>
      </c>
      <c r="S378" s="23">
        <v>7082</v>
      </c>
      <c r="T378" s="23">
        <v>6736</v>
      </c>
      <c r="U378" s="23">
        <v>6317</v>
      </c>
      <c r="V378" s="23">
        <v>6076</v>
      </c>
      <c r="W378" s="23">
        <v>5564</v>
      </c>
      <c r="X378" s="23">
        <v>5339</v>
      </c>
      <c r="Y378" s="23">
        <v>5252</v>
      </c>
      <c r="Z378" s="7"/>
      <c r="AA378" s="17">
        <f t="shared" si="36"/>
        <v>4</v>
      </c>
      <c r="AB378" s="16">
        <f t="shared" si="37"/>
        <v>112831</v>
      </c>
      <c r="AC378" s="15">
        <f t="shared" si="38"/>
        <v>42658</v>
      </c>
      <c r="AD378" s="15">
        <f t="shared" si="39"/>
        <v>155489</v>
      </c>
      <c r="AF378" s="16">
        <f t="shared" si="40"/>
        <v>1</v>
      </c>
      <c r="AG378" s="16">
        <f t="shared" si="41"/>
        <v>2024</v>
      </c>
    </row>
    <row r="379" spans="1:33" x14ac:dyDescent="0.2">
      <c r="A379" s="9">
        <v>45296</v>
      </c>
      <c r="B379" s="23">
        <v>4988</v>
      </c>
      <c r="C379" s="23">
        <v>4895</v>
      </c>
      <c r="D379" s="23">
        <v>4825</v>
      </c>
      <c r="E379" s="23">
        <v>4884</v>
      </c>
      <c r="F379" s="23">
        <v>5017</v>
      </c>
      <c r="G379" s="23">
        <v>5627</v>
      </c>
      <c r="H379" s="23">
        <v>6332</v>
      </c>
      <c r="I379" s="23">
        <v>7019</v>
      </c>
      <c r="J379" s="23">
        <v>7429</v>
      </c>
      <c r="K379" s="23">
        <v>7580</v>
      </c>
      <c r="L379" s="23">
        <v>7677</v>
      </c>
      <c r="M379" s="23">
        <v>7664</v>
      </c>
      <c r="N379" s="23">
        <v>7499</v>
      </c>
      <c r="O379" s="23">
        <v>7444</v>
      </c>
      <c r="P379" s="23">
        <v>7316</v>
      </c>
      <c r="Q379" s="23">
        <v>7271</v>
      </c>
      <c r="R379" s="23">
        <v>7239</v>
      </c>
      <c r="S379" s="23">
        <v>6918</v>
      </c>
      <c r="T379" s="23">
        <v>6589</v>
      </c>
      <c r="U379" s="23">
        <v>6202</v>
      </c>
      <c r="V379" s="23">
        <v>5965</v>
      </c>
      <c r="W379" s="23">
        <v>5473</v>
      </c>
      <c r="X379" s="23">
        <v>5243</v>
      </c>
      <c r="Y379" s="23">
        <v>5159</v>
      </c>
      <c r="Z379" s="7"/>
      <c r="AA379" s="17">
        <f t="shared" si="36"/>
        <v>5</v>
      </c>
      <c r="AB379" s="16">
        <f t="shared" si="37"/>
        <v>110528</v>
      </c>
      <c r="AC379" s="15">
        <f t="shared" si="38"/>
        <v>41727</v>
      </c>
      <c r="AD379" s="15">
        <f t="shared" si="39"/>
        <v>152255</v>
      </c>
      <c r="AF379" s="16">
        <f t="shared" si="40"/>
        <v>1</v>
      </c>
      <c r="AG379" s="16">
        <f t="shared" si="41"/>
        <v>2024</v>
      </c>
    </row>
    <row r="380" spans="1:33" x14ac:dyDescent="0.2">
      <c r="A380" s="9">
        <v>45297</v>
      </c>
      <c r="B380" s="23">
        <v>4950</v>
      </c>
      <c r="C380" s="23">
        <v>4875</v>
      </c>
      <c r="D380" s="23">
        <v>4792</v>
      </c>
      <c r="E380" s="23">
        <v>4829</v>
      </c>
      <c r="F380" s="23">
        <v>4959</v>
      </c>
      <c r="G380" s="23">
        <v>5486</v>
      </c>
      <c r="H380" s="23">
        <v>6067</v>
      </c>
      <c r="I380" s="23">
        <v>6626</v>
      </c>
      <c r="J380" s="23">
        <v>6966</v>
      </c>
      <c r="K380" s="23">
        <v>7160</v>
      </c>
      <c r="L380" s="23">
        <v>7284</v>
      </c>
      <c r="M380" s="23">
        <v>7303</v>
      </c>
      <c r="N380" s="23">
        <v>7101</v>
      </c>
      <c r="O380" s="23">
        <v>7057</v>
      </c>
      <c r="P380" s="23">
        <v>6943</v>
      </c>
      <c r="Q380" s="23">
        <v>6866</v>
      </c>
      <c r="R380" s="23">
        <v>6894</v>
      </c>
      <c r="S380" s="23">
        <v>6726</v>
      </c>
      <c r="T380" s="23">
        <v>6498</v>
      </c>
      <c r="U380" s="23">
        <v>6074</v>
      </c>
      <c r="V380" s="23">
        <v>5810</v>
      </c>
      <c r="W380" s="23">
        <v>5370</v>
      </c>
      <c r="X380" s="23">
        <v>5150</v>
      </c>
      <c r="Y380" s="23">
        <v>5074</v>
      </c>
      <c r="Z380" s="7"/>
      <c r="AA380" s="17">
        <f t="shared" si="36"/>
        <v>6</v>
      </c>
      <c r="AB380" s="16">
        <f t="shared" si="37"/>
        <v>105828</v>
      </c>
      <c r="AC380" s="15">
        <f t="shared" si="38"/>
        <v>41032</v>
      </c>
      <c r="AD380" s="15">
        <f t="shared" si="39"/>
        <v>146860</v>
      </c>
      <c r="AF380" s="16">
        <f t="shared" si="40"/>
        <v>1</v>
      </c>
      <c r="AG380" s="16">
        <f t="shared" si="41"/>
        <v>2024</v>
      </c>
    </row>
    <row r="381" spans="1:33" x14ac:dyDescent="0.2">
      <c r="A381" s="9">
        <v>45298</v>
      </c>
      <c r="B381" s="23">
        <v>4930</v>
      </c>
      <c r="C381" s="23">
        <v>4849</v>
      </c>
      <c r="D381" s="23">
        <v>4782</v>
      </c>
      <c r="E381" s="23">
        <v>4811</v>
      </c>
      <c r="F381" s="23">
        <v>4945</v>
      </c>
      <c r="G381" s="23">
        <v>5458</v>
      </c>
      <c r="H381" s="23">
        <v>6040</v>
      </c>
      <c r="I381" s="23">
        <v>6604</v>
      </c>
      <c r="J381" s="23">
        <v>6963</v>
      </c>
      <c r="K381" s="23">
        <v>7132</v>
      </c>
      <c r="L381" s="23">
        <v>7251</v>
      </c>
      <c r="M381" s="23">
        <v>7281</v>
      </c>
      <c r="N381" s="23">
        <v>7052</v>
      </c>
      <c r="O381" s="23">
        <v>7010</v>
      </c>
      <c r="P381" s="23">
        <v>6875</v>
      </c>
      <c r="Q381" s="23">
        <v>6881</v>
      </c>
      <c r="R381" s="23">
        <v>6915</v>
      </c>
      <c r="S381" s="23">
        <v>6731</v>
      </c>
      <c r="T381" s="23">
        <v>6420</v>
      </c>
      <c r="U381" s="23">
        <v>6044</v>
      </c>
      <c r="V381" s="23">
        <v>5830</v>
      </c>
      <c r="W381" s="23">
        <v>5382</v>
      </c>
      <c r="X381" s="23">
        <v>5171</v>
      </c>
      <c r="Y381" s="23">
        <v>5079</v>
      </c>
      <c r="Z381" s="7"/>
      <c r="AA381" s="17">
        <f t="shared" si="36"/>
        <v>7</v>
      </c>
      <c r="AB381" s="16">
        <f t="shared" si="37"/>
        <v>0</v>
      </c>
      <c r="AC381" s="15">
        <f t="shared" si="38"/>
        <v>146436</v>
      </c>
      <c r="AD381" s="15">
        <f t="shared" si="39"/>
        <v>146436</v>
      </c>
      <c r="AF381" s="16">
        <f t="shared" si="40"/>
        <v>1</v>
      </c>
      <c r="AG381" s="16">
        <f t="shared" si="41"/>
        <v>2024</v>
      </c>
    </row>
    <row r="382" spans="1:33" x14ac:dyDescent="0.2">
      <c r="A382" s="9">
        <v>45299</v>
      </c>
      <c r="B382" s="23">
        <v>4950</v>
      </c>
      <c r="C382" s="23">
        <v>4865</v>
      </c>
      <c r="D382" s="23">
        <v>4818</v>
      </c>
      <c r="E382" s="23">
        <v>4872</v>
      </c>
      <c r="F382" s="23">
        <v>5016</v>
      </c>
      <c r="G382" s="23">
        <v>5597</v>
      </c>
      <c r="H382" s="23">
        <v>6287</v>
      </c>
      <c r="I382" s="23">
        <v>6980</v>
      </c>
      <c r="J382" s="23">
        <v>7365</v>
      </c>
      <c r="K382" s="23">
        <v>7536</v>
      </c>
      <c r="L382" s="23">
        <v>7639</v>
      </c>
      <c r="M382" s="23">
        <v>7628</v>
      </c>
      <c r="N382" s="23">
        <v>7459</v>
      </c>
      <c r="O382" s="23">
        <v>7412</v>
      </c>
      <c r="P382" s="23">
        <v>7271</v>
      </c>
      <c r="Q382" s="23">
        <v>7229</v>
      </c>
      <c r="R382" s="23">
        <v>7200</v>
      </c>
      <c r="S382" s="23">
        <v>6877</v>
      </c>
      <c r="T382" s="23">
        <v>6564</v>
      </c>
      <c r="U382" s="23">
        <v>6188</v>
      </c>
      <c r="V382" s="23">
        <v>5962</v>
      </c>
      <c r="W382" s="23">
        <v>5471</v>
      </c>
      <c r="X382" s="23">
        <v>5252</v>
      </c>
      <c r="Y382" s="23">
        <v>5151</v>
      </c>
      <c r="Z382" s="7"/>
      <c r="AA382" s="17">
        <f t="shared" si="36"/>
        <v>1</v>
      </c>
      <c r="AB382" s="16">
        <f t="shared" si="37"/>
        <v>0</v>
      </c>
      <c r="AC382" s="15">
        <f t="shared" si="38"/>
        <v>151589</v>
      </c>
      <c r="AD382" s="15">
        <f t="shared" si="39"/>
        <v>151589</v>
      </c>
      <c r="AF382" s="16">
        <f t="shared" si="40"/>
        <v>1</v>
      </c>
      <c r="AG382" s="16">
        <f t="shared" si="41"/>
        <v>2024</v>
      </c>
    </row>
    <row r="383" spans="1:33" x14ac:dyDescent="0.2">
      <c r="A383" s="9">
        <v>45300</v>
      </c>
      <c r="B383" s="23">
        <v>4935</v>
      </c>
      <c r="C383" s="23">
        <v>4846</v>
      </c>
      <c r="D383" s="23">
        <v>4779</v>
      </c>
      <c r="E383" s="23">
        <v>4835</v>
      </c>
      <c r="F383" s="23">
        <v>4983</v>
      </c>
      <c r="G383" s="23">
        <v>5590</v>
      </c>
      <c r="H383" s="23">
        <v>6273</v>
      </c>
      <c r="I383" s="23">
        <v>6967</v>
      </c>
      <c r="J383" s="23">
        <v>7365</v>
      </c>
      <c r="K383" s="23">
        <v>7598</v>
      </c>
      <c r="L383" s="23">
        <v>7733</v>
      </c>
      <c r="M383" s="23">
        <v>7717</v>
      </c>
      <c r="N383" s="23">
        <v>7543</v>
      </c>
      <c r="O383" s="23">
        <v>7413</v>
      </c>
      <c r="P383" s="23">
        <v>7292</v>
      </c>
      <c r="Q383" s="23">
        <v>7243</v>
      </c>
      <c r="R383" s="23">
        <v>7211</v>
      </c>
      <c r="S383" s="23">
        <v>6896</v>
      </c>
      <c r="T383" s="23">
        <v>6575</v>
      </c>
      <c r="U383" s="23">
        <v>6186</v>
      </c>
      <c r="V383" s="23">
        <v>5926</v>
      </c>
      <c r="W383" s="23">
        <v>5413</v>
      </c>
      <c r="X383" s="23">
        <v>5190</v>
      </c>
      <c r="Y383" s="23">
        <v>5083</v>
      </c>
      <c r="Z383" s="7"/>
      <c r="AA383" s="17">
        <f t="shared" si="36"/>
        <v>2</v>
      </c>
      <c r="AB383" s="16">
        <f t="shared" si="37"/>
        <v>110268</v>
      </c>
      <c r="AC383" s="15">
        <f t="shared" si="38"/>
        <v>41324</v>
      </c>
      <c r="AD383" s="15">
        <f t="shared" si="39"/>
        <v>151592</v>
      </c>
      <c r="AF383" s="16">
        <f t="shared" si="40"/>
        <v>1</v>
      </c>
      <c r="AG383" s="16">
        <f t="shared" si="41"/>
        <v>2024</v>
      </c>
    </row>
    <row r="384" spans="1:33" x14ac:dyDescent="0.2">
      <c r="A384" s="9">
        <v>45301</v>
      </c>
      <c r="B384" s="23">
        <v>4728</v>
      </c>
      <c r="C384" s="23">
        <v>4643</v>
      </c>
      <c r="D384" s="23">
        <v>4578</v>
      </c>
      <c r="E384" s="23">
        <v>4640</v>
      </c>
      <c r="F384" s="23">
        <v>4788</v>
      </c>
      <c r="G384" s="23">
        <v>5389</v>
      </c>
      <c r="H384" s="23">
        <v>6074</v>
      </c>
      <c r="I384" s="23">
        <v>6763</v>
      </c>
      <c r="J384" s="23">
        <v>7147</v>
      </c>
      <c r="K384" s="23">
        <v>7271</v>
      </c>
      <c r="L384" s="23">
        <v>7413</v>
      </c>
      <c r="M384" s="23">
        <v>7404</v>
      </c>
      <c r="N384" s="23">
        <v>7307</v>
      </c>
      <c r="O384" s="23">
        <v>7387</v>
      </c>
      <c r="P384" s="23">
        <v>7259</v>
      </c>
      <c r="Q384" s="23">
        <v>7210</v>
      </c>
      <c r="R384" s="23">
        <v>7163</v>
      </c>
      <c r="S384" s="23">
        <v>6845</v>
      </c>
      <c r="T384" s="23">
        <v>6527</v>
      </c>
      <c r="U384" s="23">
        <v>6137</v>
      </c>
      <c r="V384" s="23">
        <v>5898</v>
      </c>
      <c r="W384" s="23">
        <v>5402</v>
      </c>
      <c r="X384" s="23">
        <v>5184</v>
      </c>
      <c r="Y384" s="23">
        <v>5108</v>
      </c>
      <c r="Z384" s="7"/>
      <c r="AA384" s="17">
        <f t="shared" si="36"/>
        <v>3</v>
      </c>
      <c r="AB384" s="16">
        <f t="shared" si="37"/>
        <v>108317</v>
      </c>
      <c r="AC384" s="15">
        <f t="shared" si="38"/>
        <v>39948</v>
      </c>
      <c r="AD384" s="15">
        <f t="shared" si="39"/>
        <v>148265</v>
      </c>
      <c r="AF384" s="16">
        <f t="shared" si="40"/>
        <v>1</v>
      </c>
      <c r="AG384" s="16">
        <f t="shared" si="41"/>
        <v>2024</v>
      </c>
    </row>
    <row r="385" spans="1:33" x14ac:dyDescent="0.2">
      <c r="A385" s="9">
        <v>45302</v>
      </c>
      <c r="B385" s="23">
        <v>4902</v>
      </c>
      <c r="C385" s="23">
        <v>4817</v>
      </c>
      <c r="D385" s="23">
        <v>4752</v>
      </c>
      <c r="E385" s="23">
        <v>4813</v>
      </c>
      <c r="F385" s="23">
        <v>4951</v>
      </c>
      <c r="G385" s="23">
        <v>5527</v>
      </c>
      <c r="H385" s="23">
        <v>6227</v>
      </c>
      <c r="I385" s="23">
        <v>6910</v>
      </c>
      <c r="J385" s="23">
        <v>7250</v>
      </c>
      <c r="K385" s="23">
        <v>7503</v>
      </c>
      <c r="L385" s="23">
        <v>7589</v>
      </c>
      <c r="M385" s="23">
        <v>7581</v>
      </c>
      <c r="N385" s="23">
        <v>7409</v>
      </c>
      <c r="O385" s="23">
        <v>7351</v>
      </c>
      <c r="P385" s="23">
        <v>7230</v>
      </c>
      <c r="Q385" s="23">
        <v>7192</v>
      </c>
      <c r="R385" s="23">
        <v>7168</v>
      </c>
      <c r="S385" s="23">
        <v>6848</v>
      </c>
      <c r="T385" s="23">
        <v>6523</v>
      </c>
      <c r="U385" s="23">
        <v>6140</v>
      </c>
      <c r="V385" s="23">
        <v>5904</v>
      </c>
      <c r="W385" s="23">
        <v>5405</v>
      </c>
      <c r="X385" s="23">
        <v>5188</v>
      </c>
      <c r="Y385" s="23">
        <v>5110</v>
      </c>
      <c r="Z385" s="7"/>
      <c r="AA385" s="17">
        <f t="shared" si="36"/>
        <v>4</v>
      </c>
      <c r="AB385" s="16">
        <f t="shared" si="37"/>
        <v>109191</v>
      </c>
      <c r="AC385" s="15">
        <f t="shared" si="38"/>
        <v>41099</v>
      </c>
      <c r="AD385" s="15">
        <f t="shared" si="39"/>
        <v>150290</v>
      </c>
      <c r="AF385" s="16">
        <f t="shared" si="40"/>
        <v>1</v>
      </c>
      <c r="AG385" s="16">
        <f t="shared" si="41"/>
        <v>2024</v>
      </c>
    </row>
    <row r="386" spans="1:33" x14ac:dyDescent="0.2">
      <c r="A386" s="9">
        <v>45303</v>
      </c>
      <c r="B386" s="23">
        <v>4909</v>
      </c>
      <c r="C386" s="23">
        <v>4825</v>
      </c>
      <c r="D386" s="23">
        <v>4760</v>
      </c>
      <c r="E386" s="23">
        <v>4823</v>
      </c>
      <c r="F386" s="23">
        <v>4961</v>
      </c>
      <c r="G386" s="23">
        <v>5543</v>
      </c>
      <c r="H386" s="23">
        <v>6233</v>
      </c>
      <c r="I386" s="23">
        <v>6909</v>
      </c>
      <c r="J386" s="23">
        <v>7295</v>
      </c>
      <c r="K386" s="23">
        <v>7473</v>
      </c>
      <c r="L386" s="23">
        <v>7586</v>
      </c>
      <c r="M386" s="23">
        <v>7582</v>
      </c>
      <c r="N386" s="23">
        <v>7415</v>
      </c>
      <c r="O386" s="23">
        <v>7362</v>
      </c>
      <c r="P386" s="23">
        <v>7231</v>
      </c>
      <c r="Q386" s="23">
        <v>7186</v>
      </c>
      <c r="R386" s="23">
        <v>7164</v>
      </c>
      <c r="S386" s="23">
        <v>6854</v>
      </c>
      <c r="T386" s="23">
        <v>6535</v>
      </c>
      <c r="U386" s="23">
        <v>6159</v>
      </c>
      <c r="V386" s="23">
        <v>5984</v>
      </c>
      <c r="W386" s="23">
        <v>5426</v>
      </c>
      <c r="X386" s="23">
        <v>5206</v>
      </c>
      <c r="Y386" s="23">
        <v>5125</v>
      </c>
      <c r="Z386" s="7"/>
      <c r="AA386" s="17">
        <f t="shared" si="36"/>
        <v>5</v>
      </c>
      <c r="AB386" s="16">
        <f t="shared" si="37"/>
        <v>109367</v>
      </c>
      <c r="AC386" s="15">
        <f t="shared" si="38"/>
        <v>41179</v>
      </c>
      <c r="AD386" s="15">
        <f t="shared" si="39"/>
        <v>150546</v>
      </c>
      <c r="AF386" s="16">
        <f t="shared" si="40"/>
        <v>1</v>
      </c>
      <c r="AG386" s="16">
        <f t="shared" si="41"/>
        <v>2024</v>
      </c>
    </row>
    <row r="387" spans="1:33" x14ac:dyDescent="0.2">
      <c r="A387" s="9">
        <v>45304</v>
      </c>
      <c r="B387" s="23">
        <v>4902</v>
      </c>
      <c r="C387" s="23">
        <v>4828</v>
      </c>
      <c r="D387" s="23">
        <v>4747</v>
      </c>
      <c r="E387" s="23">
        <v>4772</v>
      </c>
      <c r="F387" s="23">
        <v>4909</v>
      </c>
      <c r="G387" s="23">
        <v>5418</v>
      </c>
      <c r="H387" s="23">
        <v>5996</v>
      </c>
      <c r="I387" s="23">
        <v>6565</v>
      </c>
      <c r="J387" s="23">
        <v>6909</v>
      </c>
      <c r="K387" s="23">
        <v>7092</v>
      </c>
      <c r="L387" s="23">
        <v>7219</v>
      </c>
      <c r="M387" s="23">
        <v>7265</v>
      </c>
      <c r="N387" s="23">
        <v>7047</v>
      </c>
      <c r="O387" s="23">
        <v>6986</v>
      </c>
      <c r="P387" s="23">
        <v>6849</v>
      </c>
      <c r="Q387" s="23">
        <v>6846</v>
      </c>
      <c r="R387" s="23">
        <v>6883</v>
      </c>
      <c r="S387" s="23">
        <v>6696</v>
      </c>
      <c r="T387" s="23">
        <v>6307</v>
      </c>
      <c r="U387" s="23">
        <v>5915</v>
      </c>
      <c r="V387" s="23">
        <v>5681</v>
      </c>
      <c r="W387" s="23">
        <v>5237</v>
      </c>
      <c r="X387" s="23">
        <v>5019</v>
      </c>
      <c r="Y387" s="23">
        <v>4929</v>
      </c>
      <c r="Z387" s="7"/>
      <c r="AA387" s="17">
        <f t="shared" si="36"/>
        <v>6</v>
      </c>
      <c r="AB387" s="16">
        <f t="shared" si="37"/>
        <v>104516</v>
      </c>
      <c r="AC387" s="15">
        <f t="shared" si="38"/>
        <v>40501</v>
      </c>
      <c r="AD387" s="15">
        <f t="shared" si="39"/>
        <v>145017</v>
      </c>
      <c r="AF387" s="16">
        <f t="shared" si="40"/>
        <v>1</v>
      </c>
      <c r="AG387" s="16">
        <f t="shared" si="41"/>
        <v>2024</v>
      </c>
    </row>
    <row r="388" spans="1:33" x14ac:dyDescent="0.2">
      <c r="A388" s="9">
        <v>45305</v>
      </c>
      <c r="B388" s="23">
        <v>4795</v>
      </c>
      <c r="C388" s="23">
        <v>4723</v>
      </c>
      <c r="D388" s="23">
        <v>4647</v>
      </c>
      <c r="E388" s="23">
        <v>4681</v>
      </c>
      <c r="F388" s="23">
        <v>4815</v>
      </c>
      <c r="G388" s="23">
        <v>5329</v>
      </c>
      <c r="H388" s="23">
        <v>5916</v>
      </c>
      <c r="I388" s="23">
        <v>6489</v>
      </c>
      <c r="J388" s="23">
        <v>6837</v>
      </c>
      <c r="K388" s="23">
        <v>7017</v>
      </c>
      <c r="L388" s="23">
        <v>7147</v>
      </c>
      <c r="M388" s="23">
        <v>7185</v>
      </c>
      <c r="N388" s="23">
        <v>6967</v>
      </c>
      <c r="O388" s="23">
        <v>6915</v>
      </c>
      <c r="P388" s="23">
        <v>6781</v>
      </c>
      <c r="Q388" s="23">
        <v>6780</v>
      </c>
      <c r="R388" s="23">
        <v>6815</v>
      </c>
      <c r="S388" s="23">
        <v>6625</v>
      </c>
      <c r="T388" s="23">
        <v>6306</v>
      </c>
      <c r="U388" s="23">
        <v>5931</v>
      </c>
      <c r="V388" s="23">
        <v>5732</v>
      </c>
      <c r="W388" s="23">
        <v>5284</v>
      </c>
      <c r="X388" s="23">
        <v>5074</v>
      </c>
      <c r="Y388" s="23">
        <v>4985</v>
      </c>
      <c r="Z388" s="7"/>
      <c r="AA388" s="17">
        <f t="shared" si="36"/>
        <v>7</v>
      </c>
      <c r="AB388" s="16">
        <f t="shared" si="37"/>
        <v>0</v>
      </c>
      <c r="AC388" s="15">
        <f t="shared" si="38"/>
        <v>143776</v>
      </c>
      <c r="AD388" s="15">
        <f t="shared" si="39"/>
        <v>143776</v>
      </c>
      <c r="AF388" s="16">
        <f t="shared" si="40"/>
        <v>1</v>
      </c>
      <c r="AG388" s="16">
        <f t="shared" si="41"/>
        <v>2024</v>
      </c>
    </row>
    <row r="389" spans="1:33" x14ac:dyDescent="0.2">
      <c r="A389" s="9">
        <v>45306</v>
      </c>
      <c r="B389" s="23">
        <v>4827</v>
      </c>
      <c r="C389" s="23">
        <v>4752</v>
      </c>
      <c r="D389" s="23">
        <v>4682</v>
      </c>
      <c r="E389" s="23">
        <v>4709</v>
      </c>
      <c r="F389" s="23">
        <v>4847</v>
      </c>
      <c r="G389" s="23">
        <v>5361</v>
      </c>
      <c r="H389" s="23">
        <v>5953</v>
      </c>
      <c r="I389" s="23">
        <v>6531</v>
      </c>
      <c r="J389" s="23">
        <v>6883</v>
      </c>
      <c r="K389" s="23">
        <v>7061</v>
      </c>
      <c r="L389" s="23">
        <v>7176</v>
      </c>
      <c r="M389" s="23">
        <v>7211</v>
      </c>
      <c r="N389" s="23">
        <v>6980</v>
      </c>
      <c r="O389" s="23">
        <v>6932</v>
      </c>
      <c r="P389" s="23">
        <v>6793</v>
      </c>
      <c r="Q389" s="23">
        <v>6791</v>
      </c>
      <c r="R389" s="23">
        <v>6910</v>
      </c>
      <c r="S389" s="23">
        <v>6733</v>
      </c>
      <c r="T389" s="23">
        <v>6418</v>
      </c>
      <c r="U389" s="23">
        <v>6101</v>
      </c>
      <c r="V389" s="23">
        <v>5926</v>
      </c>
      <c r="W389" s="23">
        <v>5470</v>
      </c>
      <c r="X389" s="23">
        <v>5254</v>
      </c>
      <c r="Y389" s="23">
        <v>5172</v>
      </c>
      <c r="Z389" s="7"/>
      <c r="AA389" s="17">
        <f t="shared" si="36"/>
        <v>1</v>
      </c>
      <c r="AB389" s="16">
        <f t="shared" si="37"/>
        <v>0</v>
      </c>
      <c r="AC389" s="15">
        <f t="shared" si="38"/>
        <v>145473</v>
      </c>
      <c r="AD389" s="15">
        <f t="shared" si="39"/>
        <v>145473</v>
      </c>
      <c r="AF389" s="16">
        <f t="shared" si="40"/>
        <v>1</v>
      </c>
      <c r="AG389" s="16">
        <f t="shared" si="41"/>
        <v>2024</v>
      </c>
    </row>
    <row r="390" spans="1:33" x14ac:dyDescent="0.2">
      <c r="A390" s="9">
        <v>45307</v>
      </c>
      <c r="B390" s="23">
        <v>4992</v>
      </c>
      <c r="C390" s="23">
        <v>4861</v>
      </c>
      <c r="D390" s="23">
        <v>4870</v>
      </c>
      <c r="E390" s="23">
        <v>4958</v>
      </c>
      <c r="F390" s="23">
        <v>5072</v>
      </c>
      <c r="G390" s="23">
        <v>5591</v>
      </c>
      <c r="H390" s="23">
        <v>6284</v>
      </c>
      <c r="I390" s="23">
        <v>6985</v>
      </c>
      <c r="J390" s="23">
        <v>7408</v>
      </c>
      <c r="K390" s="23">
        <v>7593</v>
      </c>
      <c r="L390" s="23">
        <v>7775</v>
      </c>
      <c r="M390" s="23">
        <v>7685</v>
      </c>
      <c r="N390" s="23">
        <v>7502</v>
      </c>
      <c r="O390" s="23">
        <v>7445</v>
      </c>
      <c r="P390" s="23">
        <v>7320</v>
      </c>
      <c r="Q390" s="23">
        <v>7276</v>
      </c>
      <c r="R390" s="23">
        <v>7234</v>
      </c>
      <c r="S390" s="23">
        <v>6867</v>
      </c>
      <c r="T390" s="23">
        <v>6540</v>
      </c>
      <c r="U390" s="23">
        <v>6247</v>
      </c>
      <c r="V390" s="23">
        <v>6112</v>
      </c>
      <c r="W390" s="23">
        <v>5581</v>
      </c>
      <c r="X390" s="23">
        <v>5369</v>
      </c>
      <c r="Y390" s="23">
        <v>5237</v>
      </c>
      <c r="Z390" s="7"/>
      <c r="AA390" s="17">
        <f t="shared" si="36"/>
        <v>2</v>
      </c>
      <c r="AB390" s="16">
        <f t="shared" si="37"/>
        <v>110939</v>
      </c>
      <c r="AC390" s="15">
        <f t="shared" si="38"/>
        <v>41865</v>
      </c>
      <c r="AD390" s="15">
        <f t="shared" si="39"/>
        <v>152804</v>
      </c>
      <c r="AF390" s="16">
        <f t="shared" si="40"/>
        <v>1</v>
      </c>
      <c r="AG390" s="16">
        <f t="shared" si="41"/>
        <v>2024</v>
      </c>
    </row>
    <row r="391" spans="1:33" x14ac:dyDescent="0.2">
      <c r="A391" s="9">
        <v>45308</v>
      </c>
      <c r="B391" s="23">
        <v>5019</v>
      </c>
      <c r="C391" s="23">
        <v>4934</v>
      </c>
      <c r="D391" s="23">
        <v>4889</v>
      </c>
      <c r="E391" s="23">
        <v>4996</v>
      </c>
      <c r="F391" s="23">
        <v>5121</v>
      </c>
      <c r="G391" s="23">
        <v>5731</v>
      </c>
      <c r="H391" s="23">
        <v>6447</v>
      </c>
      <c r="I391" s="23">
        <v>7108</v>
      </c>
      <c r="J391" s="23">
        <v>7472</v>
      </c>
      <c r="K391" s="23">
        <v>7667</v>
      </c>
      <c r="L391" s="23">
        <v>7792</v>
      </c>
      <c r="M391" s="23">
        <v>7790</v>
      </c>
      <c r="N391" s="23">
        <v>7629</v>
      </c>
      <c r="O391" s="23">
        <v>7595</v>
      </c>
      <c r="P391" s="23">
        <v>7439</v>
      </c>
      <c r="Q391" s="23">
        <v>7382</v>
      </c>
      <c r="R391" s="23">
        <v>7377</v>
      </c>
      <c r="S391" s="23">
        <v>7061</v>
      </c>
      <c r="T391" s="23">
        <v>6716</v>
      </c>
      <c r="U391" s="23">
        <v>6307</v>
      </c>
      <c r="V391" s="23">
        <v>6093</v>
      </c>
      <c r="W391" s="23">
        <v>5624</v>
      </c>
      <c r="X391" s="23">
        <v>5396</v>
      </c>
      <c r="Y391" s="23">
        <v>5323</v>
      </c>
      <c r="Z391" s="7"/>
      <c r="AA391" s="17">
        <f t="shared" si="36"/>
        <v>3</v>
      </c>
      <c r="AB391" s="16">
        <f t="shared" si="37"/>
        <v>112448</v>
      </c>
      <c r="AC391" s="15">
        <f t="shared" si="38"/>
        <v>42460</v>
      </c>
      <c r="AD391" s="15">
        <f t="shared" si="39"/>
        <v>154908</v>
      </c>
      <c r="AF391" s="16">
        <f t="shared" si="40"/>
        <v>1</v>
      </c>
      <c r="AG391" s="16">
        <f t="shared" si="41"/>
        <v>2024</v>
      </c>
    </row>
    <row r="392" spans="1:33" x14ac:dyDescent="0.2">
      <c r="A392" s="9">
        <v>45309</v>
      </c>
      <c r="B392" s="23">
        <v>5065</v>
      </c>
      <c r="C392" s="23">
        <v>4963</v>
      </c>
      <c r="D392" s="23">
        <v>4897</v>
      </c>
      <c r="E392" s="23">
        <v>4944</v>
      </c>
      <c r="F392" s="23">
        <v>5111</v>
      </c>
      <c r="G392" s="23">
        <v>5691</v>
      </c>
      <c r="H392" s="23">
        <v>6407</v>
      </c>
      <c r="I392" s="23">
        <v>7053</v>
      </c>
      <c r="J392" s="23">
        <v>7389</v>
      </c>
      <c r="K392" s="23">
        <v>7614</v>
      </c>
      <c r="L392" s="23">
        <v>7729</v>
      </c>
      <c r="M392" s="23">
        <v>7583</v>
      </c>
      <c r="N392" s="23">
        <v>7398</v>
      </c>
      <c r="O392" s="23">
        <v>7345</v>
      </c>
      <c r="P392" s="23">
        <v>7229</v>
      </c>
      <c r="Q392" s="23">
        <v>7180</v>
      </c>
      <c r="R392" s="23">
        <v>7192</v>
      </c>
      <c r="S392" s="23">
        <v>6925</v>
      </c>
      <c r="T392" s="23">
        <v>6617</v>
      </c>
      <c r="U392" s="23">
        <v>6250</v>
      </c>
      <c r="V392" s="23">
        <v>6010</v>
      </c>
      <c r="W392" s="23">
        <v>5508</v>
      </c>
      <c r="X392" s="23">
        <v>5298</v>
      </c>
      <c r="Y392" s="23">
        <v>5219</v>
      </c>
      <c r="Z392" s="7"/>
      <c r="AA392" s="17">
        <f t="shared" si="36"/>
        <v>4</v>
      </c>
      <c r="AB392" s="16">
        <f t="shared" si="37"/>
        <v>110320</v>
      </c>
      <c r="AC392" s="15">
        <f t="shared" si="38"/>
        <v>42297</v>
      </c>
      <c r="AD392" s="15">
        <f t="shared" si="39"/>
        <v>152617</v>
      </c>
      <c r="AF392" s="16">
        <f t="shared" si="40"/>
        <v>1</v>
      </c>
      <c r="AG392" s="16">
        <f t="shared" si="41"/>
        <v>2024</v>
      </c>
    </row>
    <row r="393" spans="1:33" x14ac:dyDescent="0.2">
      <c r="A393" s="9">
        <v>45310</v>
      </c>
      <c r="B393" s="23">
        <v>5029</v>
      </c>
      <c r="C393" s="23">
        <v>4946</v>
      </c>
      <c r="D393" s="23">
        <v>4923</v>
      </c>
      <c r="E393" s="23">
        <v>4977</v>
      </c>
      <c r="F393" s="23">
        <v>5087</v>
      </c>
      <c r="G393" s="23">
        <v>5660</v>
      </c>
      <c r="H393" s="23">
        <v>6323</v>
      </c>
      <c r="I393" s="23">
        <v>6925</v>
      </c>
      <c r="J393" s="23">
        <v>7333</v>
      </c>
      <c r="K393" s="23">
        <v>7502</v>
      </c>
      <c r="L393" s="23">
        <v>7589</v>
      </c>
      <c r="M393" s="23">
        <v>7567</v>
      </c>
      <c r="N393" s="23">
        <v>7412</v>
      </c>
      <c r="O393" s="23">
        <v>7357</v>
      </c>
      <c r="P393" s="23">
        <v>7229</v>
      </c>
      <c r="Q393" s="23">
        <v>7188</v>
      </c>
      <c r="R393" s="23">
        <v>7153</v>
      </c>
      <c r="S393" s="23">
        <v>6838</v>
      </c>
      <c r="T393" s="23">
        <v>6518</v>
      </c>
      <c r="U393" s="23">
        <v>6139</v>
      </c>
      <c r="V393" s="23">
        <v>5908</v>
      </c>
      <c r="W393" s="23">
        <v>5416</v>
      </c>
      <c r="X393" s="23">
        <v>5201</v>
      </c>
      <c r="Y393" s="23">
        <v>5116</v>
      </c>
      <c r="Z393" s="7"/>
      <c r="AA393" s="17">
        <f t="shared" si="36"/>
        <v>5</v>
      </c>
      <c r="AB393" s="16">
        <f t="shared" si="37"/>
        <v>109275</v>
      </c>
      <c r="AC393" s="15">
        <f t="shared" si="38"/>
        <v>42061</v>
      </c>
      <c r="AD393" s="15">
        <f t="shared" si="39"/>
        <v>151336</v>
      </c>
      <c r="AF393" s="16">
        <f t="shared" si="40"/>
        <v>1</v>
      </c>
      <c r="AG393" s="16">
        <f t="shared" si="41"/>
        <v>2024</v>
      </c>
    </row>
    <row r="394" spans="1:33" x14ac:dyDescent="0.2">
      <c r="A394" s="9">
        <v>45311</v>
      </c>
      <c r="B394" s="23">
        <v>4892</v>
      </c>
      <c r="C394" s="23">
        <v>4818</v>
      </c>
      <c r="D394" s="23">
        <v>4745</v>
      </c>
      <c r="E394" s="23">
        <v>4773</v>
      </c>
      <c r="F394" s="23">
        <v>4907</v>
      </c>
      <c r="G394" s="23">
        <v>5413</v>
      </c>
      <c r="H394" s="23">
        <v>5985</v>
      </c>
      <c r="I394" s="23">
        <v>6554</v>
      </c>
      <c r="J394" s="23">
        <v>6897</v>
      </c>
      <c r="K394" s="23">
        <v>7080</v>
      </c>
      <c r="L394" s="23">
        <v>7208</v>
      </c>
      <c r="M394" s="23">
        <v>7245</v>
      </c>
      <c r="N394" s="23">
        <v>7011</v>
      </c>
      <c r="O394" s="23">
        <v>6944</v>
      </c>
      <c r="P394" s="23">
        <v>6811</v>
      </c>
      <c r="Q394" s="23">
        <v>6805</v>
      </c>
      <c r="R394" s="23">
        <v>6839</v>
      </c>
      <c r="S394" s="23">
        <v>6662</v>
      </c>
      <c r="T394" s="23">
        <v>6354</v>
      </c>
      <c r="U394" s="23">
        <v>5985</v>
      </c>
      <c r="V394" s="23">
        <v>5770</v>
      </c>
      <c r="W394" s="23">
        <v>5335</v>
      </c>
      <c r="X394" s="23">
        <v>5122</v>
      </c>
      <c r="Y394" s="23">
        <v>5042</v>
      </c>
      <c r="Z394" s="7"/>
      <c r="AA394" s="17">
        <f t="shared" si="36"/>
        <v>6</v>
      </c>
      <c r="AB394" s="16">
        <f t="shared" si="37"/>
        <v>104622</v>
      </c>
      <c r="AC394" s="15">
        <f t="shared" si="38"/>
        <v>40575</v>
      </c>
      <c r="AD394" s="15">
        <f t="shared" si="39"/>
        <v>145197</v>
      </c>
      <c r="AF394" s="16">
        <f t="shared" si="40"/>
        <v>1</v>
      </c>
      <c r="AG394" s="16">
        <f t="shared" si="41"/>
        <v>2024</v>
      </c>
    </row>
    <row r="395" spans="1:33" x14ac:dyDescent="0.2">
      <c r="A395" s="9">
        <v>45312</v>
      </c>
      <c r="B395" s="23">
        <v>4885</v>
      </c>
      <c r="C395" s="23">
        <v>4809</v>
      </c>
      <c r="D395" s="23">
        <v>4737</v>
      </c>
      <c r="E395" s="23">
        <v>4766</v>
      </c>
      <c r="F395" s="23">
        <v>4915</v>
      </c>
      <c r="G395" s="23">
        <v>5419</v>
      </c>
      <c r="H395" s="23">
        <v>5987</v>
      </c>
      <c r="I395" s="23">
        <v>6543</v>
      </c>
      <c r="J395" s="23">
        <v>6887</v>
      </c>
      <c r="K395" s="23">
        <v>7062</v>
      </c>
      <c r="L395" s="23">
        <v>7178</v>
      </c>
      <c r="M395" s="23">
        <v>7214</v>
      </c>
      <c r="N395" s="23">
        <v>6985</v>
      </c>
      <c r="O395" s="23">
        <v>6931</v>
      </c>
      <c r="P395" s="23">
        <v>6791</v>
      </c>
      <c r="Q395" s="23">
        <v>6785</v>
      </c>
      <c r="R395" s="23">
        <v>6818</v>
      </c>
      <c r="S395" s="23">
        <v>6642</v>
      </c>
      <c r="T395" s="23">
        <v>6334</v>
      </c>
      <c r="U395" s="23">
        <v>5974</v>
      </c>
      <c r="V395" s="23">
        <v>5757</v>
      </c>
      <c r="W395" s="23">
        <v>5333</v>
      </c>
      <c r="X395" s="23">
        <v>5118</v>
      </c>
      <c r="Y395" s="23">
        <v>5041</v>
      </c>
      <c r="Z395" s="7"/>
      <c r="AA395" s="17">
        <f t="shared" si="36"/>
        <v>7</v>
      </c>
      <c r="AB395" s="16">
        <f t="shared" si="37"/>
        <v>0</v>
      </c>
      <c r="AC395" s="15">
        <f t="shared" si="38"/>
        <v>144911</v>
      </c>
      <c r="AD395" s="15">
        <f t="shared" si="39"/>
        <v>144911</v>
      </c>
      <c r="AF395" s="16">
        <f t="shared" si="40"/>
        <v>1</v>
      </c>
      <c r="AG395" s="16">
        <f t="shared" si="41"/>
        <v>2024</v>
      </c>
    </row>
    <row r="396" spans="1:33" x14ac:dyDescent="0.2">
      <c r="A396" s="9">
        <v>45313</v>
      </c>
      <c r="B396" s="23">
        <v>4898</v>
      </c>
      <c r="C396" s="23">
        <v>4824</v>
      </c>
      <c r="D396" s="23">
        <v>4764</v>
      </c>
      <c r="E396" s="23">
        <v>4840</v>
      </c>
      <c r="F396" s="23">
        <v>4974</v>
      </c>
      <c r="G396" s="23">
        <v>5544</v>
      </c>
      <c r="H396" s="23">
        <v>6226</v>
      </c>
      <c r="I396" s="23">
        <v>6892</v>
      </c>
      <c r="J396" s="23">
        <v>7276</v>
      </c>
      <c r="K396" s="23">
        <v>7448</v>
      </c>
      <c r="L396" s="23">
        <v>7558</v>
      </c>
      <c r="M396" s="23">
        <v>7547</v>
      </c>
      <c r="N396" s="23">
        <v>7388</v>
      </c>
      <c r="O396" s="23">
        <v>7334</v>
      </c>
      <c r="P396" s="23">
        <v>7200</v>
      </c>
      <c r="Q396" s="23">
        <v>7150</v>
      </c>
      <c r="R396" s="23">
        <v>7103</v>
      </c>
      <c r="S396" s="23">
        <v>6793</v>
      </c>
      <c r="T396" s="23">
        <v>6481</v>
      </c>
      <c r="U396" s="23">
        <v>6101</v>
      </c>
      <c r="V396" s="23">
        <v>5871</v>
      </c>
      <c r="W396" s="23">
        <v>5377</v>
      </c>
      <c r="X396" s="23">
        <v>5160</v>
      </c>
      <c r="Y396" s="23">
        <v>5077</v>
      </c>
      <c r="Z396" s="7"/>
      <c r="AA396" s="17">
        <f t="shared" si="36"/>
        <v>1</v>
      </c>
      <c r="AB396" s="16">
        <f t="shared" si="37"/>
        <v>0</v>
      </c>
      <c r="AC396" s="15">
        <f t="shared" si="38"/>
        <v>149826</v>
      </c>
      <c r="AD396" s="15">
        <f t="shared" si="39"/>
        <v>149826</v>
      </c>
      <c r="AF396" s="16">
        <f t="shared" si="40"/>
        <v>1</v>
      </c>
      <c r="AG396" s="16">
        <f t="shared" si="41"/>
        <v>2024</v>
      </c>
    </row>
    <row r="397" spans="1:33" x14ac:dyDescent="0.2">
      <c r="A397" s="9">
        <v>45314</v>
      </c>
      <c r="B397" s="23">
        <v>4811</v>
      </c>
      <c r="C397" s="23">
        <v>4731</v>
      </c>
      <c r="D397" s="23">
        <v>4667</v>
      </c>
      <c r="E397" s="23">
        <v>4728</v>
      </c>
      <c r="F397" s="23">
        <v>4867</v>
      </c>
      <c r="G397" s="23">
        <v>5431</v>
      </c>
      <c r="H397" s="23">
        <v>6096</v>
      </c>
      <c r="I397" s="23">
        <v>6763</v>
      </c>
      <c r="J397" s="23">
        <v>7189</v>
      </c>
      <c r="K397" s="23">
        <v>7328</v>
      </c>
      <c r="L397" s="23">
        <v>7455</v>
      </c>
      <c r="M397" s="23">
        <v>7424</v>
      </c>
      <c r="N397" s="23">
        <v>7268</v>
      </c>
      <c r="O397" s="23">
        <v>7217</v>
      </c>
      <c r="P397" s="23">
        <v>7099</v>
      </c>
      <c r="Q397" s="23">
        <v>7053</v>
      </c>
      <c r="R397" s="23">
        <v>7016</v>
      </c>
      <c r="S397" s="23">
        <v>6709</v>
      </c>
      <c r="T397" s="23">
        <v>6382</v>
      </c>
      <c r="U397" s="23">
        <v>6015</v>
      </c>
      <c r="V397" s="23">
        <v>5789</v>
      </c>
      <c r="W397" s="23">
        <v>5303</v>
      </c>
      <c r="X397" s="23">
        <v>5092</v>
      </c>
      <c r="Y397" s="23">
        <v>5013</v>
      </c>
      <c r="Z397" s="7"/>
      <c r="AA397" s="17">
        <f t="shared" si="36"/>
        <v>2</v>
      </c>
      <c r="AB397" s="16">
        <f t="shared" si="37"/>
        <v>107102</v>
      </c>
      <c r="AC397" s="15">
        <f t="shared" si="38"/>
        <v>40344</v>
      </c>
      <c r="AD397" s="15">
        <f t="shared" si="39"/>
        <v>147446</v>
      </c>
      <c r="AF397" s="16">
        <f t="shared" si="40"/>
        <v>1</v>
      </c>
      <c r="AG397" s="16">
        <f t="shared" si="41"/>
        <v>2024</v>
      </c>
    </row>
    <row r="398" spans="1:33" x14ac:dyDescent="0.2">
      <c r="A398" s="9">
        <v>45315</v>
      </c>
      <c r="B398" s="23">
        <v>4815</v>
      </c>
      <c r="C398" s="23">
        <v>4729</v>
      </c>
      <c r="D398" s="23">
        <v>4664</v>
      </c>
      <c r="E398" s="23">
        <v>4777</v>
      </c>
      <c r="F398" s="23">
        <v>4899</v>
      </c>
      <c r="G398" s="23">
        <v>5516</v>
      </c>
      <c r="H398" s="23">
        <v>6190</v>
      </c>
      <c r="I398" s="23">
        <v>6804</v>
      </c>
      <c r="J398" s="23">
        <v>7124</v>
      </c>
      <c r="K398" s="23">
        <v>7288</v>
      </c>
      <c r="L398" s="23">
        <v>7500</v>
      </c>
      <c r="M398" s="23">
        <v>7482</v>
      </c>
      <c r="N398" s="23">
        <v>7335</v>
      </c>
      <c r="O398" s="23">
        <v>7154</v>
      </c>
      <c r="P398" s="23">
        <v>7014</v>
      </c>
      <c r="Q398" s="23">
        <v>6966</v>
      </c>
      <c r="R398" s="23">
        <v>6931</v>
      </c>
      <c r="S398" s="23">
        <v>6628</v>
      </c>
      <c r="T398" s="23">
        <v>6320</v>
      </c>
      <c r="U398" s="23">
        <v>5957</v>
      </c>
      <c r="V398" s="23">
        <v>5731</v>
      </c>
      <c r="W398" s="23">
        <v>5248</v>
      </c>
      <c r="X398" s="23">
        <v>5032</v>
      </c>
      <c r="Y398" s="23">
        <v>4951</v>
      </c>
      <c r="Z398" s="7"/>
      <c r="AA398" s="17">
        <f t="shared" si="36"/>
        <v>3</v>
      </c>
      <c r="AB398" s="16">
        <f t="shared" si="37"/>
        <v>106514</v>
      </c>
      <c r="AC398" s="15">
        <f t="shared" si="38"/>
        <v>40541</v>
      </c>
      <c r="AD398" s="15">
        <f t="shared" si="39"/>
        <v>147055</v>
      </c>
      <c r="AF398" s="16">
        <f t="shared" si="40"/>
        <v>1</v>
      </c>
      <c r="AG398" s="16">
        <f t="shared" si="41"/>
        <v>2024</v>
      </c>
    </row>
    <row r="399" spans="1:33" x14ac:dyDescent="0.2">
      <c r="A399" s="9">
        <v>45316</v>
      </c>
      <c r="B399" s="23">
        <v>4752</v>
      </c>
      <c r="C399" s="23">
        <v>4669</v>
      </c>
      <c r="D399" s="23">
        <v>4608</v>
      </c>
      <c r="E399" s="23">
        <v>4671</v>
      </c>
      <c r="F399" s="23">
        <v>4806</v>
      </c>
      <c r="G399" s="23">
        <v>5417</v>
      </c>
      <c r="H399" s="23">
        <v>6034</v>
      </c>
      <c r="I399" s="23">
        <v>6684</v>
      </c>
      <c r="J399" s="23">
        <v>7027</v>
      </c>
      <c r="K399" s="23">
        <v>7232</v>
      </c>
      <c r="L399" s="23">
        <v>7341</v>
      </c>
      <c r="M399" s="23">
        <v>7364</v>
      </c>
      <c r="N399" s="23">
        <v>7210</v>
      </c>
      <c r="O399" s="23">
        <v>7153</v>
      </c>
      <c r="P399" s="23">
        <v>7028</v>
      </c>
      <c r="Q399" s="23">
        <v>6988</v>
      </c>
      <c r="R399" s="23">
        <v>6955</v>
      </c>
      <c r="S399" s="23">
        <v>6654</v>
      </c>
      <c r="T399" s="23">
        <v>6348</v>
      </c>
      <c r="U399" s="23">
        <v>5981</v>
      </c>
      <c r="V399" s="23">
        <v>5757</v>
      </c>
      <c r="W399" s="23">
        <v>5279</v>
      </c>
      <c r="X399" s="23">
        <v>5070</v>
      </c>
      <c r="Y399" s="23">
        <v>4994</v>
      </c>
      <c r="Z399" s="7"/>
      <c r="AA399" s="17">
        <f t="shared" si="36"/>
        <v>4</v>
      </c>
      <c r="AB399" s="16">
        <f t="shared" si="37"/>
        <v>106071</v>
      </c>
      <c r="AC399" s="15">
        <f t="shared" si="38"/>
        <v>39951</v>
      </c>
      <c r="AD399" s="15">
        <f t="shared" si="39"/>
        <v>146022</v>
      </c>
      <c r="AF399" s="16">
        <f t="shared" si="40"/>
        <v>1</v>
      </c>
      <c r="AG399" s="16">
        <f t="shared" si="41"/>
        <v>2024</v>
      </c>
    </row>
    <row r="400" spans="1:33" x14ac:dyDescent="0.2">
      <c r="A400" s="9">
        <v>45317</v>
      </c>
      <c r="B400" s="23">
        <v>4804</v>
      </c>
      <c r="C400" s="23">
        <v>4724</v>
      </c>
      <c r="D400" s="23">
        <v>4649</v>
      </c>
      <c r="E400" s="23">
        <v>4706</v>
      </c>
      <c r="F400" s="23">
        <v>4845</v>
      </c>
      <c r="G400" s="23">
        <v>5405</v>
      </c>
      <c r="H400" s="23">
        <v>6072</v>
      </c>
      <c r="I400" s="23">
        <v>6718</v>
      </c>
      <c r="J400" s="23">
        <v>7091</v>
      </c>
      <c r="K400" s="23">
        <v>7257</v>
      </c>
      <c r="L400" s="23">
        <v>7364</v>
      </c>
      <c r="M400" s="23">
        <v>7355</v>
      </c>
      <c r="N400" s="23">
        <v>7204</v>
      </c>
      <c r="O400" s="23">
        <v>7150</v>
      </c>
      <c r="P400" s="23">
        <v>7039</v>
      </c>
      <c r="Q400" s="23">
        <v>6999</v>
      </c>
      <c r="R400" s="23">
        <v>6930</v>
      </c>
      <c r="S400" s="23">
        <v>6618</v>
      </c>
      <c r="T400" s="23">
        <v>6314</v>
      </c>
      <c r="U400" s="23">
        <v>5943</v>
      </c>
      <c r="V400" s="23">
        <v>5719</v>
      </c>
      <c r="W400" s="23">
        <v>5241</v>
      </c>
      <c r="X400" s="23">
        <v>5036</v>
      </c>
      <c r="Y400" s="23">
        <v>4957</v>
      </c>
      <c r="Z400" s="7"/>
      <c r="AA400" s="17">
        <f t="shared" si="36"/>
        <v>5</v>
      </c>
      <c r="AB400" s="16">
        <f t="shared" si="37"/>
        <v>105978</v>
      </c>
      <c r="AC400" s="15">
        <f t="shared" si="38"/>
        <v>40162</v>
      </c>
      <c r="AD400" s="15">
        <f t="shared" si="39"/>
        <v>146140</v>
      </c>
      <c r="AF400" s="16">
        <f t="shared" si="40"/>
        <v>1</v>
      </c>
      <c r="AG400" s="16">
        <f t="shared" si="41"/>
        <v>2024</v>
      </c>
    </row>
    <row r="401" spans="1:33" x14ac:dyDescent="0.2">
      <c r="A401" s="9">
        <v>45318</v>
      </c>
      <c r="B401" s="23">
        <v>4744</v>
      </c>
      <c r="C401" s="23">
        <v>4667</v>
      </c>
      <c r="D401" s="23">
        <v>4594</v>
      </c>
      <c r="E401" s="23">
        <v>4625</v>
      </c>
      <c r="F401" s="23">
        <v>4753</v>
      </c>
      <c r="G401" s="23">
        <v>5250</v>
      </c>
      <c r="H401" s="23">
        <v>5804</v>
      </c>
      <c r="I401" s="23">
        <v>6346</v>
      </c>
      <c r="J401" s="23">
        <v>6679</v>
      </c>
      <c r="K401" s="23">
        <v>6851</v>
      </c>
      <c r="L401" s="23">
        <v>6971</v>
      </c>
      <c r="M401" s="23">
        <v>7033</v>
      </c>
      <c r="N401" s="23">
        <v>6795</v>
      </c>
      <c r="O401" s="23">
        <v>6755</v>
      </c>
      <c r="P401" s="23">
        <v>6610</v>
      </c>
      <c r="Q401" s="23">
        <v>6639</v>
      </c>
      <c r="R401" s="23">
        <v>6732</v>
      </c>
      <c r="S401" s="23">
        <v>6569</v>
      </c>
      <c r="T401" s="23">
        <v>6261</v>
      </c>
      <c r="U401" s="23">
        <v>5911</v>
      </c>
      <c r="V401" s="23">
        <v>5640</v>
      </c>
      <c r="W401" s="23">
        <v>5225</v>
      </c>
      <c r="X401" s="23">
        <v>4981</v>
      </c>
      <c r="Y401" s="23">
        <v>4887</v>
      </c>
      <c r="Z401" s="7"/>
      <c r="AA401" s="17">
        <f t="shared" si="36"/>
        <v>6</v>
      </c>
      <c r="AB401" s="16">
        <f t="shared" si="37"/>
        <v>101998</v>
      </c>
      <c r="AC401" s="15">
        <f t="shared" si="38"/>
        <v>39324</v>
      </c>
      <c r="AD401" s="15">
        <f t="shared" si="39"/>
        <v>141322</v>
      </c>
      <c r="AF401" s="16">
        <f t="shared" si="40"/>
        <v>1</v>
      </c>
      <c r="AG401" s="16">
        <f t="shared" si="41"/>
        <v>2024</v>
      </c>
    </row>
    <row r="402" spans="1:33" x14ac:dyDescent="0.2">
      <c r="A402" s="9">
        <v>45319</v>
      </c>
      <c r="B402" s="23">
        <v>4739</v>
      </c>
      <c r="C402" s="23">
        <v>4668</v>
      </c>
      <c r="D402" s="23">
        <v>4598</v>
      </c>
      <c r="E402" s="23">
        <v>4626</v>
      </c>
      <c r="F402" s="23">
        <v>4760</v>
      </c>
      <c r="G402" s="23">
        <v>5255</v>
      </c>
      <c r="H402" s="23">
        <v>5805</v>
      </c>
      <c r="I402" s="23">
        <v>6347</v>
      </c>
      <c r="J402" s="23">
        <v>6690</v>
      </c>
      <c r="K402" s="23">
        <v>6934</v>
      </c>
      <c r="L402" s="23">
        <v>7078</v>
      </c>
      <c r="M402" s="23">
        <v>7116</v>
      </c>
      <c r="N402" s="23">
        <v>6889</v>
      </c>
      <c r="O402" s="23">
        <v>6843</v>
      </c>
      <c r="P402" s="23">
        <v>6710</v>
      </c>
      <c r="Q402" s="23">
        <v>6720</v>
      </c>
      <c r="R402" s="23">
        <v>6746</v>
      </c>
      <c r="S402" s="23">
        <v>6572</v>
      </c>
      <c r="T402" s="23">
        <v>6246</v>
      </c>
      <c r="U402" s="23">
        <v>5852</v>
      </c>
      <c r="V402" s="23">
        <v>5627</v>
      </c>
      <c r="W402" s="23">
        <v>5183</v>
      </c>
      <c r="X402" s="23">
        <v>4972</v>
      </c>
      <c r="Y402" s="23">
        <v>4896</v>
      </c>
      <c r="Z402" s="7"/>
      <c r="AA402" s="17">
        <f t="shared" si="36"/>
        <v>7</v>
      </c>
      <c r="AB402" s="16">
        <f t="shared" si="37"/>
        <v>0</v>
      </c>
      <c r="AC402" s="15">
        <f t="shared" si="38"/>
        <v>141872</v>
      </c>
      <c r="AD402" s="15">
        <f t="shared" si="39"/>
        <v>141872</v>
      </c>
      <c r="AF402" s="16">
        <f t="shared" si="40"/>
        <v>1</v>
      </c>
      <c r="AG402" s="16">
        <f t="shared" si="41"/>
        <v>2024</v>
      </c>
    </row>
    <row r="403" spans="1:33" x14ac:dyDescent="0.2">
      <c r="A403" s="9">
        <v>45320</v>
      </c>
      <c r="B403" s="23">
        <v>4774</v>
      </c>
      <c r="C403" s="23">
        <v>4687</v>
      </c>
      <c r="D403" s="23">
        <v>4626</v>
      </c>
      <c r="E403" s="23">
        <v>4688</v>
      </c>
      <c r="F403" s="23">
        <v>4829</v>
      </c>
      <c r="G403" s="23">
        <v>5394</v>
      </c>
      <c r="H403" s="23">
        <v>6065</v>
      </c>
      <c r="I403" s="23">
        <v>6719</v>
      </c>
      <c r="J403" s="23">
        <v>7095</v>
      </c>
      <c r="K403" s="23">
        <v>7260</v>
      </c>
      <c r="L403" s="23">
        <v>7373</v>
      </c>
      <c r="M403" s="23">
        <v>7375</v>
      </c>
      <c r="N403" s="23">
        <v>7206</v>
      </c>
      <c r="O403" s="23">
        <v>7151</v>
      </c>
      <c r="P403" s="23">
        <v>7028</v>
      </c>
      <c r="Q403" s="23">
        <v>6990</v>
      </c>
      <c r="R403" s="23">
        <v>6952</v>
      </c>
      <c r="S403" s="23">
        <v>6649</v>
      </c>
      <c r="T403" s="23">
        <v>6347</v>
      </c>
      <c r="U403" s="23">
        <v>5983</v>
      </c>
      <c r="V403" s="23">
        <v>5756</v>
      </c>
      <c r="W403" s="23">
        <v>5272</v>
      </c>
      <c r="X403" s="23">
        <v>5062</v>
      </c>
      <c r="Y403" s="23">
        <v>4989</v>
      </c>
      <c r="Z403" s="7"/>
      <c r="AA403" s="17">
        <f t="shared" si="36"/>
        <v>1</v>
      </c>
      <c r="AB403" s="16">
        <f t="shared" si="37"/>
        <v>0</v>
      </c>
      <c r="AC403" s="15">
        <f t="shared" si="38"/>
        <v>146270</v>
      </c>
      <c r="AD403" s="15">
        <f t="shared" si="39"/>
        <v>146270</v>
      </c>
      <c r="AF403" s="16">
        <f t="shared" si="40"/>
        <v>1</v>
      </c>
      <c r="AG403" s="16">
        <f t="shared" si="41"/>
        <v>2024</v>
      </c>
    </row>
    <row r="404" spans="1:33" x14ac:dyDescent="0.2">
      <c r="A404" s="9">
        <v>45321</v>
      </c>
      <c r="B404" s="23">
        <v>4822</v>
      </c>
      <c r="C404" s="23">
        <v>4735</v>
      </c>
      <c r="D404" s="23">
        <v>4665</v>
      </c>
      <c r="E404" s="23">
        <v>4729</v>
      </c>
      <c r="F404" s="23">
        <v>4866</v>
      </c>
      <c r="G404" s="23">
        <v>5429</v>
      </c>
      <c r="H404" s="23">
        <v>6098</v>
      </c>
      <c r="I404" s="23">
        <v>6762</v>
      </c>
      <c r="J404" s="23">
        <v>7162</v>
      </c>
      <c r="K404" s="23">
        <v>7338</v>
      </c>
      <c r="L404" s="23">
        <v>7434</v>
      </c>
      <c r="M404" s="23">
        <v>7421</v>
      </c>
      <c r="N404" s="23">
        <v>7265</v>
      </c>
      <c r="O404" s="23">
        <v>7213</v>
      </c>
      <c r="P404" s="23">
        <v>7096</v>
      </c>
      <c r="Q404" s="23">
        <v>7050</v>
      </c>
      <c r="R404" s="23">
        <v>7047</v>
      </c>
      <c r="S404" s="23">
        <v>6675</v>
      </c>
      <c r="T404" s="23">
        <v>6359</v>
      </c>
      <c r="U404" s="23">
        <v>6052</v>
      </c>
      <c r="V404" s="23">
        <v>5873</v>
      </c>
      <c r="W404" s="23">
        <v>5383</v>
      </c>
      <c r="X404" s="23">
        <v>5167</v>
      </c>
      <c r="Y404" s="23">
        <v>5095</v>
      </c>
      <c r="Z404" s="7"/>
      <c r="AA404" s="17">
        <f t="shared" si="36"/>
        <v>2</v>
      </c>
      <c r="AB404" s="16">
        <f t="shared" si="37"/>
        <v>107297</v>
      </c>
      <c r="AC404" s="15">
        <f t="shared" si="38"/>
        <v>40439</v>
      </c>
      <c r="AD404" s="15">
        <f t="shared" si="39"/>
        <v>147736</v>
      </c>
      <c r="AF404" s="16">
        <f t="shared" si="40"/>
        <v>1</v>
      </c>
      <c r="AG404" s="16">
        <f t="shared" si="41"/>
        <v>2024</v>
      </c>
    </row>
    <row r="405" spans="1:33" x14ac:dyDescent="0.2">
      <c r="A405" s="9">
        <v>45322</v>
      </c>
      <c r="B405" s="23">
        <v>4945</v>
      </c>
      <c r="C405" s="23">
        <v>4859</v>
      </c>
      <c r="D405" s="23">
        <v>4809</v>
      </c>
      <c r="E405" s="23">
        <v>4843</v>
      </c>
      <c r="F405" s="23">
        <v>4891</v>
      </c>
      <c r="G405" s="23">
        <v>5457</v>
      </c>
      <c r="H405" s="23">
        <v>6133</v>
      </c>
      <c r="I405" s="23">
        <v>6794</v>
      </c>
      <c r="J405" s="23">
        <v>7177</v>
      </c>
      <c r="K405" s="23">
        <v>7349</v>
      </c>
      <c r="L405" s="23">
        <v>7471</v>
      </c>
      <c r="M405" s="23">
        <v>7463</v>
      </c>
      <c r="N405" s="23">
        <v>7298</v>
      </c>
      <c r="O405" s="23">
        <v>7236</v>
      </c>
      <c r="P405" s="23">
        <v>7108</v>
      </c>
      <c r="Q405" s="23">
        <v>7063</v>
      </c>
      <c r="R405" s="23">
        <v>7029</v>
      </c>
      <c r="S405" s="23">
        <v>6729</v>
      </c>
      <c r="T405" s="23">
        <v>6426</v>
      </c>
      <c r="U405" s="23">
        <v>6054</v>
      </c>
      <c r="V405" s="23">
        <v>5825</v>
      </c>
      <c r="W405" s="23">
        <v>5335</v>
      </c>
      <c r="X405" s="23">
        <v>5122</v>
      </c>
      <c r="Y405" s="23">
        <v>5039</v>
      </c>
      <c r="Z405" s="7"/>
      <c r="AA405" s="17">
        <f t="shared" si="36"/>
        <v>3</v>
      </c>
      <c r="AB405" s="16">
        <f t="shared" si="37"/>
        <v>107479</v>
      </c>
      <c r="AC405" s="15">
        <f t="shared" si="38"/>
        <v>40976</v>
      </c>
      <c r="AD405" s="15">
        <f t="shared" si="39"/>
        <v>148455</v>
      </c>
      <c r="AF405" s="16">
        <f t="shared" si="40"/>
        <v>1</v>
      </c>
      <c r="AG405" s="16">
        <f t="shared" si="41"/>
        <v>2024</v>
      </c>
    </row>
    <row r="406" spans="1:33" x14ac:dyDescent="0.2">
      <c r="A406" s="9">
        <v>45323</v>
      </c>
      <c r="B406" s="23">
        <v>4687</v>
      </c>
      <c r="C406" s="23">
        <v>4593</v>
      </c>
      <c r="D406" s="23">
        <v>4537</v>
      </c>
      <c r="E406" s="23">
        <v>4594</v>
      </c>
      <c r="F406" s="23">
        <v>4851</v>
      </c>
      <c r="G406" s="23">
        <v>5352</v>
      </c>
      <c r="H406" s="23">
        <v>5898</v>
      </c>
      <c r="I406" s="23">
        <v>6635</v>
      </c>
      <c r="J406" s="23">
        <v>7004</v>
      </c>
      <c r="K406" s="23">
        <v>7312</v>
      </c>
      <c r="L406" s="23">
        <v>7399</v>
      </c>
      <c r="M406" s="23">
        <v>7356</v>
      </c>
      <c r="N406" s="23">
        <v>7243</v>
      </c>
      <c r="O406" s="23">
        <v>7182</v>
      </c>
      <c r="P406" s="23">
        <v>7081</v>
      </c>
      <c r="Q406" s="23">
        <v>6919</v>
      </c>
      <c r="R406" s="23">
        <v>6853</v>
      </c>
      <c r="S406" s="23">
        <v>6591</v>
      </c>
      <c r="T406" s="23">
        <v>6351</v>
      </c>
      <c r="U406" s="23">
        <v>6085</v>
      </c>
      <c r="V406" s="23">
        <v>5693</v>
      </c>
      <c r="W406" s="23">
        <v>5169</v>
      </c>
      <c r="X406" s="23">
        <v>4945</v>
      </c>
      <c r="Y406" s="23">
        <v>4767</v>
      </c>
      <c r="Z406" s="7"/>
      <c r="AA406" s="17">
        <f t="shared" si="36"/>
        <v>4</v>
      </c>
      <c r="AB406" s="16">
        <f t="shared" si="37"/>
        <v>105818</v>
      </c>
      <c r="AC406" s="15">
        <f t="shared" si="38"/>
        <v>39279</v>
      </c>
      <c r="AD406" s="15">
        <f t="shared" si="39"/>
        <v>145097</v>
      </c>
      <c r="AF406" s="16">
        <f t="shared" si="40"/>
        <v>2</v>
      </c>
      <c r="AG406" s="16">
        <f t="shared" si="41"/>
        <v>2024</v>
      </c>
    </row>
    <row r="407" spans="1:33" x14ac:dyDescent="0.2">
      <c r="A407" s="9">
        <v>45324</v>
      </c>
      <c r="B407" s="23">
        <v>4781</v>
      </c>
      <c r="C407" s="23">
        <v>4697</v>
      </c>
      <c r="D407" s="23">
        <v>4637</v>
      </c>
      <c r="E407" s="23">
        <v>4695</v>
      </c>
      <c r="F407" s="23">
        <v>4957</v>
      </c>
      <c r="G407" s="23">
        <v>5435</v>
      </c>
      <c r="H407" s="23">
        <v>6006</v>
      </c>
      <c r="I407" s="23">
        <v>6683</v>
      </c>
      <c r="J407" s="23">
        <v>7079</v>
      </c>
      <c r="K407" s="23">
        <v>7343</v>
      </c>
      <c r="L407" s="23">
        <v>7449</v>
      </c>
      <c r="M407" s="23">
        <v>7409</v>
      </c>
      <c r="N407" s="23">
        <v>7294</v>
      </c>
      <c r="O407" s="23">
        <v>7229</v>
      </c>
      <c r="P407" s="23">
        <v>7117</v>
      </c>
      <c r="Q407" s="23">
        <v>6950</v>
      </c>
      <c r="R407" s="23">
        <v>6887</v>
      </c>
      <c r="S407" s="23">
        <v>6626</v>
      </c>
      <c r="T407" s="23">
        <v>6390</v>
      </c>
      <c r="U407" s="23">
        <v>6113</v>
      </c>
      <c r="V407" s="23">
        <v>5712</v>
      </c>
      <c r="W407" s="23">
        <v>5181</v>
      </c>
      <c r="X407" s="23">
        <v>4954</v>
      </c>
      <c r="Y407" s="23">
        <v>4761</v>
      </c>
      <c r="Z407" s="7"/>
      <c r="AA407" s="17">
        <f t="shared" si="36"/>
        <v>5</v>
      </c>
      <c r="AB407" s="16">
        <f t="shared" si="37"/>
        <v>106416</v>
      </c>
      <c r="AC407" s="15">
        <f t="shared" si="38"/>
        <v>39969</v>
      </c>
      <c r="AD407" s="15">
        <f t="shared" si="39"/>
        <v>146385</v>
      </c>
      <c r="AF407" s="16">
        <f t="shared" si="40"/>
        <v>2</v>
      </c>
      <c r="AG407" s="16">
        <f t="shared" si="41"/>
        <v>2024</v>
      </c>
    </row>
    <row r="408" spans="1:33" x14ac:dyDescent="0.2">
      <c r="A408" s="9">
        <v>45325</v>
      </c>
      <c r="B408" s="23">
        <v>4662</v>
      </c>
      <c r="C408" s="23">
        <v>4569</v>
      </c>
      <c r="D408" s="23">
        <v>4499</v>
      </c>
      <c r="E408" s="23">
        <v>4514</v>
      </c>
      <c r="F408" s="23">
        <v>4729</v>
      </c>
      <c r="G408" s="23">
        <v>5180</v>
      </c>
      <c r="H408" s="23">
        <v>5647</v>
      </c>
      <c r="I408" s="23">
        <v>6240</v>
      </c>
      <c r="J408" s="23">
        <v>6652</v>
      </c>
      <c r="K408" s="23">
        <v>6945</v>
      </c>
      <c r="L408" s="23">
        <v>7024</v>
      </c>
      <c r="M408" s="23">
        <v>7027</v>
      </c>
      <c r="N408" s="23">
        <v>6873</v>
      </c>
      <c r="O408" s="23">
        <v>6786</v>
      </c>
      <c r="P408" s="23">
        <v>6645</v>
      </c>
      <c r="Q408" s="23">
        <v>6511</v>
      </c>
      <c r="R408" s="23">
        <v>6508</v>
      </c>
      <c r="S408" s="23">
        <v>6392</v>
      </c>
      <c r="T408" s="23">
        <v>6187</v>
      </c>
      <c r="U408" s="23">
        <v>5904</v>
      </c>
      <c r="V408" s="23">
        <v>5551</v>
      </c>
      <c r="W408" s="23">
        <v>5094</v>
      </c>
      <c r="X408" s="23">
        <v>4880</v>
      </c>
      <c r="Y408" s="23">
        <v>4713</v>
      </c>
      <c r="Z408" s="7"/>
      <c r="AA408" s="17">
        <f t="shared" si="36"/>
        <v>6</v>
      </c>
      <c r="AB408" s="16">
        <f t="shared" si="37"/>
        <v>101219</v>
      </c>
      <c r="AC408" s="15">
        <f t="shared" si="38"/>
        <v>38513</v>
      </c>
      <c r="AD408" s="15">
        <f t="shared" si="39"/>
        <v>139732</v>
      </c>
      <c r="AF408" s="16">
        <f t="shared" si="40"/>
        <v>2</v>
      </c>
      <c r="AG408" s="16">
        <f t="shared" si="41"/>
        <v>2024</v>
      </c>
    </row>
    <row r="409" spans="1:33" x14ac:dyDescent="0.2">
      <c r="A409" s="9">
        <v>45326</v>
      </c>
      <c r="B409" s="23">
        <v>4670</v>
      </c>
      <c r="C409" s="23">
        <v>4578</v>
      </c>
      <c r="D409" s="23">
        <v>4501</v>
      </c>
      <c r="E409" s="23">
        <v>4523</v>
      </c>
      <c r="F409" s="23">
        <v>4736</v>
      </c>
      <c r="G409" s="23">
        <v>5185</v>
      </c>
      <c r="H409" s="23">
        <v>5649</v>
      </c>
      <c r="I409" s="23">
        <v>6248</v>
      </c>
      <c r="J409" s="23">
        <v>6660</v>
      </c>
      <c r="K409" s="23">
        <v>6947</v>
      </c>
      <c r="L409" s="23">
        <v>7027</v>
      </c>
      <c r="M409" s="23">
        <v>7027</v>
      </c>
      <c r="N409" s="23">
        <v>6867</v>
      </c>
      <c r="O409" s="23">
        <v>6789</v>
      </c>
      <c r="P409" s="23">
        <v>6649</v>
      </c>
      <c r="Q409" s="23">
        <v>6512</v>
      </c>
      <c r="R409" s="23">
        <v>6509</v>
      </c>
      <c r="S409" s="23">
        <v>6391</v>
      </c>
      <c r="T409" s="23">
        <v>6186</v>
      </c>
      <c r="U409" s="23">
        <v>5900</v>
      </c>
      <c r="V409" s="23">
        <v>5556</v>
      </c>
      <c r="W409" s="23">
        <v>5106</v>
      </c>
      <c r="X409" s="23">
        <v>4892</v>
      </c>
      <c r="Y409" s="23">
        <v>4724</v>
      </c>
      <c r="Z409" s="7"/>
      <c r="AA409" s="17">
        <f t="shared" si="36"/>
        <v>7</v>
      </c>
      <c r="AB409" s="16">
        <f t="shared" si="37"/>
        <v>0</v>
      </c>
      <c r="AC409" s="15">
        <f t="shared" si="38"/>
        <v>139832</v>
      </c>
      <c r="AD409" s="15">
        <f t="shared" si="39"/>
        <v>139832</v>
      </c>
      <c r="AF409" s="16">
        <f t="shared" si="40"/>
        <v>2</v>
      </c>
      <c r="AG409" s="16">
        <f t="shared" si="41"/>
        <v>2024</v>
      </c>
    </row>
    <row r="410" spans="1:33" x14ac:dyDescent="0.2">
      <c r="A410" s="9">
        <v>45327</v>
      </c>
      <c r="B410" s="23">
        <v>4620</v>
      </c>
      <c r="C410" s="23">
        <v>4526</v>
      </c>
      <c r="D410" s="23">
        <v>4470</v>
      </c>
      <c r="E410" s="23">
        <v>4524</v>
      </c>
      <c r="F410" s="23">
        <v>4781</v>
      </c>
      <c r="G410" s="23">
        <v>5270</v>
      </c>
      <c r="H410" s="23">
        <v>5805</v>
      </c>
      <c r="I410" s="23">
        <v>6563</v>
      </c>
      <c r="J410" s="23">
        <v>6999</v>
      </c>
      <c r="K410" s="23">
        <v>7255</v>
      </c>
      <c r="L410" s="23">
        <v>7359</v>
      </c>
      <c r="M410" s="23">
        <v>7324</v>
      </c>
      <c r="N410" s="23">
        <v>7205</v>
      </c>
      <c r="O410" s="23">
        <v>7140</v>
      </c>
      <c r="P410" s="23">
        <v>7031</v>
      </c>
      <c r="Q410" s="23">
        <v>6865</v>
      </c>
      <c r="R410" s="23">
        <v>6805</v>
      </c>
      <c r="S410" s="23">
        <v>6527</v>
      </c>
      <c r="T410" s="23">
        <v>6286</v>
      </c>
      <c r="U410" s="23">
        <v>6020</v>
      </c>
      <c r="V410" s="23">
        <v>5633</v>
      </c>
      <c r="W410" s="23">
        <v>5116</v>
      </c>
      <c r="X410" s="23">
        <v>4895</v>
      </c>
      <c r="Y410" s="23">
        <v>4713</v>
      </c>
      <c r="Z410" s="7"/>
      <c r="AA410" s="17">
        <f t="shared" si="36"/>
        <v>1</v>
      </c>
      <c r="AB410" s="16">
        <f t="shared" si="37"/>
        <v>0</v>
      </c>
      <c r="AC410" s="15">
        <f t="shared" si="38"/>
        <v>143732</v>
      </c>
      <c r="AD410" s="15">
        <f t="shared" si="39"/>
        <v>143732</v>
      </c>
      <c r="AF410" s="16">
        <f t="shared" si="40"/>
        <v>2</v>
      </c>
      <c r="AG410" s="16">
        <f t="shared" si="41"/>
        <v>2024</v>
      </c>
    </row>
    <row r="411" spans="1:33" x14ac:dyDescent="0.2">
      <c r="A411" s="9">
        <v>45328</v>
      </c>
      <c r="B411" s="23">
        <v>4633</v>
      </c>
      <c r="C411" s="23">
        <v>4542</v>
      </c>
      <c r="D411" s="23">
        <v>4483</v>
      </c>
      <c r="E411" s="23">
        <v>4538</v>
      </c>
      <c r="F411" s="23">
        <v>4790</v>
      </c>
      <c r="G411" s="23">
        <v>5282</v>
      </c>
      <c r="H411" s="23">
        <v>5811</v>
      </c>
      <c r="I411" s="23">
        <v>6555</v>
      </c>
      <c r="J411" s="23">
        <v>6968</v>
      </c>
      <c r="K411" s="23">
        <v>7218</v>
      </c>
      <c r="L411" s="23">
        <v>7308</v>
      </c>
      <c r="M411" s="23">
        <v>7273</v>
      </c>
      <c r="N411" s="23">
        <v>7158</v>
      </c>
      <c r="O411" s="23">
        <v>7111</v>
      </c>
      <c r="P411" s="23">
        <v>7017</v>
      </c>
      <c r="Q411" s="23">
        <v>6851</v>
      </c>
      <c r="R411" s="23">
        <v>6789</v>
      </c>
      <c r="S411" s="23">
        <v>6532</v>
      </c>
      <c r="T411" s="23">
        <v>6298</v>
      </c>
      <c r="U411" s="23">
        <v>6023</v>
      </c>
      <c r="V411" s="23">
        <v>5641</v>
      </c>
      <c r="W411" s="23">
        <v>5125</v>
      </c>
      <c r="X411" s="23">
        <v>4907</v>
      </c>
      <c r="Y411" s="23">
        <v>4717</v>
      </c>
      <c r="Z411" s="7"/>
      <c r="AA411" s="17">
        <f t="shared" si="36"/>
        <v>2</v>
      </c>
      <c r="AB411" s="16">
        <f t="shared" si="37"/>
        <v>104774</v>
      </c>
      <c r="AC411" s="15">
        <f t="shared" si="38"/>
        <v>38796</v>
      </c>
      <c r="AD411" s="15">
        <f t="shared" si="39"/>
        <v>143570</v>
      </c>
      <c r="AF411" s="16">
        <f t="shared" si="40"/>
        <v>2</v>
      </c>
      <c r="AG411" s="16">
        <f t="shared" si="41"/>
        <v>2024</v>
      </c>
    </row>
    <row r="412" spans="1:33" x14ac:dyDescent="0.2">
      <c r="A412" s="9">
        <v>45329</v>
      </c>
      <c r="B412" s="23">
        <v>4616</v>
      </c>
      <c r="C412" s="23">
        <v>4517</v>
      </c>
      <c r="D412" s="23">
        <v>4459</v>
      </c>
      <c r="E412" s="23">
        <v>4511</v>
      </c>
      <c r="F412" s="23">
        <v>4769</v>
      </c>
      <c r="G412" s="23">
        <v>5259</v>
      </c>
      <c r="H412" s="23">
        <v>5797</v>
      </c>
      <c r="I412" s="23">
        <v>6575</v>
      </c>
      <c r="J412" s="23">
        <v>7005</v>
      </c>
      <c r="K412" s="23">
        <v>7279</v>
      </c>
      <c r="L412" s="23">
        <v>7384</v>
      </c>
      <c r="M412" s="23">
        <v>7252</v>
      </c>
      <c r="N412" s="23">
        <v>7126</v>
      </c>
      <c r="O412" s="23">
        <v>7067</v>
      </c>
      <c r="P412" s="23">
        <v>6964</v>
      </c>
      <c r="Q412" s="23">
        <v>6801</v>
      </c>
      <c r="R412" s="23">
        <v>6739</v>
      </c>
      <c r="S412" s="23">
        <v>6485</v>
      </c>
      <c r="T412" s="23">
        <v>6252</v>
      </c>
      <c r="U412" s="23">
        <v>5995</v>
      </c>
      <c r="V412" s="23">
        <v>5609</v>
      </c>
      <c r="W412" s="23">
        <v>5096</v>
      </c>
      <c r="X412" s="23">
        <v>4877</v>
      </c>
      <c r="Y412" s="23">
        <v>4707</v>
      </c>
      <c r="Z412" s="7"/>
      <c r="AA412" s="17">
        <f t="shared" ref="AA412:AA475" si="42">WEEKDAY(A412,2)</f>
        <v>3</v>
      </c>
      <c r="AB412" s="16">
        <f t="shared" ref="AB412:AB475" si="43">IF(AND(AA412&gt;1,AA412&lt;7),SUM(I412:X412),0)</f>
        <v>104506</v>
      </c>
      <c r="AC412" s="15">
        <f t="shared" ref="AC412:AC475" si="44">SUM(B412:Y412)-AB412</f>
        <v>38635</v>
      </c>
      <c r="AD412" s="15">
        <f t="shared" ref="AD412:AD475" si="45">SUM(AB412+AC412)</f>
        <v>143141</v>
      </c>
      <c r="AF412" s="16">
        <f t="shared" ref="AF412:AF475" si="46">MONTH(A412)</f>
        <v>2</v>
      </c>
      <c r="AG412" s="16">
        <f t="shared" ref="AG412:AG475" si="47">YEAR(A412)</f>
        <v>2024</v>
      </c>
    </row>
    <row r="413" spans="1:33" x14ac:dyDescent="0.2">
      <c r="A413" s="9">
        <v>45330</v>
      </c>
      <c r="B413" s="23">
        <v>4682</v>
      </c>
      <c r="C413" s="23">
        <v>4626</v>
      </c>
      <c r="D413" s="23">
        <v>4560</v>
      </c>
      <c r="E413" s="23">
        <v>4624</v>
      </c>
      <c r="F413" s="23">
        <v>4877</v>
      </c>
      <c r="G413" s="23">
        <v>5276</v>
      </c>
      <c r="H413" s="23">
        <v>5801</v>
      </c>
      <c r="I413" s="23">
        <v>6529</v>
      </c>
      <c r="J413" s="23">
        <v>6881</v>
      </c>
      <c r="K413" s="23">
        <v>7183</v>
      </c>
      <c r="L413" s="23">
        <v>7281</v>
      </c>
      <c r="M413" s="23">
        <v>7319</v>
      </c>
      <c r="N413" s="23">
        <v>7210</v>
      </c>
      <c r="O413" s="23">
        <v>7094</v>
      </c>
      <c r="P413" s="23">
        <v>6978</v>
      </c>
      <c r="Q413" s="23">
        <v>6814</v>
      </c>
      <c r="R413" s="23">
        <v>6816</v>
      </c>
      <c r="S413" s="23">
        <v>6502</v>
      </c>
      <c r="T413" s="23">
        <v>6350</v>
      </c>
      <c r="U413" s="23">
        <v>6044</v>
      </c>
      <c r="V413" s="23">
        <v>5691</v>
      </c>
      <c r="W413" s="23">
        <v>5184</v>
      </c>
      <c r="X413" s="23">
        <v>4964</v>
      </c>
      <c r="Y413" s="23">
        <v>4724</v>
      </c>
      <c r="Z413" s="7"/>
      <c r="AA413" s="17">
        <f t="shared" si="42"/>
        <v>4</v>
      </c>
      <c r="AB413" s="16">
        <f t="shared" si="43"/>
        <v>104840</v>
      </c>
      <c r="AC413" s="15">
        <f t="shared" si="44"/>
        <v>39170</v>
      </c>
      <c r="AD413" s="15">
        <f t="shared" si="45"/>
        <v>144010</v>
      </c>
      <c r="AF413" s="16">
        <f t="shared" si="46"/>
        <v>2</v>
      </c>
      <c r="AG413" s="16">
        <f t="shared" si="47"/>
        <v>2024</v>
      </c>
    </row>
    <row r="414" spans="1:33" x14ac:dyDescent="0.2">
      <c r="A414" s="9">
        <v>45331</v>
      </c>
      <c r="B414" s="23">
        <v>4612</v>
      </c>
      <c r="C414" s="23">
        <v>4521</v>
      </c>
      <c r="D414" s="23">
        <v>4463</v>
      </c>
      <c r="E414" s="23">
        <v>4519</v>
      </c>
      <c r="F414" s="23">
        <v>4775</v>
      </c>
      <c r="G414" s="23">
        <v>5267</v>
      </c>
      <c r="H414" s="23">
        <v>5795</v>
      </c>
      <c r="I414" s="23">
        <v>6531</v>
      </c>
      <c r="J414" s="23">
        <v>6912</v>
      </c>
      <c r="K414" s="23">
        <v>7012</v>
      </c>
      <c r="L414" s="23">
        <v>7105</v>
      </c>
      <c r="M414" s="23">
        <v>7058</v>
      </c>
      <c r="N414" s="23">
        <v>6947</v>
      </c>
      <c r="O414" s="23">
        <v>7057</v>
      </c>
      <c r="P414" s="23">
        <v>6976</v>
      </c>
      <c r="Q414" s="23">
        <v>6809</v>
      </c>
      <c r="R414" s="23">
        <v>6743</v>
      </c>
      <c r="S414" s="23">
        <v>6486</v>
      </c>
      <c r="T414" s="23">
        <v>6250</v>
      </c>
      <c r="U414" s="23">
        <v>5987</v>
      </c>
      <c r="V414" s="23">
        <v>5607</v>
      </c>
      <c r="W414" s="23">
        <v>5094</v>
      </c>
      <c r="X414" s="23">
        <v>4878</v>
      </c>
      <c r="Y414" s="23">
        <v>4689</v>
      </c>
      <c r="Z414" s="7"/>
      <c r="AA414" s="17">
        <f t="shared" si="42"/>
        <v>5</v>
      </c>
      <c r="AB414" s="16">
        <f t="shared" si="43"/>
        <v>103452</v>
      </c>
      <c r="AC414" s="15">
        <f t="shared" si="44"/>
        <v>38641</v>
      </c>
      <c r="AD414" s="15">
        <f t="shared" si="45"/>
        <v>142093</v>
      </c>
      <c r="AF414" s="16">
        <f t="shared" si="46"/>
        <v>2</v>
      </c>
      <c r="AG414" s="16">
        <f t="shared" si="47"/>
        <v>2024</v>
      </c>
    </row>
    <row r="415" spans="1:33" x14ac:dyDescent="0.2">
      <c r="A415" s="9">
        <v>45332</v>
      </c>
      <c r="B415" s="23">
        <v>4592</v>
      </c>
      <c r="C415" s="23">
        <v>4486</v>
      </c>
      <c r="D415" s="23">
        <v>4412</v>
      </c>
      <c r="E415" s="23">
        <v>4437</v>
      </c>
      <c r="F415" s="23">
        <v>4649</v>
      </c>
      <c r="G415" s="23">
        <v>5088</v>
      </c>
      <c r="H415" s="23">
        <v>5540</v>
      </c>
      <c r="I415" s="23">
        <v>6126</v>
      </c>
      <c r="J415" s="23">
        <v>6529</v>
      </c>
      <c r="K415" s="23">
        <v>6807</v>
      </c>
      <c r="L415" s="23">
        <v>6892</v>
      </c>
      <c r="M415" s="23">
        <v>6889</v>
      </c>
      <c r="N415" s="23">
        <v>6739</v>
      </c>
      <c r="O415" s="23">
        <v>6657</v>
      </c>
      <c r="P415" s="23">
        <v>6517</v>
      </c>
      <c r="Q415" s="23">
        <v>6398</v>
      </c>
      <c r="R415" s="23">
        <v>6409</v>
      </c>
      <c r="S415" s="23">
        <v>6241</v>
      </c>
      <c r="T415" s="23">
        <v>6057</v>
      </c>
      <c r="U415" s="23">
        <v>5763</v>
      </c>
      <c r="V415" s="23">
        <v>5422</v>
      </c>
      <c r="W415" s="23">
        <v>4973</v>
      </c>
      <c r="X415" s="23">
        <v>4763</v>
      </c>
      <c r="Y415" s="23">
        <v>4606</v>
      </c>
      <c r="Z415" s="7"/>
      <c r="AA415" s="17">
        <f t="shared" si="42"/>
        <v>6</v>
      </c>
      <c r="AB415" s="16">
        <f t="shared" si="43"/>
        <v>99182</v>
      </c>
      <c r="AC415" s="15">
        <f t="shared" si="44"/>
        <v>37810</v>
      </c>
      <c r="AD415" s="15">
        <f t="shared" si="45"/>
        <v>136992</v>
      </c>
      <c r="AF415" s="16">
        <f t="shared" si="46"/>
        <v>2</v>
      </c>
      <c r="AG415" s="16">
        <f t="shared" si="47"/>
        <v>2024</v>
      </c>
    </row>
    <row r="416" spans="1:33" x14ac:dyDescent="0.2">
      <c r="A416" s="9">
        <v>45333</v>
      </c>
      <c r="B416" s="23">
        <v>4573</v>
      </c>
      <c r="C416" s="23">
        <v>4474</v>
      </c>
      <c r="D416" s="23">
        <v>4400</v>
      </c>
      <c r="E416" s="23">
        <v>4419</v>
      </c>
      <c r="F416" s="23">
        <v>4635</v>
      </c>
      <c r="G416" s="23">
        <v>5070</v>
      </c>
      <c r="H416" s="23">
        <v>5524</v>
      </c>
      <c r="I416" s="23">
        <v>6102</v>
      </c>
      <c r="J416" s="23">
        <v>6502</v>
      </c>
      <c r="K416" s="23">
        <v>6783</v>
      </c>
      <c r="L416" s="23">
        <v>6868</v>
      </c>
      <c r="M416" s="23">
        <v>6868</v>
      </c>
      <c r="N416" s="23">
        <v>6719</v>
      </c>
      <c r="O416" s="23">
        <v>6641</v>
      </c>
      <c r="P416" s="23">
        <v>6510</v>
      </c>
      <c r="Q416" s="23">
        <v>6379</v>
      </c>
      <c r="R416" s="23">
        <v>6370</v>
      </c>
      <c r="S416" s="23">
        <v>6235</v>
      </c>
      <c r="T416" s="23">
        <v>6038</v>
      </c>
      <c r="U416" s="23">
        <v>5765</v>
      </c>
      <c r="V416" s="23">
        <v>5426</v>
      </c>
      <c r="W416" s="23">
        <v>4980</v>
      </c>
      <c r="X416" s="23">
        <v>4765</v>
      </c>
      <c r="Y416" s="23">
        <v>4601</v>
      </c>
      <c r="Z416" s="7"/>
      <c r="AA416" s="17">
        <f t="shared" si="42"/>
        <v>7</v>
      </c>
      <c r="AB416" s="16">
        <f t="shared" si="43"/>
        <v>0</v>
      </c>
      <c r="AC416" s="15">
        <f t="shared" si="44"/>
        <v>136647</v>
      </c>
      <c r="AD416" s="15">
        <f t="shared" si="45"/>
        <v>136647</v>
      </c>
      <c r="AF416" s="16">
        <f t="shared" si="46"/>
        <v>2</v>
      </c>
      <c r="AG416" s="16">
        <f t="shared" si="47"/>
        <v>2024</v>
      </c>
    </row>
    <row r="417" spans="1:33" x14ac:dyDescent="0.2">
      <c r="A417" s="9">
        <v>45334</v>
      </c>
      <c r="B417" s="23">
        <v>4570</v>
      </c>
      <c r="C417" s="23">
        <v>4485</v>
      </c>
      <c r="D417" s="23">
        <v>4430</v>
      </c>
      <c r="E417" s="23">
        <v>4489</v>
      </c>
      <c r="F417" s="23">
        <v>4745</v>
      </c>
      <c r="G417" s="23">
        <v>5237</v>
      </c>
      <c r="H417" s="23">
        <v>5758</v>
      </c>
      <c r="I417" s="23">
        <v>6497</v>
      </c>
      <c r="J417" s="23">
        <v>6903</v>
      </c>
      <c r="K417" s="23">
        <v>7159</v>
      </c>
      <c r="L417" s="23">
        <v>7254</v>
      </c>
      <c r="M417" s="23">
        <v>7222</v>
      </c>
      <c r="N417" s="23">
        <v>7105</v>
      </c>
      <c r="O417" s="23">
        <v>7043</v>
      </c>
      <c r="P417" s="23">
        <v>6938</v>
      </c>
      <c r="Q417" s="23">
        <v>6748</v>
      </c>
      <c r="R417" s="23">
        <v>6681</v>
      </c>
      <c r="S417" s="23">
        <v>6426</v>
      </c>
      <c r="T417" s="23">
        <v>6192</v>
      </c>
      <c r="U417" s="23">
        <v>5928</v>
      </c>
      <c r="V417" s="23">
        <v>5552</v>
      </c>
      <c r="W417" s="23">
        <v>5038</v>
      </c>
      <c r="X417" s="23">
        <v>4822</v>
      </c>
      <c r="Y417" s="23">
        <v>4637</v>
      </c>
      <c r="Z417" s="7"/>
      <c r="AA417" s="17">
        <f t="shared" si="42"/>
        <v>1</v>
      </c>
      <c r="AB417" s="16">
        <f t="shared" si="43"/>
        <v>0</v>
      </c>
      <c r="AC417" s="15">
        <f t="shared" si="44"/>
        <v>141859</v>
      </c>
      <c r="AD417" s="15">
        <f t="shared" si="45"/>
        <v>141859</v>
      </c>
      <c r="AF417" s="16">
        <f t="shared" si="46"/>
        <v>2</v>
      </c>
      <c r="AG417" s="16">
        <f t="shared" si="47"/>
        <v>2024</v>
      </c>
    </row>
    <row r="418" spans="1:33" x14ac:dyDescent="0.2">
      <c r="A418" s="9">
        <v>45335</v>
      </c>
      <c r="B418" s="23">
        <v>4581</v>
      </c>
      <c r="C418" s="23">
        <v>4485</v>
      </c>
      <c r="D418" s="23">
        <v>4429</v>
      </c>
      <c r="E418" s="23">
        <v>4480</v>
      </c>
      <c r="F418" s="23">
        <v>4739</v>
      </c>
      <c r="G418" s="23">
        <v>5230</v>
      </c>
      <c r="H418" s="23">
        <v>5762</v>
      </c>
      <c r="I418" s="23">
        <v>6496</v>
      </c>
      <c r="J418" s="23">
        <v>6899</v>
      </c>
      <c r="K418" s="23">
        <v>7156</v>
      </c>
      <c r="L418" s="23">
        <v>7263</v>
      </c>
      <c r="M418" s="23">
        <v>7240</v>
      </c>
      <c r="N418" s="23">
        <v>7133</v>
      </c>
      <c r="O418" s="23">
        <v>7074</v>
      </c>
      <c r="P418" s="23">
        <v>6968</v>
      </c>
      <c r="Q418" s="23">
        <v>6803</v>
      </c>
      <c r="R418" s="23">
        <v>6716</v>
      </c>
      <c r="S418" s="23">
        <v>6465</v>
      </c>
      <c r="T418" s="23">
        <v>6243</v>
      </c>
      <c r="U418" s="23">
        <v>5979</v>
      </c>
      <c r="V418" s="23">
        <v>5597</v>
      </c>
      <c r="W418" s="23">
        <v>5078</v>
      </c>
      <c r="X418" s="23">
        <v>4858</v>
      </c>
      <c r="Y418" s="23">
        <v>4676</v>
      </c>
      <c r="Z418" s="7"/>
      <c r="AA418" s="17">
        <f t="shared" si="42"/>
        <v>2</v>
      </c>
      <c r="AB418" s="16">
        <f t="shared" si="43"/>
        <v>103968</v>
      </c>
      <c r="AC418" s="15">
        <f t="shared" si="44"/>
        <v>38382</v>
      </c>
      <c r="AD418" s="15">
        <f t="shared" si="45"/>
        <v>142350</v>
      </c>
      <c r="AF418" s="16">
        <f t="shared" si="46"/>
        <v>2</v>
      </c>
      <c r="AG418" s="16">
        <f t="shared" si="47"/>
        <v>2024</v>
      </c>
    </row>
    <row r="419" spans="1:33" x14ac:dyDescent="0.2">
      <c r="A419" s="9">
        <v>45336</v>
      </c>
      <c r="B419" s="23">
        <v>4595</v>
      </c>
      <c r="C419" s="23">
        <v>4503</v>
      </c>
      <c r="D419" s="23">
        <v>4442</v>
      </c>
      <c r="E419" s="23">
        <v>4496</v>
      </c>
      <c r="F419" s="23">
        <v>4739</v>
      </c>
      <c r="G419" s="23">
        <v>5233</v>
      </c>
      <c r="H419" s="23">
        <v>5767</v>
      </c>
      <c r="I419" s="23">
        <v>6524</v>
      </c>
      <c r="J419" s="23">
        <v>6975</v>
      </c>
      <c r="K419" s="23">
        <v>7247</v>
      </c>
      <c r="L419" s="23">
        <v>7325</v>
      </c>
      <c r="M419" s="23">
        <v>7286</v>
      </c>
      <c r="N419" s="23">
        <v>7170</v>
      </c>
      <c r="O419" s="23">
        <v>7113</v>
      </c>
      <c r="P419" s="23">
        <v>7012</v>
      </c>
      <c r="Q419" s="23">
        <v>6846</v>
      </c>
      <c r="R419" s="23">
        <v>6761</v>
      </c>
      <c r="S419" s="23">
        <v>6506</v>
      </c>
      <c r="T419" s="23">
        <v>6270</v>
      </c>
      <c r="U419" s="23">
        <v>5998</v>
      </c>
      <c r="V419" s="23">
        <v>5606</v>
      </c>
      <c r="W419" s="23">
        <v>5114</v>
      </c>
      <c r="X419" s="23">
        <v>4911</v>
      </c>
      <c r="Y419" s="23">
        <v>4729</v>
      </c>
      <c r="Z419" s="7"/>
      <c r="AA419" s="17">
        <f t="shared" si="42"/>
        <v>3</v>
      </c>
      <c r="AB419" s="16">
        <f t="shared" si="43"/>
        <v>104664</v>
      </c>
      <c r="AC419" s="15">
        <f t="shared" si="44"/>
        <v>38504</v>
      </c>
      <c r="AD419" s="15">
        <f t="shared" si="45"/>
        <v>143168</v>
      </c>
      <c r="AF419" s="16">
        <f t="shared" si="46"/>
        <v>2</v>
      </c>
      <c r="AG419" s="16">
        <f t="shared" si="47"/>
        <v>2024</v>
      </c>
    </row>
    <row r="420" spans="1:33" x14ac:dyDescent="0.2">
      <c r="A420" s="9">
        <v>45337</v>
      </c>
      <c r="B420" s="23">
        <v>4691</v>
      </c>
      <c r="C420" s="23">
        <v>4598</v>
      </c>
      <c r="D420" s="23">
        <v>4539</v>
      </c>
      <c r="E420" s="23">
        <v>4593</v>
      </c>
      <c r="F420" s="23">
        <v>4847</v>
      </c>
      <c r="G420" s="23">
        <v>5342</v>
      </c>
      <c r="H420" s="23">
        <v>5875</v>
      </c>
      <c r="I420" s="23">
        <v>6612</v>
      </c>
      <c r="J420" s="23">
        <v>6984</v>
      </c>
      <c r="K420" s="23">
        <v>7297</v>
      </c>
      <c r="L420" s="23">
        <v>7370</v>
      </c>
      <c r="M420" s="23">
        <v>7332</v>
      </c>
      <c r="N420" s="23">
        <v>7212</v>
      </c>
      <c r="O420" s="23">
        <v>7143</v>
      </c>
      <c r="P420" s="23">
        <v>7041</v>
      </c>
      <c r="Q420" s="23">
        <v>6849</v>
      </c>
      <c r="R420" s="23">
        <v>6783</v>
      </c>
      <c r="S420" s="23">
        <v>6519</v>
      </c>
      <c r="T420" s="23">
        <v>6283</v>
      </c>
      <c r="U420" s="23">
        <v>6019</v>
      </c>
      <c r="V420" s="23">
        <v>5633</v>
      </c>
      <c r="W420" s="23">
        <v>5126</v>
      </c>
      <c r="X420" s="23">
        <v>4980</v>
      </c>
      <c r="Y420" s="23">
        <v>4798</v>
      </c>
      <c r="Z420" s="7"/>
      <c r="AA420" s="17">
        <f t="shared" si="42"/>
        <v>4</v>
      </c>
      <c r="AB420" s="16">
        <f t="shared" si="43"/>
        <v>105183</v>
      </c>
      <c r="AC420" s="15">
        <f t="shared" si="44"/>
        <v>39283</v>
      </c>
      <c r="AD420" s="15">
        <f t="shared" si="45"/>
        <v>144466</v>
      </c>
      <c r="AF420" s="16">
        <f t="shared" si="46"/>
        <v>2</v>
      </c>
      <c r="AG420" s="16">
        <f t="shared" si="47"/>
        <v>2024</v>
      </c>
    </row>
    <row r="421" spans="1:33" x14ac:dyDescent="0.2">
      <c r="A421" s="9">
        <v>45338</v>
      </c>
      <c r="B421" s="23">
        <v>4725</v>
      </c>
      <c r="C421" s="23">
        <v>4629</v>
      </c>
      <c r="D421" s="23">
        <v>4573</v>
      </c>
      <c r="E421" s="23">
        <v>4560</v>
      </c>
      <c r="F421" s="23">
        <v>4788</v>
      </c>
      <c r="G421" s="23">
        <v>5281</v>
      </c>
      <c r="H421" s="23">
        <v>5816</v>
      </c>
      <c r="I421" s="23">
        <v>6561</v>
      </c>
      <c r="J421" s="23">
        <v>6974</v>
      </c>
      <c r="K421" s="23">
        <v>7231</v>
      </c>
      <c r="L421" s="23">
        <v>7326</v>
      </c>
      <c r="M421" s="23">
        <v>7290</v>
      </c>
      <c r="N421" s="23">
        <v>7177</v>
      </c>
      <c r="O421" s="23">
        <v>7129</v>
      </c>
      <c r="P421" s="23">
        <v>7020</v>
      </c>
      <c r="Q421" s="23">
        <v>6855</v>
      </c>
      <c r="R421" s="23">
        <v>6783</v>
      </c>
      <c r="S421" s="23">
        <v>6528</v>
      </c>
      <c r="T421" s="23">
        <v>6289</v>
      </c>
      <c r="U421" s="23">
        <v>6027</v>
      </c>
      <c r="V421" s="23">
        <v>5643</v>
      </c>
      <c r="W421" s="23">
        <v>5129</v>
      </c>
      <c r="X421" s="23">
        <v>4910</v>
      </c>
      <c r="Y421" s="23">
        <v>4717</v>
      </c>
      <c r="Z421" s="7"/>
      <c r="AA421" s="17">
        <f t="shared" si="42"/>
        <v>5</v>
      </c>
      <c r="AB421" s="16">
        <f t="shared" si="43"/>
        <v>104872</v>
      </c>
      <c r="AC421" s="15">
        <f t="shared" si="44"/>
        <v>39089</v>
      </c>
      <c r="AD421" s="15">
        <f t="shared" si="45"/>
        <v>143961</v>
      </c>
      <c r="AF421" s="16">
        <f t="shared" si="46"/>
        <v>2</v>
      </c>
      <c r="AG421" s="16">
        <f t="shared" si="47"/>
        <v>2024</v>
      </c>
    </row>
    <row r="422" spans="1:33" x14ac:dyDescent="0.2">
      <c r="A422" s="9">
        <v>45339</v>
      </c>
      <c r="B422" s="23">
        <v>4613</v>
      </c>
      <c r="C422" s="23">
        <v>4521</v>
      </c>
      <c r="D422" s="23">
        <v>4448</v>
      </c>
      <c r="E422" s="23">
        <v>4474</v>
      </c>
      <c r="F422" s="23">
        <v>4686</v>
      </c>
      <c r="G422" s="23">
        <v>5124</v>
      </c>
      <c r="H422" s="23">
        <v>5575</v>
      </c>
      <c r="I422" s="23">
        <v>6170</v>
      </c>
      <c r="J422" s="23">
        <v>6578</v>
      </c>
      <c r="K422" s="23">
        <v>6861</v>
      </c>
      <c r="L422" s="23">
        <v>6943</v>
      </c>
      <c r="M422" s="23">
        <v>6940</v>
      </c>
      <c r="N422" s="23">
        <v>6786</v>
      </c>
      <c r="O422" s="23">
        <v>6703</v>
      </c>
      <c r="P422" s="23">
        <v>6571</v>
      </c>
      <c r="Q422" s="23">
        <v>6434</v>
      </c>
      <c r="R422" s="23">
        <v>6430</v>
      </c>
      <c r="S422" s="23">
        <v>6315</v>
      </c>
      <c r="T422" s="23">
        <v>6114</v>
      </c>
      <c r="U422" s="23">
        <v>5839</v>
      </c>
      <c r="V422" s="23">
        <v>5501</v>
      </c>
      <c r="W422" s="23">
        <v>5045</v>
      </c>
      <c r="X422" s="23">
        <v>4835</v>
      </c>
      <c r="Y422" s="23">
        <v>4667</v>
      </c>
      <c r="Z422" s="7"/>
      <c r="AA422" s="17">
        <f t="shared" si="42"/>
        <v>6</v>
      </c>
      <c r="AB422" s="16">
        <f t="shared" si="43"/>
        <v>100065</v>
      </c>
      <c r="AC422" s="15">
        <f t="shared" si="44"/>
        <v>38108</v>
      </c>
      <c r="AD422" s="15">
        <f t="shared" si="45"/>
        <v>138173</v>
      </c>
      <c r="AF422" s="16">
        <f t="shared" si="46"/>
        <v>2</v>
      </c>
      <c r="AG422" s="16">
        <f t="shared" si="47"/>
        <v>2024</v>
      </c>
    </row>
    <row r="423" spans="1:33" x14ac:dyDescent="0.2">
      <c r="A423" s="9">
        <v>45340</v>
      </c>
      <c r="B423" s="23">
        <v>4626</v>
      </c>
      <c r="C423" s="23">
        <v>4530</v>
      </c>
      <c r="D423" s="23">
        <v>4458</v>
      </c>
      <c r="E423" s="23">
        <v>4475</v>
      </c>
      <c r="F423" s="23">
        <v>4691</v>
      </c>
      <c r="G423" s="23">
        <v>5138</v>
      </c>
      <c r="H423" s="23">
        <v>5608</v>
      </c>
      <c r="I423" s="23">
        <v>6192</v>
      </c>
      <c r="J423" s="23">
        <v>6594</v>
      </c>
      <c r="K423" s="23">
        <v>6872</v>
      </c>
      <c r="L423" s="23">
        <v>6945</v>
      </c>
      <c r="M423" s="23">
        <v>6943</v>
      </c>
      <c r="N423" s="23">
        <v>6790</v>
      </c>
      <c r="O423" s="23">
        <v>6705</v>
      </c>
      <c r="P423" s="23">
        <v>6567</v>
      </c>
      <c r="Q423" s="23">
        <v>6435</v>
      </c>
      <c r="R423" s="23">
        <v>6430</v>
      </c>
      <c r="S423" s="23">
        <v>6309</v>
      </c>
      <c r="T423" s="23">
        <v>6110</v>
      </c>
      <c r="U423" s="23">
        <v>5834</v>
      </c>
      <c r="V423" s="23">
        <v>5493</v>
      </c>
      <c r="W423" s="23">
        <v>5036</v>
      </c>
      <c r="X423" s="23">
        <v>4825</v>
      </c>
      <c r="Y423" s="23">
        <v>4659</v>
      </c>
      <c r="Z423" s="7"/>
      <c r="AA423" s="17">
        <f t="shared" si="42"/>
        <v>7</v>
      </c>
      <c r="AB423" s="16">
        <f t="shared" si="43"/>
        <v>0</v>
      </c>
      <c r="AC423" s="15">
        <f t="shared" si="44"/>
        <v>138265</v>
      </c>
      <c r="AD423" s="15">
        <f t="shared" si="45"/>
        <v>138265</v>
      </c>
      <c r="AF423" s="16">
        <f t="shared" si="46"/>
        <v>2</v>
      </c>
      <c r="AG423" s="16">
        <f t="shared" si="47"/>
        <v>2024</v>
      </c>
    </row>
    <row r="424" spans="1:33" x14ac:dyDescent="0.2">
      <c r="A424" s="9">
        <v>45341</v>
      </c>
      <c r="B424" s="23">
        <v>4615</v>
      </c>
      <c r="C424" s="23">
        <v>4521</v>
      </c>
      <c r="D424" s="23">
        <v>4454</v>
      </c>
      <c r="E424" s="23">
        <v>4473</v>
      </c>
      <c r="F424" s="23">
        <v>4686</v>
      </c>
      <c r="G424" s="23">
        <v>5125</v>
      </c>
      <c r="H424" s="23">
        <v>5585</v>
      </c>
      <c r="I424" s="23">
        <v>6171</v>
      </c>
      <c r="J424" s="23">
        <v>6572</v>
      </c>
      <c r="K424" s="23">
        <v>6862</v>
      </c>
      <c r="L424" s="23">
        <v>6947</v>
      </c>
      <c r="M424" s="23">
        <v>6951</v>
      </c>
      <c r="N424" s="23">
        <v>6795</v>
      </c>
      <c r="O424" s="23">
        <v>6708</v>
      </c>
      <c r="P424" s="23">
        <v>6574</v>
      </c>
      <c r="Q424" s="23">
        <v>6444</v>
      </c>
      <c r="R424" s="23">
        <v>6440</v>
      </c>
      <c r="S424" s="23">
        <v>6320</v>
      </c>
      <c r="T424" s="23">
        <v>6121</v>
      </c>
      <c r="U424" s="23">
        <v>5853</v>
      </c>
      <c r="V424" s="23">
        <v>5520</v>
      </c>
      <c r="W424" s="23">
        <v>5068</v>
      </c>
      <c r="X424" s="23">
        <v>4855</v>
      </c>
      <c r="Y424" s="23">
        <v>4676</v>
      </c>
      <c r="Z424" s="7"/>
      <c r="AA424" s="17">
        <f t="shared" si="42"/>
        <v>1</v>
      </c>
      <c r="AB424" s="16">
        <f t="shared" si="43"/>
        <v>0</v>
      </c>
      <c r="AC424" s="15">
        <f t="shared" si="44"/>
        <v>138336</v>
      </c>
      <c r="AD424" s="15">
        <f t="shared" si="45"/>
        <v>138336</v>
      </c>
      <c r="AF424" s="16">
        <f t="shared" si="46"/>
        <v>2</v>
      </c>
      <c r="AG424" s="16">
        <f t="shared" si="47"/>
        <v>2024</v>
      </c>
    </row>
    <row r="425" spans="1:33" x14ac:dyDescent="0.2">
      <c r="A425" s="9">
        <v>45342</v>
      </c>
      <c r="B425" s="23">
        <v>4666</v>
      </c>
      <c r="C425" s="23">
        <v>4570</v>
      </c>
      <c r="D425" s="23">
        <v>4513</v>
      </c>
      <c r="E425" s="23">
        <v>4563</v>
      </c>
      <c r="F425" s="23">
        <v>4815</v>
      </c>
      <c r="G425" s="23">
        <v>5313</v>
      </c>
      <c r="H425" s="23">
        <v>5848</v>
      </c>
      <c r="I425" s="23">
        <v>6596</v>
      </c>
      <c r="J425" s="23">
        <v>7009</v>
      </c>
      <c r="K425" s="23">
        <v>7267</v>
      </c>
      <c r="L425" s="23">
        <v>7357</v>
      </c>
      <c r="M425" s="23">
        <v>7326</v>
      </c>
      <c r="N425" s="23">
        <v>7210</v>
      </c>
      <c r="O425" s="23">
        <v>7153</v>
      </c>
      <c r="P425" s="23">
        <v>7052</v>
      </c>
      <c r="Q425" s="23">
        <v>6888</v>
      </c>
      <c r="R425" s="23">
        <v>6823</v>
      </c>
      <c r="S425" s="23">
        <v>6556</v>
      </c>
      <c r="T425" s="23">
        <v>6307</v>
      </c>
      <c r="U425" s="23">
        <v>6046</v>
      </c>
      <c r="V425" s="23">
        <v>5670</v>
      </c>
      <c r="W425" s="23">
        <v>5164</v>
      </c>
      <c r="X425" s="23">
        <v>4950</v>
      </c>
      <c r="Y425" s="23">
        <v>4766</v>
      </c>
      <c r="Z425" s="7"/>
      <c r="AA425" s="17">
        <f t="shared" si="42"/>
        <v>2</v>
      </c>
      <c r="AB425" s="16">
        <f t="shared" si="43"/>
        <v>105374</v>
      </c>
      <c r="AC425" s="15">
        <f t="shared" si="44"/>
        <v>39054</v>
      </c>
      <c r="AD425" s="15">
        <f t="shared" si="45"/>
        <v>144428</v>
      </c>
      <c r="AF425" s="16">
        <f t="shared" si="46"/>
        <v>2</v>
      </c>
      <c r="AG425" s="16">
        <f t="shared" si="47"/>
        <v>2024</v>
      </c>
    </row>
    <row r="426" spans="1:33" x14ac:dyDescent="0.2">
      <c r="A426" s="9">
        <v>45343</v>
      </c>
      <c r="B426" s="23">
        <v>4733</v>
      </c>
      <c r="C426" s="23">
        <v>4589</v>
      </c>
      <c r="D426" s="23">
        <v>4529</v>
      </c>
      <c r="E426" s="23">
        <v>4583</v>
      </c>
      <c r="F426" s="23">
        <v>4832</v>
      </c>
      <c r="G426" s="23">
        <v>5328</v>
      </c>
      <c r="H426" s="23">
        <v>5862</v>
      </c>
      <c r="I426" s="23">
        <v>6609</v>
      </c>
      <c r="J426" s="23">
        <v>7017</v>
      </c>
      <c r="K426" s="23">
        <v>7318</v>
      </c>
      <c r="L426" s="23">
        <v>7368</v>
      </c>
      <c r="M426" s="23">
        <v>7334</v>
      </c>
      <c r="N426" s="23">
        <v>7215</v>
      </c>
      <c r="O426" s="23">
        <v>7155</v>
      </c>
      <c r="P426" s="23">
        <v>7051</v>
      </c>
      <c r="Q426" s="23">
        <v>6883</v>
      </c>
      <c r="R426" s="23">
        <v>6809</v>
      </c>
      <c r="S426" s="23">
        <v>6549</v>
      </c>
      <c r="T426" s="23">
        <v>6295</v>
      </c>
      <c r="U426" s="23">
        <v>6028</v>
      </c>
      <c r="V426" s="23">
        <v>5644</v>
      </c>
      <c r="W426" s="23">
        <v>5118</v>
      </c>
      <c r="X426" s="23">
        <v>4897</v>
      </c>
      <c r="Y426" s="23">
        <v>4709</v>
      </c>
      <c r="Z426" s="7"/>
      <c r="AA426" s="17">
        <f t="shared" si="42"/>
        <v>3</v>
      </c>
      <c r="AB426" s="16">
        <f t="shared" si="43"/>
        <v>105290</v>
      </c>
      <c r="AC426" s="15">
        <f t="shared" si="44"/>
        <v>39165</v>
      </c>
      <c r="AD426" s="15">
        <f t="shared" si="45"/>
        <v>144455</v>
      </c>
      <c r="AF426" s="16">
        <f t="shared" si="46"/>
        <v>2</v>
      </c>
      <c r="AG426" s="16">
        <f t="shared" si="47"/>
        <v>2024</v>
      </c>
    </row>
    <row r="427" spans="1:33" x14ac:dyDescent="0.2">
      <c r="A427" s="9">
        <v>45344</v>
      </c>
      <c r="B427" s="23">
        <v>4648</v>
      </c>
      <c r="C427" s="23">
        <v>4553</v>
      </c>
      <c r="D427" s="23">
        <v>4497</v>
      </c>
      <c r="E427" s="23">
        <v>4555</v>
      </c>
      <c r="F427" s="23">
        <v>4812</v>
      </c>
      <c r="G427" s="23">
        <v>5309</v>
      </c>
      <c r="H427" s="23">
        <v>5851</v>
      </c>
      <c r="I427" s="23">
        <v>6588</v>
      </c>
      <c r="J427" s="23">
        <v>6959</v>
      </c>
      <c r="K427" s="23">
        <v>7264</v>
      </c>
      <c r="L427" s="23">
        <v>7364</v>
      </c>
      <c r="M427" s="23">
        <v>7323</v>
      </c>
      <c r="N427" s="23">
        <v>7204</v>
      </c>
      <c r="O427" s="23">
        <v>7146</v>
      </c>
      <c r="P427" s="23">
        <v>7045</v>
      </c>
      <c r="Q427" s="23">
        <v>6879</v>
      </c>
      <c r="R427" s="23">
        <v>6816</v>
      </c>
      <c r="S427" s="23">
        <v>6563</v>
      </c>
      <c r="T427" s="23">
        <v>6327</v>
      </c>
      <c r="U427" s="23">
        <v>6066</v>
      </c>
      <c r="V427" s="23">
        <v>5677</v>
      </c>
      <c r="W427" s="23">
        <v>5156</v>
      </c>
      <c r="X427" s="23">
        <v>4936</v>
      </c>
      <c r="Y427" s="23">
        <v>4754</v>
      </c>
      <c r="Z427" s="7"/>
      <c r="AA427" s="17">
        <f t="shared" si="42"/>
        <v>4</v>
      </c>
      <c r="AB427" s="16">
        <f t="shared" si="43"/>
        <v>105313</v>
      </c>
      <c r="AC427" s="15">
        <f t="shared" si="44"/>
        <v>38979</v>
      </c>
      <c r="AD427" s="15">
        <f t="shared" si="45"/>
        <v>144292</v>
      </c>
      <c r="AF427" s="16">
        <f t="shared" si="46"/>
        <v>2</v>
      </c>
      <c r="AG427" s="16">
        <f t="shared" si="47"/>
        <v>2024</v>
      </c>
    </row>
    <row r="428" spans="1:33" x14ac:dyDescent="0.2">
      <c r="A428" s="9">
        <v>45345</v>
      </c>
      <c r="B428" s="23">
        <v>4664</v>
      </c>
      <c r="C428" s="23">
        <v>4567</v>
      </c>
      <c r="D428" s="23">
        <v>4503</v>
      </c>
      <c r="E428" s="23">
        <v>4568</v>
      </c>
      <c r="F428" s="23">
        <v>4829</v>
      </c>
      <c r="G428" s="23">
        <v>5329</v>
      </c>
      <c r="H428" s="23">
        <v>5868</v>
      </c>
      <c r="I428" s="23">
        <v>6616</v>
      </c>
      <c r="J428" s="23">
        <v>7034</v>
      </c>
      <c r="K428" s="23">
        <v>7298</v>
      </c>
      <c r="L428" s="23">
        <v>7393</v>
      </c>
      <c r="M428" s="23">
        <v>7357</v>
      </c>
      <c r="N428" s="23">
        <v>7239</v>
      </c>
      <c r="O428" s="23">
        <v>7182</v>
      </c>
      <c r="P428" s="23">
        <v>7077</v>
      </c>
      <c r="Q428" s="23">
        <v>6914</v>
      </c>
      <c r="R428" s="23">
        <v>6821</v>
      </c>
      <c r="S428" s="23">
        <v>6637</v>
      </c>
      <c r="T428" s="23">
        <v>6411</v>
      </c>
      <c r="U428" s="23">
        <v>6116</v>
      </c>
      <c r="V428" s="23">
        <v>5666</v>
      </c>
      <c r="W428" s="23">
        <v>5141</v>
      </c>
      <c r="X428" s="23">
        <v>4916</v>
      </c>
      <c r="Y428" s="23">
        <v>4731</v>
      </c>
      <c r="Z428" s="7"/>
      <c r="AA428" s="17">
        <f t="shared" si="42"/>
        <v>5</v>
      </c>
      <c r="AB428" s="16">
        <f t="shared" si="43"/>
        <v>105818</v>
      </c>
      <c r="AC428" s="15">
        <f t="shared" si="44"/>
        <v>39059</v>
      </c>
      <c r="AD428" s="15">
        <f t="shared" si="45"/>
        <v>144877</v>
      </c>
      <c r="AF428" s="16">
        <f t="shared" si="46"/>
        <v>2</v>
      </c>
      <c r="AG428" s="16">
        <f t="shared" si="47"/>
        <v>2024</v>
      </c>
    </row>
    <row r="429" spans="1:33" x14ac:dyDescent="0.2">
      <c r="A429" s="9">
        <v>45346</v>
      </c>
      <c r="B429" s="23">
        <v>4629</v>
      </c>
      <c r="C429" s="23">
        <v>4537</v>
      </c>
      <c r="D429" s="23">
        <v>4462</v>
      </c>
      <c r="E429" s="23">
        <v>4479</v>
      </c>
      <c r="F429" s="23">
        <v>4691</v>
      </c>
      <c r="G429" s="23">
        <v>5134</v>
      </c>
      <c r="H429" s="23">
        <v>5597</v>
      </c>
      <c r="I429" s="23">
        <v>6195</v>
      </c>
      <c r="J429" s="23">
        <v>6595</v>
      </c>
      <c r="K429" s="23">
        <v>6893</v>
      </c>
      <c r="L429" s="23">
        <v>6978</v>
      </c>
      <c r="M429" s="23">
        <v>6977</v>
      </c>
      <c r="N429" s="23">
        <v>6822</v>
      </c>
      <c r="O429" s="23">
        <v>6747</v>
      </c>
      <c r="P429" s="23">
        <v>6603</v>
      </c>
      <c r="Q429" s="23">
        <v>6468</v>
      </c>
      <c r="R429" s="23">
        <v>6468</v>
      </c>
      <c r="S429" s="23">
        <v>6347</v>
      </c>
      <c r="T429" s="23">
        <v>6149</v>
      </c>
      <c r="U429" s="23">
        <v>5875</v>
      </c>
      <c r="V429" s="23">
        <v>5527</v>
      </c>
      <c r="W429" s="23">
        <v>5069</v>
      </c>
      <c r="X429" s="23">
        <v>4853</v>
      </c>
      <c r="Y429" s="23">
        <v>4688</v>
      </c>
      <c r="Z429" s="7"/>
      <c r="AA429" s="17">
        <f t="shared" si="42"/>
        <v>6</v>
      </c>
      <c r="AB429" s="16">
        <f t="shared" si="43"/>
        <v>100566</v>
      </c>
      <c r="AC429" s="15">
        <f t="shared" si="44"/>
        <v>38217</v>
      </c>
      <c r="AD429" s="15">
        <f t="shared" si="45"/>
        <v>138783</v>
      </c>
      <c r="AF429" s="16">
        <f t="shared" si="46"/>
        <v>2</v>
      </c>
      <c r="AG429" s="16">
        <f t="shared" si="47"/>
        <v>2024</v>
      </c>
    </row>
    <row r="430" spans="1:33" x14ac:dyDescent="0.2">
      <c r="A430" s="9">
        <v>45347</v>
      </c>
      <c r="B430" s="23">
        <v>4653</v>
      </c>
      <c r="C430" s="23">
        <v>4559</v>
      </c>
      <c r="D430" s="23">
        <v>4485</v>
      </c>
      <c r="E430" s="23">
        <v>4505</v>
      </c>
      <c r="F430" s="23">
        <v>4723</v>
      </c>
      <c r="G430" s="23">
        <v>5168</v>
      </c>
      <c r="H430" s="23">
        <v>5616</v>
      </c>
      <c r="I430" s="23">
        <v>6212</v>
      </c>
      <c r="J430" s="23">
        <v>6614</v>
      </c>
      <c r="K430" s="23">
        <v>6903</v>
      </c>
      <c r="L430" s="23">
        <v>6984</v>
      </c>
      <c r="M430" s="23">
        <v>6986</v>
      </c>
      <c r="N430" s="23">
        <v>6829</v>
      </c>
      <c r="O430" s="23">
        <v>6745</v>
      </c>
      <c r="P430" s="23">
        <v>6607</v>
      </c>
      <c r="Q430" s="23">
        <v>6472</v>
      </c>
      <c r="R430" s="23">
        <v>6473</v>
      </c>
      <c r="S430" s="23">
        <v>6352</v>
      </c>
      <c r="T430" s="23">
        <v>6150</v>
      </c>
      <c r="U430" s="23">
        <v>5877</v>
      </c>
      <c r="V430" s="23">
        <v>5532</v>
      </c>
      <c r="W430" s="23">
        <v>5072</v>
      </c>
      <c r="X430" s="23">
        <v>4854</v>
      </c>
      <c r="Y430" s="23">
        <v>4690</v>
      </c>
      <c r="Z430" s="7"/>
      <c r="AA430" s="17">
        <f t="shared" si="42"/>
        <v>7</v>
      </c>
      <c r="AB430" s="16">
        <f t="shared" si="43"/>
        <v>0</v>
      </c>
      <c r="AC430" s="15">
        <f t="shared" si="44"/>
        <v>139061</v>
      </c>
      <c r="AD430" s="15">
        <f t="shared" si="45"/>
        <v>139061</v>
      </c>
      <c r="AF430" s="16">
        <f t="shared" si="46"/>
        <v>2</v>
      </c>
      <c r="AG430" s="16">
        <f t="shared" si="47"/>
        <v>2024</v>
      </c>
    </row>
    <row r="431" spans="1:33" x14ac:dyDescent="0.2">
      <c r="A431" s="9">
        <v>45348</v>
      </c>
      <c r="B431" s="23">
        <v>4670</v>
      </c>
      <c r="C431" s="23">
        <v>4574</v>
      </c>
      <c r="D431" s="23">
        <v>4512</v>
      </c>
      <c r="E431" s="23">
        <v>4568</v>
      </c>
      <c r="F431" s="23">
        <v>4822</v>
      </c>
      <c r="G431" s="23">
        <v>5325</v>
      </c>
      <c r="H431" s="23">
        <v>5870</v>
      </c>
      <c r="I431" s="23">
        <v>6631</v>
      </c>
      <c r="J431" s="23">
        <v>7059</v>
      </c>
      <c r="K431" s="23">
        <v>7316</v>
      </c>
      <c r="L431" s="23">
        <v>7409</v>
      </c>
      <c r="M431" s="23">
        <v>7379</v>
      </c>
      <c r="N431" s="23">
        <v>7273</v>
      </c>
      <c r="O431" s="23">
        <v>7201</v>
      </c>
      <c r="P431" s="23">
        <v>7093</v>
      </c>
      <c r="Q431" s="23">
        <v>6913</v>
      </c>
      <c r="R431" s="23">
        <v>6822</v>
      </c>
      <c r="S431" s="23">
        <v>6557</v>
      </c>
      <c r="T431" s="23">
        <v>6322</v>
      </c>
      <c r="U431" s="23">
        <v>6055</v>
      </c>
      <c r="V431" s="23">
        <v>5665</v>
      </c>
      <c r="W431" s="23">
        <v>5141</v>
      </c>
      <c r="X431" s="23">
        <v>4927</v>
      </c>
      <c r="Y431" s="23">
        <v>4742</v>
      </c>
      <c r="Z431" s="7"/>
      <c r="AA431" s="17">
        <f t="shared" si="42"/>
        <v>1</v>
      </c>
      <c r="AB431" s="16">
        <f t="shared" si="43"/>
        <v>0</v>
      </c>
      <c r="AC431" s="15">
        <f t="shared" si="44"/>
        <v>144846</v>
      </c>
      <c r="AD431" s="15">
        <f t="shared" si="45"/>
        <v>144846</v>
      </c>
      <c r="AF431" s="16">
        <f t="shared" si="46"/>
        <v>2</v>
      </c>
      <c r="AG431" s="16">
        <f t="shared" si="47"/>
        <v>2024</v>
      </c>
    </row>
    <row r="432" spans="1:33" x14ac:dyDescent="0.2">
      <c r="A432" s="9">
        <v>45349</v>
      </c>
      <c r="B432" s="23">
        <v>4662</v>
      </c>
      <c r="C432" s="23">
        <v>4597</v>
      </c>
      <c r="D432" s="23">
        <v>4598</v>
      </c>
      <c r="E432" s="23">
        <v>4650</v>
      </c>
      <c r="F432" s="23">
        <v>4834</v>
      </c>
      <c r="G432" s="23">
        <v>5314</v>
      </c>
      <c r="H432" s="23">
        <v>5848</v>
      </c>
      <c r="I432" s="23">
        <v>6599</v>
      </c>
      <c r="J432" s="23">
        <v>7033</v>
      </c>
      <c r="K432" s="23">
        <v>7312</v>
      </c>
      <c r="L432" s="23">
        <v>7407</v>
      </c>
      <c r="M432" s="23">
        <v>7370</v>
      </c>
      <c r="N432" s="23">
        <v>7251</v>
      </c>
      <c r="O432" s="23">
        <v>7189</v>
      </c>
      <c r="P432" s="23">
        <v>7076</v>
      </c>
      <c r="Q432" s="23">
        <v>6899</v>
      </c>
      <c r="R432" s="23">
        <v>6821</v>
      </c>
      <c r="S432" s="23">
        <v>6558</v>
      </c>
      <c r="T432" s="23">
        <v>6316</v>
      </c>
      <c r="U432" s="23">
        <v>6031</v>
      </c>
      <c r="V432" s="23">
        <v>5642</v>
      </c>
      <c r="W432" s="23">
        <v>5117</v>
      </c>
      <c r="X432" s="23">
        <v>4896</v>
      </c>
      <c r="Y432" s="23">
        <v>4709</v>
      </c>
      <c r="Z432" s="7"/>
      <c r="AA432" s="17">
        <f t="shared" si="42"/>
        <v>2</v>
      </c>
      <c r="AB432" s="16">
        <f t="shared" si="43"/>
        <v>105517</v>
      </c>
      <c r="AC432" s="15">
        <f t="shared" si="44"/>
        <v>39212</v>
      </c>
      <c r="AD432" s="15">
        <f t="shared" si="45"/>
        <v>144729</v>
      </c>
      <c r="AF432" s="16">
        <f t="shared" si="46"/>
        <v>2</v>
      </c>
      <c r="AG432" s="16">
        <f t="shared" si="47"/>
        <v>2024</v>
      </c>
    </row>
    <row r="433" spans="1:33" x14ac:dyDescent="0.2">
      <c r="A433" s="9">
        <v>45350</v>
      </c>
      <c r="B433" s="23">
        <v>4630</v>
      </c>
      <c r="C433" s="23">
        <v>4534</v>
      </c>
      <c r="D433" s="23">
        <v>4473</v>
      </c>
      <c r="E433" s="23">
        <v>4528</v>
      </c>
      <c r="F433" s="23">
        <v>4784</v>
      </c>
      <c r="G433" s="23">
        <v>5291</v>
      </c>
      <c r="H433" s="23">
        <v>5845</v>
      </c>
      <c r="I433" s="23">
        <v>6683</v>
      </c>
      <c r="J433" s="23">
        <v>7157</v>
      </c>
      <c r="K433" s="23">
        <v>7416</v>
      </c>
      <c r="L433" s="23">
        <v>7353</v>
      </c>
      <c r="M433" s="23">
        <v>7311</v>
      </c>
      <c r="N433" s="23">
        <v>7296</v>
      </c>
      <c r="O433" s="23">
        <v>7334</v>
      </c>
      <c r="P433" s="23">
        <v>7227</v>
      </c>
      <c r="Q433" s="23">
        <v>7008</v>
      </c>
      <c r="R433" s="23">
        <v>6927</v>
      </c>
      <c r="S433" s="23">
        <v>6583</v>
      </c>
      <c r="T433" s="23">
        <v>6345</v>
      </c>
      <c r="U433" s="23">
        <v>5976</v>
      </c>
      <c r="V433" s="23">
        <v>5440</v>
      </c>
      <c r="W433" s="23">
        <v>5011</v>
      </c>
      <c r="X433" s="23">
        <v>4794</v>
      </c>
      <c r="Y433" s="23">
        <v>4598</v>
      </c>
      <c r="Z433" s="7"/>
      <c r="AA433" s="17">
        <f t="shared" si="42"/>
        <v>3</v>
      </c>
      <c r="AB433" s="16">
        <f t="shared" si="43"/>
        <v>105861</v>
      </c>
      <c r="AC433" s="15">
        <f t="shared" si="44"/>
        <v>38683</v>
      </c>
      <c r="AD433" s="15">
        <f t="shared" si="45"/>
        <v>144544</v>
      </c>
      <c r="AF433" s="16">
        <f t="shared" si="46"/>
        <v>2</v>
      </c>
      <c r="AG433" s="16">
        <f t="shared" si="47"/>
        <v>2024</v>
      </c>
    </row>
    <row r="434" spans="1:33" x14ac:dyDescent="0.2">
      <c r="A434" s="9">
        <v>45351</v>
      </c>
      <c r="B434" s="23">
        <v>4491</v>
      </c>
      <c r="C434" s="23">
        <v>4399</v>
      </c>
      <c r="D434" s="23">
        <v>4248</v>
      </c>
      <c r="E434" s="23">
        <v>4350</v>
      </c>
      <c r="F434" s="23">
        <v>4787</v>
      </c>
      <c r="G434" s="23">
        <v>5284</v>
      </c>
      <c r="H434" s="23">
        <v>5824</v>
      </c>
      <c r="I434" s="23">
        <v>6562</v>
      </c>
      <c r="J434" s="23">
        <v>6929</v>
      </c>
      <c r="K434" s="23">
        <v>7232</v>
      </c>
      <c r="L434" s="23">
        <v>7328</v>
      </c>
      <c r="M434" s="23">
        <v>7294</v>
      </c>
      <c r="N434" s="23">
        <v>7184</v>
      </c>
      <c r="O434" s="23">
        <v>7127</v>
      </c>
      <c r="P434" s="23">
        <v>7020</v>
      </c>
      <c r="Q434" s="23">
        <v>6863</v>
      </c>
      <c r="R434" s="23">
        <v>6797</v>
      </c>
      <c r="S434" s="23">
        <v>6539</v>
      </c>
      <c r="T434" s="23">
        <v>6306</v>
      </c>
      <c r="U434" s="23">
        <v>6039</v>
      </c>
      <c r="V434" s="23">
        <v>5647</v>
      </c>
      <c r="W434" s="23">
        <v>5121</v>
      </c>
      <c r="X434" s="23">
        <v>4903</v>
      </c>
      <c r="Y434" s="23">
        <v>4721</v>
      </c>
      <c r="Z434" s="7"/>
      <c r="AA434" s="17">
        <f t="shared" si="42"/>
        <v>4</v>
      </c>
      <c r="AB434" s="16">
        <f t="shared" si="43"/>
        <v>104891</v>
      </c>
      <c r="AC434" s="15">
        <f t="shared" si="44"/>
        <v>38104</v>
      </c>
      <c r="AD434" s="15">
        <f t="shared" si="45"/>
        <v>142995</v>
      </c>
      <c r="AF434" s="16">
        <f t="shared" si="46"/>
        <v>2</v>
      </c>
      <c r="AG434" s="16">
        <f t="shared" si="47"/>
        <v>2024</v>
      </c>
    </row>
    <row r="435" spans="1:33" x14ac:dyDescent="0.2">
      <c r="A435" s="9">
        <v>45352</v>
      </c>
      <c r="B435" s="23">
        <v>4529</v>
      </c>
      <c r="C435" s="23">
        <v>4442</v>
      </c>
      <c r="D435" s="23">
        <v>4392</v>
      </c>
      <c r="E435" s="23">
        <v>4454</v>
      </c>
      <c r="F435" s="23">
        <v>4697</v>
      </c>
      <c r="G435" s="23">
        <v>5151</v>
      </c>
      <c r="H435" s="23">
        <v>5855</v>
      </c>
      <c r="I435" s="23">
        <v>6390</v>
      </c>
      <c r="J435" s="23">
        <v>6952</v>
      </c>
      <c r="K435" s="23">
        <v>7077</v>
      </c>
      <c r="L435" s="23">
        <v>7248</v>
      </c>
      <c r="M435" s="23">
        <v>7203</v>
      </c>
      <c r="N435" s="23">
        <v>7125</v>
      </c>
      <c r="O435" s="23">
        <v>7048</v>
      </c>
      <c r="P435" s="23">
        <v>6856</v>
      </c>
      <c r="Q435" s="23">
        <v>6759</v>
      </c>
      <c r="R435" s="23">
        <v>6594</v>
      </c>
      <c r="S435" s="23">
        <v>6183</v>
      </c>
      <c r="T435" s="23">
        <v>6048</v>
      </c>
      <c r="U435" s="23">
        <v>5803</v>
      </c>
      <c r="V435" s="23">
        <v>5498</v>
      </c>
      <c r="W435" s="23">
        <v>4965</v>
      </c>
      <c r="X435" s="23">
        <v>4773</v>
      </c>
      <c r="Y435" s="23">
        <v>4570</v>
      </c>
      <c r="Z435" s="7"/>
      <c r="AA435" s="17">
        <f t="shared" si="42"/>
        <v>5</v>
      </c>
      <c r="AB435" s="16">
        <f t="shared" si="43"/>
        <v>102522</v>
      </c>
      <c r="AC435" s="15">
        <f t="shared" si="44"/>
        <v>38090</v>
      </c>
      <c r="AD435" s="15">
        <f t="shared" si="45"/>
        <v>140612</v>
      </c>
      <c r="AF435" s="16">
        <f t="shared" si="46"/>
        <v>3</v>
      </c>
      <c r="AG435" s="16">
        <f t="shared" si="47"/>
        <v>2024</v>
      </c>
    </row>
    <row r="436" spans="1:33" x14ac:dyDescent="0.2">
      <c r="A436" s="9">
        <v>45353</v>
      </c>
      <c r="B436" s="23">
        <v>4508</v>
      </c>
      <c r="C436" s="23">
        <v>4432</v>
      </c>
      <c r="D436" s="23">
        <v>4351</v>
      </c>
      <c r="E436" s="23">
        <v>4365</v>
      </c>
      <c r="F436" s="23">
        <v>4538</v>
      </c>
      <c r="G436" s="23">
        <v>4920</v>
      </c>
      <c r="H436" s="23">
        <v>5423</v>
      </c>
      <c r="I436" s="23">
        <v>5798</v>
      </c>
      <c r="J436" s="23">
        <v>6309</v>
      </c>
      <c r="K436" s="23">
        <v>6491</v>
      </c>
      <c r="L436" s="23">
        <v>6614</v>
      </c>
      <c r="M436" s="23">
        <v>6626</v>
      </c>
      <c r="N436" s="23">
        <v>6466</v>
      </c>
      <c r="O436" s="23">
        <v>6411</v>
      </c>
      <c r="P436" s="23">
        <v>6232</v>
      </c>
      <c r="Q436" s="23">
        <v>6153</v>
      </c>
      <c r="R436" s="23">
        <v>5992</v>
      </c>
      <c r="S436" s="23">
        <v>5770</v>
      </c>
      <c r="T436" s="23">
        <v>5695</v>
      </c>
      <c r="U436" s="23">
        <v>5565</v>
      </c>
      <c r="V436" s="23">
        <v>5279</v>
      </c>
      <c r="W436" s="23">
        <v>4837</v>
      </c>
      <c r="X436" s="23">
        <v>4672</v>
      </c>
      <c r="Y436" s="23">
        <v>4486</v>
      </c>
      <c r="Z436" s="7"/>
      <c r="AA436" s="17">
        <f t="shared" si="42"/>
        <v>6</v>
      </c>
      <c r="AB436" s="16">
        <f t="shared" si="43"/>
        <v>94910</v>
      </c>
      <c r="AC436" s="15">
        <f t="shared" si="44"/>
        <v>37023</v>
      </c>
      <c r="AD436" s="15">
        <f t="shared" si="45"/>
        <v>131933</v>
      </c>
      <c r="AF436" s="16">
        <f t="shared" si="46"/>
        <v>3</v>
      </c>
      <c r="AG436" s="16">
        <f t="shared" si="47"/>
        <v>2024</v>
      </c>
    </row>
    <row r="437" spans="1:33" x14ac:dyDescent="0.2">
      <c r="A437" s="9">
        <v>45354</v>
      </c>
      <c r="B437" s="23">
        <v>4488</v>
      </c>
      <c r="C437" s="23">
        <v>4416</v>
      </c>
      <c r="D437" s="23">
        <v>4335</v>
      </c>
      <c r="E437" s="23">
        <v>4353</v>
      </c>
      <c r="F437" s="23">
        <v>4528</v>
      </c>
      <c r="G437" s="23">
        <v>4901</v>
      </c>
      <c r="H437" s="23">
        <v>5400</v>
      </c>
      <c r="I437" s="23">
        <v>5770</v>
      </c>
      <c r="J437" s="23">
        <v>6292</v>
      </c>
      <c r="K437" s="23">
        <v>6479</v>
      </c>
      <c r="L437" s="23">
        <v>6597</v>
      </c>
      <c r="M437" s="23">
        <v>6612</v>
      </c>
      <c r="N437" s="23">
        <v>6452</v>
      </c>
      <c r="O437" s="23">
        <v>6396</v>
      </c>
      <c r="P437" s="23">
        <v>6216</v>
      </c>
      <c r="Q437" s="23">
        <v>6138</v>
      </c>
      <c r="R437" s="23">
        <v>5980</v>
      </c>
      <c r="S437" s="23">
        <v>5774</v>
      </c>
      <c r="T437" s="23">
        <v>5712</v>
      </c>
      <c r="U437" s="23">
        <v>5583</v>
      </c>
      <c r="V437" s="23">
        <v>5297</v>
      </c>
      <c r="W437" s="23">
        <v>4858</v>
      </c>
      <c r="X437" s="23">
        <v>4692</v>
      </c>
      <c r="Y437" s="23">
        <v>4508</v>
      </c>
      <c r="Z437" s="7"/>
      <c r="AA437" s="17">
        <f t="shared" si="42"/>
        <v>7</v>
      </c>
      <c r="AB437" s="16">
        <f t="shared" si="43"/>
        <v>0</v>
      </c>
      <c r="AC437" s="15">
        <f t="shared" si="44"/>
        <v>131777</v>
      </c>
      <c r="AD437" s="15">
        <f t="shared" si="45"/>
        <v>131777</v>
      </c>
      <c r="AF437" s="16">
        <f t="shared" si="46"/>
        <v>3</v>
      </c>
      <c r="AG437" s="16">
        <f t="shared" si="47"/>
        <v>2024</v>
      </c>
    </row>
    <row r="438" spans="1:33" x14ac:dyDescent="0.2">
      <c r="A438" s="9">
        <v>45355</v>
      </c>
      <c r="B438" s="23">
        <v>4513</v>
      </c>
      <c r="C438" s="23">
        <v>4430</v>
      </c>
      <c r="D438" s="23">
        <v>4375</v>
      </c>
      <c r="E438" s="23">
        <v>4430</v>
      </c>
      <c r="F438" s="23">
        <v>4658</v>
      </c>
      <c r="G438" s="23">
        <v>5114</v>
      </c>
      <c r="H438" s="23">
        <v>5821</v>
      </c>
      <c r="I438" s="23">
        <v>6357</v>
      </c>
      <c r="J438" s="23">
        <v>6914</v>
      </c>
      <c r="K438" s="23">
        <v>7032</v>
      </c>
      <c r="L438" s="23">
        <v>7191</v>
      </c>
      <c r="M438" s="23">
        <v>7167</v>
      </c>
      <c r="N438" s="23">
        <v>7074</v>
      </c>
      <c r="O438" s="23">
        <v>7020</v>
      </c>
      <c r="P438" s="23">
        <v>6834</v>
      </c>
      <c r="Q438" s="23">
        <v>6747</v>
      </c>
      <c r="R438" s="23">
        <v>6584</v>
      </c>
      <c r="S438" s="23">
        <v>6170</v>
      </c>
      <c r="T438" s="23">
        <v>6036</v>
      </c>
      <c r="U438" s="23">
        <v>5784</v>
      </c>
      <c r="V438" s="23">
        <v>5476</v>
      </c>
      <c r="W438" s="23">
        <v>4951</v>
      </c>
      <c r="X438" s="23">
        <v>4758</v>
      </c>
      <c r="Y438" s="23">
        <v>4555</v>
      </c>
      <c r="Z438" s="7"/>
      <c r="AA438" s="17">
        <f t="shared" si="42"/>
        <v>1</v>
      </c>
      <c r="AB438" s="16">
        <f t="shared" si="43"/>
        <v>0</v>
      </c>
      <c r="AC438" s="15">
        <f t="shared" si="44"/>
        <v>139991</v>
      </c>
      <c r="AD438" s="15">
        <f t="shared" si="45"/>
        <v>139991</v>
      </c>
      <c r="AF438" s="16">
        <f t="shared" si="46"/>
        <v>3</v>
      </c>
      <c r="AG438" s="16">
        <f t="shared" si="47"/>
        <v>2024</v>
      </c>
    </row>
    <row r="439" spans="1:33" x14ac:dyDescent="0.2">
      <c r="A439" s="9">
        <v>45356</v>
      </c>
      <c r="B439" s="23">
        <v>4494</v>
      </c>
      <c r="C439" s="23">
        <v>4407</v>
      </c>
      <c r="D439" s="23">
        <v>4356</v>
      </c>
      <c r="E439" s="23">
        <v>4407</v>
      </c>
      <c r="F439" s="23">
        <v>4637</v>
      </c>
      <c r="G439" s="23">
        <v>5100</v>
      </c>
      <c r="H439" s="23">
        <v>5813</v>
      </c>
      <c r="I439" s="23">
        <v>6353</v>
      </c>
      <c r="J439" s="23">
        <v>6915</v>
      </c>
      <c r="K439" s="23">
        <v>7030</v>
      </c>
      <c r="L439" s="23">
        <v>7195</v>
      </c>
      <c r="M439" s="23">
        <v>7169</v>
      </c>
      <c r="N439" s="23">
        <v>7082</v>
      </c>
      <c r="O439" s="23">
        <v>7029</v>
      </c>
      <c r="P439" s="23">
        <v>6843</v>
      </c>
      <c r="Q439" s="23">
        <v>6755</v>
      </c>
      <c r="R439" s="23">
        <v>6591</v>
      </c>
      <c r="S439" s="23">
        <v>6178</v>
      </c>
      <c r="T439" s="23">
        <v>6039</v>
      </c>
      <c r="U439" s="23">
        <v>5789</v>
      </c>
      <c r="V439" s="23">
        <v>5489</v>
      </c>
      <c r="W439" s="23">
        <v>4969</v>
      </c>
      <c r="X439" s="23">
        <v>4834</v>
      </c>
      <c r="Y439" s="23">
        <v>4599</v>
      </c>
      <c r="Z439" s="7"/>
      <c r="AA439" s="17">
        <f t="shared" si="42"/>
        <v>2</v>
      </c>
      <c r="AB439" s="16">
        <f t="shared" si="43"/>
        <v>102260</v>
      </c>
      <c r="AC439" s="15">
        <f t="shared" si="44"/>
        <v>37813</v>
      </c>
      <c r="AD439" s="15">
        <f t="shared" si="45"/>
        <v>140073</v>
      </c>
      <c r="AF439" s="16">
        <f t="shared" si="46"/>
        <v>3</v>
      </c>
      <c r="AG439" s="16">
        <f t="shared" si="47"/>
        <v>2024</v>
      </c>
    </row>
    <row r="440" spans="1:33" x14ac:dyDescent="0.2">
      <c r="A440" s="9">
        <v>45357</v>
      </c>
      <c r="B440" s="23">
        <v>4502</v>
      </c>
      <c r="C440" s="23">
        <v>4428</v>
      </c>
      <c r="D440" s="23">
        <v>4343</v>
      </c>
      <c r="E440" s="23">
        <v>4435</v>
      </c>
      <c r="F440" s="23">
        <v>4645</v>
      </c>
      <c r="G440" s="23">
        <v>5094</v>
      </c>
      <c r="H440" s="23">
        <v>5805</v>
      </c>
      <c r="I440" s="23">
        <v>6344</v>
      </c>
      <c r="J440" s="23">
        <v>6904</v>
      </c>
      <c r="K440" s="23">
        <v>7064</v>
      </c>
      <c r="L440" s="23">
        <v>7221</v>
      </c>
      <c r="M440" s="23">
        <v>7199</v>
      </c>
      <c r="N440" s="23">
        <v>7184</v>
      </c>
      <c r="O440" s="23">
        <v>7124</v>
      </c>
      <c r="P440" s="23">
        <v>6906</v>
      </c>
      <c r="Q440" s="23">
        <v>6884</v>
      </c>
      <c r="R440" s="23">
        <v>6677</v>
      </c>
      <c r="S440" s="23">
        <v>6200</v>
      </c>
      <c r="T440" s="23">
        <v>6023</v>
      </c>
      <c r="U440" s="23">
        <v>5769</v>
      </c>
      <c r="V440" s="23">
        <v>5481</v>
      </c>
      <c r="W440" s="23">
        <v>4972</v>
      </c>
      <c r="X440" s="23">
        <v>4819</v>
      </c>
      <c r="Y440" s="23">
        <v>4579</v>
      </c>
      <c r="Z440" s="7"/>
      <c r="AA440" s="17">
        <f t="shared" si="42"/>
        <v>3</v>
      </c>
      <c r="AB440" s="16">
        <f t="shared" si="43"/>
        <v>102771</v>
      </c>
      <c r="AC440" s="15">
        <f t="shared" si="44"/>
        <v>37831</v>
      </c>
      <c r="AD440" s="15">
        <f t="shared" si="45"/>
        <v>140602</v>
      </c>
      <c r="AF440" s="16">
        <f t="shared" si="46"/>
        <v>3</v>
      </c>
      <c r="AG440" s="16">
        <f t="shared" si="47"/>
        <v>2024</v>
      </c>
    </row>
    <row r="441" spans="1:33" x14ac:dyDescent="0.2">
      <c r="A441" s="9">
        <v>45358</v>
      </c>
      <c r="B441" s="23">
        <v>4500</v>
      </c>
      <c r="C441" s="23">
        <v>4419</v>
      </c>
      <c r="D441" s="23">
        <v>4368</v>
      </c>
      <c r="E441" s="23">
        <v>4425</v>
      </c>
      <c r="F441" s="23">
        <v>4653</v>
      </c>
      <c r="G441" s="23">
        <v>5107</v>
      </c>
      <c r="H441" s="23">
        <v>5813</v>
      </c>
      <c r="I441" s="23">
        <v>6341</v>
      </c>
      <c r="J441" s="23">
        <v>6856</v>
      </c>
      <c r="K441" s="23">
        <v>7048</v>
      </c>
      <c r="L441" s="23">
        <v>7231</v>
      </c>
      <c r="M441" s="23">
        <v>7209</v>
      </c>
      <c r="N441" s="23">
        <v>7117</v>
      </c>
      <c r="O441" s="23">
        <v>7065</v>
      </c>
      <c r="P441" s="23">
        <v>6877</v>
      </c>
      <c r="Q441" s="23">
        <v>6766</v>
      </c>
      <c r="R441" s="23">
        <v>6583</v>
      </c>
      <c r="S441" s="23">
        <v>6171</v>
      </c>
      <c r="T441" s="23">
        <v>6034</v>
      </c>
      <c r="U441" s="23">
        <v>5785</v>
      </c>
      <c r="V441" s="23">
        <v>5485</v>
      </c>
      <c r="W441" s="23">
        <v>4964</v>
      </c>
      <c r="X441" s="23">
        <v>4773</v>
      </c>
      <c r="Y441" s="23">
        <v>4573</v>
      </c>
      <c r="Z441" s="7"/>
      <c r="AA441" s="17">
        <f t="shared" si="42"/>
        <v>4</v>
      </c>
      <c r="AB441" s="16">
        <f t="shared" si="43"/>
        <v>102305</v>
      </c>
      <c r="AC441" s="15">
        <f t="shared" si="44"/>
        <v>37858</v>
      </c>
      <c r="AD441" s="15">
        <f t="shared" si="45"/>
        <v>140163</v>
      </c>
      <c r="AF441" s="16">
        <f t="shared" si="46"/>
        <v>3</v>
      </c>
      <c r="AG441" s="16">
        <f t="shared" si="47"/>
        <v>2024</v>
      </c>
    </row>
    <row r="442" spans="1:33" x14ac:dyDescent="0.2">
      <c r="A442" s="9">
        <v>45359</v>
      </c>
      <c r="B442" s="23">
        <v>4512</v>
      </c>
      <c r="C442" s="23">
        <v>4427</v>
      </c>
      <c r="D442" s="23">
        <v>4375</v>
      </c>
      <c r="E442" s="23">
        <v>4430</v>
      </c>
      <c r="F442" s="23">
        <v>4659</v>
      </c>
      <c r="G442" s="23">
        <v>5100</v>
      </c>
      <c r="H442" s="23">
        <v>5805</v>
      </c>
      <c r="I442" s="23">
        <v>6350</v>
      </c>
      <c r="J442" s="23">
        <v>6913</v>
      </c>
      <c r="K442" s="23">
        <v>7037</v>
      </c>
      <c r="L442" s="23">
        <v>7200</v>
      </c>
      <c r="M442" s="23">
        <v>7177</v>
      </c>
      <c r="N442" s="23">
        <v>7074</v>
      </c>
      <c r="O442" s="23">
        <v>7014</v>
      </c>
      <c r="P442" s="23">
        <v>6827</v>
      </c>
      <c r="Q442" s="23">
        <v>6737</v>
      </c>
      <c r="R442" s="23">
        <v>6560</v>
      </c>
      <c r="S442" s="23">
        <v>6141</v>
      </c>
      <c r="T442" s="23">
        <v>6007</v>
      </c>
      <c r="U442" s="23">
        <v>5758</v>
      </c>
      <c r="V442" s="23">
        <v>5462</v>
      </c>
      <c r="W442" s="23">
        <v>4938</v>
      </c>
      <c r="X442" s="23">
        <v>4752</v>
      </c>
      <c r="Y442" s="23">
        <v>4550</v>
      </c>
      <c r="Z442" s="7"/>
      <c r="AA442" s="17">
        <f t="shared" si="42"/>
        <v>5</v>
      </c>
      <c r="AB442" s="16">
        <f t="shared" si="43"/>
        <v>101947</v>
      </c>
      <c r="AC442" s="15">
        <f t="shared" si="44"/>
        <v>37858</v>
      </c>
      <c r="AD442" s="15">
        <f t="shared" si="45"/>
        <v>139805</v>
      </c>
      <c r="AF442" s="16">
        <f t="shared" si="46"/>
        <v>3</v>
      </c>
      <c r="AG442" s="16">
        <f t="shared" si="47"/>
        <v>2024</v>
      </c>
    </row>
    <row r="443" spans="1:33" x14ac:dyDescent="0.2">
      <c r="A443" s="9">
        <v>45360</v>
      </c>
      <c r="B443" s="23">
        <v>4519</v>
      </c>
      <c r="C443" s="23">
        <v>4522</v>
      </c>
      <c r="D443" s="23">
        <v>4400</v>
      </c>
      <c r="E443" s="23">
        <v>4361</v>
      </c>
      <c r="F443" s="23">
        <v>4530</v>
      </c>
      <c r="G443" s="23">
        <v>4908</v>
      </c>
      <c r="H443" s="23">
        <v>5407</v>
      </c>
      <c r="I443" s="23">
        <v>5783</v>
      </c>
      <c r="J443" s="23">
        <v>6316</v>
      </c>
      <c r="K443" s="23">
        <v>6497</v>
      </c>
      <c r="L443" s="23">
        <v>6628</v>
      </c>
      <c r="M443" s="23">
        <v>6640</v>
      </c>
      <c r="N443" s="23">
        <v>6460</v>
      </c>
      <c r="O443" s="23">
        <v>6403</v>
      </c>
      <c r="P443" s="23">
        <v>6225</v>
      </c>
      <c r="Q443" s="23">
        <v>6157</v>
      </c>
      <c r="R443" s="23">
        <v>5994</v>
      </c>
      <c r="S443" s="23">
        <v>5772</v>
      </c>
      <c r="T443" s="23">
        <v>5712</v>
      </c>
      <c r="U443" s="23">
        <v>5582</v>
      </c>
      <c r="V443" s="23">
        <v>5303</v>
      </c>
      <c r="W443" s="23">
        <v>4865</v>
      </c>
      <c r="X443" s="23">
        <v>4704</v>
      </c>
      <c r="Y443" s="23">
        <v>4519</v>
      </c>
      <c r="Z443" s="7"/>
      <c r="AA443" s="17">
        <f t="shared" si="42"/>
        <v>6</v>
      </c>
      <c r="AB443" s="16">
        <f t="shared" si="43"/>
        <v>95041</v>
      </c>
      <c r="AC443" s="15">
        <f t="shared" si="44"/>
        <v>37166</v>
      </c>
      <c r="AD443" s="15">
        <f t="shared" si="45"/>
        <v>132207</v>
      </c>
      <c r="AF443" s="16">
        <f t="shared" si="46"/>
        <v>3</v>
      </c>
      <c r="AG443" s="16">
        <f t="shared" si="47"/>
        <v>2024</v>
      </c>
    </row>
    <row r="444" spans="1:33" x14ac:dyDescent="0.2">
      <c r="A444" s="9">
        <v>45361</v>
      </c>
      <c r="B444" s="23">
        <v>4520</v>
      </c>
      <c r="C444" s="23">
        <v>0</v>
      </c>
      <c r="D444" s="23">
        <v>4123</v>
      </c>
      <c r="E444" s="23">
        <v>4371</v>
      </c>
      <c r="F444" s="23">
        <v>4545</v>
      </c>
      <c r="G444" s="23">
        <v>4922</v>
      </c>
      <c r="H444" s="23">
        <v>5423</v>
      </c>
      <c r="I444" s="23">
        <v>5795</v>
      </c>
      <c r="J444" s="23">
        <v>6325</v>
      </c>
      <c r="K444" s="23">
        <v>6423</v>
      </c>
      <c r="L444" s="23">
        <v>6418</v>
      </c>
      <c r="M444" s="23">
        <v>6418</v>
      </c>
      <c r="N444" s="23">
        <v>6256</v>
      </c>
      <c r="O444" s="23">
        <v>6196</v>
      </c>
      <c r="P444" s="23">
        <v>6018</v>
      </c>
      <c r="Q444" s="23">
        <v>5939</v>
      </c>
      <c r="R444" s="23">
        <v>5867</v>
      </c>
      <c r="S444" s="23">
        <v>5766</v>
      </c>
      <c r="T444" s="23">
        <v>5705</v>
      </c>
      <c r="U444" s="23">
        <v>5580</v>
      </c>
      <c r="V444" s="23">
        <v>5297</v>
      </c>
      <c r="W444" s="23">
        <v>4857</v>
      </c>
      <c r="X444" s="23">
        <v>4697</v>
      </c>
      <c r="Y444" s="23">
        <v>4517</v>
      </c>
      <c r="Z444" s="7"/>
      <c r="AA444" s="17">
        <f t="shared" si="42"/>
        <v>7</v>
      </c>
      <c r="AB444" s="16">
        <f t="shared" si="43"/>
        <v>0</v>
      </c>
      <c r="AC444" s="15">
        <f t="shared" si="44"/>
        <v>125978</v>
      </c>
      <c r="AD444" s="15">
        <f t="shared" si="45"/>
        <v>125978</v>
      </c>
      <c r="AF444" s="16">
        <f t="shared" si="46"/>
        <v>3</v>
      </c>
      <c r="AG444" s="16">
        <f t="shared" si="47"/>
        <v>2024</v>
      </c>
    </row>
    <row r="445" spans="1:33" x14ac:dyDescent="0.2">
      <c r="A445" s="9">
        <v>45362</v>
      </c>
      <c r="B445" s="23">
        <v>4523</v>
      </c>
      <c r="C445" s="23">
        <v>4436</v>
      </c>
      <c r="D445" s="23">
        <v>4385</v>
      </c>
      <c r="E445" s="23">
        <v>4436</v>
      </c>
      <c r="F445" s="23">
        <v>4661</v>
      </c>
      <c r="G445" s="23">
        <v>5118</v>
      </c>
      <c r="H445" s="23">
        <v>5827</v>
      </c>
      <c r="I445" s="23">
        <v>6367</v>
      </c>
      <c r="J445" s="23">
        <v>6917</v>
      </c>
      <c r="K445" s="23">
        <v>7036</v>
      </c>
      <c r="L445" s="23">
        <v>7232</v>
      </c>
      <c r="M445" s="23">
        <v>7195</v>
      </c>
      <c r="N445" s="23">
        <v>7101</v>
      </c>
      <c r="O445" s="23">
        <v>7034</v>
      </c>
      <c r="P445" s="23">
        <v>6848</v>
      </c>
      <c r="Q445" s="23">
        <v>6760</v>
      </c>
      <c r="R445" s="23">
        <v>6594</v>
      </c>
      <c r="S445" s="23">
        <v>6177</v>
      </c>
      <c r="T445" s="23">
        <v>6026</v>
      </c>
      <c r="U445" s="23">
        <v>5779</v>
      </c>
      <c r="V445" s="23">
        <v>5479</v>
      </c>
      <c r="W445" s="23">
        <v>4958</v>
      </c>
      <c r="X445" s="23">
        <v>4768</v>
      </c>
      <c r="Y445" s="23">
        <v>4571</v>
      </c>
      <c r="Z445" s="7"/>
      <c r="AA445" s="17">
        <f t="shared" si="42"/>
        <v>1</v>
      </c>
      <c r="AB445" s="16">
        <f t="shared" si="43"/>
        <v>0</v>
      </c>
      <c r="AC445" s="15">
        <f t="shared" si="44"/>
        <v>140228</v>
      </c>
      <c r="AD445" s="15">
        <f t="shared" si="45"/>
        <v>140228</v>
      </c>
      <c r="AF445" s="16">
        <f t="shared" si="46"/>
        <v>3</v>
      </c>
      <c r="AG445" s="16">
        <f t="shared" si="47"/>
        <v>2024</v>
      </c>
    </row>
    <row r="446" spans="1:33" x14ac:dyDescent="0.2">
      <c r="A446" s="9">
        <v>45363</v>
      </c>
      <c r="B446" s="23">
        <v>4509</v>
      </c>
      <c r="C446" s="23">
        <v>4427</v>
      </c>
      <c r="D446" s="23">
        <v>4373</v>
      </c>
      <c r="E446" s="23">
        <v>4422</v>
      </c>
      <c r="F446" s="23">
        <v>4653</v>
      </c>
      <c r="G446" s="23">
        <v>5107</v>
      </c>
      <c r="H446" s="23">
        <v>5813</v>
      </c>
      <c r="I446" s="23">
        <v>6353</v>
      </c>
      <c r="J446" s="23">
        <v>6907</v>
      </c>
      <c r="K446" s="23">
        <v>7021</v>
      </c>
      <c r="L446" s="23">
        <v>7181</v>
      </c>
      <c r="M446" s="23">
        <v>7158</v>
      </c>
      <c r="N446" s="23">
        <v>7066</v>
      </c>
      <c r="O446" s="23">
        <v>7011</v>
      </c>
      <c r="P446" s="23">
        <v>6824</v>
      </c>
      <c r="Q446" s="23">
        <v>6736</v>
      </c>
      <c r="R446" s="23">
        <v>6573</v>
      </c>
      <c r="S446" s="23">
        <v>6167</v>
      </c>
      <c r="T446" s="23">
        <v>6033</v>
      </c>
      <c r="U446" s="23">
        <v>5791</v>
      </c>
      <c r="V446" s="23">
        <v>5495</v>
      </c>
      <c r="W446" s="23">
        <v>4970</v>
      </c>
      <c r="X446" s="23">
        <v>4780</v>
      </c>
      <c r="Y446" s="23">
        <v>4578</v>
      </c>
      <c r="Z446" s="7"/>
      <c r="AA446" s="17">
        <f t="shared" si="42"/>
        <v>2</v>
      </c>
      <c r="AB446" s="16">
        <f t="shared" si="43"/>
        <v>102066</v>
      </c>
      <c r="AC446" s="15">
        <f t="shared" si="44"/>
        <v>37882</v>
      </c>
      <c r="AD446" s="15">
        <f t="shared" si="45"/>
        <v>139948</v>
      </c>
      <c r="AF446" s="16">
        <f t="shared" si="46"/>
        <v>3</v>
      </c>
      <c r="AG446" s="16">
        <f t="shared" si="47"/>
        <v>2024</v>
      </c>
    </row>
    <row r="447" spans="1:33" x14ac:dyDescent="0.2">
      <c r="A447" s="9">
        <v>45364</v>
      </c>
      <c r="B447" s="23">
        <v>4520</v>
      </c>
      <c r="C447" s="23">
        <v>4434</v>
      </c>
      <c r="D447" s="23">
        <v>4385</v>
      </c>
      <c r="E447" s="23">
        <v>4440</v>
      </c>
      <c r="F447" s="23">
        <v>4665</v>
      </c>
      <c r="G447" s="23">
        <v>5119</v>
      </c>
      <c r="H447" s="23">
        <v>5828</v>
      </c>
      <c r="I447" s="23">
        <v>6360</v>
      </c>
      <c r="J447" s="23">
        <v>6931</v>
      </c>
      <c r="K447" s="23">
        <v>7055</v>
      </c>
      <c r="L447" s="23">
        <v>7207</v>
      </c>
      <c r="M447" s="23">
        <v>7184</v>
      </c>
      <c r="N447" s="23">
        <v>7089</v>
      </c>
      <c r="O447" s="23">
        <v>7035</v>
      </c>
      <c r="P447" s="23">
        <v>6843</v>
      </c>
      <c r="Q447" s="23">
        <v>6751</v>
      </c>
      <c r="R447" s="23">
        <v>6585</v>
      </c>
      <c r="S447" s="23">
        <v>6177</v>
      </c>
      <c r="T447" s="23">
        <v>6088</v>
      </c>
      <c r="U447" s="23">
        <v>5851</v>
      </c>
      <c r="V447" s="23">
        <v>5494</v>
      </c>
      <c r="W447" s="23">
        <v>4972</v>
      </c>
      <c r="X447" s="23">
        <v>4784</v>
      </c>
      <c r="Y447" s="23">
        <v>4584</v>
      </c>
      <c r="Z447" s="7"/>
      <c r="AA447" s="17">
        <f t="shared" si="42"/>
        <v>3</v>
      </c>
      <c r="AB447" s="16">
        <f t="shared" si="43"/>
        <v>102406</v>
      </c>
      <c r="AC447" s="15">
        <f t="shared" si="44"/>
        <v>37975</v>
      </c>
      <c r="AD447" s="15">
        <f t="shared" si="45"/>
        <v>140381</v>
      </c>
      <c r="AF447" s="16">
        <f t="shared" si="46"/>
        <v>3</v>
      </c>
      <c r="AG447" s="16">
        <f t="shared" si="47"/>
        <v>2024</v>
      </c>
    </row>
    <row r="448" spans="1:33" x14ac:dyDescent="0.2">
      <c r="A448" s="9">
        <v>45365</v>
      </c>
      <c r="B448" s="23">
        <v>4518</v>
      </c>
      <c r="C448" s="23">
        <v>4428</v>
      </c>
      <c r="D448" s="23">
        <v>4374</v>
      </c>
      <c r="E448" s="23">
        <v>4428</v>
      </c>
      <c r="F448" s="23">
        <v>4649</v>
      </c>
      <c r="G448" s="23">
        <v>5105</v>
      </c>
      <c r="H448" s="23">
        <v>5814</v>
      </c>
      <c r="I448" s="23">
        <v>6359</v>
      </c>
      <c r="J448" s="23">
        <v>6945</v>
      </c>
      <c r="K448" s="23">
        <v>7012</v>
      </c>
      <c r="L448" s="23">
        <v>7226</v>
      </c>
      <c r="M448" s="23">
        <v>7213</v>
      </c>
      <c r="N448" s="23">
        <v>7120</v>
      </c>
      <c r="O448" s="23">
        <v>7059</v>
      </c>
      <c r="P448" s="23">
        <v>6874</v>
      </c>
      <c r="Q448" s="23">
        <v>6771</v>
      </c>
      <c r="R448" s="23">
        <v>6580</v>
      </c>
      <c r="S448" s="23">
        <v>6168</v>
      </c>
      <c r="T448" s="23">
        <v>6029</v>
      </c>
      <c r="U448" s="23">
        <v>5785</v>
      </c>
      <c r="V448" s="23">
        <v>5494</v>
      </c>
      <c r="W448" s="23">
        <v>4975</v>
      </c>
      <c r="X448" s="23">
        <v>4784</v>
      </c>
      <c r="Y448" s="23">
        <v>4582</v>
      </c>
      <c r="Z448" s="7"/>
      <c r="AA448" s="17">
        <f t="shared" si="42"/>
        <v>4</v>
      </c>
      <c r="AB448" s="16">
        <f t="shared" si="43"/>
        <v>102394</v>
      </c>
      <c r="AC448" s="15">
        <f t="shared" si="44"/>
        <v>37898</v>
      </c>
      <c r="AD448" s="15">
        <f t="shared" si="45"/>
        <v>140292</v>
      </c>
      <c r="AF448" s="16">
        <f t="shared" si="46"/>
        <v>3</v>
      </c>
      <c r="AG448" s="16">
        <f t="shared" si="47"/>
        <v>2024</v>
      </c>
    </row>
    <row r="449" spans="1:33" x14ac:dyDescent="0.2">
      <c r="A449" s="9">
        <v>45366</v>
      </c>
      <c r="B449" s="23">
        <v>4527</v>
      </c>
      <c r="C449" s="23">
        <v>4437</v>
      </c>
      <c r="D449" s="23">
        <v>4382</v>
      </c>
      <c r="E449" s="23">
        <v>4436</v>
      </c>
      <c r="F449" s="23">
        <v>4662</v>
      </c>
      <c r="G449" s="23">
        <v>5121</v>
      </c>
      <c r="H449" s="23">
        <v>5830</v>
      </c>
      <c r="I449" s="23">
        <v>6364</v>
      </c>
      <c r="J449" s="23">
        <v>7015</v>
      </c>
      <c r="K449" s="23">
        <v>7143</v>
      </c>
      <c r="L449" s="23">
        <v>7327</v>
      </c>
      <c r="M449" s="23">
        <v>7259</v>
      </c>
      <c r="N449" s="23">
        <v>7144</v>
      </c>
      <c r="O449" s="23">
        <v>7073</v>
      </c>
      <c r="P449" s="23">
        <v>6916</v>
      </c>
      <c r="Q449" s="23">
        <v>6750</v>
      </c>
      <c r="R449" s="23">
        <v>6576</v>
      </c>
      <c r="S449" s="23">
        <v>6156</v>
      </c>
      <c r="T449" s="23">
        <v>6020</v>
      </c>
      <c r="U449" s="23">
        <v>5775</v>
      </c>
      <c r="V449" s="23">
        <v>5477</v>
      </c>
      <c r="W449" s="23">
        <v>4954</v>
      </c>
      <c r="X449" s="23">
        <v>4762</v>
      </c>
      <c r="Y449" s="23">
        <v>4563</v>
      </c>
      <c r="Z449" s="7"/>
      <c r="AA449" s="17">
        <f t="shared" si="42"/>
        <v>5</v>
      </c>
      <c r="AB449" s="16">
        <f t="shared" si="43"/>
        <v>102711</v>
      </c>
      <c r="AC449" s="15">
        <f t="shared" si="44"/>
        <v>37958</v>
      </c>
      <c r="AD449" s="15">
        <f t="shared" si="45"/>
        <v>140669</v>
      </c>
      <c r="AF449" s="16">
        <f t="shared" si="46"/>
        <v>3</v>
      </c>
      <c r="AG449" s="16">
        <f t="shared" si="47"/>
        <v>2024</v>
      </c>
    </row>
    <row r="450" spans="1:33" x14ac:dyDescent="0.2">
      <c r="A450" s="9">
        <v>45367</v>
      </c>
      <c r="B450" s="23">
        <v>4511</v>
      </c>
      <c r="C450" s="23">
        <v>4439</v>
      </c>
      <c r="D450" s="23">
        <v>4357</v>
      </c>
      <c r="E450" s="23">
        <v>4373</v>
      </c>
      <c r="F450" s="23">
        <v>4545</v>
      </c>
      <c r="G450" s="23">
        <v>4921</v>
      </c>
      <c r="H450" s="23">
        <v>5424</v>
      </c>
      <c r="I450" s="23">
        <v>5797</v>
      </c>
      <c r="J450" s="23">
        <v>6397</v>
      </c>
      <c r="K450" s="23">
        <v>6604</v>
      </c>
      <c r="L450" s="23">
        <v>6719</v>
      </c>
      <c r="M450" s="23">
        <v>6729</v>
      </c>
      <c r="N450" s="23">
        <v>6491</v>
      </c>
      <c r="O450" s="23">
        <v>6425</v>
      </c>
      <c r="P450" s="23">
        <v>6246</v>
      </c>
      <c r="Q450" s="23">
        <v>6167</v>
      </c>
      <c r="R450" s="23">
        <v>6004</v>
      </c>
      <c r="S450" s="23">
        <v>5781</v>
      </c>
      <c r="T450" s="23">
        <v>5718</v>
      </c>
      <c r="U450" s="23">
        <v>5592</v>
      </c>
      <c r="V450" s="23">
        <v>5308</v>
      </c>
      <c r="W450" s="23">
        <v>4866</v>
      </c>
      <c r="X450" s="23">
        <v>4704</v>
      </c>
      <c r="Y450" s="23">
        <v>4516</v>
      </c>
      <c r="Z450" s="7"/>
      <c r="AA450" s="17">
        <f t="shared" si="42"/>
        <v>6</v>
      </c>
      <c r="AB450" s="16">
        <f t="shared" si="43"/>
        <v>95548</v>
      </c>
      <c r="AC450" s="15">
        <f t="shared" si="44"/>
        <v>37086</v>
      </c>
      <c r="AD450" s="15">
        <f t="shared" si="45"/>
        <v>132634</v>
      </c>
      <c r="AF450" s="16">
        <f t="shared" si="46"/>
        <v>3</v>
      </c>
      <c r="AG450" s="16">
        <f t="shared" si="47"/>
        <v>2024</v>
      </c>
    </row>
    <row r="451" spans="1:33" x14ac:dyDescent="0.2">
      <c r="A451" s="9">
        <v>45368</v>
      </c>
      <c r="B451" s="23">
        <v>4518</v>
      </c>
      <c r="C451" s="23">
        <v>4443</v>
      </c>
      <c r="D451" s="23">
        <v>4360</v>
      </c>
      <c r="E451" s="23">
        <v>4374</v>
      </c>
      <c r="F451" s="23">
        <v>4548</v>
      </c>
      <c r="G451" s="23">
        <v>4926</v>
      </c>
      <c r="H451" s="23">
        <v>5430</v>
      </c>
      <c r="I451" s="23">
        <v>5798</v>
      </c>
      <c r="J451" s="23">
        <v>6320</v>
      </c>
      <c r="K451" s="23">
        <v>6511</v>
      </c>
      <c r="L451" s="23">
        <v>6633</v>
      </c>
      <c r="M451" s="23">
        <v>6650</v>
      </c>
      <c r="N451" s="23">
        <v>6488</v>
      </c>
      <c r="O451" s="23">
        <v>6431</v>
      </c>
      <c r="P451" s="23">
        <v>6253</v>
      </c>
      <c r="Q451" s="23">
        <v>6173</v>
      </c>
      <c r="R451" s="23">
        <v>6010</v>
      </c>
      <c r="S451" s="23">
        <v>5782</v>
      </c>
      <c r="T451" s="23">
        <v>5718</v>
      </c>
      <c r="U451" s="23">
        <v>5594</v>
      </c>
      <c r="V451" s="23">
        <v>5311</v>
      </c>
      <c r="W451" s="23">
        <v>4868</v>
      </c>
      <c r="X451" s="23">
        <v>4703</v>
      </c>
      <c r="Y451" s="23">
        <v>4516</v>
      </c>
      <c r="Z451" s="7"/>
      <c r="AA451" s="17">
        <f t="shared" si="42"/>
        <v>7</v>
      </c>
      <c r="AB451" s="16">
        <f t="shared" si="43"/>
        <v>0</v>
      </c>
      <c r="AC451" s="15">
        <f t="shared" si="44"/>
        <v>132358</v>
      </c>
      <c r="AD451" s="15">
        <f t="shared" si="45"/>
        <v>132358</v>
      </c>
      <c r="AF451" s="16">
        <f t="shared" si="46"/>
        <v>3</v>
      </c>
      <c r="AG451" s="16">
        <f t="shared" si="47"/>
        <v>2024</v>
      </c>
    </row>
    <row r="452" spans="1:33" x14ac:dyDescent="0.2">
      <c r="A452" s="9">
        <v>45369</v>
      </c>
      <c r="B452" s="23">
        <v>4425</v>
      </c>
      <c r="C452" s="23">
        <v>4342</v>
      </c>
      <c r="D452" s="23">
        <v>4289</v>
      </c>
      <c r="E452" s="23">
        <v>4344</v>
      </c>
      <c r="F452" s="23">
        <v>4567</v>
      </c>
      <c r="G452" s="23">
        <v>5012</v>
      </c>
      <c r="H452" s="23">
        <v>5707</v>
      </c>
      <c r="I452" s="23">
        <v>6230</v>
      </c>
      <c r="J452" s="23">
        <v>6779</v>
      </c>
      <c r="K452" s="23">
        <v>6911</v>
      </c>
      <c r="L452" s="23">
        <v>7087</v>
      </c>
      <c r="M452" s="23">
        <v>7075</v>
      </c>
      <c r="N452" s="23">
        <v>6976</v>
      </c>
      <c r="O452" s="23">
        <v>6921</v>
      </c>
      <c r="P452" s="23">
        <v>6728</v>
      </c>
      <c r="Q452" s="23">
        <v>6622</v>
      </c>
      <c r="R452" s="23">
        <v>6458</v>
      </c>
      <c r="S452" s="23">
        <v>6051</v>
      </c>
      <c r="T452" s="23">
        <v>5914</v>
      </c>
      <c r="U452" s="23">
        <v>5677</v>
      </c>
      <c r="V452" s="23">
        <v>5386</v>
      </c>
      <c r="W452" s="23">
        <v>4876</v>
      </c>
      <c r="X452" s="23">
        <v>4693</v>
      </c>
      <c r="Y452" s="23">
        <v>4494</v>
      </c>
      <c r="Z452" s="7"/>
      <c r="AA452" s="17">
        <f t="shared" si="42"/>
        <v>1</v>
      </c>
      <c r="AB452" s="16">
        <f t="shared" si="43"/>
        <v>0</v>
      </c>
      <c r="AC452" s="15">
        <f t="shared" si="44"/>
        <v>137564</v>
      </c>
      <c r="AD452" s="15">
        <f t="shared" si="45"/>
        <v>137564</v>
      </c>
      <c r="AF452" s="16">
        <f t="shared" si="46"/>
        <v>3</v>
      </c>
      <c r="AG452" s="16">
        <f t="shared" si="47"/>
        <v>2024</v>
      </c>
    </row>
    <row r="453" spans="1:33" x14ac:dyDescent="0.2">
      <c r="A453" s="9">
        <v>45370</v>
      </c>
      <c r="B453" s="23">
        <v>4434</v>
      </c>
      <c r="C453" s="23">
        <v>4351</v>
      </c>
      <c r="D453" s="23">
        <v>4299</v>
      </c>
      <c r="E453" s="23">
        <v>4354</v>
      </c>
      <c r="F453" s="23">
        <v>4576</v>
      </c>
      <c r="G453" s="23">
        <v>5022</v>
      </c>
      <c r="H453" s="23">
        <v>5715</v>
      </c>
      <c r="I453" s="23">
        <v>6240</v>
      </c>
      <c r="J453" s="23">
        <v>6792</v>
      </c>
      <c r="K453" s="23">
        <v>6903</v>
      </c>
      <c r="L453" s="23">
        <v>7058</v>
      </c>
      <c r="M453" s="23">
        <v>7035</v>
      </c>
      <c r="N453" s="23">
        <v>6944</v>
      </c>
      <c r="O453" s="23">
        <v>6895</v>
      </c>
      <c r="P453" s="23">
        <v>6708</v>
      </c>
      <c r="Q453" s="23">
        <v>6623</v>
      </c>
      <c r="R453" s="23">
        <v>6457</v>
      </c>
      <c r="S453" s="23">
        <v>6047</v>
      </c>
      <c r="T453" s="23">
        <v>5909</v>
      </c>
      <c r="U453" s="23">
        <v>5671</v>
      </c>
      <c r="V453" s="23">
        <v>5380</v>
      </c>
      <c r="W453" s="23">
        <v>4869</v>
      </c>
      <c r="X453" s="23">
        <v>4692</v>
      </c>
      <c r="Y453" s="23">
        <v>4502</v>
      </c>
      <c r="Z453" s="7"/>
      <c r="AA453" s="17">
        <f t="shared" si="42"/>
        <v>2</v>
      </c>
      <c r="AB453" s="16">
        <f t="shared" si="43"/>
        <v>100223</v>
      </c>
      <c r="AC453" s="15">
        <f t="shared" si="44"/>
        <v>37253</v>
      </c>
      <c r="AD453" s="15">
        <f t="shared" si="45"/>
        <v>137476</v>
      </c>
      <c r="AF453" s="16">
        <f t="shared" si="46"/>
        <v>3</v>
      </c>
      <c r="AG453" s="16">
        <f t="shared" si="47"/>
        <v>2024</v>
      </c>
    </row>
    <row r="454" spans="1:33" x14ac:dyDescent="0.2">
      <c r="A454" s="9">
        <v>45371</v>
      </c>
      <c r="B454" s="23">
        <v>4472</v>
      </c>
      <c r="C454" s="23">
        <v>4429</v>
      </c>
      <c r="D454" s="23">
        <v>4412</v>
      </c>
      <c r="E454" s="23">
        <v>4444</v>
      </c>
      <c r="F454" s="23">
        <v>4616</v>
      </c>
      <c r="G454" s="23">
        <v>5060</v>
      </c>
      <c r="H454" s="23">
        <v>5754</v>
      </c>
      <c r="I454" s="23">
        <v>6289</v>
      </c>
      <c r="J454" s="23">
        <v>6882</v>
      </c>
      <c r="K454" s="23">
        <v>6995</v>
      </c>
      <c r="L454" s="23">
        <v>7147</v>
      </c>
      <c r="M454" s="23">
        <v>7118</v>
      </c>
      <c r="N454" s="23">
        <v>7029</v>
      </c>
      <c r="O454" s="23">
        <v>6976</v>
      </c>
      <c r="P454" s="23">
        <v>6794</v>
      </c>
      <c r="Q454" s="23">
        <v>6668</v>
      </c>
      <c r="R454" s="23">
        <v>6500</v>
      </c>
      <c r="S454" s="23">
        <v>6094</v>
      </c>
      <c r="T454" s="23">
        <v>5941</v>
      </c>
      <c r="U454" s="23">
        <v>5696</v>
      </c>
      <c r="V454" s="23">
        <v>5399</v>
      </c>
      <c r="W454" s="23">
        <v>4883</v>
      </c>
      <c r="X454" s="23">
        <v>4696</v>
      </c>
      <c r="Y454" s="23">
        <v>4497</v>
      </c>
      <c r="Z454" s="7"/>
      <c r="AA454" s="17">
        <f t="shared" si="42"/>
        <v>3</v>
      </c>
      <c r="AB454" s="16">
        <f t="shared" si="43"/>
        <v>101107</v>
      </c>
      <c r="AC454" s="15">
        <f t="shared" si="44"/>
        <v>37684</v>
      </c>
      <c r="AD454" s="15">
        <f t="shared" si="45"/>
        <v>138791</v>
      </c>
      <c r="AF454" s="16">
        <f t="shared" si="46"/>
        <v>3</v>
      </c>
      <c r="AG454" s="16">
        <f t="shared" si="47"/>
        <v>2024</v>
      </c>
    </row>
    <row r="455" spans="1:33" x14ac:dyDescent="0.2">
      <c r="A455" s="9">
        <v>45372</v>
      </c>
      <c r="B455" s="23">
        <v>4433</v>
      </c>
      <c r="C455" s="23">
        <v>4345</v>
      </c>
      <c r="D455" s="23">
        <v>4294</v>
      </c>
      <c r="E455" s="23">
        <v>4348</v>
      </c>
      <c r="F455" s="23">
        <v>4576</v>
      </c>
      <c r="G455" s="23">
        <v>5025</v>
      </c>
      <c r="H455" s="23">
        <v>5726</v>
      </c>
      <c r="I455" s="23">
        <v>6258</v>
      </c>
      <c r="J455" s="23">
        <v>6818</v>
      </c>
      <c r="K455" s="23">
        <v>6876</v>
      </c>
      <c r="L455" s="23">
        <v>7075</v>
      </c>
      <c r="M455" s="23">
        <v>7051</v>
      </c>
      <c r="N455" s="23">
        <v>6965</v>
      </c>
      <c r="O455" s="23">
        <v>6951</v>
      </c>
      <c r="P455" s="23">
        <v>6779</v>
      </c>
      <c r="Q455" s="23">
        <v>6706</v>
      </c>
      <c r="R455" s="23">
        <v>6545</v>
      </c>
      <c r="S455" s="23">
        <v>6125</v>
      </c>
      <c r="T455" s="23">
        <v>5956</v>
      </c>
      <c r="U455" s="23">
        <v>5715</v>
      </c>
      <c r="V455" s="23">
        <v>5416</v>
      </c>
      <c r="W455" s="23">
        <v>4903</v>
      </c>
      <c r="X455" s="23">
        <v>4718</v>
      </c>
      <c r="Y455" s="23">
        <v>4518</v>
      </c>
      <c r="Z455" s="7"/>
      <c r="AA455" s="17">
        <f t="shared" si="42"/>
        <v>4</v>
      </c>
      <c r="AB455" s="16">
        <f t="shared" si="43"/>
        <v>100857</v>
      </c>
      <c r="AC455" s="15">
        <f t="shared" si="44"/>
        <v>37265</v>
      </c>
      <c r="AD455" s="15">
        <f t="shared" si="45"/>
        <v>138122</v>
      </c>
      <c r="AF455" s="16">
        <f t="shared" si="46"/>
        <v>3</v>
      </c>
      <c r="AG455" s="16">
        <f t="shared" si="47"/>
        <v>2024</v>
      </c>
    </row>
    <row r="456" spans="1:33" x14ac:dyDescent="0.2">
      <c r="A456" s="9">
        <v>45373</v>
      </c>
      <c r="B456" s="23">
        <v>4457</v>
      </c>
      <c r="C456" s="23">
        <v>4374</v>
      </c>
      <c r="D456" s="23">
        <v>4318</v>
      </c>
      <c r="E456" s="23">
        <v>4373</v>
      </c>
      <c r="F456" s="23">
        <v>4600</v>
      </c>
      <c r="G456" s="23">
        <v>5046</v>
      </c>
      <c r="H456" s="23">
        <v>5750</v>
      </c>
      <c r="I456" s="23">
        <v>6292</v>
      </c>
      <c r="J456" s="23">
        <v>6877</v>
      </c>
      <c r="K456" s="23">
        <v>7002</v>
      </c>
      <c r="L456" s="23">
        <v>7153</v>
      </c>
      <c r="M456" s="23">
        <v>7123</v>
      </c>
      <c r="N456" s="23">
        <v>7024</v>
      </c>
      <c r="O456" s="23">
        <v>6974</v>
      </c>
      <c r="P456" s="23">
        <v>6799</v>
      </c>
      <c r="Q456" s="23">
        <v>6686</v>
      </c>
      <c r="R456" s="23">
        <v>6489</v>
      </c>
      <c r="S456" s="23">
        <v>6082</v>
      </c>
      <c r="T456" s="23">
        <v>5944</v>
      </c>
      <c r="U456" s="23">
        <v>5703</v>
      </c>
      <c r="V456" s="23">
        <v>5411</v>
      </c>
      <c r="W456" s="23">
        <v>4897</v>
      </c>
      <c r="X456" s="23">
        <v>4716</v>
      </c>
      <c r="Y456" s="23">
        <v>4519</v>
      </c>
      <c r="Z456" s="7"/>
      <c r="AA456" s="17">
        <f t="shared" si="42"/>
        <v>5</v>
      </c>
      <c r="AB456" s="16">
        <f t="shared" si="43"/>
        <v>101172</v>
      </c>
      <c r="AC456" s="15">
        <f t="shared" si="44"/>
        <v>37437</v>
      </c>
      <c r="AD456" s="15">
        <f t="shared" si="45"/>
        <v>138609</v>
      </c>
      <c r="AF456" s="16">
        <f t="shared" si="46"/>
        <v>3</v>
      </c>
      <c r="AG456" s="16">
        <f t="shared" si="47"/>
        <v>2024</v>
      </c>
    </row>
    <row r="457" spans="1:33" x14ac:dyDescent="0.2">
      <c r="A457" s="9">
        <v>45374</v>
      </c>
      <c r="B457" s="23">
        <v>4458</v>
      </c>
      <c r="C457" s="23">
        <v>4380</v>
      </c>
      <c r="D457" s="23">
        <v>4300</v>
      </c>
      <c r="E457" s="23">
        <v>4377</v>
      </c>
      <c r="F457" s="23">
        <v>4575</v>
      </c>
      <c r="G457" s="23">
        <v>4955</v>
      </c>
      <c r="H457" s="23">
        <v>5412</v>
      </c>
      <c r="I457" s="23">
        <v>5787</v>
      </c>
      <c r="J457" s="23">
        <v>6238</v>
      </c>
      <c r="K457" s="23">
        <v>6412</v>
      </c>
      <c r="L457" s="23">
        <v>6533</v>
      </c>
      <c r="M457" s="23">
        <v>6545</v>
      </c>
      <c r="N457" s="23">
        <v>6382</v>
      </c>
      <c r="O457" s="23">
        <v>6315</v>
      </c>
      <c r="P457" s="23">
        <v>6136</v>
      </c>
      <c r="Q457" s="23">
        <v>6058</v>
      </c>
      <c r="R457" s="23">
        <v>5901</v>
      </c>
      <c r="S457" s="23">
        <v>5677</v>
      </c>
      <c r="T457" s="23">
        <v>5617</v>
      </c>
      <c r="U457" s="23">
        <v>5531</v>
      </c>
      <c r="V457" s="23">
        <v>5412</v>
      </c>
      <c r="W457" s="23">
        <v>4888</v>
      </c>
      <c r="X457" s="23">
        <v>4722</v>
      </c>
      <c r="Y457" s="23">
        <v>4450</v>
      </c>
      <c r="Z457" s="7"/>
      <c r="AA457" s="17">
        <f t="shared" si="42"/>
        <v>6</v>
      </c>
      <c r="AB457" s="16">
        <f t="shared" si="43"/>
        <v>94154</v>
      </c>
      <c r="AC457" s="15">
        <f t="shared" si="44"/>
        <v>36907</v>
      </c>
      <c r="AD457" s="15">
        <f t="shared" si="45"/>
        <v>131061</v>
      </c>
      <c r="AF457" s="16">
        <f t="shared" si="46"/>
        <v>3</v>
      </c>
      <c r="AG457" s="16">
        <f t="shared" si="47"/>
        <v>2024</v>
      </c>
    </row>
    <row r="458" spans="1:33" x14ac:dyDescent="0.2">
      <c r="A458" s="9">
        <v>45375</v>
      </c>
      <c r="B458" s="23">
        <v>4361</v>
      </c>
      <c r="C458" s="23">
        <v>4282</v>
      </c>
      <c r="D458" s="23">
        <v>4180</v>
      </c>
      <c r="E458" s="23">
        <v>4201</v>
      </c>
      <c r="F458" s="23">
        <v>4388</v>
      </c>
      <c r="G458" s="23">
        <v>4756</v>
      </c>
      <c r="H458" s="23">
        <v>5277</v>
      </c>
      <c r="I458" s="23">
        <v>5695</v>
      </c>
      <c r="J458" s="23">
        <v>6163</v>
      </c>
      <c r="K458" s="23">
        <v>6344</v>
      </c>
      <c r="L458" s="23">
        <v>6482</v>
      </c>
      <c r="M458" s="23">
        <v>6468</v>
      </c>
      <c r="N458" s="23">
        <v>6358</v>
      </c>
      <c r="O458" s="23">
        <v>6447</v>
      </c>
      <c r="P458" s="23">
        <v>6264</v>
      </c>
      <c r="Q458" s="23">
        <v>6178</v>
      </c>
      <c r="R458" s="23">
        <v>6028</v>
      </c>
      <c r="S458" s="23">
        <v>5812</v>
      </c>
      <c r="T458" s="23">
        <v>5733</v>
      </c>
      <c r="U458" s="23">
        <v>5608</v>
      </c>
      <c r="V458" s="23">
        <v>5324</v>
      </c>
      <c r="W458" s="23">
        <v>4900</v>
      </c>
      <c r="X458" s="23">
        <v>4748</v>
      </c>
      <c r="Y458" s="23">
        <v>4568</v>
      </c>
      <c r="Z458" s="7"/>
      <c r="AA458" s="17">
        <f t="shared" si="42"/>
        <v>7</v>
      </c>
      <c r="AB458" s="16">
        <f t="shared" si="43"/>
        <v>0</v>
      </c>
      <c r="AC458" s="15">
        <f t="shared" si="44"/>
        <v>130565</v>
      </c>
      <c r="AD458" s="15">
        <f t="shared" si="45"/>
        <v>130565</v>
      </c>
      <c r="AF458" s="16">
        <f t="shared" si="46"/>
        <v>3</v>
      </c>
      <c r="AG458" s="16">
        <f t="shared" si="47"/>
        <v>2024</v>
      </c>
    </row>
    <row r="459" spans="1:33" x14ac:dyDescent="0.2">
      <c r="A459" s="9">
        <v>45376</v>
      </c>
      <c r="B459" s="23">
        <v>4566</v>
      </c>
      <c r="C459" s="23">
        <v>4399</v>
      </c>
      <c r="D459" s="23">
        <v>4394</v>
      </c>
      <c r="E459" s="23">
        <v>4426</v>
      </c>
      <c r="F459" s="23">
        <v>4599</v>
      </c>
      <c r="G459" s="23">
        <v>5042</v>
      </c>
      <c r="H459" s="23">
        <v>5750</v>
      </c>
      <c r="I459" s="23">
        <v>6292</v>
      </c>
      <c r="J459" s="23">
        <v>6868</v>
      </c>
      <c r="K459" s="23">
        <v>6981</v>
      </c>
      <c r="L459" s="23">
        <v>7136</v>
      </c>
      <c r="M459" s="23">
        <v>7077</v>
      </c>
      <c r="N459" s="23">
        <v>6965</v>
      </c>
      <c r="O459" s="23">
        <v>6948</v>
      </c>
      <c r="P459" s="23">
        <v>6781</v>
      </c>
      <c r="Q459" s="23">
        <v>6652</v>
      </c>
      <c r="R459" s="23">
        <v>6481</v>
      </c>
      <c r="S459" s="23">
        <v>6071</v>
      </c>
      <c r="T459" s="23">
        <v>5937</v>
      </c>
      <c r="U459" s="23">
        <v>5696</v>
      </c>
      <c r="V459" s="23">
        <v>5402</v>
      </c>
      <c r="W459" s="23">
        <v>4892</v>
      </c>
      <c r="X459" s="23">
        <v>4704</v>
      </c>
      <c r="Y459" s="23">
        <v>4508</v>
      </c>
      <c r="Z459" s="7"/>
      <c r="AA459" s="17">
        <f t="shared" si="42"/>
        <v>1</v>
      </c>
      <c r="AB459" s="16">
        <f t="shared" si="43"/>
        <v>0</v>
      </c>
      <c r="AC459" s="15">
        <f t="shared" si="44"/>
        <v>138567</v>
      </c>
      <c r="AD459" s="15">
        <f t="shared" si="45"/>
        <v>138567</v>
      </c>
      <c r="AF459" s="16">
        <f t="shared" si="46"/>
        <v>3</v>
      </c>
      <c r="AG459" s="16">
        <f t="shared" si="47"/>
        <v>2024</v>
      </c>
    </row>
    <row r="460" spans="1:33" x14ac:dyDescent="0.2">
      <c r="A460" s="9">
        <v>45377</v>
      </c>
      <c r="B460" s="23">
        <v>4444</v>
      </c>
      <c r="C460" s="23">
        <v>4357</v>
      </c>
      <c r="D460" s="23">
        <v>4305</v>
      </c>
      <c r="E460" s="23">
        <v>4360</v>
      </c>
      <c r="F460" s="23">
        <v>4585</v>
      </c>
      <c r="G460" s="23">
        <v>5033</v>
      </c>
      <c r="H460" s="23">
        <v>5723</v>
      </c>
      <c r="I460" s="23">
        <v>6246</v>
      </c>
      <c r="J460" s="23">
        <v>6791</v>
      </c>
      <c r="K460" s="23">
        <v>6904</v>
      </c>
      <c r="L460" s="23">
        <v>7063</v>
      </c>
      <c r="M460" s="23">
        <v>7038</v>
      </c>
      <c r="N460" s="23">
        <v>6950</v>
      </c>
      <c r="O460" s="23">
        <v>6910</v>
      </c>
      <c r="P460" s="23">
        <v>6714</v>
      </c>
      <c r="Q460" s="23">
        <v>6630</v>
      </c>
      <c r="R460" s="23">
        <v>6467</v>
      </c>
      <c r="S460" s="23">
        <v>6060</v>
      </c>
      <c r="T460" s="23">
        <v>5924</v>
      </c>
      <c r="U460" s="23">
        <v>5681</v>
      </c>
      <c r="V460" s="23">
        <v>5386</v>
      </c>
      <c r="W460" s="23">
        <v>4876</v>
      </c>
      <c r="X460" s="23">
        <v>4689</v>
      </c>
      <c r="Y460" s="23">
        <v>4494</v>
      </c>
      <c r="Z460" s="7"/>
      <c r="AA460" s="17">
        <f t="shared" si="42"/>
        <v>2</v>
      </c>
      <c r="AB460" s="16">
        <f t="shared" si="43"/>
        <v>100329</v>
      </c>
      <c r="AC460" s="15">
        <f t="shared" si="44"/>
        <v>37301</v>
      </c>
      <c r="AD460" s="15">
        <f t="shared" si="45"/>
        <v>137630</v>
      </c>
      <c r="AF460" s="16">
        <f t="shared" si="46"/>
        <v>3</v>
      </c>
      <c r="AG460" s="16">
        <f t="shared" si="47"/>
        <v>2024</v>
      </c>
    </row>
    <row r="461" spans="1:33" x14ac:dyDescent="0.2">
      <c r="A461" s="9">
        <v>45378</v>
      </c>
      <c r="B461" s="23">
        <v>4427</v>
      </c>
      <c r="C461" s="23">
        <v>4342</v>
      </c>
      <c r="D461" s="23">
        <v>4288</v>
      </c>
      <c r="E461" s="23">
        <v>4339</v>
      </c>
      <c r="F461" s="23">
        <v>4564</v>
      </c>
      <c r="G461" s="23">
        <v>5013</v>
      </c>
      <c r="H461" s="23">
        <v>5707</v>
      </c>
      <c r="I461" s="23">
        <v>6232</v>
      </c>
      <c r="J461" s="23">
        <v>6779</v>
      </c>
      <c r="K461" s="23">
        <v>6896</v>
      </c>
      <c r="L461" s="23">
        <v>7052</v>
      </c>
      <c r="M461" s="23">
        <v>7044</v>
      </c>
      <c r="N461" s="23">
        <v>6965</v>
      </c>
      <c r="O461" s="23">
        <v>6915</v>
      </c>
      <c r="P461" s="23">
        <v>6799</v>
      </c>
      <c r="Q461" s="23">
        <v>6731</v>
      </c>
      <c r="R461" s="23">
        <v>6556</v>
      </c>
      <c r="S461" s="23">
        <v>6066</v>
      </c>
      <c r="T461" s="23">
        <v>5917</v>
      </c>
      <c r="U461" s="23">
        <v>5669</v>
      </c>
      <c r="V461" s="23">
        <v>5430</v>
      </c>
      <c r="W461" s="23">
        <v>4909</v>
      </c>
      <c r="X461" s="23">
        <v>4727</v>
      </c>
      <c r="Y461" s="23">
        <v>4529</v>
      </c>
      <c r="Z461" s="7"/>
      <c r="AA461" s="17">
        <f t="shared" si="42"/>
        <v>3</v>
      </c>
      <c r="AB461" s="16">
        <f t="shared" si="43"/>
        <v>100687</v>
      </c>
      <c r="AC461" s="15">
        <f t="shared" si="44"/>
        <v>37209</v>
      </c>
      <c r="AD461" s="15">
        <f t="shared" si="45"/>
        <v>137896</v>
      </c>
      <c r="AF461" s="16">
        <f t="shared" si="46"/>
        <v>3</v>
      </c>
      <c r="AG461" s="16">
        <f t="shared" si="47"/>
        <v>2024</v>
      </c>
    </row>
    <row r="462" spans="1:33" x14ac:dyDescent="0.2">
      <c r="A462" s="9">
        <v>45379</v>
      </c>
      <c r="B462" s="23">
        <v>4432</v>
      </c>
      <c r="C462" s="23">
        <v>4386</v>
      </c>
      <c r="D462" s="23">
        <v>4306</v>
      </c>
      <c r="E462" s="23">
        <v>4339</v>
      </c>
      <c r="F462" s="23">
        <v>4632</v>
      </c>
      <c r="G462" s="23">
        <v>5065</v>
      </c>
      <c r="H462" s="23">
        <v>5710</v>
      </c>
      <c r="I462" s="23">
        <v>6271</v>
      </c>
      <c r="J462" s="23">
        <v>6803</v>
      </c>
      <c r="K462" s="23">
        <v>6832</v>
      </c>
      <c r="L462" s="23">
        <v>6983</v>
      </c>
      <c r="M462" s="23">
        <v>6967</v>
      </c>
      <c r="N462" s="23">
        <v>7014</v>
      </c>
      <c r="O462" s="23">
        <v>6955</v>
      </c>
      <c r="P462" s="23">
        <v>6719</v>
      </c>
      <c r="Q462" s="23">
        <v>6629</v>
      </c>
      <c r="R462" s="23">
        <v>6461</v>
      </c>
      <c r="S462" s="23">
        <v>6059</v>
      </c>
      <c r="T462" s="23">
        <v>5921</v>
      </c>
      <c r="U462" s="23">
        <v>5665</v>
      </c>
      <c r="V462" s="23">
        <v>5366</v>
      </c>
      <c r="W462" s="23">
        <v>4860</v>
      </c>
      <c r="X462" s="23">
        <v>4674</v>
      </c>
      <c r="Y462" s="23">
        <v>4475</v>
      </c>
      <c r="Z462" s="7"/>
      <c r="AA462" s="17">
        <f t="shared" si="42"/>
        <v>4</v>
      </c>
      <c r="AB462" s="16">
        <f t="shared" si="43"/>
        <v>100179</v>
      </c>
      <c r="AC462" s="15">
        <f t="shared" si="44"/>
        <v>37345</v>
      </c>
      <c r="AD462" s="15">
        <f t="shared" si="45"/>
        <v>137524</v>
      </c>
      <c r="AF462" s="16">
        <f t="shared" si="46"/>
        <v>3</v>
      </c>
      <c r="AG462" s="16">
        <f t="shared" si="47"/>
        <v>2024</v>
      </c>
    </row>
    <row r="463" spans="1:33" x14ac:dyDescent="0.2">
      <c r="A463" s="9">
        <v>45380</v>
      </c>
      <c r="B463" s="23">
        <v>4381</v>
      </c>
      <c r="C463" s="23">
        <v>4296</v>
      </c>
      <c r="D463" s="23">
        <v>4248</v>
      </c>
      <c r="E463" s="23">
        <v>4301</v>
      </c>
      <c r="F463" s="23">
        <v>4522</v>
      </c>
      <c r="G463" s="23">
        <v>4969</v>
      </c>
      <c r="H463" s="23">
        <v>5656</v>
      </c>
      <c r="I463" s="23">
        <v>6174</v>
      </c>
      <c r="J463" s="23">
        <v>6721</v>
      </c>
      <c r="K463" s="23">
        <v>6833</v>
      </c>
      <c r="L463" s="23">
        <v>6990</v>
      </c>
      <c r="M463" s="23">
        <v>6971</v>
      </c>
      <c r="N463" s="23">
        <v>6886</v>
      </c>
      <c r="O463" s="23">
        <v>6840</v>
      </c>
      <c r="P463" s="23">
        <v>6657</v>
      </c>
      <c r="Q463" s="23">
        <v>6575</v>
      </c>
      <c r="R463" s="23">
        <v>6410</v>
      </c>
      <c r="S463" s="23">
        <v>6011</v>
      </c>
      <c r="T463" s="23">
        <v>5882</v>
      </c>
      <c r="U463" s="23">
        <v>5639</v>
      </c>
      <c r="V463" s="23">
        <v>5307</v>
      </c>
      <c r="W463" s="23">
        <v>4699</v>
      </c>
      <c r="X463" s="23">
        <v>4422</v>
      </c>
      <c r="Y463" s="23">
        <v>4223</v>
      </c>
      <c r="Z463" s="7"/>
      <c r="AA463" s="17">
        <f t="shared" si="42"/>
        <v>5</v>
      </c>
      <c r="AB463" s="16">
        <f t="shared" si="43"/>
        <v>99017</v>
      </c>
      <c r="AC463" s="15">
        <f t="shared" si="44"/>
        <v>36596</v>
      </c>
      <c r="AD463" s="15">
        <f t="shared" si="45"/>
        <v>135613</v>
      </c>
      <c r="AF463" s="16">
        <f t="shared" si="46"/>
        <v>3</v>
      </c>
      <c r="AG463" s="16">
        <f t="shared" si="47"/>
        <v>2024</v>
      </c>
    </row>
    <row r="464" spans="1:33" x14ac:dyDescent="0.2">
      <c r="A464" s="9">
        <v>45381</v>
      </c>
      <c r="B464" s="23">
        <v>4164</v>
      </c>
      <c r="C464" s="23">
        <v>4090</v>
      </c>
      <c r="D464" s="23">
        <v>4010</v>
      </c>
      <c r="E464" s="23">
        <v>4025</v>
      </c>
      <c r="F464" s="23">
        <v>4192</v>
      </c>
      <c r="G464" s="23">
        <v>4697</v>
      </c>
      <c r="H464" s="23">
        <v>5258</v>
      </c>
      <c r="I464" s="23">
        <v>5619</v>
      </c>
      <c r="J464" s="23">
        <v>6129</v>
      </c>
      <c r="K464" s="23">
        <v>6311</v>
      </c>
      <c r="L464" s="23">
        <v>6428</v>
      </c>
      <c r="M464" s="23">
        <v>6442</v>
      </c>
      <c r="N464" s="23">
        <v>6288</v>
      </c>
      <c r="O464" s="23">
        <v>6231</v>
      </c>
      <c r="P464" s="23">
        <v>6056</v>
      </c>
      <c r="Q464" s="23">
        <v>5976</v>
      </c>
      <c r="R464" s="23">
        <v>5824</v>
      </c>
      <c r="S464" s="23">
        <v>5604</v>
      </c>
      <c r="T464" s="23">
        <v>5535</v>
      </c>
      <c r="U464" s="23">
        <v>5414</v>
      </c>
      <c r="V464" s="23">
        <v>5140</v>
      </c>
      <c r="W464" s="23">
        <v>4713</v>
      </c>
      <c r="X464" s="23">
        <v>4551</v>
      </c>
      <c r="Y464" s="23">
        <v>4375</v>
      </c>
      <c r="Z464" s="7"/>
      <c r="AA464" s="17">
        <f t="shared" si="42"/>
        <v>6</v>
      </c>
      <c r="AB464" s="16">
        <f t="shared" si="43"/>
        <v>92261</v>
      </c>
      <c r="AC464" s="15">
        <f t="shared" si="44"/>
        <v>34811</v>
      </c>
      <c r="AD464" s="15">
        <f t="shared" si="45"/>
        <v>127072</v>
      </c>
      <c r="AF464" s="16">
        <f t="shared" si="46"/>
        <v>3</v>
      </c>
      <c r="AG464" s="16">
        <f t="shared" si="47"/>
        <v>2024</v>
      </c>
    </row>
    <row r="465" spans="1:33" x14ac:dyDescent="0.2">
      <c r="A465" s="9">
        <v>45382</v>
      </c>
      <c r="B465" s="23">
        <v>4375</v>
      </c>
      <c r="C465" s="23">
        <v>4302</v>
      </c>
      <c r="D465" s="23">
        <v>4223</v>
      </c>
      <c r="E465" s="23">
        <v>4237</v>
      </c>
      <c r="F465" s="23">
        <v>4408</v>
      </c>
      <c r="G465" s="23">
        <v>4771</v>
      </c>
      <c r="H465" s="23">
        <v>5255</v>
      </c>
      <c r="I465" s="23">
        <v>5616</v>
      </c>
      <c r="J465" s="23">
        <v>6118</v>
      </c>
      <c r="K465" s="23">
        <v>6321</v>
      </c>
      <c r="L465" s="23">
        <v>6453</v>
      </c>
      <c r="M465" s="23">
        <v>6456</v>
      </c>
      <c r="N465" s="23">
        <v>6303</v>
      </c>
      <c r="O465" s="23">
        <v>6235</v>
      </c>
      <c r="P465" s="23">
        <v>6054</v>
      </c>
      <c r="Q465" s="23">
        <v>5976</v>
      </c>
      <c r="R465" s="23">
        <v>5818</v>
      </c>
      <c r="S465" s="23">
        <v>5601</v>
      </c>
      <c r="T465" s="23">
        <v>5538</v>
      </c>
      <c r="U465" s="23">
        <v>5416</v>
      </c>
      <c r="V465" s="23">
        <v>5141</v>
      </c>
      <c r="W465" s="23">
        <v>4713</v>
      </c>
      <c r="X465" s="23">
        <v>4558</v>
      </c>
      <c r="Y465" s="23">
        <v>4404</v>
      </c>
      <c r="AA465" s="29">
        <f t="shared" si="42"/>
        <v>7</v>
      </c>
      <c r="AB465" s="16">
        <f t="shared" si="43"/>
        <v>0</v>
      </c>
      <c r="AC465" s="15">
        <f t="shared" si="44"/>
        <v>128292</v>
      </c>
      <c r="AD465" s="15">
        <f t="shared" si="45"/>
        <v>128292</v>
      </c>
      <c r="AF465" s="16">
        <f t="shared" si="46"/>
        <v>3</v>
      </c>
      <c r="AG465" s="16">
        <f t="shared" si="47"/>
        <v>2024</v>
      </c>
    </row>
    <row r="466" spans="1:33" x14ac:dyDescent="0.2">
      <c r="A466" s="14">
        <v>45383</v>
      </c>
      <c r="B466" s="11">
        <v>4905.6949999999997</v>
      </c>
      <c r="C466" s="11">
        <v>4851.7910000000002</v>
      </c>
      <c r="D466" s="11">
        <v>4975.5240000000003</v>
      </c>
      <c r="E466" s="11">
        <v>5066.4809999999998</v>
      </c>
      <c r="F466" s="11">
        <v>5348.4930000000004</v>
      </c>
      <c r="G466" s="11">
        <v>5769.424</v>
      </c>
      <c r="H466" s="11">
        <v>5871.0730000000003</v>
      </c>
      <c r="I466" s="11">
        <v>5794.027</v>
      </c>
      <c r="J466" s="11">
        <v>5672.69</v>
      </c>
      <c r="K466" s="11">
        <v>5368.1869999999999</v>
      </c>
      <c r="L466" s="11">
        <v>5202.3190000000004</v>
      </c>
      <c r="M466" s="11">
        <v>5251.5540000000001</v>
      </c>
      <c r="N466" s="11">
        <v>5437.1440000000002</v>
      </c>
      <c r="O466" s="11">
        <v>5455.326</v>
      </c>
      <c r="P466" s="11">
        <v>5522.1189999999997</v>
      </c>
      <c r="Q466" s="11">
        <v>5288.2560000000003</v>
      </c>
      <c r="R466" s="11">
        <v>5310.8209999999999</v>
      </c>
      <c r="S466" s="11">
        <v>5205.7389999999996</v>
      </c>
      <c r="T466" s="11">
        <v>5324.0569999999998</v>
      </c>
      <c r="U466" s="11">
        <v>5065.5959999999995</v>
      </c>
      <c r="V466" s="11">
        <v>4792.018</v>
      </c>
      <c r="W466" s="11">
        <v>4770.0940000000001</v>
      </c>
      <c r="X466" s="11">
        <v>4722.8810000000003</v>
      </c>
      <c r="Y466" s="11">
        <v>4733.8909999999996</v>
      </c>
      <c r="AA466" s="29">
        <f t="shared" si="42"/>
        <v>1</v>
      </c>
      <c r="AB466" s="16">
        <f t="shared" si="43"/>
        <v>0</v>
      </c>
      <c r="AC466" s="15">
        <f t="shared" si="44"/>
        <v>125705.2</v>
      </c>
      <c r="AD466" s="15">
        <f t="shared" si="45"/>
        <v>125705.2</v>
      </c>
      <c r="AF466" s="16">
        <f t="shared" si="46"/>
        <v>4</v>
      </c>
      <c r="AG466" s="16">
        <f t="shared" si="47"/>
        <v>2024</v>
      </c>
    </row>
    <row r="467" spans="1:33" x14ac:dyDescent="0.2">
      <c r="A467" s="14">
        <v>45384</v>
      </c>
      <c r="B467" s="11">
        <v>4737.0129999999999</v>
      </c>
      <c r="C467" s="11">
        <v>4719.3649999999998</v>
      </c>
      <c r="D467" s="11">
        <v>4743.95</v>
      </c>
      <c r="E467" s="11">
        <v>4796.2079999999996</v>
      </c>
      <c r="F467" s="11">
        <v>5068.0829999999996</v>
      </c>
      <c r="G467" s="11">
        <v>5336.0050000000001</v>
      </c>
      <c r="H467" s="11">
        <v>5453.89</v>
      </c>
      <c r="I467" s="11">
        <v>5563.0370000000003</v>
      </c>
      <c r="J467" s="11">
        <v>5420.0770000000002</v>
      </c>
      <c r="K467" s="11">
        <v>4994.7809999999999</v>
      </c>
      <c r="L467" s="11">
        <v>4819.9409999999998</v>
      </c>
      <c r="M467" s="11">
        <v>4897.2259999999997</v>
      </c>
      <c r="N467" s="11">
        <v>4905.9290000000001</v>
      </c>
      <c r="O467" s="11">
        <v>4914.0020000000004</v>
      </c>
      <c r="P467" s="11">
        <v>5036.299</v>
      </c>
      <c r="Q467" s="11">
        <v>4961.7359999999999</v>
      </c>
      <c r="R467" s="11">
        <v>4964.9470000000001</v>
      </c>
      <c r="S467" s="11">
        <v>4928.442</v>
      </c>
      <c r="T467" s="11">
        <v>5185.1909999999998</v>
      </c>
      <c r="U467" s="11">
        <v>4908.1170000000002</v>
      </c>
      <c r="V467" s="11">
        <v>4765.6989999999996</v>
      </c>
      <c r="W467" s="11">
        <v>4671.7510000000002</v>
      </c>
      <c r="X467" s="11">
        <v>4599.2470000000003</v>
      </c>
      <c r="Y467" s="11">
        <v>4674.2780000000002</v>
      </c>
      <c r="AA467" s="29">
        <f t="shared" si="42"/>
        <v>2</v>
      </c>
      <c r="AB467" s="16">
        <f t="shared" si="43"/>
        <v>79536.422000000006</v>
      </c>
      <c r="AC467" s="15">
        <f t="shared" si="44"/>
        <v>39528.792000000016</v>
      </c>
      <c r="AD467" s="15">
        <f t="shared" si="45"/>
        <v>119065.21400000002</v>
      </c>
      <c r="AF467" s="16">
        <f t="shared" si="46"/>
        <v>4</v>
      </c>
      <c r="AG467" s="16">
        <f t="shared" si="47"/>
        <v>2024</v>
      </c>
    </row>
    <row r="468" spans="1:33" x14ac:dyDescent="0.2">
      <c r="A468" s="14">
        <v>45385</v>
      </c>
      <c r="B468" s="11">
        <v>4743.76</v>
      </c>
      <c r="C468" s="11">
        <v>4785.9269999999997</v>
      </c>
      <c r="D468" s="11">
        <v>4835.6660000000002</v>
      </c>
      <c r="E468" s="11">
        <v>4930.6809999999996</v>
      </c>
      <c r="F468" s="11">
        <v>5179.2550000000001</v>
      </c>
      <c r="G468" s="11">
        <v>5479.5230000000001</v>
      </c>
      <c r="H468" s="11">
        <v>5611.0259999999998</v>
      </c>
      <c r="I468" s="11">
        <v>5753.21</v>
      </c>
      <c r="J468" s="11">
        <v>6090.0889999999999</v>
      </c>
      <c r="K468" s="11">
        <v>5648.2610000000004</v>
      </c>
      <c r="L468" s="11">
        <v>5570.9470000000001</v>
      </c>
      <c r="M468" s="11">
        <v>5622.2030000000004</v>
      </c>
      <c r="N468" s="11">
        <v>5469.5969999999998</v>
      </c>
      <c r="O468" s="11">
        <v>5444.8410000000003</v>
      </c>
      <c r="P468" s="11">
        <v>5728.4380000000001</v>
      </c>
      <c r="Q468" s="11">
        <v>5999.7129999999997</v>
      </c>
      <c r="R468" s="11">
        <v>6059.1940000000004</v>
      </c>
      <c r="S468" s="11">
        <v>5690.9269999999997</v>
      </c>
      <c r="T468" s="11">
        <v>5675.0820000000003</v>
      </c>
      <c r="U468" s="11">
        <v>5227.0420000000004</v>
      </c>
      <c r="V468" s="11">
        <v>4910.0129999999999</v>
      </c>
      <c r="W468" s="11">
        <v>4922.335</v>
      </c>
      <c r="X468" s="11">
        <v>4845.8459999999995</v>
      </c>
      <c r="Y468" s="11">
        <v>4844.8559999999998</v>
      </c>
      <c r="AA468" s="29">
        <f t="shared" si="42"/>
        <v>3</v>
      </c>
      <c r="AB468" s="16">
        <f t="shared" si="43"/>
        <v>88657.738000000012</v>
      </c>
      <c r="AC468" s="15">
        <f t="shared" si="44"/>
        <v>40410.694000000003</v>
      </c>
      <c r="AD468" s="15">
        <f t="shared" si="45"/>
        <v>129068.43200000002</v>
      </c>
      <c r="AF468" s="16">
        <f t="shared" si="46"/>
        <v>4</v>
      </c>
      <c r="AG468" s="16">
        <f t="shared" si="47"/>
        <v>2024</v>
      </c>
    </row>
    <row r="469" spans="1:33" x14ac:dyDescent="0.2">
      <c r="A469" s="14">
        <v>45386</v>
      </c>
      <c r="B469" s="11">
        <v>4911.5540000000001</v>
      </c>
      <c r="C469" s="11">
        <v>4958.4759999999997</v>
      </c>
      <c r="D469" s="11">
        <v>5023.7870000000003</v>
      </c>
      <c r="E469" s="11">
        <v>5069.7250000000004</v>
      </c>
      <c r="F469" s="11">
        <v>5323.1319999999996</v>
      </c>
      <c r="G469" s="11">
        <v>5411.3019999999997</v>
      </c>
      <c r="H469" s="11">
        <v>5319.5950000000003</v>
      </c>
      <c r="I469" s="11">
        <v>5526.6949999999997</v>
      </c>
      <c r="J469" s="11">
        <v>6155.4520000000002</v>
      </c>
      <c r="K469" s="11">
        <v>6436.9189999999999</v>
      </c>
      <c r="L469" s="11">
        <v>6876.3890000000001</v>
      </c>
      <c r="M469" s="11">
        <v>7325.6049999999996</v>
      </c>
      <c r="N469" s="11">
        <v>7043.3630000000003</v>
      </c>
      <c r="O469" s="11">
        <v>7015.3339999999998</v>
      </c>
      <c r="P469" s="11">
        <v>7206.8779999999997</v>
      </c>
      <c r="Q469" s="11">
        <v>7085.3969999999999</v>
      </c>
      <c r="R469" s="11">
        <v>6858.8469999999998</v>
      </c>
      <c r="S469" s="11">
        <v>6180.2539999999999</v>
      </c>
      <c r="T469" s="11">
        <v>6000.0879999999997</v>
      </c>
      <c r="U469" s="11">
        <v>5476.6109999999999</v>
      </c>
      <c r="V469" s="11">
        <v>5159.5320000000002</v>
      </c>
      <c r="W469" s="11">
        <v>5080.527</v>
      </c>
      <c r="X469" s="11">
        <v>5004.4139999999998</v>
      </c>
      <c r="Y469" s="11">
        <v>4956.8429999999998</v>
      </c>
      <c r="AA469" s="29">
        <f t="shared" si="42"/>
        <v>4</v>
      </c>
      <c r="AB469" s="16">
        <f t="shared" si="43"/>
        <v>100432.30500000001</v>
      </c>
      <c r="AC469" s="15">
        <f t="shared" si="44"/>
        <v>40974.413999999975</v>
      </c>
      <c r="AD469" s="15">
        <f t="shared" si="45"/>
        <v>141406.71899999998</v>
      </c>
      <c r="AF469" s="16">
        <f t="shared" si="46"/>
        <v>4</v>
      </c>
      <c r="AG469" s="16">
        <f t="shared" si="47"/>
        <v>2024</v>
      </c>
    </row>
    <row r="470" spans="1:33" x14ac:dyDescent="0.2">
      <c r="A470" s="14">
        <v>45387</v>
      </c>
      <c r="B470" s="11">
        <v>4907.6040000000003</v>
      </c>
      <c r="C470" s="11">
        <v>4854.2209999999995</v>
      </c>
      <c r="D470" s="11">
        <v>4919.7579999999998</v>
      </c>
      <c r="E470" s="11">
        <v>4921.5379999999996</v>
      </c>
      <c r="F470" s="11">
        <v>5153.0659999999998</v>
      </c>
      <c r="G470" s="11">
        <v>5333.8270000000002</v>
      </c>
      <c r="H470" s="11">
        <v>5484.5709999999999</v>
      </c>
      <c r="I470" s="11">
        <v>5774.5739999999996</v>
      </c>
      <c r="J470" s="11">
        <v>6282.7619999999997</v>
      </c>
      <c r="K470" s="11">
        <v>6600.1530000000002</v>
      </c>
      <c r="L470" s="11">
        <v>6713.4219999999996</v>
      </c>
      <c r="M470" s="11">
        <v>6965.2110000000002</v>
      </c>
      <c r="N470" s="11">
        <v>6828.7219999999998</v>
      </c>
      <c r="O470" s="11">
        <v>6951.03</v>
      </c>
      <c r="P470" s="11">
        <v>7063.1660000000002</v>
      </c>
      <c r="Q470" s="11">
        <v>6994.509</v>
      </c>
      <c r="R470" s="11">
        <v>6676.9759999999997</v>
      </c>
      <c r="S470" s="11">
        <v>6070.38</v>
      </c>
      <c r="T470" s="11">
        <v>5909.835</v>
      </c>
      <c r="U470" s="11">
        <v>5408.19</v>
      </c>
      <c r="V470" s="11">
        <v>5144.7299999999996</v>
      </c>
      <c r="W470" s="11">
        <v>5125.0540000000001</v>
      </c>
      <c r="X470" s="11">
        <v>5126.8360000000002</v>
      </c>
      <c r="Y470" s="11">
        <v>5113.9560000000001</v>
      </c>
      <c r="AA470" s="29">
        <f t="shared" si="42"/>
        <v>5</v>
      </c>
      <c r="AB470" s="16">
        <f t="shared" si="43"/>
        <v>99635.55</v>
      </c>
      <c r="AC470" s="15">
        <f t="shared" si="44"/>
        <v>40688.541000000012</v>
      </c>
      <c r="AD470" s="15">
        <f t="shared" si="45"/>
        <v>140324.09100000001</v>
      </c>
      <c r="AF470" s="16">
        <f t="shared" si="46"/>
        <v>4</v>
      </c>
      <c r="AG470" s="16">
        <f t="shared" si="47"/>
        <v>2024</v>
      </c>
    </row>
    <row r="471" spans="1:33" x14ac:dyDescent="0.2">
      <c r="A471" s="14">
        <v>45388</v>
      </c>
      <c r="B471" s="11">
        <v>5146.1350000000002</v>
      </c>
      <c r="C471" s="11">
        <v>5087.7870000000003</v>
      </c>
      <c r="D471" s="11">
        <v>4865.6319999999996</v>
      </c>
      <c r="E471" s="11">
        <v>5069.232</v>
      </c>
      <c r="F471" s="11">
        <v>5208.9549999999999</v>
      </c>
      <c r="G471" s="11">
        <v>5194.5820000000003</v>
      </c>
      <c r="H471" s="11">
        <v>5056.0540000000001</v>
      </c>
      <c r="I471" s="11">
        <v>5265.6940000000004</v>
      </c>
      <c r="J471" s="11">
        <v>5619.7830000000004</v>
      </c>
      <c r="K471" s="11">
        <v>5821.6019999999999</v>
      </c>
      <c r="L471" s="11">
        <v>5971.1080000000002</v>
      </c>
      <c r="M471" s="11">
        <v>6251.5219999999999</v>
      </c>
      <c r="N471" s="11">
        <v>6030.0039999999999</v>
      </c>
      <c r="O471" s="11">
        <v>6123.1850000000004</v>
      </c>
      <c r="P471" s="11">
        <v>6323.8159999999998</v>
      </c>
      <c r="Q471" s="11">
        <v>6407.3239999999996</v>
      </c>
      <c r="R471" s="11">
        <v>6237.9309999999996</v>
      </c>
      <c r="S471" s="11">
        <v>5863.81</v>
      </c>
      <c r="T471" s="11">
        <v>5725.0479999999998</v>
      </c>
      <c r="U471" s="11">
        <v>5289.3940000000002</v>
      </c>
      <c r="V471" s="11">
        <v>5092.3360000000002</v>
      </c>
      <c r="W471" s="11">
        <v>5101.857</v>
      </c>
      <c r="X471" s="11">
        <v>5118.424</v>
      </c>
      <c r="Y471" s="11">
        <v>5105.5910000000003</v>
      </c>
      <c r="AA471" s="29">
        <f t="shared" si="42"/>
        <v>6</v>
      </c>
      <c r="AB471" s="16">
        <f t="shared" si="43"/>
        <v>92242.837999999989</v>
      </c>
      <c r="AC471" s="15">
        <f t="shared" si="44"/>
        <v>40733.967999999993</v>
      </c>
      <c r="AD471" s="15">
        <f t="shared" si="45"/>
        <v>132976.80599999998</v>
      </c>
      <c r="AF471" s="16">
        <f t="shared" si="46"/>
        <v>4</v>
      </c>
      <c r="AG471" s="16">
        <f t="shared" si="47"/>
        <v>2024</v>
      </c>
    </row>
    <row r="472" spans="1:33" x14ac:dyDescent="0.2">
      <c r="A472" s="14">
        <v>45389</v>
      </c>
      <c r="B472" s="11">
        <v>5174.1790000000001</v>
      </c>
      <c r="C472" s="11">
        <v>5132.3609999999999</v>
      </c>
      <c r="D472" s="11">
        <v>4947.2820000000002</v>
      </c>
      <c r="E472" s="11">
        <v>5145.0540000000001</v>
      </c>
      <c r="F472" s="11">
        <v>5224.2330000000002</v>
      </c>
      <c r="G472" s="11">
        <v>5158.8729999999996</v>
      </c>
      <c r="H472" s="11">
        <v>4986.53</v>
      </c>
      <c r="I472" s="11">
        <v>5151.335</v>
      </c>
      <c r="J472" s="11">
        <v>5537.7820000000002</v>
      </c>
      <c r="K472" s="11">
        <v>5618.3249999999998</v>
      </c>
      <c r="L472" s="11">
        <v>5776.1180000000004</v>
      </c>
      <c r="M472" s="11">
        <v>5866.0469999999996</v>
      </c>
      <c r="N472" s="11">
        <v>5618.2610000000004</v>
      </c>
      <c r="O472" s="11">
        <v>5776.8609999999999</v>
      </c>
      <c r="P472" s="11">
        <v>5734.2870000000003</v>
      </c>
      <c r="Q472" s="11">
        <v>5590.625</v>
      </c>
      <c r="R472" s="11">
        <v>5347.2269999999999</v>
      </c>
      <c r="S472" s="11">
        <v>5225.6270000000004</v>
      </c>
      <c r="T472" s="11">
        <v>5395.4319999999998</v>
      </c>
      <c r="U472" s="11">
        <v>5122.835</v>
      </c>
      <c r="V472" s="11">
        <v>5004.22</v>
      </c>
      <c r="W472" s="11">
        <v>4958.4809999999998</v>
      </c>
      <c r="X472" s="11">
        <v>4931.7359999999999</v>
      </c>
      <c r="Y472" s="11">
        <v>4963.6530000000002</v>
      </c>
      <c r="AA472" s="29">
        <f t="shared" si="42"/>
        <v>7</v>
      </c>
      <c r="AB472" s="16">
        <f t="shared" si="43"/>
        <v>0</v>
      </c>
      <c r="AC472" s="15">
        <f t="shared" si="44"/>
        <v>127387.36400000003</v>
      </c>
      <c r="AD472" s="15">
        <f t="shared" si="45"/>
        <v>127387.36400000003</v>
      </c>
      <c r="AF472" s="16">
        <f t="shared" si="46"/>
        <v>4</v>
      </c>
      <c r="AG472" s="16">
        <f t="shared" si="47"/>
        <v>2024</v>
      </c>
    </row>
    <row r="473" spans="1:33" x14ac:dyDescent="0.2">
      <c r="A473" s="14">
        <v>45390</v>
      </c>
      <c r="B473" s="11">
        <v>5030.8580000000002</v>
      </c>
      <c r="C473" s="11">
        <v>5078.6970000000001</v>
      </c>
      <c r="D473" s="11">
        <v>5105.7169999999996</v>
      </c>
      <c r="E473" s="11">
        <v>5239.2370000000001</v>
      </c>
      <c r="F473" s="11">
        <v>5466.1369999999997</v>
      </c>
      <c r="G473" s="11">
        <v>5733.2250000000004</v>
      </c>
      <c r="H473" s="11">
        <v>5808.1779999999999</v>
      </c>
      <c r="I473" s="11">
        <v>5712.2120000000004</v>
      </c>
      <c r="J473" s="11">
        <v>5602.6530000000002</v>
      </c>
      <c r="K473" s="11">
        <v>5226.6170000000002</v>
      </c>
      <c r="L473" s="11">
        <v>5059.2920000000004</v>
      </c>
      <c r="M473" s="11">
        <v>4975.1049999999996</v>
      </c>
      <c r="N473" s="11">
        <v>4819.509</v>
      </c>
      <c r="O473" s="11">
        <v>4577.9679999999998</v>
      </c>
      <c r="P473" s="11">
        <v>4638.0060000000003</v>
      </c>
      <c r="Q473" s="11">
        <v>5298.1790000000001</v>
      </c>
      <c r="R473" s="11">
        <v>4806.7460000000001</v>
      </c>
      <c r="S473" s="11">
        <v>4762.7510000000002</v>
      </c>
      <c r="T473" s="11">
        <v>4850.37</v>
      </c>
      <c r="U473" s="11">
        <v>4768.5529999999999</v>
      </c>
      <c r="V473" s="11">
        <v>4597.8450000000003</v>
      </c>
      <c r="W473" s="11">
        <v>4549.92</v>
      </c>
      <c r="X473" s="11">
        <v>4474.8230000000003</v>
      </c>
      <c r="Y473" s="11">
        <v>4428.3670000000002</v>
      </c>
      <c r="AA473" s="29">
        <f t="shared" si="42"/>
        <v>1</v>
      </c>
      <c r="AB473" s="16">
        <f t="shared" si="43"/>
        <v>0</v>
      </c>
      <c r="AC473" s="15">
        <f t="shared" si="44"/>
        <v>120610.965</v>
      </c>
      <c r="AD473" s="15">
        <f t="shared" si="45"/>
        <v>120610.965</v>
      </c>
      <c r="AF473" s="16">
        <f t="shared" si="46"/>
        <v>4</v>
      </c>
      <c r="AG473" s="16">
        <f t="shared" si="47"/>
        <v>2024</v>
      </c>
    </row>
    <row r="474" spans="1:33" x14ac:dyDescent="0.2">
      <c r="A474" s="14">
        <v>45391</v>
      </c>
      <c r="B474" s="11">
        <v>4453.3779999999997</v>
      </c>
      <c r="C474" s="11">
        <v>4496.4660000000003</v>
      </c>
      <c r="D474" s="11">
        <v>4585.0519999999997</v>
      </c>
      <c r="E474" s="11">
        <v>4713.3429999999998</v>
      </c>
      <c r="F474" s="11">
        <v>4961.0540000000001</v>
      </c>
      <c r="G474" s="11">
        <v>5338.857</v>
      </c>
      <c r="H474" s="11">
        <v>5453.7209999999995</v>
      </c>
      <c r="I474" s="11">
        <v>5393.3270000000002</v>
      </c>
      <c r="J474" s="11">
        <v>5306.46</v>
      </c>
      <c r="K474" s="11">
        <v>4988.5630000000001</v>
      </c>
      <c r="L474" s="11">
        <v>4852.6850000000004</v>
      </c>
      <c r="M474" s="11">
        <v>4994.3720000000003</v>
      </c>
      <c r="N474" s="11">
        <v>4881.0810000000001</v>
      </c>
      <c r="O474" s="11">
        <v>4846.2139999999999</v>
      </c>
      <c r="P474" s="11">
        <v>4899.567</v>
      </c>
      <c r="Q474" s="11">
        <v>4899.0140000000001</v>
      </c>
      <c r="R474" s="11">
        <v>4974.7550000000001</v>
      </c>
      <c r="S474" s="11">
        <v>5038.0619999999999</v>
      </c>
      <c r="T474" s="11">
        <v>5201.6580000000004</v>
      </c>
      <c r="U474" s="11">
        <v>4970.41</v>
      </c>
      <c r="V474" s="11">
        <v>4781.299</v>
      </c>
      <c r="W474" s="11">
        <v>4755.2879999999996</v>
      </c>
      <c r="X474" s="11">
        <v>4629.393</v>
      </c>
      <c r="Y474" s="11">
        <v>4651.4589999999998</v>
      </c>
      <c r="AA474" s="29">
        <f t="shared" si="42"/>
        <v>2</v>
      </c>
      <c r="AB474" s="16">
        <f t="shared" si="43"/>
        <v>79412.148000000001</v>
      </c>
      <c r="AC474" s="15">
        <f t="shared" si="44"/>
        <v>38653.33</v>
      </c>
      <c r="AD474" s="15">
        <f t="shared" si="45"/>
        <v>118065.478</v>
      </c>
      <c r="AF474" s="16">
        <f t="shared" si="46"/>
        <v>4</v>
      </c>
      <c r="AG474" s="16">
        <f t="shared" si="47"/>
        <v>2024</v>
      </c>
    </row>
    <row r="475" spans="1:33" x14ac:dyDescent="0.2">
      <c r="A475" s="14">
        <v>45392</v>
      </c>
      <c r="B475" s="11">
        <v>4676.2619999999997</v>
      </c>
      <c r="C475" s="11">
        <v>4707.3720000000003</v>
      </c>
      <c r="D475" s="11">
        <v>4822.857</v>
      </c>
      <c r="E475" s="11">
        <v>4903.2349999999997</v>
      </c>
      <c r="F475" s="11">
        <v>5228.6949999999997</v>
      </c>
      <c r="G475" s="11">
        <v>5497.2449999999999</v>
      </c>
      <c r="H475" s="11">
        <v>5656.7839999999997</v>
      </c>
      <c r="I475" s="11">
        <v>5558.3230000000003</v>
      </c>
      <c r="J475" s="11">
        <v>5646.7489999999998</v>
      </c>
      <c r="K475" s="11">
        <v>5843.5060000000003</v>
      </c>
      <c r="L475" s="11">
        <v>6252.4459999999999</v>
      </c>
      <c r="M475" s="11">
        <v>6375.0860000000002</v>
      </c>
      <c r="N475" s="11">
        <v>6125.7</v>
      </c>
      <c r="O475" s="11">
        <v>6394.9880000000003</v>
      </c>
      <c r="P475" s="11">
        <v>6746.8379999999997</v>
      </c>
      <c r="Q475" s="11">
        <v>6833.893</v>
      </c>
      <c r="R475" s="11">
        <v>6591.5259999999998</v>
      </c>
      <c r="S475" s="11">
        <v>6075.3059999999996</v>
      </c>
      <c r="T475" s="11">
        <v>5896.6580000000004</v>
      </c>
      <c r="U475" s="11">
        <v>5362.25</v>
      </c>
      <c r="V475" s="11">
        <v>4991.6239999999998</v>
      </c>
      <c r="W475" s="11">
        <v>4870.1819999999998</v>
      </c>
      <c r="X475" s="11">
        <v>4707.2259999999997</v>
      </c>
      <c r="Y475" s="11">
        <v>4675.8860000000004</v>
      </c>
      <c r="AA475" s="29">
        <f t="shared" si="42"/>
        <v>3</v>
      </c>
      <c r="AB475" s="16">
        <f t="shared" si="43"/>
        <v>94272.300999999978</v>
      </c>
      <c r="AC475" s="15">
        <f t="shared" si="44"/>
        <v>40168.33600000001</v>
      </c>
      <c r="AD475" s="15">
        <f t="shared" si="45"/>
        <v>134440.63699999999</v>
      </c>
      <c r="AF475" s="16">
        <f t="shared" si="46"/>
        <v>4</v>
      </c>
      <c r="AG475" s="16">
        <f t="shared" si="47"/>
        <v>2024</v>
      </c>
    </row>
    <row r="476" spans="1:33" x14ac:dyDescent="0.2">
      <c r="A476" s="14">
        <v>45393</v>
      </c>
      <c r="B476" s="11">
        <v>4705.2449999999999</v>
      </c>
      <c r="C476" s="11">
        <v>4708.5659999999998</v>
      </c>
      <c r="D476" s="11">
        <v>4637.634</v>
      </c>
      <c r="E476" s="11">
        <v>4649.9740000000002</v>
      </c>
      <c r="F476" s="11">
        <v>4956.4179999999997</v>
      </c>
      <c r="G476" s="11">
        <v>5179.5</v>
      </c>
      <c r="H476" s="11">
        <v>5393.1980000000003</v>
      </c>
      <c r="I476" s="11">
        <v>5742.5119999999997</v>
      </c>
      <c r="J476" s="11">
        <v>6215.2730000000001</v>
      </c>
      <c r="K476" s="11">
        <v>6419.3190000000004</v>
      </c>
      <c r="L476" s="11">
        <v>6657.7860000000001</v>
      </c>
      <c r="M476" s="11">
        <v>6932.7039999999997</v>
      </c>
      <c r="N476" s="11">
        <v>7013.4449999999997</v>
      </c>
      <c r="O476" s="11">
        <v>7069.433</v>
      </c>
      <c r="P476" s="11">
        <v>7224.7839999999997</v>
      </c>
      <c r="Q476" s="11">
        <v>7072.625</v>
      </c>
      <c r="R476" s="11">
        <v>6840.6490000000003</v>
      </c>
      <c r="S476" s="11">
        <v>6189.5969999999998</v>
      </c>
      <c r="T476" s="11">
        <v>5957.6779999999999</v>
      </c>
      <c r="U476" s="11">
        <v>5353.3320000000003</v>
      </c>
      <c r="V476" s="11">
        <v>5035.152</v>
      </c>
      <c r="W476" s="11">
        <v>4880.7160000000003</v>
      </c>
      <c r="X476" s="11">
        <v>4737.8459999999995</v>
      </c>
      <c r="Y476" s="11">
        <v>4698.1450000000004</v>
      </c>
      <c r="AA476" s="29">
        <f t="shared" ref="AA476:AA539" si="48">WEEKDAY(A476,2)</f>
        <v>4</v>
      </c>
      <c r="AB476" s="16">
        <f t="shared" ref="AB476:AB539" si="49">IF(AND(AA476&gt;1,AA476&lt;7),SUM(I476:X476),0)</f>
        <v>99342.850999999995</v>
      </c>
      <c r="AC476" s="15">
        <f t="shared" ref="AC476:AC539" si="50">SUM(B476:Y476)-AB476</f>
        <v>38928.680000000022</v>
      </c>
      <c r="AD476" s="15">
        <f t="shared" ref="AD476:AD539" si="51">SUM(AB476+AC476)</f>
        <v>138271.53100000002</v>
      </c>
      <c r="AF476" s="16">
        <f t="shared" ref="AF476:AF539" si="52">MONTH(A476)</f>
        <v>4</v>
      </c>
      <c r="AG476" s="16">
        <f t="shared" ref="AG476:AG539" si="53">YEAR(A476)</f>
        <v>2024</v>
      </c>
    </row>
    <row r="477" spans="1:33" x14ac:dyDescent="0.2">
      <c r="A477" s="14">
        <v>45394</v>
      </c>
      <c r="B477" s="11">
        <v>4589.6729999999998</v>
      </c>
      <c r="C477" s="11">
        <v>4574.2929999999997</v>
      </c>
      <c r="D477" s="11">
        <v>4608.9009999999998</v>
      </c>
      <c r="E477" s="11">
        <v>4539.7870000000003</v>
      </c>
      <c r="F477" s="11">
        <v>4786.7830000000004</v>
      </c>
      <c r="G477" s="11">
        <v>4909.9409999999998</v>
      </c>
      <c r="H477" s="11">
        <v>5077.9350000000004</v>
      </c>
      <c r="I477" s="11">
        <v>5600.567</v>
      </c>
      <c r="J477" s="11">
        <v>5979.7179999999998</v>
      </c>
      <c r="K477" s="11">
        <v>6092.357</v>
      </c>
      <c r="L477" s="11">
        <v>6349.6229999999996</v>
      </c>
      <c r="M477" s="11">
        <v>6743.34</v>
      </c>
      <c r="N477" s="11">
        <v>6772.9589999999998</v>
      </c>
      <c r="O477" s="11">
        <v>6924.5219999999999</v>
      </c>
      <c r="P477" s="11">
        <v>6985.5280000000002</v>
      </c>
      <c r="Q477" s="11">
        <v>6886.7</v>
      </c>
      <c r="R477" s="11">
        <v>6495.8059999999996</v>
      </c>
      <c r="S477" s="11">
        <v>5827.28</v>
      </c>
      <c r="T477" s="11">
        <v>5471.3609999999999</v>
      </c>
      <c r="U477" s="11">
        <v>4851.4350000000004</v>
      </c>
      <c r="V477" s="11">
        <v>4615.8549999999996</v>
      </c>
      <c r="W477" s="11">
        <v>4536.1570000000002</v>
      </c>
      <c r="X477" s="11">
        <v>4509.7839999999997</v>
      </c>
      <c r="Y477" s="11">
        <v>4521.6869999999999</v>
      </c>
      <c r="AA477" s="29">
        <f t="shared" si="48"/>
        <v>5</v>
      </c>
      <c r="AB477" s="16">
        <f t="shared" si="49"/>
        <v>94642.991999999998</v>
      </c>
      <c r="AC477" s="15">
        <f t="shared" si="50"/>
        <v>37609</v>
      </c>
      <c r="AD477" s="15">
        <f t="shared" si="51"/>
        <v>132251.992</v>
      </c>
      <c r="AF477" s="16">
        <f t="shared" si="52"/>
        <v>4</v>
      </c>
      <c r="AG477" s="16">
        <f t="shared" si="53"/>
        <v>2024</v>
      </c>
    </row>
    <row r="478" spans="1:33" x14ac:dyDescent="0.2">
      <c r="A478" s="14">
        <v>45395</v>
      </c>
      <c r="B478" s="11">
        <v>4445.0309999999999</v>
      </c>
      <c r="C478" s="11">
        <v>4425.7250000000004</v>
      </c>
      <c r="D478" s="11">
        <v>4246.902</v>
      </c>
      <c r="E478" s="11">
        <v>4383.53</v>
      </c>
      <c r="F478" s="11">
        <v>4501.4880000000003</v>
      </c>
      <c r="G478" s="11">
        <v>4570.1729999999998</v>
      </c>
      <c r="H478" s="11">
        <v>4450.51</v>
      </c>
      <c r="I478" s="11">
        <v>4606.5140000000001</v>
      </c>
      <c r="J478" s="11">
        <v>4775.4430000000002</v>
      </c>
      <c r="K478" s="11">
        <v>4525.1899999999996</v>
      </c>
      <c r="L478" s="11">
        <v>4624.915</v>
      </c>
      <c r="M478" s="11">
        <v>4774.3729999999996</v>
      </c>
      <c r="N478" s="11">
        <v>4576.2020000000002</v>
      </c>
      <c r="O478" s="11">
        <v>4430.491</v>
      </c>
      <c r="P478" s="11">
        <v>4598.223</v>
      </c>
      <c r="Q478" s="11">
        <v>4550.5839999999998</v>
      </c>
      <c r="R478" s="11">
        <v>4751.3789999999999</v>
      </c>
      <c r="S478" s="11">
        <v>4779.7690000000002</v>
      </c>
      <c r="T478" s="11">
        <v>4867.9399999999996</v>
      </c>
      <c r="U478" s="11">
        <v>4556.1260000000002</v>
      </c>
      <c r="V478" s="11">
        <v>4385.058</v>
      </c>
      <c r="W478" s="11">
        <v>4351.8360000000002</v>
      </c>
      <c r="X478" s="11">
        <v>4311.78</v>
      </c>
      <c r="Y478" s="11">
        <v>4362.8410000000003</v>
      </c>
      <c r="AA478" s="29">
        <f t="shared" si="48"/>
        <v>6</v>
      </c>
      <c r="AB478" s="16">
        <f t="shared" si="49"/>
        <v>73465.823000000004</v>
      </c>
      <c r="AC478" s="15">
        <f t="shared" si="50"/>
        <v>35386.200000000012</v>
      </c>
      <c r="AD478" s="15">
        <f t="shared" si="51"/>
        <v>108852.02300000002</v>
      </c>
      <c r="AF478" s="16">
        <f t="shared" si="52"/>
        <v>4</v>
      </c>
      <c r="AG478" s="16">
        <f t="shared" si="53"/>
        <v>2024</v>
      </c>
    </row>
    <row r="479" spans="1:33" x14ac:dyDescent="0.2">
      <c r="A479" s="14">
        <v>45396</v>
      </c>
      <c r="B479" s="11">
        <v>4330.6570000000002</v>
      </c>
      <c r="C479" s="11">
        <v>4326.8779999999997</v>
      </c>
      <c r="D479" s="11">
        <v>4149.4920000000002</v>
      </c>
      <c r="E479" s="11">
        <v>4312.1409999999996</v>
      </c>
      <c r="F479" s="11">
        <v>4462.3710000000001</v>
      </c>
      <c r="G479" s="11">
        <v>4459.5950000000003</v>
      </c>
      <c r="H479" s="11">
        <v>4295.7389999999996</v>
      </c>
      <c r="I479" s="11">
        <v>4355.0240000000003</v>
      </c>
      <c r="J479" s="11">
        <v>4418.3770000000004</v>
      </c>
      <c r="K479" s="11">
        <v>4330.6080000000002</v>
      </c>
      <c r="L479" s="11">
        <v>4297.326</v>
      </c>
      <c r="M479" s="11">
        <v>4412.2349999999997</v>
      </c>
      <c r="N479" s="11">
        <v>4337.6530000000002</v>
      </c>
      <c r="O479" s="11">
        <v>4282.2190000000001</v>
      </c>
      <c r="P479" s="11">
        <v>4356.8019999999997</v>
      </c>
      <c r="Q479" s="11">
        <v>4521.4319999999998</v>
      </c>
      <c r="R479" s="11">
        <v>4861.2349999999997</v>
      </c>
      <c r="S479" s="11">
        <v>4864.0469999999996</v>
      </c>
      <c r="T479" s="11">
        <v>4949.5469999999996</v>
      </c>
      <c r="U479" s="11">
        <v>4619.6729999999998</v>
      </c>
      <c r="V479" s="11">
        <v>4400.3360000000002</v>
      </c>
      <c r="W479" s="11">
        <v>4327.6670000000004</v>
      </c>
      <c r="X479" s="11">
        <v>4231.7169999999996</v>
      </c>
      <c r="Y479" s="11">
        <v>4181.125</v>
      </c>
      <c r="AA479" s="29">
        <f t="shared" si="48"/>
        <v>7</v>
      </c>
      <c r="AB479" s="16">
        <f t="shared" si="49"/>
        <v>0</v>
      </c>
      <c r="AC479" s="15">
        <f t="shared" si="50"/>
        <v>106083.89600000001</v>
      </c>
      <c r="AD479" s="15">
        <f t="shared" si="51"/>
        <v>106083.89600000001</v>
      </c>
      <c r="AF479" s="16">
        <f t="shared" si="52"/>
        <v>4</v>
      </c>
      <c r="AG479" s="16">
        <f t="shared" si="53"/>
        <v>2024</v>
      </c>
    </row>
    <row r="480" spans="1:33" x14ac:dyDescent="0.2">
      <c r="A480" s="14">
        <v>45397</v>
      </c>
      <c r="B480" s="11">
        <v>4189.009</v>
      </c>
      <c r="C480" s="11">
        <v>4276.451</v>
      </c>
      <c r="D480" s="11">
        <v>4064.7179999999998</v>
      </c>
      <c r="E480" s="11">
        <v>4287.1329999999998</v>
      </c>
      <c r="F480" s="11">
        <v>4503.3620000000001</v>
      </c>
      <c r="G480" s="11">
        <v>4798.8519999999999</v>
      </c>
      <c r="H480" s="11">
        <v>4786.5360000000001</v>
      </c>
      <c r="I480" s="11">
        <v>5013.5050000000001</v>
      </c>
      <c r="J480" s="11">
        <v>4904.509</v>
      </c>
      <c r="K480" s="11">
        <v>4670.991</v>
      </c>
      <c r="L480" s="11">
        <v>4609.768</v>
      </c>
      <c r="M480" s="11">
        <v>4983.7290000000003</v>
      </c>
      <c r="N480" s="11">
        <v>5174.232</v>
      </c>
      <c r="O480" s="11">
        <v>5299.4660000000003</v>
      </c>
      <c r="P480" s="11">
        <v>5338.9179999999997</v>
      </c>
      <c r="Q480" s="11">
        <v>5309.6260000000002</v>
      </c>
      <c r="R480" s="11">
        <v>5039.3869999999997</v>
      </c>
      <c r="S480" s="11">
        <v>4830.3909999999996</v>
      </c>
      <c r="T480" s="11">
        <v>4925.55</v>
      </c>
      <c r="U480" s="11">
        <v>4579.5720000000001</v>
      </c>
      <c r="V480" s="11">
        <v>4437.3959999999997</v>
      </c>
      <c r="W480" s="11">
        <v>4317.4740000000002</v>
      </c>
      <c r="X480" s="11">
        <v>4248.5169999999998</v>
      </c>
      <c r="Y480" s="11">
        <v>4199.5600000000004</v>
      </c>
      <c r="AA480" s="29">
        <f t="shared" si="48"/>
        <v>1</v>
      </c>
      <c r="AB480" s="16">
        <f t="shared" si="49"/>
        <v>0</v>
      </c>
      <c r="AC480" s="15">
        <f t="shared" si="50"/>
        <v>112788.652</v>
      </c>
      <c r="AD480" s="15">
        <f t="shared" si="51"/>
        <v>112788.652</v>
      </c>
      <c r="AF480" s="16">
        <f t="shared" si="52"/>
        <v>4</v>
      </c>
      <c r="AG480" s="16">
        <f t="shared" si="53"/>
        <v>2024</v>
      </c>
    </row>
    <row r="481" spans="1:33" x14ac:dyDescent="0.2">
      <c r="A481" s="14">
        <v>45398</v>
      </c>
      <c r="B481" s="11">
        <v>4283.9359999999997</v>
      </c>
      <c r="C481" s="11">
        <v>4264.2640000000001</v>
      </c>
      <c r="D481" s="11">
        <v>4377.32</v>
      </c>
      <c r="E481" s="11">
        <v>4434.6660000000002</v>
      </c>
      <c r="F481" s="11">
        <v>4724.6080000000002</v>
      </c>
      <c r="G481" s="11">
        <v>4968.8580000000002</v>
      </c>
      <c r="H481" s="11">
        <v>4983.6289999999999</v>
      </c>
      <c r="I481" s="11">
        <v>4987.42</v>
      </c>
      <c r="J481" s="11">
        <v>5021.1289999999999</v>
      </c>
      <c r="K481" s="11">
        <v>4946.5200000000004</v>
      </c>
      <c r="L481" s="11">
        <v>5018.1390000000001</v>
      </c>
      <c r="M481" s="11">
        <v>5133.9359999999997</v>
      </c>
      <c r="N481" s="11">
        <v>5085.5429999999997</v>
      </c>
      <c r="O481" s="11">
        <v>5118.0770000000002</v>
      </c>
      <c r="P481" s="11">
        <v>5182.3040000000001</v>
      </c>
      <c r="Q481" s="11">
        <v>5154.6379999999999</v>
      </c>
      <c r="R481" s="11">
        <v>5134.3689999999997</v>
      </c>
      <c r="S481" s="11">
        <v>5062.9859999999999</v>
      </c>
      <c r="T481" s="11">
        <v>5122.884</v>
      </c>
      <c r="U481" s="11">
        <v>4775.1390000000001</v>
      </c>
      <c r="V481" s="11">
        <v>4594.42</v>
      </c>
      <c r="W481" s="11">
        <v>4519.2190000000001</v>
      </c>
      <c r="X481" s="11">
        <v>4474.0820000000003</v>
      </c>
      <c r="Y481" s="11">
        <v>4415.7669999999998</v>
      </c>
      <c r="AA481" s="29">
        <f t="shared" si="48"/>
        <v>2</v>
      </c>
      <c r="AB481" s="16">
        <f t="shared" si="49"/>
        <v>79330.804999999978</v>
      </c>
      <c r="AC481" s="15">
        <f t="shared" si="50"/>
        <v>36453.048000000053</v>
      </c>
      <c r="AD481" s="15">
        <f t="shared" si="51"/>
        <v>115783.85300000003</v>
      </c>
      <c r="AF481" s="16">
        <f t="shared" si="52"/>
        <v>4</v>
      </c>
      <c r="AG481" s="16">
        <f t="shared" si="53"/>
        <v>2024</v>
      </c>
    </row>
    <row r="482" spans="1:33" x14ac:dyDescent="0.2">
      <c r="A482" s="14">
        <v>45399</v>
      </c>
      <c r="B482" s="11">
        <v>4453.8289999999997</v>
      </c>
      <c r="C482" s="11">
        <v>4391.6000000000004</v>
      </c>
      <c r="D482" s="11">
        <v>4512.59</v>
      </c>
      <c r="E482" s="11">
        <v>4569.6270000000004</v>
      </c>
      <c r="F482" s="11">
        <v>4824.7569999999996</v>
      </c>
      <c r="G482" s="11">
        <v>5083.5619999999999</v>
      </c>
      <c r="H482" s="11">
        <v>5052.1790000000001</v>
      </c>
      <c r="I482" s="11">
        <v>5116.5159999999996</v>
      </c>
      <c r="J482" s="11">
        <v>5152.8980000000001</v>
      </c>
      <c r="K482" s="11">
        <v>4986.7470000000003</v>
      </c>
      <c r="L482" s="11">
        <v>4869.3879999999999</v>
      </c>
      <c r="M482" s="11">
        <v>5029.2020000000002</v>
      </c>
      <c r="N482" s="11">
        <v>4912.4380000000001</v>
      </c>
      <c r="O482" s="11">
        <v>4912.277</v>
      </c>
      <c r="P482" s="11">
        <v>5012.973</v>
      </c>
      <c r="Q482" s="11">
        <v>4952.4549999999999</v>
      </c>
      <c r="R482" s="11">
        <v>4967.6279999999997</v>
      </c>
      <c r="S482" s="11">
        <v>4843.7139999999999</v>
      </c>
      <c r="T482" s="11">
        <v>4965.1760000000004</v>
      </c>
      <c r="U482" s="11">
        <v>4759.125</v>
      </c>
      <c r="V482" s="11">
        <v>4580.5029999999997</v>
      </c>
      <c r="W482" s="11">
        <v>4528.9279999999999</v>
      </c>
      <c r="X482" s="11">
        <v>4441.0129999999999</v>
      </c>
      <c r="Y482" s="11">
        <v>4452.1409999999996</v>
      </c>
      <c r="AA482" s="29">
        <f t="shared" si="48"/>
        <v>3</v>
      </c>
      <c r="AB482" s="16">
        <f t="shared" si="49"/>
        <v>78030.981</v>
      </c>
      <c r="AC482" s="15">
        <f t="shared" si="50"/>
        <v>37340.285000000018</v>
      </c>
      <c r="AD482" s="15">
        <f t="shared" si="51"/>
        <v>115371.26600000002</v>
      </c>
      <c r="AF482" s="16">
        <f t="shared" si="52"/>
        <v>4</v>
      </c>
      <c r="AG482" s="16">
        <f t="shared" si="53"/>
        <v>2024</v>
      </c>
    </row>
    <row r="483" spans="1:33" x14ac:dyDescent="0.2">
      <c r="A483" s="14">
        <v>45400</v>
      </c>
      <c r="B483" s="11">
        <v>4469.0200000000004</v>
      </c>
      <c r="C483" s="11">
        <v>4482.8440000000001</v>
      </c>
      <c r="D483" s="11">
        <v>4562.1170000000002</v>
      </c>
      <c r="E483" s="11">
        <v>4624.4759999999997</v>
      </c>
      <c r="F483" s="11">
        <v>4973.4949999999999</v>
      </c>
      <c r="G483" s="11">
        <v>5150.5870000000004</v>
      </c>
      <c r="H483" s="11">
        <v>5127.1670000000004</v>
      </c>
      <c r="I483" s="11">
        <v>5089.4030000000002</v>
      </c>
      <c r="J483" s="11">
        <v>5070.6180000000004</v>
      </c>
      <c r="K483" s="11">
        <v>4920.7730000000001</v>
      </c>
      <c r="L483" s="11">
        <v>4889.58</v>
      </c>
      <c r="M483" s="11">
        <v>4952.442</v>
      </c>
      <c r="N483" s="11">
        <v>4914.1369999999997</v>
      </c>
      <c r="O483" s="11">
        <v>4839.4480000000003</v>
      </c>
      <c r="P483" s="11">
        <v>4914.8450000000003</v>
      </c>
      <c r="Q483" s="11">
        <v>4826.2870000000003</v>
      </c>
      <c r="R483" s="11">
        <v>4762.7929999999997</v>
      </c>
      <c r="S483" s="11">
        <v>4671.0659999999998</v>
      </c>
      <c r="T483" s="11">
        <v>4843.4210000000003</v>
      </c>
      <c r="U483" s="11">
        <v>4609.2349999999997</v>
      </c>
      <c r="V483" s="11">
        <v>4502.78</v>
      </c>
      <c r="W483" s="11">
        <v>4487.3459999999995</v>
      </c>
      <c r="X483" s="11">
        <v>4345.902</v>
      </c>
      <c r="Y483" s="11">
        <v>4401.7740000000003</v>
      </c>
      <c r="AA483" s="29">
        <f t="shared" si="48"/>
        <v>4</v>
      </c>
      <c r="AB483" s="16">
        <f t="shared" si="49"/>
        <v>76640.076000000001</v>
      </c>
      <c r="AC483" s="15">
        <f t="shared" si="50"/>
        <v>37791.480000000025</v>
      </c>
      <c r="AD483" s="15">
        <f t="shared" si="51"/>
        <v>114431.55600000003</v>
      </c>
      <c r="AF483" s="16">
        <f t="shared" si="52"/>
        <v>4</v>
      </c>
      <c r="AG483" s="16">
        <f t="shared" si="53"/>
        <v>2024</v>
      </c>
    </row>
    <row r="484" spans="1:33" x14ac:dyDescent="0.2">
      <c r="A484" s="14">
        <v>45401</v>
      </c>
      <c r="B484" s="11">
        <v>4372.924</v>
      </c>
      <c r="C484" s="11">
        <v>4385.991</v>
      </c>
      <c r="D484" s="11">
        <v>4500.0929999999998</v>
      </c>
      <c r="E484" s="11">
        <v>4654.72</v>
      </c>
      <c r="F484" s="11">
        <v>4927.2610000000004</v>
      </c>
      <c r="G484" s="11">
        <v>5051.7049999999999</v>
      </c>
      <c r="H484" s="11">
        <v>4979.2219999999998</v>
      </c>
      <c r="I484" s="11">
        <v>4986.0479999999998</v>
      </c>
      <c r="J484" s="11">
        <v>4993.6139999999996</v>
      </c>
      <c r="K484" s="11">
        <v>4836.0929999999998</v>
      </c>
      <c r="L484" s="11">
        <v>4649.08</v>
      </c>
      <c r="M484" s="11">
        <v>4705.9759999999997</v>
      </c>
      <c r="N484" s="11">
        <v>4680.8</v>
      </c>
      <c r="O484" s="11">
        <v>4621.0940000000001</v>
      </c>
      <c r="P484" s="11">
        <v>4719.7730000000001</v>
      </c>
      <c r="Q484" s="11">
        <v>4741.9009999999998</v>
      </c>
      <c r="R484" s="11">
        <v>4914.5389999999998</v>
      </c>
      <c r="S484" s="11">
        <v>4900.1719999999996</v>
      </c>
      <c r="T484" s="11">
        <v>4926.1009999999997</v>
      </c>
      <c r="U484" s="11">
        <v>4625.0659999999998</v>
      </c>
      <c r="V484" s="11">
        <v>4454.6710000000003</v>
      </c>
      <c r="W484" s="11">
        <v>4448.2870000000003</v>
      </c>
      <c r="X484" s="11">
        <v>4398.6670000000004</v>
      </c>
      <c r="Y484" s="11">
        <v>4361.9949999999999</v>
      </c>
      <c r="AA484" s="29">
        <f t="shared" si="48"/>
        <v>5</v>
      </c>
      <c r="AB484" s="16">
        <f t="shared" si="49"/>
        <v>75601.881999999983</v>
      </c>
      <c r="AC484" s="15">
        <f t="shared" si="50"/>
        <v>37233.911000000036</v>
      </c>
      <c r="AD484" s="15">
        <f t="shared" si="51"/>
        <v>112835.79300000002</v>
      </c>
      <c r="AF484" s="16">
        <f t="shared" si="52"/>
        <v>4</v>
      </c>
      <c r="AG484" s="16">
        <f t="shared" si="53"/>
        <v>2024</v>
      </c>
    </row>
    <row r="485" spans="1:33" x14ac:dyDescent="0.2">
      <c r="A485" s="14">
        <v>45402</v>
      </c>
      <c r="B485" s="11">
        <v>4329.0460000000003</v>
      </c>
      <c r="C485" s="11">
        <v>4279.2820000000002</v>
      </c>
      <c r="D485" s="11">
        <v>4087.489</v>
      </c>
      <c r="E485" s="11">
        <v>4243.9750000000004</v>
      </c>
      <c r="F485" s="11">
        <v>4354.9489999999996</v>
      </c>
      <c r="G485" s="11">
        <v>4398.2820000000002</v>
      </c>
      <c r="H485" s="11">
        <v>4318.9709999999995</v>
      </c>
      <c r="I485" s="11">
        <v>4600.74</v>
      </c>
      <c r="J485" s="11">
        <v>5209.43</v>
      </c>
      <c r="K485" s="11">
        <v>5456.4769999999999</v>
      </c>
      <c r="L485" s="11">
        <v>5848.2330000000002</v>
      </c>
      <c r="M485" s="11">
        <v>6257.2730000000001</v>
      </c>
      <c r="N485" s="11">
        <v>6255.3869999999997</v>
      </c>
      <c r="O485" s="11">
        <v>6215.241</v>
      </c>
      <c r="P485" s="11">
        <v>6352.7579999999998</v>
      </c>
      <c r="Q485" s="11">
        <v>6156.0079999999998</v>
      </c>
      <c r="R485" s="11">
        <v>5551.7250000000004</v>
      </c>
      <c r="S485" s="11">
        <v>5102.5709999999999</v>
      </c>
      <c r="T485" s="11">
        <v>4973.2839999999997</v>
      </c>
      <c r="U485" s="11">
        <v>4715.88</v>
      </c>
      <c r="V485" s="11">
        <v>4535.91</v>
      </c>
      <c r="W485" s="11">
        <v>4551.7359999999999</v>
      </c>
      <c r="X485" s="11">
        <v>4495.6319999999996</v>
      </c>
      <c r="Y485" s="11">
        <v>4479.7929999999997</v>
      </c>
      <c r="AA485" s="29">
        <f t="shared" si="48"/>
        <v>6</v>
      </c>
      <c r="AB485" s="16">
        <f t="shared" si="49"/>
        <v>86278.285000000018</v>
      </c>
      <c r="AC485" s="15">
        <f t="shared" si="50"/>
        <v>34491.786999999997</v>
      </c>
      <c r="AD485" s="15">
        <f t="shared" si="51"/>
        <v>120770.07200000001</v>
      </c>
      <c r="AF485" s="16">
        <f t="shared" si="52"/>
        <v>4</v>
      </c>
      <c r="AG485" s="16">
        <f t="shared" si="53"/>
        <v>2024</v>
      </c>
    </row>
    <row r="486" spans="1:33" x14ac:dyDescent="0.2">
      <c r="A486" s="14">
        <v>45403</v>
      </c>
      <c r="B486" s="11">
        <v>4561.2929999999997</v>
      </c>
      <c r="C486" s="11">
        <v>4485.4279999999999</v>
      </c>
      <c r="D486" s="11">
        <v>4314.6189999999997</v>
      </c>
      <c r="E486" s="11">
        <v>4534.6490000000003</v>
      </c>
      <c r="F486" s="11">
        <v>4671.2960000000003</v>
      </c>
      <c r="G486" s="11">
        <v>4620.93</v>
      </c>
      <c r="H486" s="11">
        <v>4434.0230000000001</v>
      </c>
      <c r="I486" s="11">
        <v>4301.2120000000004</v>
      </c>
      <c r="J486" s="11">
        <v>4375.9189999999999</v>
      </c>
      <c r="K486" s="11">
        <v>4219.5919999999996</v>
      </c>
      <c r="L486" s="11">
        <v>4289.3940000000002</v>
      </c>
      <c r="M486" s="11">
        <v>4631.0770000000002</v>
      </c>
      <c r="N486" s="11">
        <v>4772.6450000000004</v>
      </c>
      <c r="O486" s="11">
        <v>4997.3149999999996</v>
      </c>
      <c r="P486" s="11">
        <v>5166.2790000000005</v>
      </c>
      <c r="Q486" s="11">
        <v>5262.5659999999998</v>
      </c>
      <c r="R486" s="11">
        <v>5429.4549999999999</v>
      </c>
      <c r="S486" s="11">
        <v>5281.125</v>
      </c>
      <c r="T486" s="11">
        <v>5201.1210000000001</v>
      </c>
      <c r="U486" s="11">
        <v>4886.0730000000003</v>
      </c>
      <c r="V486" s="11">
        <v>4637.1379999999999</v>
      </c>
      <c r="W486" s="11">
        <v>4565.6779999999999</v>
      </c>
      <c r="X486" s="11">
        <v>4445.366</v>
      </c>
      <c r="Y486" s="11">
        <v>4405.7169999999996</v>
      </c>
      <c r="AA486" s="29">
        <f t="shared" si="48"/>
        <v>7</v>
      </c>
      <c r="AB486" s="16">
        <f t="shared" si="49"/>
        <v>0</v>
      </c>
      <c r="AC486" s="15">
        <f t="shared" si="50"/>
        <v>112489.91000000002</v>
      </c>
      <c r="AD486" s="15">
        <f t="shared" si="51"/>
        <v>112489.91000000002</v>
      </c>
      <c r="AF486" s="16">
        <f t="shared" si="52"/>
        <v>4</v>
      </c>
      <c r="AG486" s="16">
        <f t="shared" si="53"/>
        <v>2024</v>
      </c>
    </row>
    <row r="487" spans="1:33" x14ac:dyDescent="0.2">
      <c r="A487" s="14">
        <v>45404</v>
      </c>
      <c r="B487" s="11">
        <v>4451.6499999999996</v>
      </c>
      <c r="C487" s="11">
        <v>4485.8180000000002</v>
      </c>
      <c r="D487" s="11">
        <v>4515.5820000000003</v>
      </c>
      <c r="E487" s="11">
        <v>4624.808</v>
      </c>
      <c r="F487" s="11">
        <v>4953.6549999999997</v>
      </c>
      <c r="G487" s="11">
        <v>5188.701</v>
      </c>
      <c r="H487" s="11">
        <v>5275.9859999999999</v>
      </c>
      <c r="I487" s="11">
        <v>5285.7539999999999</v>
      </c>
      <c r="J487" s="11">
        <v>5212.6540000000005</v>
      </c>
      <c r="K487" s="11">
        <v>5018.3010000000004</v>
      </c>
      <c r="L487" s="11">
        <v>5018.3190000000004</v>
      </c>
      <c r="M487" s="11">
        <v>5154.7809999999999</v>
      </c>
      <c r="N487" s="11">
        <v>5058.6360000000004</v>
      </c>
      <c r="O487" s="11">
        <v>5093.2150000000001</v>
      </c>
      <c r="P487" s="11">
        <v>5054.6109999999999</v>
      </c>
      <c r="Q487" s="11">
        <v>4969.0780000000004</v>
      </c>
      <c r="R487" s="11">
        <v>5024.79</v>
      </c>
      <c r="S487" s="11">
        <v>5031.8900000000003</v>
      </c>
      <c r="T487" s="11">
        <v>5273.7979999999998</v>
      </c>
      <c r="U487" s="11">
        <v>4941.3140000000003</v>
      </c>
      <c r="V487" s="11">
        <v>4864.9889999999996</v>
      </c>
      <c r="W487" s="11">
        <v>4845.8180000000002</v>
      </c>
      <c r="X487" s="11">
        <v>4770.4030000000002</v>
      </c>
      <c r="Y487" s="11">
        <v>4834.9589999999998</v>
      </c>
      <c r="AA487" s="29">
        <f t="shared" si="48"/>
        <v>1</v>
      </c>
      <c r="AB487" s="16">
        <f t="shared" si="49"/>
        <v>0</v>
      </c>
      <c r="AC487" s="15">
        <f t="shared" si="50"/>
        <v>118949.51</v>
      </c>
      <c r="AD487" s="15">
        <f t="shared" si="51"/>
        <v>118949.51</v>
      </c>
      <c r="AF487" s="16">
        <f t="shared" si="52"/>
        <v>4</v>
      </c>
      <c r="AG487" s="16">
        <f t="shared" si="53"/>
        <v>2024</v>
      </c>
    </row>
    <row r="488" spans="1:33" x14ac:dyDescent="0.2">
      <c r="A488" s="14">
        <v>45405</v>
      </c>
      <c r="B488" s="11">
        <v>4890.9210000000003</v>
      </c>
      <c r="C488" s="11">
        <v>4863.8130000000001</v>
      </c>
      <c r="D488" s="11">
        <v>4918.1959999999999</v>
      </c>
      <c r="E488" s="11">
        <v>4981.6610000000001</v>
      </c>
      <c r="F488" s="11">
        <v>5294.3549999999996</v>
      </c>
      <c r="G488" s="11">
        <v>5538.7650000000003</v>
      </c>
      <c r="H488" s="11">
        <v>5506.2020000000002</v>
      </c>
      <c r="I488" s="11">
        <v>5354.8190000000004</v>
      </c>
      <c r="J488" s="11">
        <v>5169.857</v>
      </c>
      <c r="K488" s="11">
        <v>4947.0690000000004</v>
      </c>
      <c r="L488" s="11">
        <v>4801.9139999999998</v>
      </c>
      <c r="M488" s="11">
        <v>4894.9279999999999</v>
      </c>
      <c r="N488" s="11">
        <v>4802.6080000000002</v>
      </c>
      <c r="O488" s="11">
        <v>4810.8609999999999</v>
      </c>
      <c r="P488" s="11">
        <v>4844.509</v>
      </c>
      <c r="Q488" s="11">
        <v>4903.9279999999999</v>
      </c>
      <c r="R488" s="11">
        <v>4932.4809999999998</v>
      </c>
      <c r="S488" s="11">
        <v>4947.8209999999999</v>
      </c>
      <c r="T488" s="11">
        <v>5156.6970000000001</v>
      </c>
      <c r="U488" s="11">
        <v>4925.3999999999996</v>
      </c>
      <c r="V488" s="11">
        <v>4819.3379999999997</v>
      </c>
      <c r="W488" s="11">
        <v>4760.1809999999996</v>
      </c>
      <c r="X488" s="11">
        <v>4592.9319999999998</v>
      </c>
      <c r="Y488" s="11">
        <v>4588.1639999999998</v>
      </c>
      <c r="AA488" s="29">
        <f t="shared" si="48"/>
        <v>2</v>
      </c>
      <c r="AB488" s="16">
        <f t="shared" si="49"/>
        <v>78665.342999999993</v>
      </c>
      <c r="AC488" s="15">
        <f t="shared" si="50"/>
        <v>40582.077000000019</v>
      </c>
      <c r="AD488" s="15">
        <f t="shared" si="51"/>
        <v>119247.42000000001</v>
      </c>
      <c r="AF488" s="16">
        <f t="shared" si="52"/>
        <v>4</v>
      </c>
      <c r="AG488" s="16">
        <f t="shared" si="53"/>
        <v>2024</v>
      </c>
    </row>
    <row r="489" spans="1:33" x14ac:dyDescent="0.2">
      <c r="A489" s="14">
        <v>45406</v>
      </c>
      <c r="B489" s="11">
        <v>4560.6909999999998</v>
      </c>
      <c r="C489" s="11">
        <v>4613.6610000000001</v>
      </c>
      <c r="D489" s="11">
        <v>4681.8909999999996</v>
      </c>
      <c r="E489" s="11">
        <v>4736.05</v>
      </c>
      <c r="F489" s="11">
        <v>5027.924</v>
      </c>
      <c r="G489" s="11">
        <v>5235.6719999999996</v>
      </c>
      <c r="H489" s="11">
        <v>5316.5910000000003</v>
      </c>
      <c r="I489" s="11">
        <v>5492.7629999999999</v>
      </c>
      <c r="J489" s="11">
        <v>5966.7269999999999</v>
      </c>
      <c r="K489" s="11">
        <v>6031.7120000000004</v>
      </c>
      <c r="L489" s="11">
        <v>6064.22</v>
      </c>
      <c r="M489" s="11">
        <v>6171.9979999999996</v>
      </c>
      <c r="N489" s="11">
        <v>6343.8329999999996</v>
      </c>
      <c r="O489" s="11">
        <v>6465.4859999999999</v>
      </c>
      <c r="P489" s="11">
        <v>6765.2110000000002</v>
      </c>
      <c r="Q489" s="11">
        <v>6657.9369999999999</v>
      </c>
      <c r="R489" s="11">
        <v>6203.45</v>
      </c>
      <c r="S489" s="11">
        <v>5794.7950000000001</v>
      </c>
      <c r="T489" s="11">
        <v>5713.518</v>
      </c>
      <c r="U489" s="11">
        <v>5233.5259999999998</v>
      </c>
      <c r="V489" s="11">
        <v>5084.1779999999999</v>
      </c>
      <c r="W489" s="11">
        <v>5089.5820000000003</v>
      </c>
      <c r="X489" s="11">
        <v>5053.66</v>
      </c>
      <c r="Y489" s="11">
        <v>5101.3270000000002</v>
      </c>
      <c r="AA489" s="29">
        <f t="shared" si="48"/>
        <v>3</v>
      </c>
      <c r="AB489" s="16">
        <f t="shared" si="49"/>
        <v>94132.59599999999</v>
      </c>
      <c r="AC489" s="15">
        <f t="shared" si="50"/>
        <v>39273.807000000001</v>
      </c>
      <c r="AD489" s="15">
        <f t="shared" si="51"/>
        <v>133406.40299999999</v>
      </c>
      <c r="AF489" s="16">
        <f t="shared" si="52"/>
        <v>4</v>
      </c>
      <c r="AG489" s="16">
        <f t="shared" si="53"/>
        <v>2024</v>
      </c>
    </row>
    <row r="490" spans="1:33" x14ac:dyDescent="0.2">
      <c r="A490" s="14">
        <v>45407</v>
      </c>
      <c r="B490" s="11">
        <v>5131.9380000000001</v>
      </c>
      <c r="C490" s="11">
        <v>5163.3119999999999</v>
      </c>
      <c r="D490" s="11">
        <v>5264.4059999999999</v>
      </c>
      <c r="E490" s="11">
        <v>5345.7079999999996</v>
      </c>
      <c r="F490" s="11">
        <v>5617.442</v>
      </c>
      <c r="G490" s="11">
        <v>5846.366</v>
      </c>
      <c r="H490" s="11">
        <v>5833.9049999999997</v>
      </c>
      <c r="I490" s="11">
        <v>5731.7049999999999</v>
      </c>
      <c r="J490" s="11">
        <v>5634.5959999999995</v>
      </c>
      <c r="K490" s="11">
        <v>5426.1409999999996</v>
      </c>
      <c r="L490" s="11">
        <v>5363.8389999999999</v>
      </c>
      <c r="M490" s="11">
        <v>5484.1270000000004</v>
      </c>
      <c r="N490" s="11">
        <v>5356.3559999999998</v>
      </c>
      <c r="O490" s="11">
        <v>5288.2160000000003</v>
      </c>
      <c r="P490" s="11">
        <v>5312.116</v>
      </c>
      <c r="Q490" s="11">
        <v>5203.0330000000004</v>
      </c>
      <c r="R490" s="11">
        <v>5221.12</v>
      </c>
      <c r="S490" s="11">
        <v>5141.9409999999998</v>
      </c>
      <c r="T490" s="11">
        <v>5398.6189999999997</v>
      </c>
      <c r="U490" s="11">
        <v>5114.4859999999999</v>
      </c>
      <c r="V490" s="11">
        <v>5046.0630000000001</v>
      </c>
      <c r="W490" s="11">
        <v>5049.1459999999997</v>
      </c>
      <c r="X490" s="11">
        <v>4962.2020000000002</v>
      </c>
      <c r="Y490" s="11">
        <v>4943.8419999999996</v>
      </c>
      <c r="AA490" s="29">
        <f t="shared" si="48"/>
        <v>4</v>
      </c>
      <c r="AB490" s="16">
        <f t="shared" si="49"/>
        <v>84733.705999999991</v>
      </c>
      <c r="AC490" s="15">
        <f t="shared" si="50"/>
        <v>43146.919000000009</v>
      </c>
      <c r="AD490" s="15">
        <f t="shared" si="51"/>
        <v>127880.625</v>
      </c>
      <c r="AF490" s="16">
        <f t="shared" si="52"/>
        <v>4</v>
      </c>
      <c r="AG490" s="16">
        <f t="shared" si="53"/>
        <v>2024</v>
      </c>
    </row>
    <row r="491" spans="1:33" x14ac:dyDescent="0.2">
      <c r="A491" s="14">
        <v>45408</v>
      </c>
      <c r="B491" s="11">
        <v>4967.9449999999997</v>
      </c>
      <c r="C491" s="11">
        <v>5018.1040000000003</v>
      </c>
      <c r="D491" s="11">
        <v>5065.92</v>
      </c>
      <c r="E491" s="11">
        <v>5190.2820000000002</v>
      </c>
      <c r="F491" s="11">
        <v>5437.9620000000004</v>
      </c>
      <c r="G491" s="11">
        <v>5658.6549999999997</v>
      </c>
      <c r="H491" s="11">
        <v>5643.8230000000003</v>
      </c>
      <c r="I491" s="11">
        <v>5514.4110000000001</v>
      </c>
      <c r="J491" s="11">
        <v>5292.38</v>
      </c>
      <c r="K491" s="11">
        <v>4992.8180000000002</v>
      </c>
      <c r="L491" s="11">
        <v>5007.0990000000002</v>
      </c>
      <c r="M491" s="11">
        <v>5068.2110000000002</v>
      </c>
      <c r="N491" s="11">
        <v>4984.01</v>
      </c>
      <c r="O491" s="11">
        <v>4856.875</v>
      </c>
      <c r="P491" s="11">
        <v>4935.1080000000002</v>
      </c>
      <c r="Q491" s="11">
        <v>4852.6379999999999</v>
      </c>
      <c r="R491" s="11">
        <v>4878.2619999999997</v>
      </c>
      <c r="S491" s="11">
        <v>4801.8159999999998</v>
      </c>
      <c r="T491" s="11">
        <v>4995.317</v>
      </c>
      <c r="U491" s="11">
        <v>4691.5640000000003</v>
      </c>
      <c r="V491" s="11">
        <v>4719.2039999999997</v>
      </c>
      <c r="W491" s="11">
        <v>4765.6090000000004</v>
      </c>
      <c r="X491" s="11">
        <v>4813.3980000000001</v>
      </c>
      <c r="Y491" s="11">
        <v>4895.6040000000003</v>
      </c>
      <c r="AA491" s="29">
        <f t="shared" si="48"/>
        <v>5</v>
      </c>
      <c r="AB491" s="16">
        <f t="shared" si="49"/>
        <v>79168.72</v>
      </c>
      <c r="AC491" s="15">
        <f t="shared" si="50"/>
        <v>41878.295000000013</v>
      </c>
      <c r="AD491" s="15">
        <f t="shared" si="51"/>
        <v>121047.01500000001</v>
      </c>
      <c r="AF491" s="16">
        <f t="shared" si="52"/>
        <v>4</v>
      </c>
      <c r="AG491" s="16">
        <f t="shared" si="53"/>
        <v>2024</v>
      </c>
    </row>
    <row r="492" spans="1:33" x14ac:dyDescent="0.2">
      <c r="A492" s="14">
        <v>45409</v>
      </c>
      <c r="B492" s="11">
        <v>4902.2629999999999</v>
      </c>
      <c r="C492" s="11">
        <v>4838.7470000000003</v>
      </c>
      <c r="D492" s="11">
        <v>4682.4399999999996</v>
      </c>
      <c r="E492" s="11">
        <v>4946.027</v>
      </c>
      <c r="F492" s="11">
        <v>5097.13</v>
      </c>
      <c r="G492" s="11">
        <v>5085.1239999999998</v>
      </c>
      <c r="H492" s="11">
        <v>4815.3490000000002</v>
      </c>
      <c r="I492" s="11">
        <v>4727.616</v>
      </c>
      <c r="J492" s="11">
        <v>4579.9719999999998</v>
      </c>
      <c r="K492" s="11">
        <v>4356.8019999999997</v>
      </c>
      <c r="L492" s="11">
        <v>4286.6760000000004</v>
      </c>
      <c r="M492" s="11">
        <v>4341.5640000000003</v>
      </c>
      <c r="N492" s="11">
        <v>4228.5789999999997</v>
      </c>
      <c r="O492" s="11">
        <v>4115.116</v>
      </c>
      <c r="P492" s="11">
        <v>4239.2529999999997</v>
      </c>
      <c r="Q492" s="11">
        <v>4316.6949999999997</v>
      </c>
      <c r="R492" s="11">
        <v>4471.2120000000004</v>
      </c>
      <c r="S492" s="11">
        <v>4417.5119999999997</v>
      </c>
      <c r="T492" s="11">
        <v>4630.3130000000001</v>
      </c>
      <c r="U492" s="11">
        <v>4439.26</v>
      </c>
      <c r="V492" s="11">
        <v>4434.2929999999997</v>
      </c>
      <c r="W492" s="11">
        <v>4436.5469999999996</v>
      </c>
      <c r="X492" s="11">
        <v>4421.2910000000002</v>
      </c>
      <c r="Y492" s="11">
        <v>4443.393</v>
      </c>
      <c r="AA492" s="29">
        <f t="shared" si="48"/>
        <v>6</v>
      </c>
      <c r="AB492" s="16">
        <f t="shared" si="49"/>
        <v>70442.701000000001</v>
      </c>
      <c r="AC492" s="15">
        <f t="shared" si="50"/>
        <v>38810.472999999998</v>
      </c>
      <c r="AD492" s="15">
        <f t="shared" si="51"/>
        <v>109253.174</v>
      </c>
      <c r="AF492" s="16">
        <f t="shared" si="52"/>
        <v>4</v>
      </c>
      <c r="AG492" s="16">
        <f t="shared" si="53"/>
        <v>2024</v>
      </c>
    </row>
    <row r="493" spans="1:33" x14ac:dyDescent="0.2">
      <c r="A493" s="14">
        <v>45410</v>
      </c>
      <c r="B493" s="11">
        <v>4417.6009999999997</v>
      </c>
      <c r="C493" s="11">
        <v>4358.4930000000004</v>
      </c>
      <c r="D493" s="11">
        <v>4188.3720000000003</v>
      </c>
      <c r="E493" s="11">
        <v>4319.6149999999998</v>
      </c>
      <c r="F493" s="11">
        <v>4470.6670000000004</v>
      </c>
      <c r="G493" s="11">
        <v>4408.93</v>
      </c>
      <c r="H493" s="11">
        <v>4183.5829999999996</v>
      </c>
      <c r="I493" s="11">
        <v>4232.1040000000003</v>
      </c>
      <c r="J493" s="11">
        <v>4332.9930000000004</v>
      </c>
      <c r="K493" s="11">
        <v>4270.0860000000002</v>
      </c>
      <c r="L493" s="11">
        <v>4666.5</v>
      </c>
      <c r="M493" s="11">
        <v>5158.9369999999999</v>
      </c>
      <c r="N493" s="11">
        <v>5276.076</v>
      </c>
      <c r="O493" s="11">
        <v>5181.1670000000004</v>
      </c>
      <c r="P493" s="11">
        <v>5231.9520000000002</v>
      </c>
      <c r="Q493" s="11">
        <v>5309.9219999999996</v>
      </c>
      <c r="R493" s="11">
        <v>5517.5140000000001</v>
      </c>
      <c r="S493" s="11">
        <v>5259.3469999999998</v>
      </c>
      <c r="T493" s="11">
        <v>5253.2610000000004</v>
      </c>
      <c r="U493" s="11">
        <v>4812.7139999999999</v>
      </c>
      <c r="V493" s="11">
        <v>4604.7780000000002</v>
      </c>
      <c r="W493" s="11">
        <v>4432.491</v>
      </c>
      <c r="X493" s="11">
        <v>4294.4759999999997</v>
      </c>
      <c r="Y493" s="11">
        <v>4233.66</v>
      </c>
      <c r="AA493" s="29">
        <f t="shared" si="48"/>
        <v>7</v>
      </c>
      <c r="AB493" s="16">
        <f t="shared" si="49"/>
        <v>0</v>
      </c>
      <c r="AC493" s="15">
        <f t="shared" si="50"/>
        <v>112415.239</v>
      </c>
      <c r="AD493" s="15">
        <f t="shared" si="51"/>
        <v>112415.239</v>
      </c>
      <c r="AF493" s="16">
        <f t="shared" si="52"/>
        <v>4</v>
      </c>
      <c r="AG493" s="16">
        <f t="shared" si="53"/>
        <v>2024</v>
      </c>
    </row>
    <row r="494" spans="1:33" x14ac:dyDescent="0.2">
      <c r="A494" s="14">
        <v>45411</v>
      </c>
      <c r="B494" s="11">
        <v>4235.3729999999996</v>
      </c>
      <c r="C494" s="11">
        <v>4216.0349999999999</v>
      </c>
      <c r="D494" s="11">
        <v>4249.9189999999999</v>
      </c>
      <c r="E494" s="11">
        <v>4325.5540000000001</v>
      </c>
      <c r="F494" s="11">
        <v>4561.3239999999996</v>
      </c>
      <c r="G494" s="11">
        <v>4837.2079999999996</v>
      </c>
      <c r="H494" s="11">
        <v>4946.3680000000004</v>
      </c>
      <c r="I494" s="11">
        <v>4905.1719999999996</v>
      </c>
      <c r="J494" s="11">
        <v>4930.2049999999999</v>
      </c>
      <c r="K494" s="11">
        <v>4629.2560000000003</v>
      </c>
      <c r="L494" s="11">
        <v>4587.8940000000002</v>
      </c>
      <c r="M494" s="11">
        <v>4725.2129999999997</v>
      </c>
      <c r="N494" s="11">
        <v>4677.482</v>
      </c>
      <c r="O494" s="11">
        <v>4748.1149999999998</v>
      </c>
      <c r="P494" s="11">
        <v>4757.9679999999998</v>
      </c>
      <c r="Q494" s="11">
        <v>4775.7839999999997</v>
      </c>
      <c r="R494" s="11">
        <v>4872.5550000000003</v>
      </c>
      <c r="S494" s="11">
        <v>4692.1710000000003</v>
      </c>
      <c r="T494" s="11">
        <v>4796.18</v>
      </c>
      <c r="U494" s="11">
        <v>4651.0240000000003</v>
      </c>
      <c r="V494" s="11">
        <v>4495.0140000000001</v>
      </c>
      <c r="W494" s="11">
        <v>4349.3</v>
      </c>
      <c r="X494" s="11">
        <v>4246.0969999999998</v>
      </c>
      <c r="Y494" s="11">
        <v>4115.7640000000001</v>
      </c>
      <c r="AA494" s="29">
        <f t="shared" si="48"/>
        <v>1</v>
      </c>
      <c r="AB494" s="16">
        <f t="shared" si="49"/>
        <v>0</v>
      </c>
      <c r="AC494" s="15">
        <f t="shared" si="50"/>
        <v>110326.97500000001</v>
      </c>
      <c r="AD494" s="15">
        <f t="shared" si="51"/>
        <v>110326.97500000001</v>
      </c>
      <c r="AF494" s="16">
        <f t="shared" si="52"/>
        <v>4</v>
      </c>
      <c r="AG494" s="16">
        <f t="shared" si="53"/>
        <v>2024</v>
      </c>
    </row>
    <row r="495" spans="1:33" x14ac:dyDescent="0.2">
      <c r="A495" s="14">
        <v>45412</v>
      </c>
      <c r="B495" s="11">
        <v>4141.66</v>
      </c>
      <c r="C495" s="11">
        <v>4126.0749999999998</v>
      </c>
      <c r="D495" s="11">
        <v>4195.3630000000003</v>
      </c>
      <c r="E495" s="11">
        <v>4247.4979999999996</v>
      </c>
      <c r="F495" s="11">
        <v>4619.4440000000004</v>
      </c>
      <c r="G495" s="11">
        <v>4847.1139999999996</v>
      </c>
      <c r="H495" s="11">
        <v>5026.7719999999999</v>
      </c>
      <c r="I495" s="11">
        <v>4981.2879999999996</v>
      </c>
      <c r="J495" s="11">
        <v>4936.82</v>
      </c>
      <c r="K495" s="11">
        <v>4674.808</v>
      </c>
      <c r="L495" s="11">
        <v>4641.2619999999997</v>
      </c>
      <c r="M495" s="11">
        <v>4820.7979999999998</v>
      </c>
      <c r="N495" s="11">
        <v>4963.5929999999998</v>
      </c>
      <c r="O495" s="11">
        <v>5011.7269999999999</v>
      </c>
      <c r="P495" s="11">
        <v>5070.5209999999997</v>
      </c>
      <c r="Q495" s="11">
        <v>5172.0569999999998</v>
      </c>
      <c r="R495" s="11">
        <v>5301.4939999999997</v>
      </c>
      <c r="S495" s="11">
        <v>5085.6819999999998</v>
      </c>
      <c r="T495" s="11">
        <v>5193.9930000000004</v>
      </c>
      <c r="U495" s="11">
        <v>4725.4139999999998</v>
      </c>
      <c r="V495" s="11">
        <v>4471.4279999999999</v>
      </c>
      <c r="W495" s="11">
        <v>4393.6809999999996</v>
      </c>
      <c r="X495" s="11">
        <v>4150.7749999999996</v>
      </c>
      <c r="Y495" s="11">
        <v>4111.8609999999999</v>
      </c>
      <c r="AA495" s="29">
        <f t="shared" si="48"/>
        <v>2</v>
      </c>
      <c r="AB495" s="16">
        <f t="shared" si="49"/>
        <v>77595.341</v>
      </c>
      <c r="AC495" s="15">
        <f t="shared" si="50"/>
        <v>35315.787000000011</v>
      </c>
      <c r="AD495" s="15">
        <f t="shared" si="51"/>
        <v>112911.12800000001</v>
      </c>
      <c r="AF495" s="16">
        <f t="shared" si="52"/>
        <v>4</v>
      </c>
      <c r="AG495" s="16">
        <f t="shared" si="53"/>
        <v>2024</v>
      </c>
    </row>
    <row r="496" spans="1:33" x14ac:dyDescent="0.2">
      <c r="A496" s="14">
        <v>45413</v>
      </c>
      <c r="B496" s="11">
        <v>4021.0970000000002</v>
      </c>
      <c r="C496" s="11">
        <v>4053.991</v>
      </c>
      <c r="D496" s="11">
        <v>4110.47</v>
      </c>
      <c r="E496" s="11">
        <v>4193.7870000000003</v>
      </c>
      <c r="F496" s="11">
        <v>4351.817</v>
      </c>
      <c r="G496" s="11">
        <v>4593.7520000000004</v>
      </c>
      <c r="H496" s="11">
        <v>4904.4449999999997</v>
      </c>
      <c r="I496" s="11">
        <v>5228.8599999999997</v>
      </c>
      <c r="J496" s="11">
        <v>5759.6130000000003</v>
      </c>
      <c r="K496" s="11">
        <v>5721.9889999999996</v>
      </c>
      <c r="L496" s="11">
        <v>5613.6809999999996</v>
      </c>
      <c r="M496" s="11">
        <v>5179.5</v>
      </c>
      <c r="N496" s="11">
        <v>5371.8509999999997</v>
      </c>
      <c r="O496" s="11">
        <v>5252.5450000000001</v>
      </c>
      <c r="P496" s="11">
        <v>5177.2179999999998</v>
      </c>
      <c r="Q496" s="11">
        <v>5208.7879999999996</v>
      </c>
      <c r="R496" s="11">
        <v>5221.2139999999999</v>
      </c>
      <c r="S496" s="11">
        <v>5055.2759999999998</v>
      </c>
      <c r="T496" s="11">
        <v>4816.2489999999998</v>
      </c>
      <c r="U496" s="11">
        <v>4603.5680000000002</v>
      </c>
      <c r="V496" s="11">
        <v>4295.8760000000002</v>
      </c>
      <c r="W496" s="11">
        <v>4211.415</v>
      </c>
      <c r="X496" s="11">
        <v>4152.7759999999998</v>
      </c>
      <c r="Y496" s="11">
        <v>4151.4359999999997</v>
      </c>
      <c r="AA496" s="29">
        <f t="shared" si="48"/>
        <v>3</v>
      </c>
      <c r="AB496" s="16">
        <f t="shared" si="49"/>
        <v>80870.418999999994</v>
      </c>
      <c r="AC496" s="15">
        <f t="shared" si="50"/>
        <v>34380.794999999984</v>
      </c>
      <c r="AD496" s="15">
        <f t="shared" si="51"/>
        <v>115251.21399999998</v>
      </c>
      <c r="AF496" s="16">
        <f t="shared" si="52"/>
        <v>5</v>
      </c>
      <c r="AG496" s="16">
        <f t="shared" si="53"/>
        <v>2024</v>
      </c>
    </row>
    <row r="497" spans="1:33" x14ac:dyDescent="0.2">
      <c r="A497" s="14">
        <v>45414</v>
      </c>
      <c r="B497" s="11">
        <v>4127.2879999999996</v>
      </c>
      <c r="C497" s="11">
        <v>4211.79</v>
      </c>
      <c r="D497" s="11">
        <v>4161.74</v>
      </c>
      <c r="E497" s="11">
        <v>4296.5460000000003</v>
      </c>
      <c r="F497" s="11">
        <v>4401.3410000000003</v>
      </c>
      <c r="G497" s="11">
        <v>4661.6899999999996</v>
      </c>
      <c r="H497" s="11">
        <v>4860.7309999999998</v>
      </c>
      <c r="I497" s="11">
        <v>5009.1840000000002</v>
      </c>
      <c r="J497" s="11">
        <v>5700.3209999999999</v>
      </c>
      <c r="K497" s="11">
        <v>5875.0519999999997</v>
      </c>
      <c r="L497" s="11">
        <v>6377.4279999999999</v>
      </c>
      <c r="M497" s="11">
        <v>6131.6689999999999</v>
      </c>
      <c r="N497" s="11">
        <v>6151.6109999999999</v>
      </c>
      <c r="O497" s="11">
        <v>6565.16</v>
      </c>
      <c r="P497" s="11">
        <v>6689.5039999999999</v>
      </c>
      <c r="Q497" s="11">
        <v>6538.7979999999998</v>
      </c>
      <c r="R497" s="11">
        <v>6241.2089999999998</v>
      </c>
      <c r="S497" s="11">
        <v>5946.1180000000004</v>
      </c>
      <c r="T497" s="11">
        <v>5415.442</v>
      </c>
      <c r="U497" s="11">
        <v>4893.4610000000002</v>
      </c>
      <c r="V497" s="11">
        <v>4420.723</v>
      </c>
      <c r="W497" s="11">
        <v>4348.8310000000001</v>
      </c>
      <c r="X497" s="11">
        <v>4245.6419999999998</v>
      </c>
      <c r="Y497" s="11">
        <v>4301.4650000000001</v>
      </c>
      <c r="AA497" s="29">
        <f t="shared" si="48"/>
        <v>4</v>
      </c>
      <c r="AB497" s="16">
        <f t="shared" si="49"/>
        <v>90550.152999999991</v>
      </c>
      <c r="AC497" s="15">
        <f t="shared" si="50"/>
        <v>35022.590999999986</v>
      </c>
      <c r="AD497" s="15">
        <f t="shared" si="51"/>
        <v>125572.74399999998</v>
      </c>
      <c r="AF497" s="16">
        <f t="shared" si="52"/>
        <v>5</v>
      </c>
      <c r="AG497" s="16">
        <f t="shared" si="53"/>
        <v>2024</v>
      </c>
    </row>
    <row r="498" spans="1:33" x14ac:dyDescent="0.2">
      <c r="A498" s="14">
        <v>45415</v>
      </c>
      <c r="B498" s="11">
        <v>4215.643</v>
      </c>
      <c r="C498" s="11">
        <v>4247.9769999999999</v>
      </c>
      <c r="D498" s="11">
        <v>4302.8729999999996</v>
      </c>
      <c r="E498" s="11">
        <v>4367.6639999999998</v>
      </c>
      <c r="F498" s="11">
        <v>4500.4780000000001</v>
      </c>
      <c r="G498" s="11">
        <v>4748.1589999999997</v>
      </c>
      <c r="H498" s="11">
        <v>4890.5339999999997</v>
      </c>
      <c r="I498" s="11">
        <v>4788.3950000000004</v>
      </c>
      <c r="J498" s="11">
        <v>4994.5</v>
      </c>
      <c r="K498" s="11">
        <v>4809.0860000000002</v>
      </c>
      <c r="L498" s="11">
        <v>4822.027</v>
      </c>
      <c r="M498" s="11">
        <v>4964.2740000000003</v>
      </c>
      <c r="N498" s="11">
        <v>4997.1670000000004</v>
      </c>
      <c r="O498" s="11">
        <v>4947.576</v>
      </c>
      <c r="P498" s="11">
        <v>4891.0140000000001</v>
      </c>
      <c r="Q498" s="11">
        <v>4955.07</v>
      </c>
      <c r="R498" s="11">
        <v>4919.7089999999998</v>
      </c>
      <c r="S498" s="11">
        <v>4925.5140000000001</v>
      </c>
      <c r="T498" s="11">
        <v>4671.8339999999998</v>
      </c>
      <c r="U498" s="11">
        <v>4433.1549999999997</v>
      </c>
      <c r="V498" s="11">
        <v>4160.2740000000003</v>
      </c>
      <c r="W498" s="11">
        <v>4149.3599999999997</v>
      </c>
      <c r="X498" s="11">
        <v>4103.2719999999999</v>
      </c>
      <c r="Y498" s="11">
        <v>4164.7579999999998</v>
      </c>
      <c r="AA498" s="29">
        <f t="shared" si="48"/>
        <v>5</v>
      </c>
      <c r="AB498" s="16">
        <f t="shared" si="49"/>
        <v>75532.227000000014</v>
      </c>
      <c r="AC498" s="15">
        <f t="shared" si="50"/>
        <v>35438.085999999996</v>
      </c>
      <c r="AD498" s="15">
        <f t="shared" si="51"/>
        <v>110970.31300000001</v>
      </c>
      <c r="AF498" s="16">
        <f t="shared" si="52"/>
        <v>5</v>
      </c>
      <c r="AG498" s="16">
        <f t="shared" si="53"/>
        <v>2024</v>
      </c>
    </row>
    <row r="499" spans="1:33" x14ac:dyDescent="0.2">
      <c r="A499" s="14">
        <v>45416</v>
      </c>
      <c r="B499" s="11">
        <v>4121.4269999999997</v>
      </c>
      <c r="C499" s="11">
        <v>4123.3429999999998</v>
      </c>
      <c r="D499" s="11">
        <v>4070.2080000000001</v>
      </c>
      <c r="E499" s="11">
        <v>4163.3519999999999</v>
      </c>
      <c r="F499" s="11">
        <v>4164.8450000000003</v>
      </c>
      <c r="G499" s="11">
        <v>4228.1949999999997</v>
      </c>
      <c r="H499" s="11">
        <v>4158.3230000000003</v>
      </c>
      <c r="I499" s="11">
        <v>4189.4859999999999</v>
      </c>
      <c r="J499" s="11">
        <v>4524.79</v>
      </c>
      <c r="K499" s="11">
        <v>4379.6109999999999</v>
      </c>
      <c r="L499" s="11">
        <v>4273.2349999999997</v>
      </c>
      <c r="M499" s="11">
        <v>4255.8789999999999</v>
      </c>
      <c r="N499" s="11">
        <v>4436.5540000000001</v>
      </c>
      <c r="O499" s="11">
        <v>4458.9859999999999</v>
      </c>
      <c r="P499" s="11">
        <v>4766.0919999999996</v>
      </c>
      <c r="Q499" s="11">
        <v>4770.9129999999996</v>
      </c>
      <c r="R499" s="11">
        <v>4819.1610000000001</v>
      </c>
      <c r="S499" s="11">
        <v>4790.1170000000002</v>
      </c>
      <c r="T499" s="11">
        <v>4509.3919999999998</v>
      </c>
      <c r="U499" s="11">
        <v>4224.232</v>
      </c>
      <c r="V499" s="11">
        <v>3997.9690000000001</v>
      </c>
      <c r="W499" s="11">
        <v>3974.9720000000002</v>
      </c>
      <c r="X499" s="11">
        <v>4033.1990000000001</v>
      </c>
      <c r="Y499" s="11">
        <v>4011.7159999999999</v>
      </c>
      <c r="AA499" s="29">
        <f t="shared" si="48"/>
        <v>6</v>
      </c>
      <c r="AB499" s="16">
        <f t="shared" si="49"/>
        <v>70404.587999999989</v>
      </c>
      <c r="AC499" s="15">
        <f t="shared" si="50"/>
        <v>33041.408999999985</v>
      </c>
      <c r="AD499" s="15">
        <f t="shared" si="51"/>
        <v>103445.99699999997</v>
      </c>
      <c r="AF499" s="16">
        <f t="shared" si="52"/>
        <v>5</v>
      </c>
      <c r="AG499" s="16">
        <f t="shared" si="53"/>
        <v>2024</v>
      </c>
    </row>
    <row r="500" spans="1:33" x14ac:dyDescent="0.2">
      <c r="A500" s="14">
        <v>45417</v>
      </c>
      <c r="B500" s="11">
        <v>4009.4609999999998</v>
      </c>
      <c r="C500" s="11">
        <v>4005.3069999999998</v>
      </c>
      <c r="D500" s="11">
        <v>3971.7109999999998</v>
      </c>
      <c r="E500" s="11">
        <v>4059.732</v>
      </c>
      <c r="F500" s="11">
        <v>4122.08</v>
      </c>
      <c r="G500" s="11">
        <v>4080.0050000000001</v>
      </c>
      <c r="H500" s="11">
        <v>4006.9589999999998</v>
      </c>
      <c r="I500" s="11">
        <v>4124.7</v>
      </c>
      <c r="J500" s="11">
        <v>4446.308</v>
      </c>
      <c r="K500" s="11">
        <v>4593.4390000000003</v>
      </c>
      <c r="L500" s="11">
        <v>4539.8670000000002</v>
      </c>
      <c r="M500" s="11">
        <v>4824.8919999999998</v>
      </c>
      <c r="N500" s="11">
        <v>4793.3940000000002</v>
      </c>
      <c r="O500" s="11">
        <v>4887.817</v>
      </c>
      <c r="P500" s="11">
        <v>5125.1859999999997</v>
      </c>
      <c r="Q500" s="11">
        <v>5449.2879999999996</v>
      </c>
      <c r="R500" s="11">
        <v>5433.9340000000002</v>
      </c>
      <c r="S500" s="11">
        <v>5482.1279999999997</v>
      </c>
      <c r="T500" s="11">
        <v>5029.9279999999999</v>
      </c>
      <c r="U500" s="11">
        <v>4735.6120000000001</v>
      </c>
      <c r="V500" s="11">
        <v>4415.6809999999996</v>
      </c>
      <c r="W500" s="11">
        <v>4245.0219999999999</v>
      </c>
      <c r="X500" s="11">
        <v>4221.9340000000002</v>
      </c>
      <c r="Y500" s="11">
        <v>4132.3</v>
      </c>
      <c r="AA500" s="29">
        <f t="shared" si="48"/>
        <v>7</v>
      </c>
      <c r="AB500" s="16">
        <f t="shared" si="49"/>
        <v>0</v>
      </c>
      <c r="AC500" s="15">
        <f t="shared" si="50"/>
        <v>108736.68499999997</v>
      </c>
      <c r="AD500" s="15">
        <f t="shared" si="51"/>
        <v>108736.68499999997</v>
      </c>
      <c r="AF500" s="16">
        <f t="shared" si="52"/>
        <v>5</v>
      </c>
      <c r="AG500" s="16">
        <f t="shared" si="53"/>
        <v>2024</v>
      </c>
    </row>
    <row r="501" spans="1:33" x14ac:dyDescent="0.2">
      <c r="A501" s="14">
        <v>45418</v>
      </c>
      <c r="B501" s="11">
        <v>4230.7860000000001</v>
      </c>
      <c r="C501" s="11">
        <v>4278.4530000000004</v>
      </c>
      <c r="D501" s="11">
        <v>4287.45</v>
      </c>
      <c r="E501" s="11">
        <v>4312.1229999999996</v>
      </c>
      <c r="F501" s="11">
        <v>4516.8789999999999</v>
      </c>
      <c r="G501" s="11">
        <v>4732.6260000000002</v>
      </c>
      <c r="H501" s="11">
        <v>4993.9229999999998</v>
      </c>
      <c r="I501" s="11">
        <v>5165.9960000000001</v>
      </c>
      <c r="J501" s="11">
        <v>5845.8729999999996</v>
      </c>
      <c r="K501" s="11">
        <v>5909.7629999999999</v>
      </c>
      <c r="L501" s="11">
        <v>5835.0150000000003</v>
      </c>
      <c r="M501" s="11">
        <v>5879.1840000000002</v>
      </c>
      <c r="N501" s="11">
        <v>5713.8389999999999</v>
      </c>
      <c r="O501" s="11">
        <v>5854.5190000000002</v>
      </c>
      <c r="P501" s="11">
        <v>5799.64</v>
      </c>
      <c r="Q501" s="11">
        <v>5326.9840000000004</v>
      </c>
      <c r="R501" s="11">
        <v>5039.74</v>
      </c>
      <c r="S501" s="11">
        <v>5038.28</v>
      </c>
      <c r="T501" s="11">
        <v>4897.4350000000004</v>
      </c>
      <c r="U501" s="11">
        <v>4701.076</v>
      </c>
      <c r="V501" s="11">
        <v>4322.6080000000002</v>
      </c>
      <c r="W501" s="11">
        <v>4229.7389999999996</v>
      </c>
      <c r="X501" s="11">
        <v>4154.2629999999999</v>
      </c>
      <c r="Y501" s="11">
        <v>4174</v>
      </c>
      <c r="AA501" s="29">
        <f t="shared" si="48"/>
        <v>1</v>
      </c>
      <c r="AB501" s="16">
        <f t="shared" si="49"/>
        <v>0</v>
      </c>
      <c r="AC501" s="15">
        <f t="shared" si="50"/>
        <v>119240.19400000002</v>
      </c>
      <c r="AD501" s="15">
        <f t="shared" si="51"/>
        <v>119240.19400000002</v>
      </c>
      <c r="AF501" s="16">
        <f t="shared" si="52"/>
        <v>5</v>
      </c>
      <c r="AG501" s="16">
        <f t="shared" si="53"/>
        <v>2024</v>
      </c>
    </row>
    <row r="502" spans="1:33" x14ac:dyDescent="0.2">
      <c r="A502" s="14">
        <v>45419</v>
      </c>
      <c r="B502" s="11">
        <v>4050.12</v>
      </c>
      <c r="C502" s="11">
        <v>4149.4539999999997</v>
      </c>
      <c r="D502" s="11">
        <v>4148.4949999999999</v>
      </c>
      <c r="E502" s="11">
        <v>4206.0450000000001</v>
      </c>
      <c r="F502" s="11">
        <v>4371.0060000000003</v>
      </c>
      <c r="G502" s="11">
        <v>4616.1239999999998</v>
      </c>
      <c r="H502" s="11">
        <v>4716.8469999999998</v>
      </c>
      <c r="I502" s="11">
        <v>4662.26</v>
      </c>
      <c r="J502" s="11">
        <v>4707.5309999999999</v>
      </c>
      <c r="K502" s="11">
        <v>4623.2290000000003</v>
      </c>
      <c r="L502" s="11">
        <v>4713.1400000000003</v>
      </c>
      <c r="M502" s="11">
        <v>4788.3670000000002</v>
      </c>
      <c r="N502" s="11">
        <v>4738.7550000000001</v>
      </c>
      <c r="O502" s="11">
        <v>4860.6779999999999</v>
      </c>
      <c r="P502" s="11">
        <v>4880.9669999999996</v>
      </c>
      <c r="Q502" s="11">
        <v>4813.2619999999997</v>
      </c>
      <c r="R502" s="11">
        <v>4855.5630000000001</v>
      </c>
      <c r="S502" s="11">
        <v>4928.9309999999996</v>
      </c>
      <c r="T502" s="11">
        <v>4799.1360000000004</v>
      </c>
      <c r="U502" s="11">
        <v>4472.4530000000004</v>
      </c>
      <c r="V502" s="11">
        <v>4225.4189999999999</v>
      </c>
      <c r="W502" s="11">
        <v>4093.6039999999998</v>
      </c>
      <c r="X502" s="11">
        <v>4003.846</v>
      </c>
      <c r="Y502" s="11">
        <v>4007.1640000000002</v>
      </c>
      <c r="AA502" s="29">
        <f t="shared" si="48"/>
        <v>2</v>
      </c>
      <c r="AB502" s="16">
        <f t="shared" si="49"/>
        <v>74167.141000000018</v>
      </c>
      <c r="AC502" s="15">
        <f t="shared" si="50"/>
        <v>34265.254999999976</v>
      </c>
      <c r="AD502" s="15">
        <f t="shared" si="51"/>
        <v>108432.39599999999</v>
      </c>
      <c r="AF502" s="16">
        <f t="shared" si="52"/>
        <v>5</v>
      </c>
      <c r="AG502" s="16">
        <f t="shared" si="53"/>
        <v>2024</v>
      </c>
    </row>
    <row r="503" spans="1:33" x14ac:dyDescent="0.2">
      <c r="A503" s="14">
        <v>45420</v>
      </c>
      <c r="B503" s="11">
        <v>3916.0819999999999</v>
      </c>
      <c r="C503" s="11">
        <v>3975.0189999999998</v>
      </c>
      <c r="D503" s="11">
        <v>4025.9119999999998</v>
      </c>
      <c r="E503" s="11">
        <v>4120.8490000000002</v>
      </c>
      <c r="F503" s="11">
        <v>4244.21</v>
      </c>
      <c r="G503" s="11">
        <v>4480.6610000000001</v>
      </c>
      <c r="H503" s="11">
        <v>4710.3209999999999</v>
      </c>
      <c r="I503" s="11">
        <v>4623.0550000000003</v>
      </c>
      <c r="J503" s="11">
        <v>4930.9089999999997</v>
      </c>
      <c r="K503" s="11">
        <v>4889.7749999999996</v>
      </c>
      <c r="L503" s="11">
        <v>5104.9570000000003</v>
      </c>
      <c r="M503" s="11">
        <v>5235.2150000000001</v>
      </c>
      <c r="N503" s="11">
        <v>5626.8860000000004</v>
      </c>
      <c r="O503" s="11">
        <v>6030.6490000000003</v>
      </c>
      <c r="P503" s="11">
        <v>6335.1049999999996</v>
      </c>
      <c r="Q503" s="11">
        <v>6285.5079999999998</v>
      </c>
      <c r="R503" s="11">
        <v>6162.8029999999999</v>
      </c>
      <c r="S503" s="11">
        <v>5877.7659999999996</v>
      </c>
      <c r="T503" s="11">
        <v>5252.7190000000001</v>
      </c>
      <c r="U503" s="11">
        <v>4835.7370000000001</v>
      </c>
      <c r="V503" s="11">
        <v>4340.9189999999999</v>
      </c>
      <c r="W503" s="11">
        <v>4242.1239999999998</v>
      </c>
      <c r="X503" s="11">
        <v>4199.9560000000001</v>
      </c>
      <c r="Y503" s="11">
        <v>4228.2340000000004</v>
      </c>
      <c r="AA503" s="29">
        <f t="shared" si="48"/>
        <v>3</v>
      </c>
      <c r="AB503" s="16">
        <f t="shared" si="49"/>
        <v>83974.082999999984</v>
      </c>
      <c r="AC503" s="15">
        <f t="shared" si="50"/>
        <v>33701.288</v>
      </c>
      <c r="AD503" s="15">
        <f t="shared" si="51"/>
        <v>117675.37099999998</v>
      </c>
      <c r="AF503" s="16">
        <f t="shared" si="52"/>
        <v>5</v>
      </c>
      <c r="AG503" s="16">
        <f t="shared" si="53"/>
        <v>2024</v>
      </c>
    </row>
    <row r="504" spans="1:33" x14ac:dyDescent="0.2">
      <c r="A504" s="14">
        <v>45421</v>
      </c>
      <c r="B504" s="11">
        <v>4190.9080000000004</v>
      </c>
      <c r="C504" s="11">
        <v>4158.4719999999998</v>
      </c>
      <c r="D504" s="11">
        <v>4243.9359999999997</v>
      </c>
      <c r="E504" s="11">
        <v>4285.2139999999999</v>
      </c>
      <c r="F504" s="11">
        <v>4494.0079999999998</v>
      </c>
      <c r="G504" s="11">
        <v>4632.3500000000004</v>
      </c>
      <c r="H504" s="11">
        <v>5015.1409999999996</v>
      </c>
      <c r="I504" s="11">
        <v>5203.97</v>
      </c>
      <c r="J504" s="11">
        <v>5881.0479999999998</v>
      </c>
      <c r="K504" s="11">
        <v>6041.7460000000001</v>
      </c>
      <c r="L504" s="11">
        <v>6312.3530000000001</v>
      </c>
      <c r="M504" s="11">
        <v>6447.482</v>
      </c>
      <c r="N504" s="11">
        <v>6510.69</v>
      </c>
      <c r="O504" s="11">
        <v>6417.4880000000003</v>
      </c>
      <c r="P504" s="11">
        <v>6412.4809999999998</v>
      </c>
      <c r="Q504" s="11">
        <v>6117.2950000000001</v>
      </c>
      <c r="R504" s="11">
        <v>5994.201</v>
      </c>
      <c r="S504" s="11">
        <v>5793.4170000000004</v>
      </c>
      <c r="T504" s="11">
        <v>5367.5770000000002</v>
      </c>
      <c r="U504" s="11">
        <v>4936.0789999999997</v>
      </c>
      <c r="V504" s="11">
        <v>4532.7240000000002</v>
      </c>
      <c r="W504" s="11">
        <v>4495.6750000000002</v>
      </c>
      <c r="X504" s="11">
        <v>4387.3459999999995</v>
      </c>
      <c r="Y504" s="11">
        <v>4524.4530000000004</v>
      </c>
      <c r="AA504" s="29">
        <f t="shared" si="48"/>
        <v>4</v>
      </c>
      <c r="AB504" s="16">
        <f t="shared" si="49"/>
        <v>90851.572</v>
      </c>
      <c r="AC504" s="15">
        <f t="shared" si="50"/>
        <v>35544.482000000004</v>
      </c>
      <c r="AD504" s="15">
        <f t="shared" si="51"/>
        <v>126396.054</v>
      </c>
      <c r="AF504" s="16">
        <f t="shared" si="52"/>
        <v>5</v>
      </c>
      <c r="AG504" s="16">
        <f t="shared" si="53"/>
        <v>2024</v>
      </c>
    </row>
    <row r="505" spans="1:33" x14ac:dyDescent="0.2">
      <c r="A505" s="14">
        <v>45422</v>
      </c>
      <c r="B505" s="11">
        <v>4452.3540000000003</v>
      </c>
      <c r="C505" s="11">
        <v>4586.7929999999997</v>
      </c>
      <c r="D505" s="11">
        <v>4593.6239999999998</v>
      </c>
      <c r="E505" s="11">
        <v>4714.0860000000002</v>
      </c>
      <c r="F505" s="11">
        <v>4850.3599999999997</v>
      </c>
      <c r="G505" s="11">
        <v>5083.8710000000001</v>
      </c>
      <c r="H505" s="11">
        <v>5175.4650000000001</v>
      </c>
      <c r="I505" s="11">
        <v>4995.576</v>
      </c>
      <c r="J505" s="11">
        <v>5179.8149999999996</v>
      </c>
      <c r="K505" s="11">
        <v>5020.9709999999995</v>
      </c>
      <c r="L505" s="11">
        <v>5112.5649999999996</v>
      </c>
      <c r="M505" s="11">
        <v>5229.4480000000003</v>
      </c>
      <c r="N505" s="11">
        <v>5121.4620000000004</v>
      </c>
      <c r="O505" s="11">
        <v>5391.1260000000002</v>
      </c>
      <c r="P505" s="11">
        <v>5389.35</v>
      </c>
      <c r="Q505" s="11">
        <v>5314.8670000000002</v>
      </c>
      <c r="R505" s="11">
        <v>5267.2629999999999</v>
      </c>
      <c r="S505" s="11">
        <v>5138.7299999999996</v>
      </c>
      <c r="T505" s="11">
        <v>5008.8779999999997</v>
      </c>
      <c r="U505" s="11">
        <v>4641.4179999999997</v>
      </c>
      <c r="V505" s="11">
        <v>4382.6750000000002</v>
      </c>
      <c r="W505" s="11">
        <v>4368.1459999999997</v>
      </c>
      <c r="X505" s="11">
        <v>4430.2139999999999</v>
      </c>
      <c r="Y505" s="11">
        <v>4349.4350000000004</v>
      </c>
      <c r="AA505" s="29">
        <f t="shared" si="48"/>
        <v>5</v>
      </c>
      <c r="AB505" s="16">
        <f t="shared" si="49"/>
        <v>79992.503999999986</v>
      </c>
      <c r="AC505" s="15">
        <f t="shared" si="50"/>
        <v>37805.988000000012</v>
      </c>
      <c r="AD505" s="15">
        <f t="shared" si="51"/>
        <v>117798.492</v>
      </c>
      <c r="AF505" s="16">
        <f t="shared" si="52"/>
        <v>5</v>
      </c>
      <c r="AG505" s="16">
        <f t="shared" si="53"/>
        <v>2024</v>
      </c>
    </row>
    <row r="506" spans="1:33" x14ac:dyDescent="0.2">
      <c r="A506" s="14">
        <v>45423</v>
      </c>
      <c r="B506" s="11">
        <v>4219.7370000000001</v>
      </c>
      <c r="C506" s="11">
        <v>4234.8270000000002</v>
      </c>
      <c r="D506" s="11">
        <v>4221.93</v>
      </c>
      <c r="E506" s="11">
        <v>4248.51</v>
      </c>
      <c r="F506" s="11">
        <v>4325.2020000000002</v>
      </c>
      <c r="G506" s="11">
        <v>4280.8069999999998</v>
      </c>
      <c r="H506" s="11">
        <v>4241.741</v>
      </c>
      <c r="I506" s="11">
        <v>4258.0280000000002</v>
      </c>
      <c r="J506" s="11">
        <v>4480.1660000000002</v>
      </c>
      <c r="K506" s="11">
        <v>4646.6850000000004</v>
      </c>
      <c r="L506" s="11">
        <v>4629.384</v>
      </c>
      <c r="M506" s="11">
        <v>4639.9160000000002</v>
      </c>
      <c r="N506" s="11">
        <v>4881.5039999999999</v>
      </c>
      <c r="O506" s="11">
        <v>4777.5680000000002</v>
      </c>
      <c r="P506" s="11">
        <v>4830.2610000000004</v>
      </c>
      <c r="Q506" s="11">
        <v>4767.8410000000003</v>
      </c>
      <c r="R506" s="11">
        <v>4733.2479999999996</v>
      </c>
      <c r="S506" s="11">
        <v>4811.9260000000004</v>
      </c>
      <c r="T506" s="11">
        <v>4604.76</v>
      </c>
      <c r="U506" s="11">
        <v>4334.384</v>
      </c>
      <c r="V506" s="11">
        <v>4153.9830000000002</v>
      </c>
      <c r="W506" s="11">
        <v>4150.32</v>
      </c>
      <c r="X506" s="11">
        <v>4254.4719999999998</v>
      </c>
      <c r="Y506" s="11">
        <v>4384.2389999999996</v>
      </c>
      <c r="AA506" s="29">
        <f t="shared" si="48"/>
        <v>6</v>
      </c>
      <c r="AB506" s="16">
        <f t="shared" si="49"/>
        <v>72954.445999999996</v>
      </c>
      <c r="AC506" s="15">
        <f t="shared" si="50"/>
        <v>34156.993000000002</v>
      </c>
      <c r="AD506" s="15">
        <f t="shared" si="51"/>
        <v>107111.439</v>
      </c>
      <c r="AF506" s="16">
        <f t="shared" si="52"/>
        <v>5</v>
      </c>
      <c r="AG506" s="16">
        <f t="shared" si="53"/>
        <v>2024</v>
      </c>
    </row>
    <row r="507" spans="1:33" x14ac:dyDescent="0.2">
      <c r="A507" s="14">
        <v>45424</v>
      </c>
      <c r="B507" s="11">
        <v>4368.3029999999999</v>
      </c>
      <c r="C507" s="11">
        <v>4428.9799999999996</v>
      </c>
      <c r="D507" s="11">
        <v>4448.6139999999996</v>
      </c>
      <c r="E507" s="11">
        <v>4430.3829999999998</v>
      </c>
      <c r="F507" s="11">
        <v>4565.7160000000003</v>
      </c>
      <c r="G507" s="11">
        <v>4430.3019999999997</v>
      </c>
      <c r="H507" s="11">
        <v>4321.8119999999999</v>
      </c>
      <c r="I507" s="11">
        <v>4184.0969999999998</v>
      </c>
      <c r="J507" s="11">
        <v>4424.5529999999999</v>
      </c>
      <c r="K507" s="11">
        <v>4402.7749999999996</v>
      </c>
      <c r="L507" s="11">
        <v>4373.982</v>
      </c>
      <c r="M507" s="11">
        <v>4283.0969999999998</v>
      </c>
      <c r="N507" s="11">
        <v>4300.0219999999999</v>
      </c>
      <c r="O507" s="11">
        <v>4261.9750000000004</v>
      </c>
      <c r="P507" s="11">
        <v>4436.5870000000004</v>
      </c>
      <c r="Q507" s="11">
        <v>4359.1319999999996</v>
      </c>
      <c r="R507" s="11">
        <v>4601.3720000000003</v>
      </c>
      <c r="S507" s="11">
        <v>4614.4780000000001</v>
      </c>
      <c r="T507" s="11">
        <v>4574.4610000000002</v>
      </c>
      <c r="U507" s="11">
        <v>4445.26</v>
      </c>
      <c r="V507" s="11">
        <v>4215.9979999999996</v>
      </c>
      <c r="W507" s="11">
        <v>4161.2129999999997</v>
      </c>
      <c r="X507" s="11">
        <v>4075.8829999999998</v>
      </c>
      <c r="Y507" s="11">
        <v>4068.7220000000002</v>
      </c>
      <c r="AA507" s="29">
        <f t="shared" si="48"/>
        <v>7</v>
      </c>
      <c r="AB507" s="16">
        <f t="shared" si="49"/>
        <v>0</v>
      </c>
      <c r="AC507" s="15">
        <f t="shared" si="50"/>
        <v>104777.717</v>
      </c>
      <c r="AD507" s="15">
        <f t="shared" si="51"/>
        <v>104777.717</v>
      </c>
      <c r="AF507" s="16">
        <f t="shared" si="52"/>
        <v>5</v>
      </c>
      <c r="AG507" s="16">
        <f t="shared" si="53"/>
        <v>2024</v>
      </c>
    </row>
    <row r="508" spans="1:33" x14ac:dyDescent="0.2">
      <c r="A508" s="14">
        <v>45425</v>
      </c>
      <c r="B508" s="11">
        <v>4028.4070000000002</v>
      </c>
      <c r="C508" s="11">
        <v>4123.8289999999997</v>
      </c>
      <c r="D508" s="11">
        <v>4112.5240000000003</v>
      </c>
      <c r="E508" s="11">
        <v>4220.2280000000001</v>
      </c>
      <c r="F508" s="11">
        <v>4388.6390000000001</v>
      </c>
      <c r="G508" s="11">
        <v>4583.0020000000004</v>
      </c>
      <c r="H508" s="11">
        <v>4860.3990000000003</v>
      </c>
      <c r="I508" s="11">
        <v>4954.8149999999996</v>
      </c>
      <c r="J508" s="11">
        <v>5231.1130000000003</v>
      </c>
      <c r="K508" s="11">
        <v>4870.2780000000002</v>
      </c>
      <c r="L508" s="11">
        <v>4905.0910000000003</v>
      </c>
      <c r="M508" s="11">
        <v>4934.7129999999997</v>
      </c>
      <c r="N508" s="11">
        <v>5151.0910000000003</v>
      </c>
      <c r="O508" s="11">
        <v>5296.924</v>
      </c>
      <c r="P508" s="11">
        <v>5251.8519999999999</v>
      </c>
      <c r="Q508" s="11">
        <v>4907.3890000000001</v>
      </c>
      <c r="R508" s="11">
        <v>4926.7219999999998</v>
      </c>
      <c r="S508" s="11">
        <v>5089.2330000000002</v>
      </c>
      <c r="T508" s="11">
        <v>4867.326</v>
      </c>
      <c r="U508" s="11">
        <v>4566.2269999999999</v>
      </c>
      <c r="V508" s="11">
        <v>4304.5680000000002</v>
      </c>
      <c r="W508" s="11">
        <v>4189.4610000000002</v>
      </c>
      <c r="X508" s="11">
        <v>4099.808</v>
      </c>
      <c r="Y508" s="11">
        <v>4103.9840000000004</v>
      </c>
      <c r="AA508" s="29">
        <f t="shared" si="48"/>
        <v>1</v>
      </c>
      <c r="AB508" s="16">
        <f t="shared" si="49"/>
        <v>0</v>
      </c>
      <c r="AC508" s="15">
        <f t="shared" si="50"/>
        <v>111967.62299999998</v>
      </c>
      <c r="AD508" s="15">
        <f t="shared" si="51"/>
        <v>111967.62299999998</v>
      </c>
      <c r="AF508" s="16">
        <f t="shared" si="52"/>
        <v>5</v>
      </c>
      <c r="AG508" s="16">
        <f t="shared" si="53"/>
        <v>2024</v>
      </c>
    </row>
    <row r="509" spans="1:33" x14ac:dyDescent="0.2">
      <c r="A509" s="14">
        <v>45426</v>
      </c>
      <c r="B509" s="11">
        <v>4041.1660000000002</v>
      </c>
      <c r="C509" s="11">
        <v>4084.395</v>
      </c>
      <c r="D509" s="11">
        <v>4105.8819999999996</v>
      </c>
      <c r="E509" s="11">
        <v>4233.0020000000004</v>
      </c>
      <c r="F509" s="11">
        <v>4406.51</v>
      </c>
      <c r="G509" s="11">
        <v>4554.1229999999996</v>
      </c>
      <c r="H509" s="11">
        <v>4758.5649999999996</v>
      </c>
      <c r="I509" s="11">
        <v>4864.3149999999996</v>
      </c>
      <c r="J509" s="11">
        <v>5508.8339999999998</v>
      </c>
      <c r="K509" s="11">
        <v>5413.0050000000001</v>
      </c>
      <c r="L509" s="11">
        <v>5119.33</v>
      </c>
      <c r="M509" s="11">
        <v>5226.7</v>
      </c>
      <c r="N509" s="11">
        <v>5518.0389999999998</v>
      </c>
      <c r="O509" s="11">
        <v>5775.5039999999999</v>
      </c>
      <c r="P509" s="11">
        <v>5394.2960000000003</v>
      </c>
      <c r="Q509" s="11">
        <v>5310.2139999999999</v>
      </c>
      <c r="R509" s="11">
        <v>5291.1139999999996</v>
      </c>
      <c r="S509" s="11">
        <v>5313.4750000000004</v>
      </c>
      <c r="T509" s="11">
        <v>4995.799</v>
      </c>
      <c r="U509" s="11">
        <v>4810.5870000000004</v>
      </c>
      <c r="V509" s="11">
        <v>4419.83</v>
      </c>
      <c r="W509" s="11">
        <v>4267.9690000000001</v>
      </c>
      <c r="X509" s="11">
        <v>4213.6589999999997</v>
      </c>
      <c r="Y509" s="11">
        <v>4170.893</v>
      </c>
      <c r="AA509" s="29">
        <f t="shared" si="48"/>
        <v>2</v>
      </c>
      <c r="AB509" s="16">
        <f t="shared" si="49"/>
        <v>81442.67</v>
      </c>
      <c r="AC509" s="15">
        <f t="shared" si="50"/>
        <v>34354.536000000007</v>
      </c>
      <c r="AD509" s="15">
        <f t="shared" si="51"/>
        <v>115797.20600000001</v>
      </c>
      <c r="AF509" s="16">
        <f t="shared" si="52"/>
        <v>5</v>
      </c>
      <c r="AG509" s="16">
        <f t="shared" si="53"/>
        <v>2024</v>
      </c>
    </row>
    <row r="510" spans="1:33" x14ac:dyDescent="0.2">
      <c r="A510" s="14">
        <v>45427</v>
      </c>
      <c r="B510" s="11">
        <v>4125.37</v>
      </c>
      <c r="C510" s="11">
        <v>4123.1679999999997</v>
      </c>
      <c r="D510" s="11">
        <v>4178.6379999999999</v>
      </c>
      <c r="E510" s="11">
        <v>4174.0200000000004</v>
      </c>
      <c r="F510" s="11">
        <v>4472.1019999999999</v>
      </c>
      <c r="G510" s="11">
        <v>4575.2510000000002</v>
      </c>
      <c r="H510" s="11">
        <v>4852.2290000000003</v>
      </c>
      <c r="I510" s="11">
        <v>4791.1220000000003</v>
      </c>
      <c r="J510" s="11">
        <v>4996.8239999999996</v>
      </c>
      <c r="K510" s="11">
        <v>4925.5259999999998</v>
      </c>
      <c r="L510" s="11">
        <v>5002.3090000000002</v>
      </c>
      <c r="M510" s="11">
        <v>4923.884</v>
      </c>
      <c r="N510" s="11">
        <v>4942.6009999999997</v>
      </c>
      <c r="O510" s="11">
        <v>5042.3130000000001</v>
      </c>
      <c r="P510" s="11">
        <v>5419.5010000000002</v>
      </c>
      <c r="Q510" s="11">
        <v>5311.79</v>
      </c>
      <c r="R510" s="11">
        <v>5469.9769999999999</v>
      </c>
      <c r="S510" s="11">
        <v>5497.4409999999998</v>
      </c>
      <c r="T510" s="11">
        <v>5196.3890000000001</v>
      </c>
      <c r="U510" s="11">
        <v>4925.741</v>
      </c>
      <c r="V510" s="11">
        <v>4504.3829999999998</v>
      </c>
      <c r="W510" s="11">
        <v>4366.4920000000002</v>
      </c>
      <c r="X510" s="11">
        <v>4207.68</v>
      </c>
      <c r="Y510" s="11">
        <v>4209.3469999999998</v>
      </c>
      <c r="AA510" s="29">
        <f t="shared" si="48"/>
        <v>3</v>
      </c>
      <c r="AB510" s="16">
        <f t="shared" si="49"/>
        <v>79523.972999999998</v>
      </c>
      <c r="AC510" s="15">
        <f t="shared" si="50"/>
        <v>34710.124999999985</v>
      </c>
      <c r="AD510" s="15">
        <f t="shared" si="51"/>
        <v>114234.09799999998</v>
      </c>
      <c r="AF510" s="16">
        <f t="shared" si="52"/>
        <v>5</v>
      </c>
      <c r="AG510" s="16">
        <f t="shared" si="53"/>
        <v>2024</v>
      </c>
    </row>
    <row r="511" spans="1:33" x14ac:dyDescent="0.2">
      <c r="A511" s="14">
        <v>45428</v>
      </c>
      <c r="B511" s="11">
        <v>4083.82</v>
      </c>
      <c r="C511" s="11">
        <v>4098.6779999999999</v>
      </c>
      <c r="D511" s="11">
        <v>4066.1280000000002</v>
      </c>
      <c r="E511" s="11">
        <v>4119.5630000000001</v>
      </c>
      <c r="F511" s="11">
        <v>4297.3130000000001</v>
      </c>
      <c r="G511" s="11">
        <v>4441.5879999999997</v>
      </c>
      <c r="H511" s="11">
        <v>4669.5950000000003</v>
      </c>
      <c r="I511" s="11">
        <v>4638.8379999999997</v>
      </c>
      <c r="J511" s="11">
        <v>5161.8429999999998</v>
      </c>
      <c r="K511" s="11">
        <v>5248.1189999999997</v>
      </c>
      <c r="L511" s="11">
        <v>5326.28</v>
      </c>
      <c r="M511" s="11">
        <v>5330.5150000000003</v>
      </c>
      <c r="N511" s="11">
        <v>5442.116</v>
      </c>
      <c r="O511" s="11">
        <v>5567.0659999999998</v>
      </c>
      <c r="P511" s="11">
        <v>5704.0429999999997</v>
      </c>
      <c r="Q511" s="11">
        <v>5884.2209999999995</v>
      </c>
      <c r="R511" s="11">
        <v>5831.1220000000003</v>
      </c>
      <c r="S511" s="11">
        <v>5708.241</v>
      </c>
      <c r="T511" s="11">
        <v>5269.3670000000002</v>
      </c>
      <c r="U511" s="11">
        <v>4973.1930000000002</v>
      </c>
      <c r="V511" s="11">
        <v>4603.75</v>
      </c>
      <c r="W511" s="11">
        <v>4515.7460000000001</v>
      </c>
      <c r="X511" s="11">
        <v>4398.6549999999997</v>
      </c>
      <c r="Y511" s="11">
        <v>4364.4380000000001</v>
      </c>
      <c r="AA511" s="29">
        <f t="shared" si="48"/>
        <v>4</v>
      </c>
      <c r="AB511" s="16">
        <f t="shared" si="49"/>
        <v>83603.114999999991</v>
      </c>
      <c r="AC511" s="15">
        <f t="shared" si="50"/>
        <v>34141.123000000007</v>
      </c>
      <c r="AD511" s="15">
        <f t="shared" si="51"/>
        <v>117744.238</v>
      </c>
      <c r="AF511" s="16">
        <f t="shared" si="52"/>
        <v>5</v>
      </c>
      <c r="AG511" s="16">
        <f t="shared" si="53"/>
        <v>2024</v>
      </c>
    </row>
    <row r="512" spans="1:33" x14ac:dyDescent="0.2">
      <c r="A512" s="14">
        <v>45429</v>
      </c>
      <c r="B512" s="11">
        <v>4203.5510000000004</v>
      </c>
      <c r="C512" s="11">
        <v>4152.3689999999997</v>
      </c>
      <c r="D512" s="11">
        <v>4153.1869999999999</v>
      </c>
      <c r="E512" s="11">
        <v>4180.2510000000002</v>
      </c>
      <c r="F512" s="11">
        <v>4335.8209999999999</v>
      </c>
      <c r="G512" s="11">
        <v>4452.5190000000002</v>
      </c>
      <c r="H512" s="11">
        <v>4640.47</v>
      </c>
      <c r="I512" s="11">
        <v>4591.6729999999998</v>
      </c>
      <c r="J512" s="11">
        <v>5042.7690000000002</v>
      </c>
      <c r="K512" s="11">
        <v>4975.4750000000004</v>
      </c>
      <c r="L512" s="11">
        <v>4856.7110000000002</v>
      </c>
      <c r="M512" s="11">
        <v>4929.1139999999996</v>
      </c>
      <c r="N512" s="11">
        <v>5182.1899999999996</v>
      </c>
      <c r="O512" s="11">
        <v>5505.8990000000003</v>
      </c>
      <c r="P512" s="11">
        <v>5762.1109999999999</v>
      </c>
      <c r="Q512" s="11">
        <v>5570.58</v>
      </c>
      <c r="R512" s="11">
        <v>5627.7860000000001</v>
      </c>
      <c r="S512" s="11">
        <v>5370.223</v>
      </c>
      <c r="T512" s="11">
        <v>4873.326</v>
      </c>
      <c r="U512" s="11">
        <v>4575.6840000000002</v>
      </c>
      <c r="V512" s="11">
        <v>4291.2529999999997</v>
      </c>
      <c r="W512" s="11">
        <v>4293.4179999999997</v>
      </c>
      <c r="X512" s="11">
        <v>4251.7870000000003</v>
      </c>
      <c r="Y512" s="11">
        <v>4226.6989999999996</v>
      </c>
      <c r="AA512" s="29">
        <f t="shared" si="48"/>
        <v>5</v>
      </c>
      <c r="AB512" s="16">
        <f t="shared" si="49"/>
        <v>79699.998999999996</v>
      </c>
      <c r="AC512" s="15">
        <f t="shared" si="50"/>
        <v>34344.866999999984</v>
      </c>
      <c r="AD512" s="15">
        <f t="shared" si="51"/>
        <v>114044.86599999998</v>
      </c>
      <c r="AF512" s="16">
        <f t="shared" si="52"/>
        <v>5</v>
      </c>
      <c r="AG512" s="16">
        <f t="shared" si="53"/>
        <v>2024</v>
      </c>
    </row>
    <row r="513" spans="1:33" x14ac:dyDescent="0.2">
      <c r="A513" s="14">
        <v>45430</v>
      </c>
      <c r="B513" s="11">
        <v>3945.0140000000001</v>
      </c>
      <c r="C513" s="11">
        <v>3939.5239999999999</v>
      </c>
      <c r="D513" s="11">
        <v>3879.7539999999999</v>
      </c>
      <c r="E513" s="11">
        <v>3903.9340000000002</v>
      </c>
      <c r="F513" s="11">
        <v>3918.712</v>
      </c>
      <c r="G513" s="11">
        <v>3902.2959999999998</v>
      </c>
      <c r="H513" s="11">
        <v>3827.201</v>
      </c>
      <c r="I513" s="11">
        <v>4044.7420000000002</v>
      </c>
      <c r="J513" s="11">
        <v>4442.7209999999995</v>
      </c>
      <c r="K513" s="11">
        <v>4529.1099999999997</v>
      </c>
      <c r="L513" s="11">
        <v>4692.8670000000002</v>
      </c>
      <c r="M513" s="11">
        <v>4728.9809999999998</v>
      </c>
      <c r="N513" s="11">
        <v>4846.058</v>
      </c>
      <c r="O513" s="11">
        <v>4977.6589999999997</v>
      </c>
      <c r="P513" s="11">
        <v>5359.4120000000003</v>
      </c>
      <c r="Q513" s="11">
        <v>5341.2550000000001</v>
      </c>
      <c r="R513" s="11">
        <v>5224.165</v>
      </c>
      <c r="S513" s="11">
        <v>5013.6390000000001</v>
      </c>
      <c r="T513" s="11">
        <v>4682.277</v>
      </c>
      <c r="U513" s="11">
        <v>4262.6620000000003</v>
      </c>
      <c r="V513" s="11">
        <v>4067.0479999999998</v>
      </c>
      <c r="W513" s="11">
        <v>4057.8850000000002</v>
      </c>
      <c r="X513" s="11">
        <v>4022.056</v>
      </c>
      <c r="Y513" s="11">
        <v>3950.1840000000002</v>
      </c>
      <c r="AA513" s="29">
        <f t="shared" si="48"/>
        <v>6</v>
      </c>
      <c r="AB513" s="16">
        <f t="shared" si="49"/>
        <v>74292.536999999997</v>
      </c>
      <c r="AC513" s="15">
        <f t="shared" si="50"/>
        <v>31266.618999999977</v>
      </c>
      <c r="AD513" s="15">
        <f t="shared" si="51"/>
        <v>105559.15599999997</v>
      </c>
      <c r="AF513" s="16">
        <f t="shared" si="52"/>
        <v>5</v>
      </c>
      <c r="AG513" s="16">
        <f t="shared" si="53"/>
        <v>2024</v>
      </c>
    </row>
    <row r="514" spans="1:33" x14ac:dyDescent="0.2">
      <c r="A514" s="14">
        <v>45431</v>
      </c>
      <c r="B514" s="11">
        <v>4009.8130000000001</v>
      </c>
      <c r="C514" s="11">
        <v>3914.1819999999998</v>
      </c>
      <c r="D514" s="11">
        <v>3945.598</v>
      </c>
      <c r="E514" s="11">
        <v>3899.884</v>
      </c>
      <c r="F514" s="11">
        <v>3932.5830000000001</v>
      </c>
      <c r="G514" s="11">
        <v>3830.8139999999999</v>
      </c>
      <c r="H514" s="11">
        <v>3823.5810000000001</v>
      </c>
      <c r="I514" s="11">
        <v>4034.9</v>
      </c>
      <c r="J514" s="11">
        <v>4702.4989999999998</v>
      </c>
      <c r="K514" s="11">
        <v>4901.835</v>
      </c>
      <c r="L514" s="11">
        <v>4997.143</v>
      </c>
      <c r="M514" s="11">
        <v>5094.5749999999998</v>
      </c>
      <c r="N514" s="11">
        <v>5120.576</v>
      </c>
      <c r="O514" s="11">
        <v>5164.866</v>
      </c>
      <c r="P514" s="11">
        <v>5307.5690000000004</v>
      </c>
      <c r="Q514" s="11">
        <v>5259.5640000000003</v>
      </c>
      <c r="R514" s="11">
        <v>5150.5600000000004</v>
      </c>
      <c r="S514" s="11">
        <v>5135.6059999999998</v>
      </c>
      <c r="T514" s="11">
        <v>4846.8029999999999</v>
      </c>
      <c r="U514" s="11">
        <v>4539.7430000000004</v>
      </c>
      <c r="V514" s="11">
        <v>4301.1850000000004</v>
      </c>
      <c r="W514" s="11">
        <v>4173.9120000000003</v>
      </c>
      <c r="X514" s="11">
        <v>4093.8620000000001</v>
      </c>
      <c r="Y514" s="11">
        <v>3986.9780000000001</v>
      </c>
      <c r="AA514" s="29">
        <f t="shared" si="48"/>
        <v>7</v>
      </c>
      <c r="AB514" s="16">
        <f t="shared" si="49"/>
        <v>0</v>
      </c>
      <c r="AC514" s="15">
        <f t="shared" si="50"/>
        <v>108168.63099999999</v>
      </c>
      <c r="AD514" s="15">
        <f t="shared" si="51"/>
        <v>108168.63099999999</v>
      </c>
      <c r="AF514" s="16">
        <f t="shared" si="52"/>
        <v>5</v>
      </c>
      <c r="AG514" s="16">
        <f t="shared" si="53"/>
        <v>2024</v>
      </c>
    </row>
    <row r="515" spans="1:33" x14ac:dyDescent="0.2">
      <c r="A515" s="14">
        <v>45432</v>
      </c>
      <c r="B515" s="11">
        <v>4036.0610000000001</v>
      </c>
      <c r="C515" s="11">
        <v>4002.864</v>
      </c>
      <c r="D515" s="11">
        <v>4000.5450000000001</v>
      </c>
      <c r="E515" s="11">
        <v>4049.0129999999999</v>
      </c>
      <c r="F515" s="11">
        <v>4288.6369999999997</v>
      </c>
      <c r="G515" s="11">
        <v>4396.4589999999998</v>
      </c>
      <c r="H515" s="11">
        <v>4690.3559999999998</v>
      </c>
      <c r="I515" s="11">
        <v>4823.8789999999999</v>
      </c>
      <c r="J515" s="11">
        <v>5234.5540000000001</v>
      </c>
      <c r="K515" s="11">
        <v>5214.2179999999998</v>
      </c>
      <c r="L515" s="11">
        <v>5192.0680000000002</v>
      </c>
      <c r="M515" s="11">
        <v>5031.3389999999999</v>
      </c>
      <c r="N515" s="11">
        <v>5345.1670000000004</v>
      </c>
      <c r="O515" s="11">
        <v>5326.1850000000004</v>
      </c>
      <c r="P515" s="11">
        <v>5220.7809999999999</v>
      </c>
      <c r="Q515" s="11">
        <v>5244.1120000000001</v>
      </c>
      <c r="R515" s="11">
        <v>5268.4470000000001</v>
      </c>
      <c r="S515" s="11">
        <v>5387.89</v>
      </c>
      <c r="T515" s="11">
        <v>5169.1570000000002</v>
      </c>
      <c r="U515" s="11">
        <v>4850.8999999999996</v>
      </c>
      <c r="V515" s="11">
        <v>4500.5839999999998</v>
      </c>
      <c r="W515" s="11">
        <v>4367.2640000000001</v>
      </c>
      <c r="X515" s="11">
        <v>4227.3760000000002</v>
      </c>
      <c r="Y515" s="11">
        <v>4156.4040000000005</v>
      </c>
      <c r="AA515" s="29">
        <f t="shared" si="48"/>
        <v>1</v>
      </c>
      <c r="AB515" s="16">
        <f t="shared" si="49"/>
        <v>0</v>
      </c>
      <c r="AC515" s="15">
        <f t="shared" si="50"/>
        <v>114024.26</v>
      </c>
      <c r="AD515" s="15">
        <f t="shared" si="51"/>
        <v>114024.26</v>
      </c>
      <c r="AF515" s="16">
        <f t="shared" si="52"/>
        <v>5</v>
      </c>
      <c r="AG515" s="16">
        <f t="shared" si="53"/>
        <v>2024</v>
      </c>
    </row>
    <row r="516" spans="1:33" x14ac:dyDescent="0.2">
      <c r="A516" s="14">
        <v>45433</v>
      </c>
      <c r="B516" s="11">
        <v>3973.4490000000001</v>
      </c>
      <c r="C516" s="11">
        <v>4007.5309999999999</v>
      </c>
      <c r="D516" s="11">
        <v>3987.471</v>
      </c>
      <c r="E516" s="11">
        <v>4070.4580000000001</v>
      </c>
      <c r="F516" s="11">
        <v>4261.0550000000003</v>
      </c>
      <c r="G516" s="11">
        <v>4323.54</v>
      </c>
      <c r="H516" s="11">
        <v>4625.8999999999996</v>
      </c>
      <c r="I516" s="11">
        <v>4676.8100000000004</v>
      </c>
      <c r="J516" s="11">
        <v>5130.7929999999997</v>
      </c>
      <c r="K516" s="11">
        <v>4867.4629999999997</v>
      </c>
      <c r="L516" s="11">
        <v>4853.6480000000001</v>
      </c>
      <c r="M516" s="11">
        <v>5031.7380000000003</v>
      </c>
      <c r="N516" s="11">
        <v>5193.2929999999997</v>
      </c>
      <c r="O516" s="11">
        <v>5364.3320000000003</v>
      </c>
      <c r="P516" s="11">
        <v>5526.8620000000001</v>
      </c>
      <c r="Q516" s="11">
        <v>5577.2539999999999</v>
      </c>
      <c r="R516" s="11">
        <v>5718.2910000000002</v>
      </c>
      <c r="S516" s="11">
        <v>5739.1120000000001</v>
      </c>
      <c r="T516" s="11">
        <v>5354.68</v>
      </c>
      <c r="U516" s="11">
        <v>4985.0789999999997</v>
      </c>
      <c r="V516" s="11">
        <v>4548.9120000000003</v>
      </c>
      <c r="W516" s="11">
        <v>4436.1319999999996</v>
      </c>
      <c r="X516" s="11">
        <v>4282.2510000000002</v>
      </c>
      <c r="Y516" s="11">
        <v>4271.2439999999997</v>
      </c>
      <c r="AA516" s="29">
        <f t="shared" si="48"/>
        <v>2</v>
      </c>
      <c r="AB516" s="16">
        <f t="shared" si="49"/>
        <v>81286.650000000009</v>
      </c>
      <c r="AC516" s="15">
        <f t="shared" si="50"/>
        <v>33520.647999999986</v>
      </c>
      <c r="AD516" s="15">
        <f t="shared" si="51"/>
        <v>114807.298</v>
      </c>
      <c r="AF516" s="16">
        <f t="shared" si="52"/>
        <v>5</v>
      </c>
      <c r="AG516" s="16">
        <f t="shared" si="53"/>
        <v>2024</v>
      </c>
    </row>
    <row r="517" spans="1:33" x14ac:dyDescent="0.2">
      <c r="A517" s="14">
        <v>45434</v>
      </c>
      <c r="B517" s="11">
        <v>4189.6310000000003</v>
      </c>
      <c r="C517" s="11">
        <v>4050.7069999999999</v>
      </c>
      <c r="D517" s="11">
        <v>4209.8680000000004</v>
      </c>
      <c r="E517" s="11">
        <v>4186.2730000000001</v>
      </c>
      <c r="F517" s="11">
        <v>4302.8500000000004</v>
      </c>
      <c r="G517" s="11">
        <v>4396.6350000000002</v>
      </c>
      <c r="H517" s="11">
        <v>4702.049</v>
      </c>
      <c r="I517" s="11">
        <v>4944.1049999999996</v>
      </c>
      <c r="J517" s="11">
        <v>5613.8860000000004</v>
      </c>
      <c r="K517" s="11">
        <v>5562.5150000000003</v>
      </c>
      <c r="L517" s="11">
        <v>5623.1809999999996</v>
      </c>
      <c r="M517" s="11">
        <v>5465.9530000000004</v>
      </c>
      <c r="N517" s="11">
        <v>5676.884</v>
      </c>
      <c r="O517" s="11">
        <v>6053.7070000000003</v>
      </c>
      <c r="P517" s="11">
        <v>6539.7860000000001</v>
      </c>
      <c r="Q517" s="11">
        <v>6325.259</v>
      </c>
      <c r="R517" s="11">
        <v>6198.2560000000003</v>
      </c>
      <c r="S517" s="11">
        <v>5936.4780000000001</v>
      </c>
      <c r="T517" s="11">
        <v>5747.6660000000002</v>
      </c>
      <c r="U517" s="11">
        <v>5350.33</v>
      </c>
      <c r="V517" s="11">
        <v>4942.2380000000003</v>
      </c>
      <c r="W517" s="11">
        <v>4831.9309999999996</v>
      </c>
      <c r="X517" s="11">
        <v>4621.2470000000003</v>
      </c>
      <c r="Y517" s="11">
        <v>4562.2889999999998</v>
      </c>
      <c r="AA517" s="29">
        <f t="shared" si="48"/>
        <v>3</v>
      </c>
      <c r="AB517" s="16">
        <f t="shared" si="49"/>
        <v>89433.422000000006</v>
      </c>
      <c r="AC517" s="15">
        <f t="shared" si="50"/>
        <v>34600.301999999996</v>
      </c>
      <c r="AD517" s="15">
        <f t="shared" si="51"/>
        <v>124033.724</v>
      </c>
      <c r="AF517" s="16">
        <f t="shared" si="52"/>
        <v>5</v>
      </c>
      <c r="AG517" s="16">
        <f t="shared" si="53"/>
        <v>2024</v>
      </c>
    </row>
    <row r="518" spans="1:33" x14ac:dyDescent="0.2">
      <c r="A518" s="14">
        <v>45435</v>
      </c>
      <c r="B518" s="11">
        <v>4360.9719999999998</v>
      </c>
      <c r="C518" s="11">
        <v>4339.2560000000003</v>
      </c>
      <c r="D518" s="11">
        <v>4246.9750000000004</v>
      </c>
      <c r="E518" s="11">
        <v>4312.0600000000004</v>
      </c>
      <c r="F518" s="11">
        <v>4267.2730000000001</v>
      </c>
      <c r="G518" s="11">
        <v>4449.26</v>
      </c>
      <c r="H518" s="11">
        <v>4631.8519999999999</v>
      </c>
      <c r="I518" s="11">
        <v>4759.0330000000004</v>
      </c>
      <c r="J518" s="11">
        <v>5317.7929999999997</v>
      </c>
      <c r="K518" s="11">
        <v>5663.1909999999998</v>
      </c>
      <c r="L518" s="11">
        <v>5848.3639999999996</v>
      </c>
      <c r="M518" s="11">
        <v>5825.67</v>
      </c>
      <c r="N518" s="11">
        <v>6188.2349999999997</v>
      </c>
      <c r="O518" s="11">
        <v>6623.4080000000004</v>
      </c>
      <c r="P518" s="11">
        <v>7174.2640000000001</v>
      </c>
      <c r="Q518" s="11">
        <v>7058.3819999999996</v>
      </c>
      <c r="R518" s="11">
        <v>6383.6620000000003</v>
      </c>
      <c r="S518" s="11">
        <v>5747.8019999999997</v>
      </c>
      <c r="T518" s="11">
        <v>5370.66</v>
      </c>
      <c r="U518" s="11">
        <v>4992.9219999999996</v>
      </c>
      <c r="V518" s="11">
        <v>4635.2820000000002</v>
      </c>
      <c r="W518" s="11">
        <v>4542.085</v>
      </c>
      <c r="X518" s="11">
        <v>4449.5259999999998</v>
      </c>
      <c r="Y518" s="11">
        <v>4361.415</v>
      </c>
      <c r="AA518" s="29">
        <f t="shared" si="48"/>
        <v>4</v>
      </c>
      <c r="AB518" s="16">
        <f t="shared" si="49"/>
        <v>90580.279000000024</v>
      </c>
      <c r="AC518" s="15">
        <f t="shared" si="50"/>
        <v>34969.06299999998</v>
      </c>
      <c r="AD518" s="15">
        <f t="shared" si="51"/>
        <v>125549.342</v>
      </c>
      <c r="AF518" s="16">
        <f t="shared" si="52"/>
        <v>5</v>
      </c>
      <c r="AG518" s="16">
        <f t="shared" si="53"/>
        <v>2024</v>
      </c>
    </row>
    <row r="519" spans="1:33" x14ac:dyDescent="0.2">
      <c r="A519" s="14">
        <v>45436</v>
      </c>
      <c r="B519" s="11">
        <v>4195.1660000000002</v>
      </c>
      <c r="C519" s="11">
        <v>4180.6120000000001</v>
      </c>
      <c r="D519" s="11">
        <v>4169.6289999999999</v>
      </c>
      <c r="E519" s="11">
        <v>4149.6279999999997</v>
      </c>
      <c r="F519" s="11">
        <v>4297.1530000000002</v>
      </c>
      <c r="G519" s="11">
        <v>4263.4639999999999</v>
      </c>
      <c r="H519" s="11">
        <v>4496.1480000000001</v>
      </c>
      <c r="I519" s="11">
        <v>4640.326</v>
      </c>
      <c r="J519" s="11">
        <v>5149.5969999999998</v>
      </c>
      <c r="K519" s="11">
        <v>5106.8410000000003</v>
      </c>
      <c r="L519" s="11">
        <v>5231.2700000000004</v>
      </c>
      <c r="M519" s="11">
        <v>5532.6480000000001</v>
      </c>
      <c r="N519" s="11">
        <v>5834.0780000000004</v>
      </c>
      <c r="O519" s="11">
        <v>6421.9780000000001</v>
      </c>
      <c r="P519" s="11">
        <v>6198.4539999999997</v>
      </c>
      <c r="Q519" s="11">
        <v>6021.1220000000003</v>
      </c>
      <c r="R519" s="11">
        <v>5962.2049999999999</v>
      </c>
      <c r="S519" s="11">
        <v>5595.0640000000003</v>
      </c>
      <c r="T519" s="11">
        <v>5151.7619999999997</v>
      </c>
      <c r="U519" s="11">
        <v>4715.7420000000002</v>
      </c>
      <c r="V519" s="11">
        <v>4383.0339999999997</v>
      </c>
      <c r="W519" s="11">
        <v>4332.3559999999998</v>
      </c>
      <c r="X519" s="11">
        <v>4234.9570000000003</v>
      </c>
      <c r="Y519" s="11">
        <v>4267.808</v>
      </c>
      <c r="AA519" s="29">
        <f t="shared" si="48"/>
        <v>5</v>
      </c>
      <c r="AB519" s="16">
        <f t="shared" si="49"/>
        <v>84511.433999999994</v>
      </c>
      <c r="AC519" s="15">
        <f t="shared" si="50"/>
        <v>34019.608000000007</v>
      </c>
      <c r="AD519" s="15">
        <f t="shared" si="51"/>
        <v>118531.042</v>
      </c>
      <c r="AF519" s="16">
        <f t="shared" si="52"/>
        <v>5</v>
      </c>
      <c r="AG519" s="16">
        <f t="shared" si="53"/>
        <v>2024</v>
      </c>
    </row>
    <row r="520" spans="1:33" x14ac:dyDescent="0.2">
      <c r="A520" s="14">
        <v>45437</v>
      </c>
      <c r="B520" s="11">
        <v>4107.143</v>
      </c>
      <c r="C520" s="11">
        <v>3986.5120000000002</v>
      </c>
      <c r="D520" s="11">
        <v>3989.0909999999999</v>
      </c>
      <c r="E520" s="11">
        <v>3971.3850000000002</v>
      </c>
      <c r="F520" s="11">
        <v>4018.8339999999998</v>
      </c>
      <c r="G520" s="11">
        <v>3906.375</v>
      </c>
      <c r="H520" s="11">
        <v>3869.4580000000001</v>
      </c>
      <c r="I520" s="11">
        <v>3876.5279999999998</v>
      </c>
      <c r="J520" s="11">
        <v>4139.7139999999999</v>
      </c>
      <c r="K520" s="11">
        <v>4064.5369999999998</v>
      </c>
      <c r="L520" s="11">
        <v>4187.9269999999997</v>
      </c>
      <c r="M520" s="11">
        <v>4241.6139999999996</v>
      </c>
      <c r="N520" s="11">
        <v>4399.6229999999996</v>
      </c>
      <c r="O520" s="11">
        <v>4493.2209999999995</v>
      </c>
      <c r="P520" s="11">
        <v>4617.71</v>
      </c>
      <c r="Q520" s="11">
        <v>4589.2209999999995</v>
      </c>
      <c r="R520" s="11">
        <v>4767.0079999999998</v>
      </c>
      <c r="S520" s="11">
        <v>4784.1210000000001</v>
      </c>
      <c r="T520" s="11">
        <v>4670.8909999999996</v>
      </c>
      <c r="U520" s="11">
        <v>4387.1149999999998</v>
      </c>
      <c r="V520" s="11">
        <v>4191.8440000000001</v>
      </c>
      <c r="W520" s="11">
        <v>4234.2929999999997</v>
      </c>
      <c r="X520" s="11">
        <v>4182.2460000000001</v>
      </c>
      <c r="Y520" s="11">
        <v>4181.982</v>
      </c>
      <c r="AA520" s="29">
        <f t="shared" si="48"/>
        <v>6</v>
      </c>
      <c r="AB520" s="16">
        <f t="shared" si="49"/>
        <v>69827.612999999983</v>
      </c>
      <c r="AC520" s="15">
        <f t="shared" si="50"/>
        <v>32030.780000000013</v>
      </c>
      <c r="AD520" s="15">
        <f t="shared" si="51"/>
        <v>101858.393</v>
      </c>
      <c r="AF520" s="16">
        <f t="shared" si="52"/>
        <v>5</v>
      </c>
      <c r="AG520" s="16">
        <f t="shared" si="53"/>
        <v>2024</v>
      </c>
    </row>
    <row r="521" spans="1:33" x14ac:dyDescent="0.2">
      <c r="A521" s="14">
        <v>45438</v>
      </c>
      <c r="B521" s="11">
        <v>4049.558</v>
      </c>
      <c r="C521" s="11">
        <v>4041.3670000000002</v>
      </c>
      <c r="D521" s="11">
        <v>3953.2840000000001</v>
      </c>
      <c r="E521" s="11">
        <v>3982.0410000000002</v>
      </c>
      <c r="F521" s="11">
        <v>3928.1320000000001</v>
      </c>
      <c r="G521" s="11">
        <v>3896.9079999999999</v>
      </c>
      <c r="H521" s="11">
        <v>3842.6460000000002</v>
      </c>
      <c r="I521" s="11">
        <v>3954.163</v>
      </c>
      <c r="J521" s="11">
        <v>4430.6210000000001</v>
      </c>
      <c r="K521" s="11">
        <v>4551.8649999999998</v>
      </c>
      <c r="L521" s="11">
        <v>4753.1260000000002</v>
      </c>
      <c r="M521" s="11">
        <v>4851.7659999999996</v>
      </c>
      <c r="N521" s="11">
        <v>4679.0889999999999</v>
      </c>
      <c r="O521" s="11">
        <v>4894.99</v>
      </c>
      <c r="P521" s="11">
        <v>5110.24</v>
      </c>
      <c r="Q521" s="11">
        <v>5070.8860000000004</v>
      </c>
      <c r="R521" s="11">
        <v>4899.9409999999998</v>
      </c>
      <c r="S521" s="11">
        <v>4904.0630000000001</v>
      </c>
      <c r="T521" s="11">
        <v>4791.0140000000001</v>
      </c>
      <c r="U521" s="11">
        <v>4439.348</v>
      </c>
      <c r="V521" s="11">
        <v>4244.6440000000002</v>
      </c>
      <c r="W521" s="11">
        <v>4283.74</v>
      </c>
      <c r="X521" s="11">
        <v>4251.5640000000003</v>
      </c>
      <c r="Y521" s="11">
        <v>4193.75</v>
      </c>
      <c r="AA521" s="29">
        <f t="shared" si="48"/>
        <v>7</v>
      </c>
      <c r="AB521" s="16">
        <f t="shared" si="49"/>
        <v>0</v>
      </c>
      <c r="AC521" s="15">
        <f t="shared" si="50"/>
        <v>105998.746</v>
      </c>
      <c r="AD521" s="15">
        <f t="shared" si="51"/>
        <v>105998.746</v>
      </c>
      <c r="AF521" s="16">
        <f t="shared" si="52"/>
        <v>5</v>
      </c>
      <c r="AG521" s="16">
        <f t="shared" si="53"/>
        <v>2024</v>
      </c>
    </row>
    <row r="522" spans="1:33" x14ac:dyDescent="0.2">
      <c r="A522" s="14">
        <v>45439</v>
      </c>
      <c r="B522" s="11">
        <v>4130.3019999999997</v>
      </c>
      <c r="C522" s="11">
        <v>4016.4319999999998</v>
      </c>
      <c r="D522" s="11">
        <v>4005.5210000000002</v>
      </c>
      <c r="E522" s="11">
        <v>4013.8560000000002</v>
      </c>
      <c r="F522" s="11">
        <v>4065.6709999999998</v>
      </c>
      <c r="G522" s="11">
        <v>3981.5050000000001</v>
      </c>
      <c r="H522" s="11">
        <v>3933.009</v>
      </c>
      <c r="I522" s="11">
        <v>4241.8900000000003</v>
      </c>
      <c r="J522" s="11">
        <v>4849.107</v>
      </c>
      <c r="K522" s="11">
        <v>5157.2790000000005</v>
      </c>
      <c r="L522" s="11">
        <v>5612.0529999999999</v>
      </c>
      <c r="M522" s="11">
        <v>5769.2089999999998</v>
      </c>
      <c r="N522" s="11">
        <v>5709.7849999999999</v>
      </c>
      <c r="O522" s="11">
        <v>5920.4</v>
      </c>
      <c r="P522" s="11">
        <v>5954.723</v>
      </c>
      <c r="Q522" s="11">
        <v>5913.8549999999996</v>
      </c>
      <c r="R522" s="11">
        <v>5787.9290000000001</v>
      </c>
      <c r="S522" s="11">
        <v>5588.0259999999998</v>
      </c>
      <c r="T522" s="11">
        <v>5038.0630000000001</v>
      </c>
      <c r="U522" s="11">
        <v>4655.9809999999998</v>
      </c>
      <c r="V522" s="11">
        <v>4411.9139999999998</v>
      </c>
      <c r="W522" s="11">
        <v>4213.3310000000001</v>
      </c>
      <c r="X522" s="11">
        <v>4131.8059999999996</v>
      </c>
      <c r="Y522" s="11">
        <v>4122.0349999999999</v>
      </c>
      <c r="AA522" s="29">
        <f t="shared" si="48"/>
        <v>1</v>
      </c>
      <c r="AB522" s="16">
        <f t="shared" si="49"/>
        <v>0</v>
      </c>
      <c r="AC522" s="15">
        <f t="shared" si="50"/>
        <v>115223.68200000002</v>
      </c>
      <c r="AD522" s="15">
        <f t="shared" si="51"/>
        <v>115223.68200000002</v>
      </c>
      <c r="AF522" s="16">
        <f t="shared" si="52"/>
        <v>5</v>
      </c>
      <c r="AG522" s="16">
        <f t="shared" si="53"/>
        <v>2024</v>
      </c>
    </row>
    <row r="523" spans="1:33" x14ac:dyDescent="0.2">
      <c r="A523" s="14">
        <v>45440</v>
      </c>
      <c r="B523" s="11">
        <v>4062.2660000000001</v>
      </c>
      <c r="C523" s="11">
        <v>4073.886</v>
      </c>
      <c r="D523" s="11">
        <v>4160.42</v>
      </c>
      <c r="E523" s="11">
        <v>4181.3069999999998</v>
      </c>
      <c r="F523" s="11">
        <v>4364.8230000000003</v>
      </c>
      <c r="G523" s="11">
        <v>4522.7820000000002</v>
      </c>
      <c r="H523" s="11">
        <v>4846.9110000000001</v>
      </c>
      <c r="I523" s="11">
        <v>5166.2579999999998</v>
      </c>
      <c r="J523" s="11">
        <v>5852.857</v>
      </c>
      <c r="K523" s="11">
        <v>5990.96</v>
      </c>
      <c r="L523" s="11">
        <v>6221.7910000000002</v>
      </c>
      <c r="M523" s="11">
        <v>6211.8980000000001</v>
      </c>
      <c r="N523" s="11">
        <v>6291.2129999999997</v>
      </c>
      <c r="O523" s="11">
        <v>6445.9539999999997</v>
      </c>
      <c r="P523" s="11">
        <v>6122.4430000000002</v>
      </c>
      <c r="Q523" s="11">
        <v>6109.4390000000003</v>
      </c>
      <c r="R523" s="11">
        <v>5916.6660000000002</v>
      </c>
      <c r="S523" s="11">
        <v>5653.5439999999999</v>
      </c>
      <c r="T523" s="11">
        <v>5322.9570000000003</v>
      </c>
      <c r="U523" s="11">
        <v>5013.1559999999999</v>
      </c>
      <c r="V523" s="11">
        <v>4622.0630000000001</v>
      </c>
      <c r="W523" s="11">
        <v>4482.0919999999996</v>
      </c>
      <c r="X523" s="11">
        <v>4379.0659999999998</v>
      </c>
      <c r="Y523" s="11">
        <v>4384.4179999999997</v>
      </c>
      <c r="AA523" s="29">
        <f t="shared" si="48"/>
        <v>2</v>
      </c>
      <c r="AB523" s="16">
        <f t="shared" si="49"/>
        <v>89802.356999999989</v>
      </c>
      <c r="AC523" s="15">
        <f t="shared" si="50"/>
        <v>34596.812999999995</v>
      </c>
      <c r="AD523" s="15">
        <f t="shared" si="51"/>
        <v>124399.16999999998</v>
      </c>
      <c r="AF523" s="16">
        <f t="shared" si="52"/>
        <v>5</v>
      </c>
      <c r="AG523" s="16">
        <f t="shared" si="53"/>
        <v>2024</v>
      </c>
    </row>
    <row r="524" spans="1:33" x14ac:dyDescent="0.2">
      <c r="A524" s="14">
        <v>45441</v>
      </c>
      <c r="B524" s="11">
        <v>4142.0349999999999</v>
      </c>
      <c r="C524" s="11">
        <v>4145.7330000000002</v>
      </c>
      <c r="D524" s="11">
        <v>4157.37</v>
      </c>
      <c r="E524" s="11">
        <v>4153.1729999999998</v>
      </c>
      <c r="F524" s="11">
        <v>4266.5119999999997</v>
      </c>
      <c r="G524" s="11">
        <v>4357.6790000000001</v>
      </c>
      <c r="H524" s="11">
        <v>4589.915</v>
      </c>
      <c r="I524" s="11">
        <v>4628.3599999999997</v>
      </c>
      <c r="J524" s="11">
        <v>5035.0370000000003</v>
      </c>
      <c r="K524" s="11">
        <v>4953.1139999999996</v>
      </c>
      <c r="L524" s="11">
        <v>5223.45</v>
      </c>
      <c r="M524" s="11">
        <v>5379.0330000000004</v>
      </c>
      <c r="N524" s="11">
        <v>5504.107</v>
      </c>
      <c r="O524" s="11">
        <v>5522.3810000000003</v>
      </c>
      <c r="P524" s="11">
        <v>5659.8530000000001</v>
      </c>
      <c r="Q524" s="11">
        <v>5421.15</v>
      </c>
      <c r="R524" s="11">
        <v>5342.4030000000002</v>
      </c>
      <c r="S524" s="11">
        <v>5348.5389999999998</v>
      </c>
      <c r="T524" s="11">
        <v>5176.0810000000001</v>
      </c>
      <c r="U524" s="11">
        <v>4815.348</v>
      </c>
      <c r="V524" s="11">
        <v>4486.8710000000001</v>
      </c>
      <c r="W524" s="11">
        <v>4405.125</v>
      </c>
      <c r="X524" s="11">
        <v>4249.7749999999996</v>
      </c>
      <c r="Y524" s="11">
        <v>4216.79</v>
      </c>
      <c r="AA524" s="29">
        <f t="shared" si="48"/>
        <v>3</v>
      </c>
      <c r="AB524" s="16">
        <f t="shared" si="49"/>
        <v>81150.626999999993</v>
      </c>
      <c r="AC524" s="15">
        <f t="shared" si="50"/>
        <v>34029.206999999995</v>
      </c>
      <c r="AD524" s="15">
        <f t="shared" si="51"/>
        <v>115179.83399999999</v>
      </c>
      <c r="AF524" s="16">
        <f t="shared" si="52"/>
        <v>5</v>
      </c>
      <c r="AG524" s="16">
        <f t="shared" si="53"/>
        <v>2024</v>
      </c>
    </row>
    <row r="525" spans="1:33" x14ac:dyDescent="0.2">
      <c r="A525" s="14">
        <v>45442</v>
      </c>
      <c r="B525" s="11">
        <v>4045.03</v>
      </c>
      <c r="C525" s="11">
        <v>4097.5050000000001</v>
      </c>
      <c r="D525" s="11">
        <v>4048.6840000000002</v>
      </c>
      <c r="E525" s="11">
        <v>4115.12</v>
      </c>
      <c r="F525" s="11">
        <v>4185.99</v>
      </c>
      <c r="G525" s="11">
        <v>4324.4319999999998</v>
      </c>
      <c r="H525" s="11">
        <v>4546.2070000000003</v>
      </c>
      <c r="I525" s="11">
        <v>4636.527</v>
      </c>
      <c r="J525" s="11">
        <v>4885.2340000000004</v>
      </c>
      <c r="K525" s="11">
        <v>5104.9560000000001</v>
      </c>
      <c r="L525" s="11">
        <v>5300.0829999999996</v>
      </c>
      <c r="M525" s="11">
        <v>5326.8040000000001</v>
      </c>
      <c r="N525" s="11">
        <v>5557.4189999999999</v>
      </c>
      <c r="O525" s="11">
        <v>5718.5749999999998</v>
      </c>
      <c r="P525" s="11">
        <v>5794.3890000000001</v>
      </c>
      <c r="Q525" s="11">
        <v>5604.7060000000001</v>
      </c>
      <c r="R525" s="11">
        <v>5657.5770000000002</v>
      </c>
      <c r="S525" s="11">
        <v>5391.5010000000002</v>
      </c>
      <c r="T525" s="11">
        <v>5098.2110000000002</v>
      </c>
      <c r="U525" s="11">
        <v>4816.5540000000001</v>
      </c>
      <c r="V525" s="11">
        <v>4501.9110000000001</v>
      </c>
      <c r="W525" s="11">
        <v>4420.8180000000002</v>
      </c>
      <c r="X525" s="11">
        <v>4276.0510000000004</v>
      </c>
      <c r="Y525" s="11">
        <v>4223.2520000000004</v>
      </c>
      <c r="AA525" s="29">
        <f t="shared" si="48"/>
        <v>4</v>
      </c>
      <c r="AB525" s="16">
        <f t="shared" si="49"/>
        <v>82091.315999999992</v>
      </c>
      <c r="AC525" s="15">
        <f t="shared" si="50"/>
        <v>33586.22000000003</v>
      </c>
      <c r="AD525" s="15">
        <f t="shared" si="51"/>
        <v>115677.53600000002</v>
      </c>
      <c r="AF525" s="16">
        <f t="shared" si="52"/>
        <v>5</v>
      </c>
      <c r="AG525" s="16">
        <f t="shared" si="53"/>
        <v>2024</v>
      </c>
    </row>
    <row r="526" spans="1:33" x14ac:dyDescent="0.2">
      <c r="A526" s="14">
        <v>45443</v>
      </c>
      <c r="B526" s="11">
        <v>3989.538</v>
      </c>
      <c r="C526" s="11">
        <v>4024.65</v>
      </c>
      <c r="D526" s="11">
        <v>4003.8150000000001</v>
      </c>
      <c r="E526" s="11">
        <v>4084.8820000000001</v>
      </c>
      <c r="F526" s="11">
        <v>4142.8280000000004</v>
      </c>
      <c r="G526" s="11">
        <v>4245.0780000000004</v>
      </c>
      <c r="H526" s="11">
        <v>4469.875</v>
      </c>
      <c r="I526" s="11">
        <v>4506.1379999999999</v>
      </c>
      <c r="J526" s="11">
        <v>4782.6329999999998</v>
      </c>
      <c r="K526" s="11">
        <v>4719.5609999999997</v>
      </c>
      <c r="L526" s="11">
        <v>4767.4759999999997</v>
      </c>
      <c r="M526" s="11">
        <v>4808.8339999999998</v>
      </c>
      <c r="N526" s="11">
        <v>5092.1760000000004</v>
      </c>
      <c r="O526" s="11">
        <v>5358.1670000000004</v>
      </c>
      <c r="P526" s="11">
        <v>5724.2950000000001</v>
      </c>
      <c r="Q526" s="11">
        <v>5844.3130000000001</v>
      </c>
      <c r="R526" s="11">
        <v>5558.13</v>
      </c>
      <c r="S526" s="11">
        <v>5373.7749999999996</v>
      </c>
      <c r="T526" s="11">
        <v>4955.8869999999997</v>
      </c>
      <c r="U526" s="11">
        <v>4560.8540000000003</v>
      </c>
      <c r="V526" s="11">
        <v>4224.7049999999999</v>
      </c>
      <c r="W526" s="11">
        <v>4202.2579999999998</v>
      </c>
      <c r="X526" s="11">
        <v>4147.4139999999998</v>
      </c>
      <c r="Y526" s="11">
        <v>4131.74</v>
      </c>
      <c r="AA526" s="29">
        <f t="shared" si="48"/>
        <v>5</v>
      </c>
      <c r="AB526" s="16">
        <f t="shared" si="49"/>
        <v>78626.616000000009</v>
      </c>
      <c r="AC526" s="15">
        <f t="shared" si="50"/>
        <v>33092.406000000017</v>
      </c>
      <c r="AD526" s="15">
        <f t="shared" si="51"/>
        <v>111719.02200000003</v>
      </c>
      <c r="AF526" s="16">
        <f t="shared" si="52"/>
        <v>5</v>
      </c>
      <c r="AG526" s="16">
        <f t="shared" si="53"/>
        <v>2024</v>
      </c>
    </row>
    <row r="527" spans="1:33" x14ac:dyDescent="0.2">
      <c r="A527" s="14">
        <v>45444</v>
      </c>
      <c r="B527" s="11">
        <v>3978.308</v>
      </c>
      <c r="C527" s="11">
        <v>3989.9369999999999</v>
      </c>
      <c r="D527" s="11">
        <v>3915.74</v>
      </c>
      <c r="E527" s="11">
        <v>3961.2040000000002</v>
      </c>
      <c r="F527" s="11">
        <v>4048.5079999999998</v>
      </c>
      <c r="G527" s="11">
        <v>4050.8240000000001</v>
      </c>
      <c r="H527" s="11">
        <v>4213.6549999999997</v>
      </c>
      <c r="I527" s="11">
        <v>4196.982</v>
      </c>
      <c r="J527" s="11">
        <v>4184.4380000000001</v>
      </c>
      <c r="K527" s="11">
        <v>3950.5219999999999</v>
      </c>
      <c r="L527" s="11">
        <v>4085.8919999999998</v>
      </c>
      <c r="M527" s="11">
        <v>4219.1509999999998</v>
      </c>
      <c r="N527" s="11">
        <v>4251.1779999999999</v>
      </c>
      <c r="O527" s="11">
        <v>4408.3010000000004</v>
      </c>
      <c r="P527" s="11">
        <v>4487.6040000000003</v>
      </c>
      <c r="Q527" s="11">
        <v>4436.7259999999997</v>
      </c>
      <c r="R527" s="11">
        <v>4630.8019999999997</v>
      </c>
      <c r="S527" s="11">
        <v>4758.3450000000003</v>
      </c>
      <c r="T527" s="11">
        <v>4656.7479999999996</v>
      </c>
      <c r="U527" s="11">
        <v>4476.6880000000001</v>
      </c>
      <c r="V527" s="11">
        <v>4343.2759999999998</v>
      </c>
      <c r="W527" s="11">
        <v>4150.0640000000003</v>
      </c>
      <c r="X527" s="11">
        <v>3999.8780000000002</v>
      </c>
      <c r="Y527" s="11">
        <v>3987.5210000000002</v>
      </c>
      <c r="AA527" s="29">
        <f t="shared" si="48"/>
        <v>6</v>
      </c>
      <c r="AB527" s="16">
        <f t="shared" si="49"/>
        <v>69236.595000000001</v>
      </c>
      <c r="AC527" s="15">
        <f t="shared" si="50"/>
        <v>32145.696999999971</v>
      </c>
      <c r="AD527" s="15">
        <f t="shared" si="51"/>
        <v>101382.29199999997</v>
      </c>
      <c r="AF527" s="16">
        <f t="shared" si="52"/>
        <v>6</v>
      </c>
      <c r="AG527" s="16">
        <f t="shared" si="53"/>
        <v>2024</v>
      </c>
    </row>
    <row r="528" spans="1:33" x14ac:dyDescent="0.2">
      <c r="A528" s="14">
        <v>45445</v>
      </c>
      <c r="B528" s="11">
        <v>3962.6819999999998</v>
      </c>
      <c r="C528" s="11">
        <v>4041.3090000000002</v>
      </c>
      <c r="D528" s="11">
        <v>3976.248</v>
      </c>
      <c r="E528" s="11">
        <v>3986.34</v>
      </c>
      <c r="F528" s="11">
        <v>4067.8719999999998</v>
      </c>
      <c r="G528" s="11">
        <v>3953.3150000000001</v>
      </c>
      <c r="H528" s="11">
        <v>4088.6529999999998</v>
      </c>
      <c r="I528" s="11">
        <v>4023.2530000000002</v>
      </c>
      <c r="J528" s="11">
        <v>4075.819</v>
      </c>
      <c r="K528" s="11">
        <v>3917.2730000000001</v>
      </c>
      <c r="L528" s="11">
        <v>4163.12</v>
      </c>
      <c r="M528" s="11">
        <v>4341.4589999999998</v>
      </c>
      <c r="N528" s="11">
        <v>4344.2179999999998</v>
      </c>
      <c r="O528" s="11">
        <v>4547.5230000000001</v>
      </c>
      <c r="P528" s="11">
        <v>4645.8789999999999</v>
      </c>
      <c r="Q528" s="11">
        <v>4737.8819999999996</v>
      </c>
      <c r="R528" s="11">
        <v>5139.723</v>
      </c>
      <c r="S528" s="11">
        <v>5264.97</v>
      </c>
      <c r="T528" s="11">
        <v>5232.5810000000001</v>
      </c>
      <c r="U528" s="11">
        <v>4965.5479999999998</v>
      </c>
      <c r="V528" s="11">
        <v>4906.915</v>
      </c>
      <c r="W528" s="11">
        <v>4559.799</v>
      </c>
      <c r="X528" s="11">
        <v>4322.5339999999997</v>
      </c>
      <c r="Y528" s="11">
        <v>4061.971</v>
      </c>
      <c r="AA528" s="29">
        <f t="shared" si="48"/>
        <v>7</v>
      </c>
      <c r="AB528" s="16">
        <f t="shared" si="49"/>
        <v>0</v>
      </c>
      <c r="AC528" s="15">
        <f t="shared" si="50"/>
        <v>105326.88600000001</v>
      </c>
      <c r="AD528" s="15">
        <f t="shared" si="51"/>
        <v>105326.88600000001</v>
      </c>
      <c r="AF528" s="16">
        <f t="shared" si="52"/>
        <v>6</v>
      </c>
      <c r="AG528" s="16">
        <f t="shared" si="53"/>
        <v>2024</v>
      </c>
    </row>
    <row r="529" spans="1:33" x14ac:dyDescent="0.2">
      <c r="A529" s="14">
        <v>45446</v>
      </c>
      <c r="B529" s="11">
        <v>4185.1130000000003</v>
      </c>
      <c r="C529" s="11">
        <v>4217.7839999999997</v>
      </c>
      <c r="D529" s="11">
        <v>4169.9949999999999</v>
      </c>
      <c r="E529" s="11">
        <v>4105.1080000000002</v>
      </c>
      <c r="F529" s="11">
        <v>4317.9229999999998</v>
      </c>
      <c r="G529" s="11">
        <v>4537.1509999999998</v>
      </c>
      <c r="H529" s="11">
        <v>5053.473</v>
      </c>
      <c r="I529" s="11">
        <v>5043.3990000000003</v>
      </c>
      <c r="J529" s="11">
        <v>5227.607</v>
      </c>
      <c r="K529" s="11">
        <v>5134.4629999999997</v>
      </c>
      <c r="L529" s="11">
        <v>5471.7359999999999</v>
      </c>
      <c r="M529" s="11">
        <v>5606.6850000000004</v>
      </c>
      <c r="N529" s="11">
        <v>5651.0829999999996</v>
      </c>
      <c r="O529" s="11">
        <v>6159.8</v>
      </c>
      <c r="P529" s="11">
        <v>6279.232</v>
      </c>
      <c r="Q529" s="11">
        <v>6045.9920000000002</v>
      </c>
      <c r="R529" s="11">
        <v>6216.4179999999997</v>
      </c>
      <c r="S529" s="11">
        <v>5998.241</v>
      </c>
      <c r="T529" s="11">
        <v>5574.1130000000003</v>
      </c>
      <c r="U529" s="11">
        <v>5376.9219999999996</v>
      </c>
      <c r="V529" s="11">
        <v>5093.4719999999998</v>
      </c>
      <c r="W529" s="11">
        <v>4727.9759999999997</v>
      </c>
      <c r="X529" s="11">
        <v>4569.0590000000002</v>
      </c>
      <c r="Y529" s="11">
        <v>4386.1779999999999</v>
      </c>
      <c r="AA529" s="29">
        <f t="shared" si="48"/>
        <v>1</v>
      </c>
      <c r="AB529" s="16">
        <f t="shared" si="49"/>
        <v>0</v>
      </c>
      <c r="AC529" s="15">
        <f t="shared" si="50"/>
        <v>123148.92299999998</v>
      </c>
      <c r="AD529" s="15">
        <f t="shared" si="51"/>
        <v>123148.92299999998</v>
      </c>
      <c r="AF529" s="16">
        <f t="shared" si="52"/>
        <v>6</v>
      </c>
      <c r="AG529" s="16">
        <f t="shared" si="53"/>
        <v>2024</v>
      </c>
    </row>
    <row r="530" spans="1:33" x14ac:dyDescent="0.2">
      <c r="A530" s="14">
        <v>45447</v>
      </c>
      <c r="B530" s="11">
        <v>4362.6059999999998</v>
      </c>
      <c r="C530" s="11">
        <v>4389.1480000000001</v>
      </c>
      <c r="D530" s="11">
        <v>4330.2340000000004</v>
      </c>
      <c r="E530" s="11">
        <v>4290.3440000000001</v>
      </c>
      <c r="F530" s="11">
        <v>4519.2340000000004</v>
      </c>
      <c r="G530" s="11">
        <v>4846.5280000000002</v>
      </c>
      <c r="H530" s="11">
        <v>5282.18</v>
      </c>
      <c r="I530" s="11">
        <v>5249.54</v>
      </c>
      <c r="J530" s="11">
        <v>5388.268</v>
      </c>
      <c r="K530" s="11">
        <v>5097.8990000000003</v>
      </c>
      <c r="L530" s="11">
        <v>5497.8329999999996</v>
      </c>
      <c r="M530" s="11">
        <v>5753.5519999999997</v>
      </c>
      <c r="N530" s="11">
        <v>5658.8829999999998</v>
      </c>
      <c r="O530" s="11">
        <v>5986.6490000000003</v>
      </c>
      <c r="P530" s="11">
        <v>6106.4709999999995</v>
      </c>
      <c r="Q530" s="11">
        <v>6199.192</v>
      </c>
      <c r="R530" s="11">
        <v>6191.8980000000001</v>
      </c>
      <c r="S530" s="11">
        <v>6188.1750000000002</v>
      </c>
      <c r="T530" s="11">
        <v>5768.7439999999997</v>
      </c>
      <c r="U530" s="11">
        <v>5453.652</v>
      </c>
      <c r="V530" s="11">
        <v>5133.0050000000001</v>
      </c>
      <c r="W530" s="11">
        <v>4720.5060000000003</v>
      </c>
      <c r="X530" s="11">
        <v>4640.7139999999999</v>
      </c>
      <c r="Y530" s="11">
        <v>4446.92</v>
      </c>
      <c r="AA530" s="29">
        <f t="shared" si="48"/>
        <v>2</v>
      </c>
      <c r="AB530" s="16">
        <f t="shared" si="49"/>
        <v>89034.981</v>
      </c>
      <c r="AC530" s="15">
        <f t="shared" si="50"/>
        <v>36467.194000000032</v>
      </c>
      <c r="AD530" s="15">
        <f t="shared" si="51"/>
        <v>125502.17500000003</v>
      </c>
      <c r="AF530" s="16">
        <f t="shared" si="52"/>
        <v>6</v>
      </c>
      <c r="AG530" s="16">
        <f t="shared" si="53"/>
        <v>2024</v>
      </c>
    </row>
    <row r="531" spans="1:33" x14ac:dyDescent="0.2">
      <c r="A531" s="14">
        <v>45448</v>
      </c>
      <c r="B531" s="11">
        <v>4453.2269999999999</v>
      </c>
      <c r="C531" s="11">
        <v>4409.3440000000001</v>
      </c>
      <c r="D531" s="11">
        <v>4411.009</v>
      </c>
      <c r="E531" s="11">
        <v>4327.5349999999999</v>
      </c>
      <c r="F531" s="11">
        <v>4526.6099999999997</v>
      </c>
      <c r="G531" s="11">
        <v>4629.393</v>
      </c>
      <c r="H531" s="11">
        <v>5241.0349999999999</v>
      </c>
      <c r="I531" s="11">
        <v>5209.835</v>
      </c>
      <c r="J531" s="11">
        <v>5582.5529999999999</v>
      </c>
      <c r="K531" s="11">
        <v>5347.5439999999999</v>
      </c>
      <c r="L531" s="11">
        <v>5731.3950000000004</v>
      </c>
      <c r="M531" s="11">
        <v>6114.2719999999999</v>
      </c>
      <c r="N531" s="11">
        <v>6192.1369999999997</v>
      </c>
      <c r="O531" s="11">
        <v>6535.3149999999996</v>
      </c>
      <c r="P531" s="11">
        <v>6995.0190000000002</v>
      </c>
      <c r="Q531" s="11">
        <v>6900.68</v>
      </c>
      <c r="R531" s="11">
        <v>7140.3339999999998</v>
      </c>
      <c r="S531" s="11">
        <v>6491.4859999999999</v>
      </c>
      <c r="T531" s="11">
        <v>5775.6310000000003</v>
      </c>
      <c r="U531" s="11">
        <v>5335.8810000000003</v>
      </c>
      <c r="V531" s="11">
        <v>4946.1490000000003</v>
      </c>
      <c r="W531" s="11">
        <v>4543.3720000000003</v>
      </c>
      <c r="X531" s="11">
        <v>4580.2219999999998</v>
      </c>
      <c r="Y531" s="11">
        <v>4511.518</v>
      </c>
      <c r="AA531" s="29">
        <f t="shared" si="48"/>
        <v>3</v>
      </c>
      <c r="AB531" s="16">
        <f t="shared" si="49"/>
        <v>93421.824999999997</v>
      </c>
      <c r="AC531" s="15">
        <f t="shared" si="50"/>
        <v>36509.670999999988</v>
      </c>
      <c r="AD531" s="15">
        <f t="shared" si="51"/>
        <v>129931.49599999998</v>
      </c>
      <c r="AF531" s="16">
        <f t="shared" si="52"/>
        <v>6</v>
      </c>
      <c r="AG531" s="16">
        <f t="shared" si="53"/>
        <v>2024</v>
      </c>
    </row>
    <row r="532" spans="1:33" x14ac:dyDescent="0.2">
      <c r="A532" s="14">
        <v>45449</v>
      </c>
      <c r="B532" s="11">
        <v>4449.2460000000001</v>
      </c>
      <c r="C532" s="11">
        <v>4570.43</v>
      </c>
      <c r="D532" s="11">
        <v>4460.2070000000003</v>
      </c>
      <c r="E532" s="11">
        <v>4472.1419999999998</v>
      </c>
      <c r="F532" s="11">
        <v>4571.1459999999997</v>
      </c>
      <c r="G532" s="11">
        <v>4805.1350000000002</v>
      </c>
      <c r="H532" s="11">
        <v>5321.3909999999996</v>
      </c>
      <c r="I532" s="11">
        <v>5381.5559999999996</v>
      </c>
      <c r="J532" s="11">
        <v>5515.88</v>
      </c>
      <c r="K532" s="11">
        <v>5625.1109999999999</v>
      </c>
      <c r="L532" s="11">
        <v>5989.24</v>
      </c>
      <c r="M532" s="11">
        <v>6196.2960000000003</v>
      </c>
      <c r="N532" s="11">
        <v>6255.5280000000002</v>
      </c>
      <c r="O532" s="11">
        <v>6672.0559999999996</v>
      </c>
      <c r="P532" s="11">
        <v>6913.6549999999997</v>
      </c>
      <c r="Q532" s="11">
        <v>6575.2280000000001</v>
      </c>
      <c r="R532" s="11">
        <v>6682.8729999999996</v>
      </c>
      <c r="S532" s="11">
        <v>6388.6769999999997</v>
      </c>
      <c r="T532" s="11">
        <v>5959.1909999999998</v>
      </c>
      <c r="U532" s="11">
        <v>5495.9679999999998</v>
      </c>
      <c r="V532" s="11">
        <v>5245.0439999999999</v>
      </c>
      <c r="W532" s="11">
        <v>4760.16</v>
      </c>
      <c r="X532" s="11">
        <v>4656.4040000000005</v>
      </c>
      <c r="Y532" s="11">
        <v>4509.62</v>
      </c>
      <c r="AA532" s="29">
        <f t="shared" si="48"/>
        <v>4</v>
      </c>
      <c r="AB532" s="16">
        <f t="shared" si="49"/>
        <v>94312.866999999984</v>
      </c>
      <c r="AC532" s="15">
        <f t="shared" si="50"/>
        <v>37159.316999999995</v>
      </c>
      <c r="AD532" s="15">
        <f t="shared" si="51"/>
        <v>131472.18399999998</v>
      </c>
      <c r="AF532" s="16">
        <f t="shared" si="52"/>
        <v>6</v>
      </c>
      <c r="AG532" s="16">
        <f t="shared" si="53"/>
        <v>2024</v>
      </c>
    </row>
    <row r="533" spans="1:33" x14ac:dyDescent="0.2">
      <c r="A533" s="14">
        <v>45450</v>
      </c>
      <c r="B533" s="11">
        <v>4490.643</v>
      </c>
      <c r="C533" s="11">
        <v>4496.2950000000001</v>
      </c>
      <c r="D533" s="11">
        <v>4454.277</v>
      </c>
      <c r="E533" s="11">
        <v>4461.9120000000003</v>
      </c>
      <c r="F533" s="11">
        <v>4620.5749999999998</v>
      </c>
      <c r="G533" s="11">
        <v>4893.8959999999997</v>
      </c>
      <c r="H533" s="11">
        <v>5354.3410000000003</v>
      </c>
      <c r="I533" s="11">
        <v>5634.9809999999998</v>
      </c>
      <c r="J533" s="11">
        <v>6066.9260000000004</v>
      </c>
      <c r="K533" s="11">
        <v>6075.0029999999997</v>
      </c>
      <c r="L533" s="11">
        <v>6531.2150000000001</v>
      </c>
      <c r="M533" s="11">
        <v>6726.3360000000002</v>
      </c>
      <c r="N533" s="11">
        <v>6570.5590000000002</v>
      </c>
      <c r="O533" s="11">
        <v>6739.433</v>
      </c>
      <c r="P533" s="11">
        <v>6785.2860000000001</v>
      </c>
      <c r="Q533" s="11">
        <v>6461.009</v>
      </c>
      <c r="R533" s="11">
        <v>6252.4210000000003</v>
      </c>
      <c r="S533" s="11">
        <v>5960.8270000000002</v>
      </c>
      <c r="T533" s="11">
        <v>5412.8739999999998</v>
      </c>
      <c r="U533" s="11">
        <v>4991.3280000000004</v>
      </c>
      <c r="V533" s="11">
        <v>4768.3530000000001</v>
      </c>
      <c r="W533" s="11">
        <v>4472.1090000000004</v>
      </c>
      <c r="X533" s="11">
        <v>4457.4340000000002</v>
      </c>
      <c r="Y533" s="11">
        <v>4346.6559999999999</v>
      </c>
      <c r="AA533" s="29">
        <f t="shared" si="48"/>
        <v>5</v>
      </c>
      <c r="AB533" s="16">
        <f t="shared" si="49"/>
        <v>93906.093999999983</v>
      </c>
      <c r="AC533" s="15">
        <f t="shared" si="50"/>
        <v>37118.59500000003</v>
      </c>
      <c r="AD533" s="15">
        <f t="shared" si="51"/>
        <v>131024.68900000001</v>
      </c>
      <c r="AF533" s="16">
        <f t="shared" si="52"/>
        <v>6</v>
      </c>
      <c r="AG533" s="16">
        <f t="shared" si="53"/>
        <v>2024</v>
      </c>
    </row>
    <row r="534" spans="1:33" x14ac:dyDescent="0.2">
      <c r="A534" s="14">
        <v>45451</v>
      </c>
      <c r="B534" s="11">
        <v>4264.4650000000001</v>
      </c>
      <c r="C534" s="11">
        <v>4262.6279999999997</v>
      </c>
      <c r="D534" s="11">
        <v>4230.5010000000002</v>
      </c>
      <c r="E534" s="11">
        <v>4227.5919999999996</v>
      </c>
      <c r="F534" s="11">
        <v>4339.0959999999995</v>
      </c>
      <c r="G534" s="11">
        <v>4278.4340000000002</v>
      </c>
      <c r="H534" s="11">
        <v>4485.1210000000001</v>
      </c>
      <c r="I534" s="11">
        <v>4704.1679999999997</v>
      </c>
      <c r="J534" s="11">
        <v>5108.03</v>
      </c>
      <c r="K534" s="11">
        <v>5067.567</v>
      </c>
      <c r="L534" s="11">
        <v>5350.8379999999997</v>
      </c>
      <c r="M534" s="11">
        <v>5561.098</v>
      </c>
      <c r="N534" s="11">
        <v>5593.8639999999996</v>
      </c>
      <c r="O534" s="11">
        <v>5774.3180000000002</v>
      </c>
      <c r="P534" s="11">
        <v>5624.317</v>
      </c>
      <c r="Q534" s="11">
        <v>5508.5680000000002</v>
      </c>
      <c r="R534" s="11">
        <v>5516.8609999999999</v>
      </c>
      <c r="S534" s="11">
        <v>5201.4939999999997</v>
      </c>
      <c r="T534" s="11">
        <v>4949.7640000000001</v>
      </c>
      <c r="U534" s="11">
        <v>4688.2950000000001</v>
      </c>
      <c r="V534" s="11">
        <v>4707.3620000000001</v>
      </c>
      <c r="W534" s="11">
        <v>4478.9570000000003</v>
      </c>
      <c r="X534" s="11">
        <v>4387.6379999999999</v>
      </c>
      <c r="Y534" s="11">
        <v>4266.7740000000003</v>
      </c>
      <c r="AA534" s="29">
        <f t="shared" si="48"/>
        <v>6</v>
      </c>
      <c r="AB534" s="16">
        <f t="shared" si="49"/>
        <v>82223.138999999996</v>
      </c>
      <c r="AC534" s="15">
        <f t="shared" si="50"/>
        <v>34354.611000000004</v>
      </c>
      <c r="AD534" s="15">
        <f t="shared" si="51"/>
        <v>116577.75</v>
      </c>
      <c r="AF534" s="16">
        <f t="shared" si="52"/>
        <v>6</v>
      </c>
      <c r="AG534" s="16">
        <f t="shared" si="53"/>
        <v>2024</v>
      </c>
    </row>
    <row r="535" spans="1:33" x14ac:dyDescent="0.2">
      <c r="A535" s="14">
        <v>45452</v>
      </c>
      <c r="B535" s="11">
        <v>4260.683</v>
      </c>
      <c r="C535" s="11">
        <v>4320.6930000000002</v>
      </c>
      <c r="D535" s="11">
        <v>4213.3270000000002</v>
      </c>
      <c r="E535" s="11">
        <v>4207.8379999999997</v>
      </c>
      <c r="F535" s="11">
        <v>4217.2420000000002</v>
      </c>
      <c r="G535" s="11">
        <v>4162.7290000000003</v>
      </c>
      <c r="H535" s="11">
        <v>4256.1329999999998</v>
      </c>
      <c r="I535" s="11">
        <v>4457.2160000000003</v>
      </c>
      <c r="J535" s="11">
        <v>4901.84</v>
      </c>
      <c r="K535" s="11">
        <v>4955.9949999999999</v>
      </c>
      <c r="L535" s="11">
        <v>5146.4549999999999</v>
      </c>
      <c r="M535" s="11">
        <v>5597.0129999999999</v>
      </c>
      <c r="N535" s="11">
        <v>5754.0050000000001</v>
      </c>
      <c r="O535" s="11">
        <v>5919.1620000000003</v>
      </c>
      <c r="P535" s="11">
        <v>5880.6390000000001</v>
      </c>
      <c r="Q535" s="11">
        <v>5986.2849999999999</v>
      </c>
      <c r="R535" s="11">
        <v>5914.0069999999996</v>
      </c>
      <c r="S535" s="11">
        <v>5632.0739999999996</v>
      </c>
      <c r="T535" s="11">
        <v>5094.741</v>
      </c>
      <c r="U535" s="11">
        <v>4840.88</v>
      </c>
      <c r="V535" s="11">
        <v>4822.7470000000003</v>
      </c>
      <c r="W535" s="11">
        <v>4446.0290000000005</v>
      </c>
      <c r="X535" s="11">
        <v>4298.1660000000002</v>
      </c>
      <c r="Y535" s="11">
        <v>4183.268</v>
      </c>
      <c r="AA535" s="29">
        <f t="shared" si="48"/>
        <v>7</v>
      </c>
      <c r="AB535" s="16">
        <f t="shared" si="49"/>
        <v>0</v>
      </c>
      <c r="AC535" s="15">
        <f t="shared" si="50"/>
        <v>117469.16699999999</v>
      </c>
      <c r="AD535" s="15">
        <f t="shared" si="51"/>
        <v>117469.16699999999</v>
      </c>
      <c r="AF535" s="16">
        <f t="shared" si="52"/>
        <v>6</v>
      </c>
      <c r="AG535" s="16">
        <f t="shared" si="53"/>
        <v>2024</v>
      </c>
    </row>
    <row r="536" spans="1:33" x14ac:dyDescent="0.2">
      <c r="A536" s="14">
        <v>45453</v>
      </c>
      <c r="B536" s="11">
        <v>4612.2510000000002</v>
      </c>
      <c r="C536" s="11">
        <v>4638.0119999999997</v>
      </c>
      <c r="D536" s="11">
        <v>4658.7129999999997</v>
      </c>
      <c r="E536" s="11">
        <v>4659.5119999999997</v>
      </c>
      <c r="F536" s="11">
        <v>4845.7740000000003</v>
      </c>
      <c r="G536" s="11">
        <v>5179.8590000000004</v>
      </c>
      <c r="H536" s="11">
        <v>5656.99</v>
      </c>
      <c r="I536" s="11">
        <v>5635.6469999999999</v>
      </c>
      <c r="J536" s="11">
        <v>5661.6450000000004</v>
      </c>
      <c r="K536" s="11">
        <v>5589.1840000000002</v>
      </c>
      <c r="L536" s="11">
        <v>5928.0410000000002</v>
      </c>
      <c r="M536" s="11">
        <v>6009.01</v>
      </c>
      <c r="N536" s="11">
        <v>6048.7240000000002</v>
      </c>
      <c r="O536" s="11">
        <v>6500.3909999999996</v>
      </c>
      <c r="P536" s="11">
        <v>6697.9740000000002</v>
      </c>
      <c r="Q536" s="11">
        <v>6294.9539999999997</v>
      </c>
      <c r="R536" s="11">
        <v>6206.9480000000003</v>
      </c>
      <c r="S536" s="11">
        <v>6108.9369999999999</v>
      </c>
      <c r="T536" s="11">
        <v>5634.5720000000001</v>
      </c>
      <c r="U536" s="11">
        <v>5654.4260000000004</v>
      </c>
      <c r="V536" s="11">
        <v>5375.326</v>
      </c>
      <c r="W536" s="11">
        <v>5111.5709999999999</v>
      </c>
      <c r="X536" s="11">
        <v>4962.4740000000002</v>
      </c>
      <c r="Y536" s="11">
        <v>4792.0039999999999</v>
      </c>
      <c r="AA536" s="29">
        <f t="shared" si="48"/>
        <v>1</v>
      </c>
      <c r="AB536" s="16">
        <f t="shared" si="49"/>
        <v>0</v>
      </c>
      <c r="AC536" s="15">
        <f t="shared" si="50"/>
        <v>132462.93900000001</v>
      </c>
      <c r="AD536" s="15">
        <f t="shared" si="51"/>
        <v>132462.93900000001</v>
      </c>
      <c r="AF536" s="16">
        <f t="shared" si="52"/>
        <v>6</v>
      </c>
      <c r="AG536" s="16">
        <f t="shared" si="53"/>
        <v>2024</v>
      </c>
    </row>
    <row r="537" spans="1:33" x14ac:dyDescent="0.2">
      <c r="A537" s="14">
        <v>45454</v>
      </c>
      <c r="B537" s="11">
        <v>4232.2250000000004</v>
      </c>
      <c r="C537" s="11">
        <v>4282.3760000000002</v>
      </c>
      <c r="D537" s="11">
        <v>4248.9459999999999</v>
      </c>
      <c r="E537" s="11">
        <v>4288.1559999999999</v>
      </c>
      <c r="F537" s="11">
        <v>4396.9939999999997</v>
      </c>
      <c r="G537" s="11">
        <v>4666.152</v>
      </c>
      <c r="H537" s="11">
        <v>5175.3280000000004</v>
      </c>
      <c r="I537" s="11">
        <v>5116.8159999999998</v>
      </c>
      <c r="J537" s="11">
        <v>5351.1890000000003</v>
      </c>
      <c r="K537" s="11">
        <v>5304.6379999999999</v>
      </c>
      <c r="L537" s="11">
        <v>5886.9520000000002</v>
      </c>
      <c r="M537" s="11">
        <v>6017.6130000000003</v>
      </c>
      <c r="N537" s="11">
        <v>6005.5519999999997</v>
      </c>
      <c r="O537" s="11">
        <v>6242.0959999999995</v>
      </c>
      <c r="P537" s="11">
        <v>6418.9250000000002</v>
      </c>
      <c r="Q537" s="11">
        <v>6300.4250000000002</v>
      </c>
      <c r="R537" s="11">
        <v>6232.2520000000004</v>
      </c>
      <c r="S537" s="11">
        <v>6134.1980000000003</v>
      </c>
      <c r="T537" s="11">
        <v>5703.1130000000003</v>
      </c>
      <c r="U537" s="11">
        <v>5423.9480000000003</v>
      </c>
      <c r="V537" s="11">
        <v>5170.2280000000001</v>
      </c>
      <c r="W537" s="11">
        <v>4868.2659999999996</v>
      </c>
      <c r="X537" s="11">
        <v>4658.1660000000002</v>
      </c>
      <c r="Y537" s="11">
        <v>4576.4110000000001</v>
      </c>
      <c r="AA537" s="29">
        <f t="shared" si="48"/>
        <v>2</v>
      </c>
      <c r="AB537" s="16">
        <f t="shared" si="49"/>
        <v>90834.377000000008</v>
      </c>
      <c r="AC537" s="15">
        <f t="shared" si="50"/>
        <v>35866.588000000018</v>
      </c>
      <c r="AD537" s="15">
        <f t="shared" si="51"/>
        <v>126700.96500000003</v>
      </c>
      <c r="AF537" s="16">
        <f t="shared" si="52"/>
        <v>6</v>
      </c>
      <c r="AG537" s="16">
        <f t="shared" si="53"/>
        <v>2024</v>
      </c>
    </row>
    <row r="538" spans="1:33" x14ac:dyDescent="0.2">
      <c r="A538" s="14">
        <v>45455</v>
      </c>
      <c r="B538" s="11">
        <v>4512.1840000000002</v>
      </c>
      <c r="C538" s="11">
        <v>4572.0550000000003</v>
      </c>
      <c r="D538" s="11">
        <v>4372.6750000000002</v>
      </c>
      <c r="E538" s="11">
        <v>4448.1189999999997</v>
      </c>
      <c r="F538" s="11">
        <v>4516.6480000000001</v>
      </c>
      <c r="G538" s="11">
        <v>4823.0870000000004</v>
      </c>
      <c r="H538" s="11">
        <v>5257.4920000000002</v>
      </c>
      <c r="I538" s="11">
        <v>5492.1840000000002</v>
      </c>
      <c r="J538" s="11">
        <v>5801.0680000000002</v>
      </c>
      <c r="K538" s="11">
        <v>5678.38</v>
      </c>
      <c r="L538" s="11">
        <v>5878.1530000000002</v>
      </c>
      <c r="M538" s="11">
        <v>6122.0860000000002</v>
      </c>
      <c r="N538" s="11">
        <v>5881.96</v>
      </c>
      <c r="O538" s="11">
        <v>6335.6930000000002</v>
      </c>
      <c r="P538" s="11">
        <v>6161.6989999999996</v>
      </c>
      <c r="Q538" s="11">
        <v>6014.48</v>
      </c>
      <c r="R538" s="11">
        <v>6140.6729999999998</v>
      </c>
      <c r="S538" s="11">
        <v>6019.8879999999999</v>
      </c>
      <c r="T538" s="11">
        <v>5596.0739999999996</v>
      </c>
      <c r="U538" s="11">
        <v>5255.13</v>
      </c>
      <c r="V538" s="11">
        <v>5058.38</v>
      </c>
      <c r="W538" s="11">
        <v>4772.0129999999999</v>
      </c>
      <c r="X538" s="11">
        <v>4582.8810000000003</v>
      </c>
      <c r="Y538" s="11">
        <v>4438.7809999999999</v>
      </c>
      <c r="AA538" s="29">
        <f t="shared" si="48"/>
        <v>3</v>
      </c>
      <c r="AB538" s="16">
        <f t="shared" si="49"/>
        <v>90790.742000000013</v>
      </c>
      <c r="AC538" s="15">
        <f t="shared" si="50"/>
        <v>36941.040999999983</v>
      </c>
      <c r="AD538" s="15">
        <f t="shared" si="51"/>
        <v>127731.783</v>
      </c>
      <c r="AF538" s="16">
        <f t="shared" si="52"/>
        <v>6</v>
      </c>
      <c r="AG538" s="16">
        <f t="shared" si="53"/>
        <v>2024</v>
      </c>
    </row>
    <row r="539" spans="1:33" x14ac:dyDescent="0.2">
      <c r="A539" s="14">
        <v>45456</v>
      </c>
      <c r="B539" s="11">
        <v>4378.6559999999999</v>
      </c>
      <c r="C539" s="11">
        <v>4461.6610000000001</v>
      </c>
      <c r="D539" s="11">
        <v>4395.9989999999998</v>
      </c>
      <c r="E539" s="11">
        <v>4377.1210000000001</v>
      </c>
      <c r="F539" s="11">
        <v>4526.4049999999997</v>
      </c>
      <c r="G539" s="11">
        <v>4729.2520000000004</v>
      </c>
      <c r="H539" s="11">
        <v>5243.3490000000002</v>
      </c>
      <c r="I539" s="11">
        <v>5214.2960000000003</v>
      </c>
      <c r="J539" s="11">
        <v>5494.0839999999998</v>
      </c>
      <c r="K539" s="11">
        <v>5333.9610000000002</v>
      </c>
      <c r="L539" s="11">
        <v>5755.4759999999997</v>
      </c>
      <c r="M539" s="11">
        <v>6019.1180000000004</v>
      </c>
      <c r="N539" s="11">
        <v>6055.24</v>
      </c>
      <c r="O539" s="11">
        <v>6359.2269999999999</v>
      </c>
      <c r="P539" s="11">
        <v>6539.1260000000002</v>
      </c>
      <c r="Q539" s="11">
        <v>6407.4920000000002</v>
      </c>
      <c r="R539" s="11">
        <v>6460.5460000000003</v>
      </c>
      <c r="S539" s="11">
        <v>6304.5559999999996</v>
      </c>
      <c r="T539" s="11">
        <v>5966.7780000000002</v>
      </c>
      <c r="U539" s="11">
        <v>5683.2120000000004</v>
      </c>
      <c r="V539" s="11">
        <v>5413.8819999999996</v>
      </c>
      <c r="W539" s="11">
        <v>5015.7169999999996</v>
      </c>
      <c r="X539" s="11">
        <v>4857.4930000000004</v>
      </c>
      <c r="Y539" s="11">
        <v>4688.0569999999998</v>
      </c>
      <c r="AA539" s="29">
        <f t="shared" si="48"/>
        <v>4</v>
      </c>
      <c r="AB539" s="16">
        <f t="shared" si="49"/>
        <v>92880.203999999998</v>
      </c>
      <c r="AC539" s="15">
        <f t="shared" si="50"/>
        <v>36800.500000000029</v>
      </c>
      <c r="AD539" s="15">
        <f t="shared" si="51"/>
        <v>129680.70400000003</v>
      </c>
      <c r="AF539" s="16">
        <f t="shared" si="52"/>
        <v>6</v>
      </c>
      <c r="AG539" s="16">
        <f t="shared" si="53"/>
        <v>2024</v>
      </c>
    </row>
    <row r="540" spans="1:33" x14ac:dyDescent="0.2">
      <c r="A540" s="14">
        <v>45457</v>
      </c>
      <c r="B540" s="11">
        <v>4605.18</v>
      </c>
      <c r="C540" s="11">
        <v>4668.4269999999997</v>
      </c>
      <c r="D540" s="11">
        <v>4652.6440000000002</v>
      </c>
      <c r="E540" s="11">
        <v>4610.7460000000001</v>
      </c>
      <c r="F540" s="11">
        <v>4743.8540000000003</v>
      </c>
      <c r="G540" s="11">
        <v>4903.3469999999998</v>
      </c>
      <c r="H540" s="11">
        <v>5378.6869999999999</v>
      </c>
      <c r="I540" s="11">
        <v>5389.1729999999998</v>
      </c>
      <c r="J540" s="11">
        <v>5699.7960000000003</v>
      </c>
      <c r="K540" s="11">
        <v>6005.7430000000004</v>
      </c>
      <c r="L540" s="11">
        <v>6389.3450000000003</v>
      </c>
      <c r="M540" s="11">
        <v>6739.6379999999999</v>
      </c>
      <c r="N540" s="11">
        <v>6637.2079999999996</v>
      </c>
      <c r="O540" s="11">
        <v>6760.7659999999996</v>
      </c>
      <c r="P540" s="11">
        <v>7118.3819999999996</v>
      </c>
      <c r="Q540" s="11">
        <v>6910.1719999999996</v>
      </c>
      <c r="R540" s="11">
        <v>6748.1030000000001</v>
      </c>
      <c r="S540" s="11">
        <v>6209.473</v>
      </c>
      <c r="T540" s="11">
        <v>5727.817</v>
      </c>
      <c r="U540" s="11">
        <v>5330.3919999999998</v>
      </c>
      <c r="V540" s="11">
        <v>5181.2290000000003</v>
      </c>
      <c r="W540" s="11">
        <v>4832.4989999999998</v>
      </c>
      <c r="X540" s="11">
        <v>4843.0360000000001</v>
      </c>
      <c r="Y540" s="11">
        <v>4777.62</v>
      </c>
      <c r="AA540" s="29">
        <f t="shared" ref="AA540:AA586" si="54">WEEKDAY(A540,2)</f>
        <v>5</v>
      </c>
      <c r="AB540" s="16">
        <f t="shared" ref="AB540:AB586" si="55">IF(AND(AA540&gt;1,AA540&lt;7),SUM(I540:X540),0)</f>
        <v>96522.771999999997</v>
      </c>
      <c r="AC540" s="15">
        <f t="shared" ref="AC540:AC586" si="56">SUM(B540:Y540)-AB540</f>
        <v>38340.505000000005</v>
      </c>
      <c r="AD540" s="15">
        <f t="shared" ref="AD540:AD586" si="57">SUM(AB540+AC540)</f>
        <v>134863.277</v>
      </c>
      <c r="AF540" s="16">
        <f t="shared" ref="AF540:AF586" si="58">MONTH(A540)</f>
        <v>6</v>
      </c>
      <c r="AG540" s="16">
        <f t="shared" ref="AG540:AG586" si="59">YEAR(A540)</f>
        <v>2024</v>
      </c>
    </row>
    <row r="541" spans="1:33" x14ac:dyDescent="0.2">
      <c r="A541" s="14">
        <v>45458</v>
      </c>
      <c r="B541" s="11">
        <v>4713.9110000000001</v>
      </c>
      <c r="C541" s="11">
        <v>4687.6090000000004</v>
      </c>
      <c r="D541" s="11">
        <v>4557.5360000000001</v>
      </c>
      <c r="E541" s="11">
        <v>4568.8810000000003</v>
      </c>
      <c r="F541" s="11">
        <v>4575.8980000000001</v>
      </c>
      <c r="G541" s="11">
        <v>4558.2569999999996</v>
      </c>
      <c r="H541" s="11">
        <v>4643.049</v>
      </c>
      <c r="I541" s="11">
        <v>4828.5940000000001</v>
      </c>
      <c r="J541" s="11">
        <v>5082.3230000000003</v>
      </c>
      <c r="K541" s="11">
        <v>4866.7839999999997</v>
      </c>
      <c r="L541" s="11">
        <v>4934.8280000000004</v>
      </c>
      <c r="M541" s="11">
        <v>5083.5969999999998</v>
      </c>
      <c r="N541" s="11">
        <v>5243.3370000000004</v>
      </c>
      <c r="O541" s="11">
        <v>5335.8869999999997</v>
      </c>
      <c r="P541" s="11">
        <v>5330.36</v>
      </c>
      <c r="Q541" s="11">
        <v>5235.2139999999999</v>
      </c>
      <c r="R541" s="11">
        <v>5246.098</v>
      </c>
      <c r="S541" s="11">
        <v>5194.4949999999999</v>
      </c>
      <c r="T541" s="11">
        <v>5060.6859999999997</v>
      </c>
      <c r="U541" s="11">
        <v>4789.93</v>
      </c>
      <c r="V541" s="11">
        <v>4704.6959999999999</v>
      </c>
      <c r="W541" s="11">
        <v>4464.9639999999999</v>
      </c>
      <c r="X541" s="11">
        <v>4454.3209999999999</v>
      </c>
      <c r="Y541" s="11">
        <v>4307.5749999999998</v>
      </c>
      <c r="AA541" s="29">
        <f t="shared" si="54"/>
        <v>6</v>
      </c>
      <c r="AB541" s="16">
        <f t="shared" si="55"/>
        <v>79856.114000000001</v>
      </c>
      <c r="AC541" s="15">
        <f t="shared" si="56"/>
        <v>36612.716</v>
      </c>
      <c r="AD541" s="15">
        <f t="shared" si="57"/>
        <v>116468.83</v>
      </c>
      <c r="AF541" s="16">
        <f t="shared" si="58"/>
        <v>6</v>
      </c>
      <c r="AG541" s="16">
        <f t="shared" si="59"/>
        <v>2024</v>
      </c>
    </row>
    <row r="542" spans="1:33" x14ac:dyDescent="0.2">
      <c r="A542" s="14">
        <v>45459</v>
      </c>
      <c r="B542" s="11">
        <v>4266.6480000000001</v>
      </c>
      <c r="C542" s="11">
        <v>4286.674</v>
      </c>
      <c r="D542" s="11">
        <v>4206.6319999999996</v>
      </c>
      <c r="E542" s="11">
        <v>4215.5680000000002</v>
      </c>
      <c r="F542" s="11">
        <v>4232.8530000000001</v>
      </c>
      <c r="G542" s="11">
        <v>4125.4849999999997</v>
      </c>
      <c r="H542" s="11">
        <v>4241.47</v>
      </c>
      <c r="I542" s="11">
        <v>4188.4639999999999</v>
      </c>
      <c r="J542" s="11">
        <v>4222.45</v>
      </c>
      <c r="K542" s="11">
        <v>4120.384</v>
      </c>
      <c r="L542" s="11">
        <v>4282.9530000000004</v>
      </c>
      <c r="M542" s="11">
        <v>4470.6120000000001</v>
      </c>
      <c r="N542" s="11">
        <v>4422.098</v>
      </c>
      <c r="O542" s="11">
        <v>4640.3419999999996</v>
      </c>
      <c r="P542" s="11">
        <v>4672.6210000000001</v>
      </c>
      <c r="Q542" s="11">
        <v>4856.3990000000003</v>
      </c>
      <c r="R542" s="11">
        <v>5173.0290000000005</v>
      </c>
      <c r="S542" s="11">
        <v>5399.5829999999996</v>
      </c>
      <c r="T542" s="11">
        <v>5269.3450000000003</v>
      </c>
      <c r="U542" s="11">
        <v>5063.3019999999997</v>
      </c>
      <c r="V542" s="11">
        <v>5016.3689999999997</v>
      </c>
      <c r="W542" s="11">
        <v>4701.857</v>
      </c>
      <c r="X542" s="11">
        <v>4474.0739999999996</v>
      </c>
      <c r="Y542" s="11">
        <v>4314.8519999999999</v>
      </c>
      <c r="AA542" s="29">
        <f t="shared" si="54"/>
        <v>7</v>
      </c>
      <c r="AB542" s="16">
        <f t="shared" si="55"/>
        <v>0</v>
      </c>
      <c r="AC542" s="15">
        <f t="shared" si="56"/>
        <v>108864.06399999998</v>
      </c>
      <c r="AD542" s="15">
        <f t="shared" si="57"/>
        <v>108864.06399999998</v>
      </c>
      <c r="AF542" s="16">
        <f t="shared" si="58"/>
        <v>6</v>
      </c>
      <c r="AG542" s="16">
        <f t="shared" si="59"/>
        <v>2024</v>
      </c>
    </row>
    <row r="543" spans="1:33" x14ac:dyDescent="0.2">
      <c r="A543" s="14">
        <v>45460</v>
      </c>
      <c r="B543" s="11">
        <v>4371.4269999999997</v>
      </c>
      <c r="C543" s="11">
        <v>4342.6490000000003</v>
      </c>
      <c r="D543" s="11">
        <v>4376.5659999999998</v>
      </c>
      <c r="E543" s="11">
        <v>4325.2070000000003</v>
      </c>
      <c r="F543" s="11">
        <v>4492.7070000000003</v>
      </c>
      <c r="G543" s="11">
        <v>4652.0159999999996</v>
      </c>
      <c r="H543" s="11">
        <v>5145.0649999999996</v>
      </c>
      <c r="I543" s="11">
        <v>5354.8850000000002</v>
      </c>
      <c r="J543" s="11">
        <v>5892.2610000000004</v>
      </c>
      <c r="K543" s="11">
        <v>5649.6009999999997</v>
      </c>
      <c r="L543" s="11">
        <v>6305.1980000000003</v>
      </c>
      <c r="M543" s="11">
        <v>6672.9260000000004</v>
      </c>
      <c r="N543" s="11">
        <v>6800.2910000000002</v>
      </c>
      <c r="O543" s="11">
        <v>7136.4930000000004</v>
      </c>
      <c r="P543" s="11">
        <v>6977.6530000000002</v>
      </c>
      <c r="Q543" s="11">
        <v>7007.1840000000002</v>
      </c>
      <c r="R543" s="11">
        <v>6534.9170000000004</v>
      </c>
      <c r="S543" s="11">
        <v>6222.8149999999996</v>
      </c>
      <c r="T543" s="11">
        <v>5626.4620000000004</v>
      </c>
      <c r="U543" s="11">
        <v>5293.7969999999996</v>
      </c>
      <c r="V543" s="11">
        <v>5103.1909999999998</v>
      </c>
      <c r="W543" s="11">
        <v>4776.1229999999996</v>
      </c>
      <c r="X543" s="11">
        <v>4618.2070000000003</v>
      </c>
      <c r="Y543" s="11">
        <v>4424.5870000000004</v>
      </c>
      <c r="AA543" s="29">
        <f t="shared" si="54"/>
        <v>1</v>
      </c>
      <c r="AB543" s="16">
        <f t="shared" si="55"/>
        <v>0</v>
      </c>
      <c r="AC543" s="15">
        <f t="shared" si="56"/>
        <v>132102.22800000003</v>
      </c>
      <c r="AD543" s="15">
        <f t="shared" si="57"/>
        <v>132102.22800000003</v>
      </c>
      <c r="AF543" s="16">
        <f t="shared" si="58"/>
        <v>6</v>
      </c>
      <c r="AG543" s="16">
        <f t="shared" si="59"/>
        <v>2024</v>
      </c>
    </row>
    <row r="544" spans="1:33" x14ac:dyDescent="0.2">
      <c r="A544" s="14">
        <v>45461</v>
      </c>
      <c r="B544" s="11">
        <v>4450.0870000000004</v>
      </c>
      <c r="C544" s="11">
        <v>4458.4650000000001</v>
      </c>
      <c r="D544" s="11">
        <v>4442.1329999999998</v>
      </c>
      <c r="E544" s="11">
        <v>4402.0290000000005</v>
      </c>
      <c r="F544" s="11">
        <v>4661.8990000000003</v>
      </c>
      <c r="G544" s="11">
        <v>4836.46</v>
      </c>
      <c r="H544" s="11">
        <v>5241.8490000000002</v>
      </c>
      <c r="I544" s="11">
        <v>5423.22</v>
      </c>
      <c r="J544" s="11">
        <v>5753.3639999999996</v>
      </c>
      <c r="K544" s="11">
        <v>5768.9790000000003</v>
      </c>
      <c r="L544" s="11">
        <v>6400.7790000000005</v>
      </c>
      <c r="M544" s="11">
        <v>6839.7839999999997</v>
      </c>
      <c r="N544" s="11">
        <v>6965.9080000000004</v>
      </c>
      <c r="O544" s="11">
        <v>7420.3620000000001</v>
      </c>
      <c r="P544" s="11">
        <v>7780.4989999999998</v>
      </c>
      <c r="Q544" s="11">
        <v>7890.192</v>
      </c>
      <c r="R544" s="11">
        <v>7675.6959999999999</v>
      </c>
      <c r="S544" s="11">
        <v>7500.5469999999996</v>
      </c>
      <c r="T544" s="11">
        <v>6981.3860000000004</v>
      </c>
      <c r="U544" s="11">
        <v>6624.6670000000004</v>
      </c>
      <c r="V544" s="11">
        <v>6287.2730000000001</v>
      </c>
      <c r="W544" s="11">
        <v>6042.6180000000004</v>
      </c>
      <c r="X544" s="11">
        <v>5737.2120000000004</v>
      </c>
      <c r="Y544" s="11">
        <v>5491.3130000000001</v>
      </c>
      <c r="AA544" s="29">
        <f t="shared" si="54"/>
        <v>2</v>
      </c>
      <c r="AB544" s="16">
        <f t="shared" si="55"/>
        <v>107092.48600000002</v>
      </c>
      <c r="AC544" s="15">
        <f t="shared" si="56"/>
        <v>37984.234999999971</v>
      </c>
      <c r="AD544" s="15">
        <f t="shared" si="57"/>
        <v>145076.72099999999</v>
      </c>
      <c r="AF544" s="16">
        <f t="shared" si="58"/>
        <v>6</v>
      </c>
      <c r="AG544" s="16">
        <f t="shared" si="59"/>
        <v>2024</v>
      </c>
    </row>
    <row r="545" spans="1:33" x14ac:dyDescent="0.2">
      <c r="A545" s="14">
        <v>45462</v>
      </c>
      <c r="B545" s="11">
        <v>5459.9350000000004</v>
      </c>
      <c r="C545" s="11">
        <v>5431.7520000000004</v>
      </c>
      <c r="D545" s="11">
        <v>5362.7939999999999</v>
      </c>
      <c r="E545" s="11">
        <v>5244.61</v>
      </c>
      <c r="F545" s="11">
        <v>5372.6189999999997</v>
      </c>
      <c r="G545" s="11">
        <v>5481.2120000000004</v>
      </c>
      <c r="H545" s="11">
        <v>5951.2</v>
      </c>
      <c r="I545" s="11">
        <v>6095.5870000000004</v>
      </c>
      <c r="J545" s="11">
        <v>6733.7960000000003</v>
      </c>
      <c r="K545" s="11">
        <v>6933.183</v>
      </c>
      <c r="L545" s="11">
        <v>7816.8590000000004</v>
      </c>
      <c r="M545" s="11">
        <v>8171.7110000000002</v>
      </c>
      <c r="N545" s="11">
        <v>8489.8250000000007</v>
      </c>
      <c r="O545" s="11">
        <v>9107.402</v>
      </c>
      <c r="P545" s="11">
        <v>9416.6440000000002</v>
      </c>
      <c r="Q545" s="11">
        <v>9294.1830000000009</v>
      </c>
      <c r="R545" s="11">
        <v>9278.7980000000007</v>
      </c>
      <c r="S545" s="11">
        <v>8290.9110000000001</v>
      </c>
      <c r="T545" s="11">
        <v>7438.9920000000002</v>
      </c>
      <c r="U545" s="11">
        <v>7028.0069999999996</v>
      </c>
      <c r="V545" s="11">
        <v>6814.9780000000001</v>
      </c>
      <c r="W545" s="11">
        <v>6509.0990000000002</v>
      </c>
      <c r="X545" s="11">
        <v>6264.7129999999997</v>
      </c>
      <c r="Y545" s="11">
        <v>6139.8209999999999</v>
      </c>
      <c r="AA545" s="29">
        <f t="shared" si="54"/>
        <v>3</v>
      </c>
      <c r="AB545" s="16">
        <f t="shared" si="55"/>
        <v>123684.68800000001</v>
      </c>
      <c r="AC545" s="15">
        <f t="shared" si="56"/>
        <v>44443.942999999956</v>
      </c>
      <c r="AD545" s="15">
        <f t="shared" si="57"/>
        <v>168128.63099999996</v>
      </c>
      <c r="AF545" s="16">
        <f t="shared" si="58"/>
        <v>6</v>
      </c>
      <c r="AG545" s="16">
        <f t="shared" si="59"/>
        <v>2024</v>
      </c>
    </row>
    <row r="546" spans="1:33" x14ac:dyDescent="0.2">
      <c r="A546" s="14">
        <v>45463</v>
      </c>
      <c r="B546" s="11">
        <v>6049.2619999999997</v>
      </c>
      <c r="C546" s="11">
        <v>6138.7969999999996</v>
      </c>
      <c r="D546" s="11">
        <v>6046.5060000000003</v>
      </c>
      <c r="E546" s="11">
        <v>5986.7120000000004</v>
      </c>
      <c r="F546" s="11">
        <v>6074.01</v>
      </c>
      <c r="G546" s="11">
        <v>6196.5159999999996</v>
      </c>
      <c r="H546" s="11">
        <v>6695.0309999999999</v>
      </c>
      <c r="I546" s="11">
        <v>6961.2179999999998</v>
      </c>
      <c r="J546" s="11">
        <v>7689.4449999999997</v>
      </c>
      <c r="K546" s="11">
        <v>7846.4520000000002</v>
      </c>
      <c r="L546" s="11">
        <v>8710.2839999999997</v>
      </c>
      <c r="M546" s="11">
        <v>9171.9060000000009</v>
      </c>
      <c r="N546" s="11">
        <v>9482.4159999999993</v>
      </c>
      <c r="O546" s="11">
        <v>10037.811</v>
      </c>
      <c r="P546" s="11">
        <v>10332.489</v>
      </c>
      <c r="Q546" s="11">
        <v>10167.603999999999</v>
      </c>
      <c r="R546" s="11">
        <v>9106.5959999999995</v>
      </c>
      <c r="S546" s="11">
        <v>7921.09</v>
      </c>
      <c r="T546" s="11">
        <v>7337.1689999999999</v>
      </c>
      <c r="U546" s="11">
        <v>6851.3490000000002</v>
      </c>
      <c r="V546" s="11">
        <v>6633.6980000000003</v>
      </c>
      <c r="W546" s="11">
        <v>6343.8919999999998</v>
      </c>
      <c r="X546" s="11">
        <v>6220.5209999999997</v>
      </c>
      <c r="Y546" s="11">
        <v>6133.8149999999996</v>
      </c>
      <c r="AA546" s="29">
        <f t="shared" si="54"/>
        <v>4</v>
      </c>
      <c r="AB546" s="16">
        <f t="shared" si="55"/>
        <v>130813.93999999999</v>
      </c>
      <c r="AC546" s="15">
        <f t="shared" si="56"/>
        <v>49320.64899999999</v>
      </c>
      <c r="AD546" s="15">
        <f t="shared" si="57"/>
        <v>180134.58899999998</v>
      </c>
      <c r="AF546" s="16">
        <f t="shared" si="58"/>
        <v>6</v>
      </c>
      <c r="AG546" s="16">
        <f t="shared" si="59"/>
        <v>2024</v>
      </c>
    </row>
    <row r="547" spans="1:33" x14ac:dyDescent="0.2">
      <c r="A547" s="14">
        <v>45464</v>
      </c>
      <c r="B547" s="11">
        <v>6165.0129999999999</v>
      </c>
      <c r="C547" s="11">
        <v>6139.8990000000003</v>
      </c>
      <c r="D547" s="11">
        <v>6019.866</v>
      </c>
      <c r="E547" s="11">
        <v>5885.8140000000003</v>
      </c>
      <c r="F547" s="11">
        <v>5903.1620000000003</v>
      </c>
      <c r="G547" s="11">
        <v>5967.9110000000001</v>
      </c>
      <c r="H547" s="11">
        <v>6159.2610000000004</v>
      </c>
      <c r="I547" s="11">
        <v>6408.85</v>
      </c>
      <c r="J547" s="11">
        <v>6764.4120000000003</v>
      </c>
      <c r="K547" s="11">
        <v>6525.3860000000004</v>
      </c>
      <c r="L547" s="11">
        <v>6589.0140000000001</v>
      </c>
      <c r="M547" s="11">
        <v>6834.9780000000001</v>
      </c>
      <c r="N547" s="11">
        <v>7007.6580000000004</v>
      </c>
      <c r="O547" s="11">
        <v>7550.7629999999999</v>
      </c>
      <c r="P547" s="11">
        <v>7939.3720000000003</v>
      </c>
      <c r="Q547" s="11">
        <v>7832.23</v>
      </c>
      <c r="R547" s="11">
        <v>7751.6210000000001</v>
      </c>
      <c r="S547" s="11">
        <v>7388.0439999999999</v>
      </c>
      <c r="T547" s="11">
        <v>6692.0950000000003</v>
      </c>
      <c r="U547" s="11">
        <v>6167.4430000000002</v>
      </c>
      <c r="V547" s="11">
        <v>5872.27</v>
      </c>
      <c r="W547" s="11">
        <v>5510.4859999999999</v>
      </c>
      <c r="X547" s="11">
        <v>5566.4560000000001</v>
      </c>
      <c r="Y547" s="11">
        <v>5400.8590000000004</v>
      </c>
      <c r="AA547" s="29">
        <f t="shared" si="54"/>
        <v>5</v>
      </c>
      <c r="AB547" s="16">
        <f t="shared" si="55"/>
        <v>108401.07800000001</v>
      </c>
      <c r="AC547" s="15">
        <f t="shared" si="56"/>
        <v>47641.784999999974</v>
      </c>
      <c r="AD547" s="15">
        <f t="shared" si="57"/>
        <v>156042.86299999998</v>
      </c>
      <c r="AF547" s="16">
        <f t="shared" si="58"/>
        <v>6</v>
      </c>
      <c r="AG547" s="16">
        <f t="shared" si="59"/>
        <v>2024</v>
      </c>
    </row>
    <row r="548" spans="1:33" x14ac:dyDescent="0.2">
      <c r="A548" s="14">
        <v>45465</v>
      </c>
      <c r="B548" s="11">
        <v>5207.7089999999998</v>
      </c>
      <c r="C548" s="11">
        <v>5188.223</v>
      </c>
      <c r="D548" s="11">
        <v>4987.1360000000004</v>
      </c>
      <c r="E548" s="11">
        <v>4980.5140000000001</v>
      </c>
      <c r="F548" s="11">
        <v>5029.43</v>
      </c>
      <c r="G548" s="11">
        <v>4855.5020000000004</v>
      </c>
      <c r="H548" s="11">
        <v>5043.41</v>
      </c>
      <c r="I548" s="11">
        <v>5181.9470000000001</v>
      </c>
      <c r="J548" s="11">
        <v>5519.0219999999999</v>
      </c>
      <c r="K548" s="11">
        <v>5408.9520000000002</v>
      </c>
      <c r="L548" s="11">
        <v>5806.1639999999998</v>
      </c>
      <c r="M548" s="11">
        <v>5862.1170000000002</v>
      </c>
      <c r="N548" s="11">
        <v>6027.192</v>
      </c>
      <c r="O548" s="11">
        <v>6131.4369999999999</v>
      </c>
      <c r="P548" s="11">
        <v>6231.5739999999996</v>
      </c>
      <c r="Q548" s="11">
        <v>6088.3630000000003</v>
      </c>
      <c r="R548" s="11">
        <v>6083.62</v>
      </c>
      <c r="S548" s="11">
        <v>5851.875</v>
      </c>
      <c r="T548" s="11">
        <v>5540.0870000000004</v>
      </c>
      <c r="U548" s="11">
        <v>5208.4470000000001</v>
      </c>
      <c r="V548" s="11">
        <v>5145.78</v>
      </c>
      <c r="W548" s="11">
        <v>4897.5029999999997</v>
      </c>
      <c r="X548" s="11">
        <v>4840.8360000000002</v>
      </c>
      <c r="Y548" s="11">
        <v>4770.6610000000001</v>
      </c>
      <c r="AA548" s="29">
        <f t="shared" si="54"/>
        <v>6</v>
      </c>
      <c r="AB548" s="16">
        <f t="shared" si="55"/>
        <v>89824.915999999997</v>
      </c>
      <c r="AC548" s="15">
        <f t="shared" si="56"/>
        <v>40062.584999999963</v>
      </c>
      <c r="AD548" s="15">
        <f t="shared" si="57"/>
        <v>129887.50099999996</v>
      </c>
      <c r="AF548" s="16">
        <f t="shared" si="58"/>
        <v>6</v>
      </c>
      <c r="AG548" s="16">
        <f t="shared" si="59"/>
        <v>2024</v>
      </c>
    </row>
    <row r="549" spans="1:33" x14ac:dyDescent="0.2">
      <c r="A549" s="14">
        <v>45466</v>
      </c>
      <c r="B549" s="11">
        <v>4679.018</v>
      </c>
      <c r="C549" s="11">
        <v>4784.3429999999998</v>
      </c>
      <c r="D549" s="11">
        <v>4566.9449999999997</v>
      </c>
      <c r="E549" s="11">
        <v>4604.402</v>
      </c>
      <c r="F549" s="11">
        <v>4588.5749999999998</v>
      </c>
      <c r="G549" s="11">
        <v>4528.1940000000004</v>
      </c>
      <c r="H549" s="11">
        <v>4617.1499999999996</v>
      </c>
      <c r="I549" s="11">
        <v>4831.6869999999999</v>
      </c>
      <c r="J549" s="11">
        <v>5258.5429999999997</v>
      </c>
      <c r="K549" s="11">
        <v>5457.5140000000001</v>
      </c>
      <c r="L549" s="11">
        <v>6017.8450000000003</v>
      </c>
      <c r="M549" s="11">
        <v>6380.567</v>
      </c>
      <c r="N549" s="11">
        <v>6451.4520000000002</v>
      </c>
      <c r="O549" s="11">
        <v>6732.5519999999997</v>
      </c>
      <c r="P549" s="11">
        <v>6561.85</v>
      </c>
      <c r="Q549" s="11">
        <v>6367.5420000000004</v>
      </c>
      <c r="R549" s="11">
        <v>6429.5339999999997</v>
      </c>
      <c r="S549" s="11">
        <v>6139.5929999999998</v>
      </c>
      <c r="T549" s="11">
        <v>5719.6589999999997</v>
      </c>
      <c r="U549" s="11">
        <v>5432.4279999999999</v>
      </c>
      <c r="V549" s="11">
        <v>5256.2160000000003</v>
      </c>
      <c r="W549" s="11">
        <v>4803.3940000000002</v>
      </c>
      <c r="X549" s="11">
        <v>4683.5959999999995</v>
      </c>
      <c r="Y549" s="11">
        <v>4607.335</v>
      </c>
      <c r="AA549" s="29">
        <f t="shared" si="54"/>
        <v>7</v>
      </c>
      <c r="AB549" s="16">
        <f t="shared" si="55"/>
        <v>0</v>
      </c>
      <c r="AC549" s="15">
        <f t="shared" si="56"/>
        <v>129499.93400000001</v>
      </c>
      <c r="AD549" s="15">
        <f t="shared" si="57"/>
        <v>129499.93400000001</v>
      </c>
      <c r="AF549" s="16">
        <f t="shared" si="58"/>
        <v>6</v>
      </c>
      <c r="AG549" s="16">
        <f t="shared" si="59"/>
        <v>2024</v>
      </c>
    </row>
    <row r="550" spans="1:33" x14ac:dyDescent="0.2">
      <c r="A550" s="14">
        <v>45467</v>
      </c>
      <c r="B550" s="11">
        <v>4652.5029999999997</v>
      </c>
      <c r="C550" s="11">
        <v>4665.2269999999999</v>
      </c>
      <c r="D550" s="11">
        <v>4651.5389999999998</v>
      </c>
      <c r="E550" s="11">
        <v>4710.6139999999996</v>
      </c>
      <c r="F550" s="11">
        <v>4792.4290000000001</v>
      </c>
      <c r="G550" s="11">
        <v>5039.3540000000003</v>
      </c>
      <c r="H550" s="11">
        <v>5552.5150000000003</v>
      </c>
      <c r="I550" s="11">
        <v>5895.9170000000004</v>
      </c>
      <c r="J550" s="11">
        <v>6380.7479999999996</v>
      </c>
      <c r="K550" s="11">
        <v>6566.7190000000001</v>
      </c>
      <c r="L550" s="11">
        <v>6959.7520000000004</v>
      </c>
      <c r="M550" s="11">
        <v>6948.326</v>
      </c>
      <c r="N550" s="11">
        <v>6926.5079999999998</v>
      </c>
      <c r="O550" s="11">
        <v>7229.8159999999998</v>
      </c>
      <c r="P550" s="11">
        <v>7333.1310000000003</v>
      </c>
      <c r="Q550" s="11">
        <v>7109.9750000000004</v>
      </c>
      <c r="R550" s="11">
        <v>6895.8909999999996</v>
      </c>
      <c r="S550" s="11">
        <v>6691.2640000000001</v>
      </c>
      <c r="T550" s="11">
        <v>6190.7439999999997</v>
      </c>
      <c r="U550" s="11">
        <v>5746.3710000000001</v>
      </c>
      <c r="V550" s="11">
        <v>5434.6090000000004</v>
      </c>
      <c r="W550" s="11">
        <v>5004.5770000000002</v>
      </c>
      <c r="X550" s="11">
        <v>4929.7719999999999</v>
      </c>
      <c r="Y550" s="11">
        <v>4748.13</v>
      </c>
      <c r="AA550" s="29">
        <f t="shared" si="54"/>
        <v>1</v>
      </c>
      <c r="AB550" s="16">
        <f t="shared" si="55"/>
        <v>0</v>
      </c>
      <c r="AC550" s="15">
        <f t="shared" si="56"/>
        <v>141056.43100000001</v>
      </c>
      <c r="AD550" s="15">
        <f t="shared" si="57"/>
        <v>141056.43100000001</v>
      </c>
      <c r="AF550" s="16">
        <f t="shared" si="58"/>
        <v>6</v>
      </c>
      <c r="AG550" s="16">
        <f t="shared" si="59"/>
        <v>2024</v>
      </c>
    </row>
    <row r="551" spans="1:33" x14ac:dyDescent="0.2">
      <c r="A551" s="14">
        <v>45468</v>
      </c>
      <c r="B551" s="11">
        <v>4787.88</v>
      </c>
      <c r="C551" s="11">
        <v>4788.8829999999998</v>
      </c>
      <c r="D551" s="11">
        <v>4719.0860000000002</v>
      </c>
      <c r="E551" s="11">
        <v>4687.5950000000003</v>
      </c>
      <c r="F551" s="11">
        <v>4859.567</v>
      </c>
      <c r="G551" s="11">
        <v>4986.0379999999996</v>
      </c>
      <c r="H551" s="11">
        <v>5452.1480000000001</v>
      </c>
      <c r="I551" s="11">
        <v>5550.875</v>
      </c>
      <c r="J551" s="11">
        <v>5805.94</v>
      </c>
      <c r="K551" s="11">
        <v>5696.259</v>
      </c>
      <c r="L551" s="11">
        <v>6083.518</v>
      </c>
      <c r="M551" s="11">
        <v>6458.4719999999998</v>
      </c>
      <c r="N551" s="11">
        <v>6519.3220000000001</v>
      </c>
      <c r="O551" s="11">
        <v>7141.1670000000004</v>
      </c>
      <c r="P551" s="11">
        <v>7455.23</v>
      </c>
      <c r="Q551" s="11">
        <v>7497.4750000000004</v>
      </c>
      <c r="R551" s="11">
        <v>7599.4629999999997</v>
      </c>
      <c r="S551" s="11">
        <v>7606.9949999999999</v>
      </c>
      <c r="T551" s="11">
        <v>7243.402</v>
      </c>
      <c r="U551" s="11">
        <v>6739.1419999999998</v>
      </c>
      <c r="V551" s="11">
        <v>6334.817</v>
      </c>
      <c r="W551" s="11">
        <v>5889.3159999999998</v>
      </c>
      <c r="X551" s="11">
        <v>5802.4780000000001</v>
      </c>
      <c r="Y551" s="11">
        <v>5537.7879999999996</v>
      </c>
      <c r="AA551" s="29">
        <f t="shared" si="54"/>
        <v>2</v>
      </c>
      <c r="AB551" s="16">
        <f t="shared" si="55"/>
        <v>105423.87099999998</v>
      </c>
      <c r="AC551" s="15">
        <f t="shared" si="56"/>
        <v>39818.985000000044</v>
      </c>
      <c r="AD551" s="15">
        <f t="shared" si="57"/>
        <v>145242.85600000003</v>
      </c>
      <c r="AF551" s="16">
        <f t="shared" si="58"/>
        <v>6</v>
      </c>
      <c r="AG551" s="16">
        <f t="shared" si="59"/>
        <v>2024</v>
      </c>
    </row>
    <row r="552" spans="1:33" x14ac:dyDescent="0.2">
      <c r="A552" s="14">
        <v>45469</v>
      </c>
      <c r="B552" s="11">
        <v>5504.6880000000001</v>
      </c>
      <c r="C552" s="11">
        <v>5415.3459999999995</v>
      </c>
      <c r="D552" s="11">
        <v>5317.7250000000004</v>
      </c>
      <c r="E552" s="11">
        <v>5286.9350000000004</v>
      </c>
      <c r="F552" s="11">
        <v>5435.2349999999997</v>
      </c>
      <c r="G552" s="11">
        <v>5625.8249999999998</v>
      </c>
      <c r="H552" s="11">
        <v>6011.3519999999999</v>
      </c>
      <c r="I552" s="11">
        <v>5987.5110000000004</v>
      </c>
      <c r="J552" s="11">
        <v>6306.3389999999999</v>
      </c>
      <c r="K552" s="11">
        <v>6346.6970000000001</v>
      </c>
      <c r="L552" s="11">
        <v>6871.0339999999997</v>
      </c>
      <c r="M552" s="11">
        <v>7548.7640000000001</v>
      </c>
      <c r="N552" s="11">
        <v>7709.4530000000004</v>
      </c>
      <c r="O552" s="11">
        <v>8250.5669999999991</v>
      </c>
      <c r="P552" s="11">
        <v>8094.3130000000001</v>
      </c>
      <c r="Q552" s="11">
        <v>7515.076</v>
      </c>
      <c r="R552" s="11">
        <v>7450.8249999999998</v>
      </c>
      <c r="S552" s="11">
        <v>7461.2169999999996</v>
      </c>
      <c r="T552" s="11">
        <v>6904.0020000000004</v>
      </c>
      <c r="U552" s="11">
        <v>6602.7190000000001</v>
      </c>
      <c r="V552" s="11">
        <v>6152.7430000000004</v>
      </c>
      <c r="W552" s="11">
        <v>5767.2830000000004</v>
      </c>
      <c r="X552" s="11">
        <v>5556.14</v>
      </c>
      <c r="Y552" s="11">
        <v>5379.5879999999997</v>
      </c>
      <c r="AA552" s="29">
        <f t="shared" si="54"/>
        <v>3</v>
      </c>
      <c r="AB552" s="16">
        <f t="shared" si="55"/>
        <v>110524.683</v>
      </c>
      <c r="AC552" s="15">
        <f t="shared" si="56"/>
        <v>43976.693999999974</v>
      </c>
      <c r="AD552" s="15">
        <f t="shared" si="57"/>
        <v>154501.37699999998</v>
      </c>
      <c r="AF552" s="16">
        <f t="shared" si="58"/>
        <v>6</v>
      </c>
      <c r="AG552" s="16">
        <f t="shared" si="59"/>
        <v>2024</v>
      </c>
    </row>
    <row r="553" spans="1:33" x14ac:dyDescent="0.2">
      <c r="A553" s="14">
        <v>45470</v>
      </c>
      <c r="B553" s="11">
        <v>5287.7690000000002</v>
      </c>
      <c r="C553" s="11">
        <v>5273.2910000000002</v>
      </c>
      <c r="D553" s="11">
        <v>5243.5020000000004</v>
      </c>
      <c r="E553" s="11">
        <v>5186.3410000000003</v>
      </c>
      <c r="F553" s="11">
        <v>5264.366</v>
      </c>
      <c r="G553" s="11">
        <v>5462.09</v>
      </c>
      <c r="H553" s="11">
        <v>5918.0060000000003</v>
      </c>
      <c r="I553" s="11">
        <v>6134.48</v>
      </c>
      <c r="J553" s="11">
        <v>6463.6120000000001</v>
      </c>
      <c r="K553" s="11">
        <v>6307.1109999999999</v>
      </c>
      <c r="L553" s="11">
        <v>6492.48</v>
      </c>
      <c r="M553" s="11">
        <v>6837.7160000000003</v>
      </c>
      <c r="N553" s="11">
        <v>6891.442</v>
      </c>
      <c r="O553" s="11">
        <v>7424.1670000000004</v>
      </c>
      <c r="P553" s="11">
        <v>7405.9390000000003</v>
      </c>
      <c r="Q553" s="11">
        <v>7268.8190000000004</v>
      </c>
      <c r="R553" s="11">
        <v>7365.4780000000001</v>
      </c>
      <c r="S553" s="11">
        <v>6810.9840000000004</v>
      </c>
      <c r="T553" s="11">
        <v>6405.5190000000002</v>
      </c>
      <c r="U553" s="11">
        <v>6084.5259999999998</v>
      </c>
      <c r="V553" s="11">
        <v>5761.0529999999999</v>
      </c>
      <c r="W553" s="11">
        <v>5363.9430000000002</v>
      </c>
      <c r="X553" s="11">
        <v>5171.45</v>
      </c>
      <c r="Y553" s="11">
        <v>4922.509</v>
      </c>
      <c r="AA553" s="29">
        <f t="shared" si="54"/>
        <v>4</v>
      </c>
      <c r="AB553" s="16">
        <f t="shared" si="55"/>
        <v>104188.719</v>
      </c>
      <c r="AC553" s="15">
        <f t="shared" si="56"/>
        <v>42557.873999999996</v>
      </c>
      <c r="AD553" s="15">
        <f t="shared" si="57"/>
        <v>146746.59299999999</v>
      </c>
      <c r="AF553" s="16">
        <f t="shared" si="58"/>
        <v>6</v>
      </c>
      <c r="AG553" s="16">
        <f t="shared" si="59"/>
        <v>2024</v>
      </c>
    </row>
    <row r="554" spans="1:33" x14ac:dyDescent="0.2">
      <c r="A554" s="14">
        <v>45471</v>
      </c>
      <c r="B554" s="11">
        <v>4753.393</v>
      </c>
      <c r="C554" s="11">
        <v>4612.0230000000001</v>
      </c>
      <c r="D554" s="11">
        <v>4637.3869999999997</v>
      </c>
      <c r="E554" s="11">
        <v>4495.3220000000001</v>
      </c>
      <c r="F554" s="11">
        <v>4661.0510000000004</v>
      </c>
      <c r="G554" s="11">
        <v>4722.0649999999996</v>
      </c>
      <c r="H554" s="11">
        <v>5114.3959999999997</v>
      </c>
      <c r="I554" s="11">
        <v>5072.4440000000004</v>
      </c>
      <c r="J554" s="11">
        <v>5283.3159999999998</v>
      </c>
      <c r="K554" s="11">
        <v>5010.7259999999997</v>
      </c>
      <c r="L554" s="11">
        <v>5406.152</v>
      </c>
      <c r="M554" s="11">
        <v>5628.152</v>
      </c>
      <c r="N554" s="11">
        <v>5559.6350000000002</v>
      </c>
      <c r="O554" s="11">
        <v>5840.915</v>
      </c>
      <c r="P554" s="11">
        <v>5929.3429999999998</v>
      </c>
      <c r="Q554" s="11">
        <v>5737.0050000000001</v>
      </c>
      <c r="R554" s="11">
        <v>5948.9319999999998</v>
      </c>
      <c r="S554" s="11">
        <v>5936.3559999999998</v>
      </c>
      <c r="T554" s="11">
        <v>5625.3459999999995</v>
      </c>
      <c r="U554" s="11">
        <v>5384.1610000000001</v>
      </c>
      <c r="V554" s="11">
        <v>5157.0959999999995</v>
      </c>
      <c r="W554" s="11">
        <v>4983.6499999999996</v>
      </c>
      <c r="X554" s="11">
        <v>4787.0450000000001</v>
      </c>
      <c r="Y554" s="11">
        <v>4706.8220000000001</v>
      </c>
      <c r="AA554" s="29">
        <f t="shared" si="54"/>
        <v>5</v>
      </c>
      <c r="AB554" s="16">
        <f t="shared" si="55"/>
        <v>87290.274000000005</v>
      </c>
      <c r="AC554" s="15">
        <f t="shared" si="56"/>
        <v>37702.458999999988</v>
      </c>
      <c r="AD554" s="15">
        <f t="shared" si="57"/>
        <v>124992.73299999999</v>
      </c>
      <c r="AF554" s="16">
        <f t="shared" si="58"/>
        <v>6</v>
      </c>
      <c r="AG554" s="16">
        <f t="shared" si="59"/>
        <v>2024</v>
      </c>
    </row>
    <row r="555" spans="1:33" x14ac:dyDescent="0.2">
      <c r="A555" s="14">
        <v>45472</v>
      </c>
      <c r="B555" s="11">
        <v>4421.3909999999996</v>
      </c>
      <c r="C555" s="11">
        <v>4470.07</v>
      </c>
      <c r="D555" s="11">
        <v>4315.2389999999996</v>
      </c>
      <c r="E555" s="11">
        <v>4341.6909999999998</v>
      </c>
      <c r="F555" s="11">
        <v>4461.0789999999997</v>
      </c>
      <c r="G555" s="11">
        <v>4276.982</v>
      </c>
      <c r="H555" s="11">
        <v>4535.6869999999999</v>
      </c>
      <c r="I555" s="11">
        <v>4544.4989999999998</v>
      </c>
      <c r="J555" s="11">
        <v>4872.0460000000003</v>
      </c>
      <c r="K555" s="11">
        <v>4750.29</v>
      </c>
      <c r="L555" s="11">
        <v>5184.2749999999996</v>
      </c>
      <c r="M555" s="11">
        <v>5561.933</v>
      </c>
      <c r="N555" s="11">
        <v>5832.8639999999996</v>
      </c>
      <c r="O555" s="11">
        <v>6049.9989999999998</v>
      </c>
      <c r="P555" s="11">
        <v>6033.9340000000002</v>
      </c>
      <c r="Q555" s="11">
        <v>5869.29</v>
      </c>
      <c r="R555" s="11">
        <v>5740.3850000000002</v>
      </c>
      <c r="S555" s="11">
        <v>5565.9639999999999</v>
      </c>
      <c r="T555" s="11">
        <v>5144.4269999999997</v>
      </c>
      <c r="U555" s="11">
        <v>4781.9359999999997</v>
      </c>
      <c r="V555" s="11">
        <v>4648.4740000000002</v>
      </c>
      <c r="W555" s="11">
        <v>4368.6120000000001</v>
      </c>
      <c r="X555" s="11">
        <v>4250.9859999999999</v>
      </c>
      <c r="Y555" s="11">
        <v>4223.5820000000003</v>
      </c>
      <c r="AA555" s="29">
        <f t="shared" si="54"/>
        <v>6</v>
      </c>
      <c r="AB555" s="16">
        <f t="shared" si="55"/>
        <v>83199.914000000004</v>
      </c>
      <c r="AC555" s="15">
        <f t="shared" si="56"/>
        <v>35045.720999999976</v>
      </c>
      <c r="AD555" s="15">
        <f t="shared" si="57"/>
        <v>118245.63499999998</v>
      </c>
      <c r="AF555" s="16">
        <f t="shared" si="58"/>
        <v>6</v>
      </c>
      <c r="AG555" s="16">
        <f t="shared" si="59"/>
        <v>2024</v>
      </c>
    </row>
    <row r="556" spans="1:33" x14ac:dyDescent="0.2">
      <c r="A556" s="14">
        <v>45473</v>
      </c>
      <c r="B556" s="11">
        <v>4360.2780000000002</v>
      </c>
      <c r="C556" s="11">
        <v>4409.4920000000002</v>
      </c>
      <c r="D556" s="11">
        <v>4344.652</v>
      </c>
      <c r="E556" s="11">
        <v>4336.7629999999999</v>
      </c>
      <c r="F556" s="11">
        <v>4354.277</v>
      </c>
      <c r="G556" s="11">
        <v>4354.7439999999997</v>
      </c>
      <c r="H556" s="11">
        <v>4550.5749999999998</v>
      </c>
      <c r="I556" s="11">
        <v>4686.7669999999998</v>
      </c>
      <c r="J556" s="11">
        <v>5070.5169999999998</v>
      </c>
      <c r="K556" s="11">
        <v>5142.2550000000001</v>
      </c>
      <c r="L556" s="11">
        <v>5547.3810000000003</v>
      </c>
      <c r="M556" s="11">
        <v>6131.8549999999996</v>
      </c>
      <c r="N556" s="11">
        <v>6287.8739999999998</v>
      </c>
      <c r="O556" s="11">
        <v>6460.74</v>
      </c>
      <c r="P556" s="11">
        <v>6723.701</v>
      </c>
      <c r="Q556" s="11">
        <v>6684.5860000000002</v>
      </c>
      <c r="R556" s="11">
        <v>6845.4579999999996</v>
      </c>
      <c r="S556" s="11">
        <v>6432.732</v>
      </c>
      <c r="T556" s="11">
        <v>6016.3360000000002</v>
      </c>
      <c r="U556" s="11">
        <v>5673.2489999999998</v>
      </c>
      <c r="V556" s="11">
        <v>5776.7439999999997</v>
      </c>
      <c r="W556" s="11">
        <v>5389.5370000000003</v>
      </c>
      <c r="X556" s="11">
        <v>5093.6819999999998</v>
      </c>
      <c r="Y556" s="11">
        <v>4951.3140000000003</v>
      </c>
      <c r="AA556" s="29">
        <f t="shared" si="54"/>
        <v>7</v>
      </c>
      <c r="AB556" s="16">
        <f t="shared" si="55"/>
        <v>0</v>
      </c>
      <c r="AC556" s="15">
        <f t="shared" si="56"/>
        <v>129625.50899999999</v>
      </c>
      <c r="AD556" s="15">
        <f t="shared" si="57"/>
        <v>129625.50899999999</v>
      </c>
      <c r="AF556" s="16">
        <f t="shared" si="58"/>
        <v>6</v>
      </c>
      <c r="AG556" s="16">
        <f t="shared" si="59"/>
        <v>2024</v>
      </c>
    </row>
    <row r="557" spans="1:33" x14ac:dyDescent="0.2">
      <c r="A557" s="14">
        <v>45474</v>
      </c>
      <c r="B557" s="11">
        <v>4737.223</v>
      </c>
      <c r="C557" s="11">
        <v>4774.7830000000004</v>
      </c>
      <c r="D557" s="11">
        <v>4605.1610000000001</v>
      </c>
      <c r="E557" s="11">
        <v>4603.7780000000002</v>
      </c>
      <c r="F557" s="11">
        <v>4622.8810000000003</v>
      </c>
      <c r="G557" s="11">
        <v>5153.2839999999997</v>
      </c>
      <c r="H557" s="11">
        <v>5376.4080000000004</v>
      </c>
      <c r="I557" s="11">
        <v>5658.7479999999996</v>
      </c>
      <c r="J557" s="11">
        <v>6115.5360000000001</v>
      </c>
      <c r="K557" s="11">
        <v>5879.0659999999998</v>
      </c>
      <c r="L557" s="11">
        <v>6072.4070000000002</v>
      </c>
      <c r="M557" s="11">
        <v>6224.2950000000001</v>
      </c>
      <c r="N557" s="11">
        <v>6439.8919999999998</v>
      </c>
      <c r="O557" s="11">
        <v>6766.2889999999998</v>
      </c>
      <c r="P557" s="11">
        <v>7113.1319999999996</v>
      </c>
      <c r="Q557" s="11">
        <v>7069.4989999999998</v>
      </c>
      <c r="R557" s="11">
        <v>6793.3580000000002</v>
      </c>
      <c r="S557" s="11">
        <v>7010.9139999999998</v>
      </c>
      <c r="T557" s="11">
        <v>6622.14</v>
      </c>
      <c r="U557" s="11">
        <v>6269.1779999999999</v>
      </c>
      <c r="V557" s="11">
        <v>5743.1689999999999</v>
      </c>
      <c r="W557" s="11">
        <v>5189.9179999999997</v>
      </c>
      <c r="X557" s="11">
        <v>4848.3779999999997</v>
      </c>
      <c r="Y557" s="11">
        <v>4805.0460000000003</v>
      </c>
      <c r="AA557" s="29">
        <f t="shared" si="54"/>
        <v>1</v>
      </c>
      <c r="AB557" s="16">
        <f t="shared" si="55"/>
        <v>0</v>
      </c>
      <c r="AC557" s="15">
        <f t="shared" si="56"/>
        <v>138494.48300000001</v>
      </c>
      <c r="AD557" s="15">
        <f t="shared" si="57"/>
        <v>138494.48300000001</v>
      </c>
      <c r="AF557" s="16">
        <f t="shared" si="58"/>
        <v>7</v>
      </c>
      <c r="AG557" s="16">
        <f t="shared" si="59"/>
        <v>2024</v>
      </c>
    </row>
    <row r="558" spans="1:33" x14ac:dyDescent="0.2">
      <c r="A558" s="14">
        <v>45475</v>
      </c>
      <c r="B558" s="11">
        <v>4640.0339999999997</v>
      </c>
      <c r="C558" s="11">
        <v>4562.1289999999999</v>
      </c>
      <c r="D558" s="11">
        <v>4512.7550000000001</v>
      </c>
      <c r="E558" s="11">
        <v>4419.5789999999997</v>
      </c>
      <c r="F558" s="11">
        <v>4620.7120000000004</v>
      </c>
      <c r="G558" s="11">
        <v>5006.5690000000004</v>
      </c>
      <c r="H558" s="11">
        <v>5215.6459999999997</v>
      </c>
      <c r="I558" s="11">
        <v>5562.9059999999999</v>
      </c>
      <c r="J558" s="11">
        <v>5865.7650000000003</v>
      </c>
      <c r="K558" s="11">
        <v>5652.7690000000002</v>
      </c>
      <c r="L558" s="11">
        <v>6022.6450000000004</v>
      </c>
      <c r="M558" s="11">
        <v>6188.5649999999996</v>
      </c>
      <c r="N558" s="11">
        <v>6610.3720000000003</v>
      </c>
      <c r="O558" s="11">
        <v>6910.1750000000002</v>
      </c>
      <c r="P558" s="11">
        <v>7372.9859999999999</v>
      </c>
      <c r="Q558" s="11">
        <v>7318.2179999999998</v>
      </c>
      <c r="R558" s="11">
        <v>7399.5230000000001</v>
      </c>
      <c r="S558" s="11">
        <v>7380.6670000000004</v>
      </c>
      <c r="T558" s="11">
        <v>7072.3680000000004</v>
      </c>
      <c r="U558" s="11">
        <v>6714.3649999999998</v>
      </c>
      <c r="V558" s="11">
        <v>6163.2629999999999</v>
      </c>
      <c r="W558" s="11">
        <v>5624.64</v>
      </c>
      <c r="X558" s="11">
        <v>5298.357</v>
      </c>
      <c r="Y558" s="11">
        <v>5256.2690000000002</v>
      </c>
      <c r="AA558" s="29">
        <f t="shared" si="54"/>
        <v>2</v>
      </c>
      <c r="AB558" s="16">
        <f t="shared" si="55"/>
        <v>103157.58400000002</v>
      </c>
      <c r="AC558" s="15">
        <f t="shared" si="56"/>
        <v>38233.693000000014</v>
      </c>
      <c r="AD558" s="15">
        <f t="shared" si="57"/>
        <v>141391.27700000003</v>
      </c>
      <c r="AF558" s="16">
        <f t="shared" si="58"/>
        <v>7</v>
      </c>
      <c r="AG558" s="16">
        <f t="shared" si="59"/>
        <v>2024</v>
      </c>
    </row>
    <row r="559" spans="1:33" x14ac:dyDescent="0.2">
      <c r="A559" s="14">
        <v>45476</v>
      </c>
      <c r="B559" s="11">
        <v>4942.7569999999996</v>
      </c>
      <c r="C559" s="11">
        <v>4873.6239999999998</v>
      </c>
      <c r="D559" s="11">
        <v>4751.1580000000004</v>
      </c>
      <c r="E559" s="11">
        <v>4724.9120000000003</v>
      </c>
      <c r="F559" s="11">
        <v>4807.3559999999998</v>
      </c>
      <c r="G559" s="11">
        <v>5169.5290000000005</v>
      </c>
      <c r="H559" s="11">
        <v>5387.4</v>
      </c>
      <c r="I559" s="11">
        <v>5885.0559999999996</v>
      </c>
      <c r="J559" s="11">
        <v>6295.3029999999999</v>
      </c>
      <c r="K559" s="11">
        <v>6190.0609999999997</v>
      </c>
      <c r="L559" s="11">
        <v>6598.7430000000004</v>
      </c>
      <c r="M559" s="11">
        <v>6712.0050000000001</v>
      </c>
      <c r="N559" s="11">
        <v>7187.4650000000001</v>
      </c>
      <c r="O559" s="11">
        <v>7263.37</v>
      </c>
      <c r="P559" s="11">
        <v>7640.0569999999998</v>
      </c>
      <c r="Q559" s="11">
        <v>7503.6</v>
      </c>
      <c r="R559" s="11">
        <v>7283.424</v>
      </c>
      <c r="S559" s="11">
        <v>7404.0150000000003</v>
      </c>
      <c r="T559" s="11">
        <v>6880.1710000000003</v>
      </c>
      <c r="U559" s="11">
        <v>6385.1419999999998</v>
      </c>
      <c r="V559" s="11">
        <v>5874.96</v>
      </c>
      <c r="W559" s="11">
        <v>5398.2579999999998</v>
      </c>
      <c r="X559" s="11">
        <v>5174.6149999999998</v>
      </c>
      <c r="Y559" s="11">
        <v>5145.7330000000002</v>
      </c>
      <c r="AA559" s="29">
        <f t="shared" si="54"/>
        <v>3</v>
      </c>
      <c r="AB559" s="16">
        <f t="shared" si="55"/>
        <v>105676.24500000002</v>
      </c>
      <c r="AC559" s="15">
        <f t="shared" si="56"/>
        <v>39802.468999999983</v>
      </c>
      <c r="AD559" s="15">
        <f t="shared" si="57"/>
        <v>145478.71400000001</v>
      </c>
      <c r="AF559" s="16">
        <f t="shared" si="58"/>
        <v>7</v>
      </c>
      <c r="AG559" s="16">
        <f t="shared" si="59"/>
        <v>2024</v>
      </c>
    </row>
    <row r="560" spans="1:33" x14ac:dyDescent="0.2">
      <c r="A560" s="14">
        <v>45477</v>
      </c>
      <c r="B560" s="11">
        <v>4899.1840000000002</v>
      </c>
      <c r="C560" s="11">
        <v>4849.625</v>
      </c>
      <c r="D560" s="11">
        <v>4745.616</v>
      </c>
      <c r="E560" s="11">
        <v>4729.1019999999999</v>
      </c>
      <c r="F560" s="11">
        <v>4787.91</v>
      </c>
      <c r="G560" s="11">
        <v>4927.9380000000001</v>
      </c>
      <c r="H560" s="11">
        <v>4835.9049999999997</v>
      </c>
      <c r="I560" s="11">
        <v>5306.0609999999997</v>
      </c>
      <c r="J560" s="11">
        <v>5581.6909999999998</v>
      </c>
      <c r="K560" s="11">
        <v>5691.299</v>
      </c>
      <c r="L560" s="11">
        <v>5675.5839999999998</v>
      </c>
      <c r="M560" s="11">
        <v>5797.2250000000004</v>
      </c>
      <c r="N560" s="11">
        <v>5706.7870000000003</v>
      </c>
      <c r="O560" s="11">
        <v>5809.4970000000003</v>
      </c>
      <c r="P560" s="11">
        <v>5805.0110000000004</v>
      </c>
      <c r="Q560" s="11">
        <v>5652.3050000000003</v>
      </c>
      <c r="R560" s="11">
        <v>5705.8140000000003</v>
      </c>
      <c r="S560" s="11">
        <v>6093.2190000000001</v>
      </c>
      <c r="T560" s="11">
        <v>5737.7690000000002</v>
      </c>
      <c r="U560" s="11">
        <v>5537.7470000000003</v>
      </c>
      <c r="V560" s="11">
        <v>5101.4660000000003</v>
      </c>
      <c r="W560" s="11">
        <v>4776.7280000000001</v>
      </c>
      <c r="X560" s="11">
        <v>4852.7160000000003</v>
      </c>
      <c r="Y560" s="11">
        <v>4925.1930000000002</v>
      </c>
      <c r="AA560" s="29">
        <f t="shared" si="54"/>
        <v>4</v>
      </c>
      <c r="AB560" s="16">
        <f t="shared" si="55"/>
        <v>88830.918999999994</v>
      </c>
      <c r="AC560" s="15">
        <f t="shared" si="56"/>
        <v>38700.472999999998</v>
      </c>
      <c r="AD560" s="15">
        <f t="shared" si="57"/>
        <v>127531.39199999999</v>
      </c>
      <c r="AF560" s="16">
        <f t="shared" si="58"/>
        <v>7</v>
      </c>
      <c r="AG560" s="16">
        <f t="shared" si="59"/>
        <v>2024</v>
      </c>
    </row>
    <row r="561" spans="1:33" x14ac:dyDescent="0.2">
      <c r="A561" s="14">
        <v>45478</v>
      </c>
      <c r="B561" s="11">
        <v>4802.5020000000004</v>
      </c>
      <c r="C561" s="11">
        <v>4756.3819999999996</v>
      </c>
      <c r="D561" s="11">
        <v>4686.9089999999997</v>
      </c>
      <c r="E561" s="11">
        <v>4631.9970000000003</v>
      </c>
      <c r="F561" s="11">
        <v>4821.7719999999999</v>
      </c>
      <c r="G561" s="11">
        <v>5033.2389999999996</v>
      </c>
      <c r="H561" s="11">
        <v>5239.5050000000001</v>
      </c>
      <c r="I561" s="11">
        <v>5547.5839999999998</v>
      </c>
      <c r="J561" s="11">
        <v>6021.8130000000001</v>
      </c>
      <c r="K561" s="11">
        <v>6052.2190000000001</v>
      </c>
      <c r="L561" s="11">
        <v>6535.8760000000002</v>
      </c>
      <c r="M561" s="11">
        <v>6792.616</v>
      </c>
      <c r="N561" s="11">
        <v>7085.7529999999997</v>
      </c>
      <c r="O561" s="11">
        <v>7377.3370000000004</v>
      </c>
      <c r="P561" s="11">
        <v>7663.5519999999997</v>
      </c>
      <c r="Q561" s="11">
        <v>7692.4939999999997</v>
      </c>
      <c r="R561" s="11">
        <v>7270.2979999999998</v>
      </c>
      <c r="S561" s="11">
        <v>7665.04</v>
      </c>
      <c r="T561" s="11">
        <v>6961.7349999999997</v>
      </c>
      <c r="U561" s="11">
        <v>6606.0050000000001</v>
      </c>
      <c r="V561" s="11">
        <v>6037.3990000000003</v>
      </c>
      <c r="W561" s="11">
        <v>5490.1450000000004</v>
      </c>
      <c r="X561" s="11">
        <v>5253.7240000000002</v>
      </c>
      <c r="Y561" s="11">
        <v>5348.1390000000001</v>
      </c>
      <c r="AA561" s="29">
        <f t="shared" si="54"/>
        <v>5</v>
      </c>
      <c r="AB561" s="16">
        <f t="shared" si="55"/>
        <v>106053.59000000001</v>
      </c>
      <c r="AC561" s="15">
        <f t="shared" si="56"/>
        <v>39320.444999999963</v>
      </c>
      <c r="AD561" s="15">
        <f t="shared" si="57"/>
        <v>145374.03499999997</v>
      </c>
      <c r="AF561" s="16">
        <f t="shared" si="58"/>
        <v>7</v>
      </c>
      <c r="AG561" s="16">
        <f t="shared" si="59"/>
        <v>2024</v>
      </c>
    </row>
    <row r="562" spans="1:33" x14ac:dyDescent="0.2">
      <c r="A562" s="14">
        <v>45479</v>
      </c>
      <c r="B562" s="11">
        <v>5169.4279999999999</v>
      </c>
      <c r="C562" s="11">
        <v>5072.83</v>
      </c>
      <c r="D562" s="11">
        <v>5072.5020000000004</v>
      </c>
      <c r="E562" s="11">
        <v>4921.76</v>
      </c>
      <c r="F562" s="11">
        <v>5077.942</v>
      </c>
      <c r="G562" s="11">
        <v>5166.6459999999997</v>
      </c>
      <c r="H562" s="11">
        <v>5173.625</v>
      </c>
      <c r="I562" s="11">
        <v>5563.7340000000004</v>
      </c>
      <c r="J562" s="11">
        <v>6102.982</v>
      </c>
      <c r="K562" s="11">
        <v>6182.3850000000002</v>
      </c>
      <c r="L562" s="11">
        <v>6557.4870000000001</v>
      </c>
      <c r="M562" s="11">
        <v>6881.2240000000002</v>
      </c>
      <c r="N562" s="11">
        <v>7040.3860000000004</v>
      </c>
      <c r="O562" s="11">
        <v>7068.4070000000002</v>
      </c>
      <c r="P562" s="11">
        <v>7043.5159999999996</v>
      </c>
      <c r="Q562" s="11">
        <v>6968.6670000000004</v>
      </c>
      <c r="R562" s="11">
        <v>6754.4340000000002</v>
      </c>
      <c r="S562" s="11">
        <v>7024.8090000000002</v>
      </c>
      <c r="T562" s="11">
        <v>6647.7809999999999</v>
      </c>
      <c r="U562" s="11">
        <v>6267.0240000000003</v>
      </c>
      <c r="V562" s="11">
        <v>5804.3429999999998</v>
      </c>
      <c r="W562" s="11">
        <v>5457.2969999999996</v>
      </c>
      <c r="X562" s="11">
        <v>5198.0379999999996</v>
      </c>
      <c r="Y562" s="11">
        <v>5241.1170000000002</v>
      </c>
      <c r="AA562" s="29">
        <f t="shared" si="54"/>
        <v>6</v>
      </c>
      <c r="AB562" s="16">
        <f t="shared" si="55"/>
        <v>102562.514</v>
      </c>
      <c r="AC562" s="15">
        <f t="shared" si="56"/>
        <v>40895.850000000006</v>
      </c>
      <c r="AD562" s="15">
        <f t="shared" si="57"/>
        <v>143458.364</v>
      </c>
      <c r="AF562" s="16">
        <f t="shared" si="58"/>
        <v>7</v>
      </c>
      <c r="AG562" s="16">
        <f t="shared" si="59"/>
        <v>2024</v>
      </c>
    </row>
    <row r="563" spans="1:33" x14ac:dyDescent="0.2">
      <c r="A563" s="14">
        <v>45480</v>
      </c>
      <c r="B563" s="11">
        <v>5149.7610000000004</v>
      </c>
      <c r="C563" s="11">
        <v>5195.1270000000004</v>
      </c>
      <c r="D563" s="11">
        <v>5069.2950000000001</v>
      </c>
      <c r="E563" s="11">
        <v>5007.3789999999999</v>
      </c>
      <c r="F563" s="11">
        <v>5157.0420000000004</v>
      </c>
      <c r="G563" s="11">
        <v>5105.1559999999999</v>
      </c>
      <c r="H563" s="11">
        <v>5115.299</v>
      </c>
      <c r="I563" s="11">
        <v>5461.5339999999997</v>
      </c>
      <c r="J563" s="11">
        <v>6032.4009999999998</v>
      </c>
      <c r="K563" s="11">
        <v>6107.808</v>
      </c>
      <c r="L563" s="11">
        <v>6652.7449999999999</v>
      </c>
      <c r="M563" s="11">
        <v>6951.4340000000002</v>
      </c>
      <c r="N563" s="11">
        <v>7331.8639999999996</v>
      </c>
      <c r="O563" s="11">
        <v>7538.3789999999999</v>
      </c>
      <c r="P563" s="11">
        <v>7765.84</v>
      </c>
      <c r="Q563" s="11">
        <v>7830.4949999999999</v>
      </c>
      <c r="R563" s="11">
        <v>7736.3639999999996</v>
      </c>
      <c r="S563" s="11">
        <v>7941.2860000000001</v>
      </c>
      <c r="T563" s="11">
        <v>7511.9669999999996</v>
      </c>
      <c r="U563" s="11">
        <v>7095.8320000000003</v>
      </c>
      <c r="V563" s="11">
        <v>6555.86</v>
      </c>
      <c r="W563" s="11">
        <v>6064.982</v>
      </c>
      <c r="X563" s="11">
        <v>5809.5709999999999</v>
      </c>
      <c r="Y563" s="11">
        <v>5598.4979999999996</v>
      </c>
      <c r="AA563" s="29">
        <f t="shared" si="54"/>
        <v>7</v>
      </c>
      <c r="AB563" s="16">
        <f t="shared" si="55"/>
        <v>0</v>
      </c>
      <c r="AC563" s="15">
        <f t="shared" si="56"/>
        <v>151785.91899999997</v>
      </c>
      <c r="AD563" s="15">
        <f t="shared" si="57"/>
        <v>151785.91899999997</v>
      </c>
      <c r="AF563" s="16">
        <f t="shared" si="58"/>
        <v>7</v>
      </c>
      <c r="AG563" s="16">
        <f t="shared" si="59"/>
        <v>2024</v>
      </c>
    </row>
    <row r="564" spans="1:33" x14ac:dyDescent="0.2">
      <c r="A564" s="14">
        <v>45481</v>
      </c>
      <c r="B564" s="11">
        <v>5394.2389999999996</v>
      </c>
      <c r="C564" s="11">
        <v>5387.9790000000003</v>
      </c>
      <c r="D564" s="11">
        <v>5293.915</v>
      </c>
      <c r="E564" s="11">
        <v>5227.223</v>
      </c>
      <c r="F564" s="11">
        <v>5355.2790000000005</v>
      </c>
      <c r="G564" s="11">
        <v>5868.076</v>
      </c>
      <c r="H564" s="11">
        <v>6121.652</v>
      </c>
      <c r="I564" s="11">
        <v>6642.4979999999996</v>
      </c>
      <c r="J564" s="11">
        <v>7121.8059999999996</v>
      </c>
      <c r="K564" s="11">
        <v>7132.98</v>
      </c>
      <c r="L564" s="11">
        <v>7704.1490000000003</v>
      </c>
      <c r="M564" s="11">
        <v>8022.7849999999999</v>
      </c>
      <c r="N564" s="11">
        <v>8448.5990000000002</v>
      </c>
      <c r="O564" s="11">
        <v>8905.5529999999999</v>
      </c>
      <c r="P564" s="11">
        <v>9182.1869999999999</v>
      </c>
      <c r="Q564" s="11">
        <v>8835.9959999999992</v>
      </c>
      <c r="R564" s="11">
        <v>8741.3150000000005</v>
      </c>
      <c r="S564" s="11">
        <v>8788.1980000000003</v>
      </c>
      <c r="T564" s="11">
        <v>8116.0879999999997</v>
      </c>
      <c r="U564" s="11">
        <v>6903.4660000000003</v>
      </c>
      <c r="V564" s="11">
        <v>6545.2039999999997</v>
      </c>
      <c r="W564" s="11">
        <v>6325.9359999999997</v>
      </c>
      <c r="X564" s="11">
        <v>5912.5829999999996</v>
      </c>
      <c r="Y564" s="11">
        <v>5812.9709999999995</v>
      </c>
      <c r="AA564" s="29">
        <f t="shared" si="54"/>
        <v>1</v>
      </c>
      <c r="AB564" s="16">
        <f t="shared" si="55"/>
        <v>0</v>
      </c>
      <c r="AC564" s="15">
        <f t="shared" si="56"/>
        <v>167790.677</v>
      </c>
      <c r="AD564" s="15">
        <f t="shared" si="57"/>
        <v>167790.677</v>
      </c>
      <c r="AF564" s="16">
        <f t="shared" si="58"/>
        <v>7</v>
      </c>
      <c r="AG564" s="16">
        <f t="shared" si="59"/>
        <v>2024</v>
      </c>
    </row>
    <row r="565" spans="1:33" x14ac:dyDescent="0.2">
      <c r="A565" s="14">
        <v>45482</v>
      </c>
      <c r="B565" s="11">
        <v>5597.8010000000004</v>
      </c>
      <c r="C565" s="11">
        <v>5584.3289999999997</v>
      </c>
      <c r="D565" s="11">
        <v>5605.9340000000002</v>
      </c>
      <c r="E565" s="11">
        <v>5464.2</v>
      </c>
      <c r="F565" s="11">
        <v>5641.7879999999996</v>
      </c>
      <c r="G565" s="11">
        <v>6054.05</v>
      </c>
      <c r="H565" s="11">
        <v>6248.6949999999997</v>
      </c>
      <c r="I565" s="11">
        <v>6825.3810000000003</v>
      </c>
      <c r="J565" s="11">
        <v>7175.5609999999997</v>
      </c>
      <c r="K565" s="11">
        <v>7172.3029999999999</v>
      </c>
      <c r="L565" s="11">
        <v>7671.9620000000004</v>
      </c>
      <c r="M565" s="11">
        <v>8095.8140000000003</v>
      </c>
      <c r="N565" s="11">
        <v>8630.652</v>
      </c>
      <c r="O565" s="11">
        <v>9022.2070000000003</v>
      </c>
      <c r="P565" s="11">
        <v>9539.0640000000003</v>
      </c>
      <c r="Q565" s="11">
        <v>9258.0939999999991</v>
      </c>
      <c r="R565" s="11">
        <v>8519.4449999999997</v>
      </c>
      <c r="S565" s="11">
        <v>8075.7550000000001</v>
      </c>
      <c r="T565" s="11">
        <v>7493.6450000000004</v>
      </c>
      <c r="U565" s="11">
        <v>6964.567</v>
      </c>
      <c r="V565" s="11">
        <v>6616.732</v>
      </c>
      <c r="W565" s="11">
        <v>6063.4790000000003</v>
      </c>
      <c r="X565" s="11">
        <v>5752.4470000000001</v>
      </c>
      <c r="Y565" s="11">
        <v>5763.3029999999999</v>
      </c>
      <c r="AA565" s="29">
        <f t="shared" si="54"/>
        <v>2</v>
      </c>
      <c r="AB565" s="16">
        <f t="shared" si="55"/>
        <v>122877.10800000002</v>
      </c>
      <c r="AC565" s="15">
        <f t="shared" si="56"/>
        <v>45960.099999999962</v>
      </c>
      <c r="AD565" s="15">
        <f t="shared" si="57"/>
        <v>168837.20799999998</v>
      </c>
      <c r="AF565" s="16">
        <f t="shared" si="58"/>
        <v>7</v>
      </c>
      <c r="AG565" s="16">
        <f t="shared" si="59"/>
        <v>2024</v>
      </c>
    </row>
    <row r="566" spans="1:33" x14ac:dyDescent="0.2">
      <c r="A566" s="14">
        <v>45483</v>
      </c>
      <c r="B566" s="11">
        <v>5679.6170000000002</v>
      </c>
      <c r="C566" s="11">
        <v>5725.5659999999998</v>
      </c>
      <c r="D566" s="11">
        <v>5676.4160000000002</v>
      </c>
      <c r="E566" s="11">
        <v>5612.8040000000001</v>
      </c>
      <c r="F566" s="11">
        <v>5812.2650000000003</v>
      </c>
      <c r="G566" s="11">
        <v>6156.518</v>
      </c>
      <c r="H566" s="11">
        <v>6457.8909999999996</v>
      </c>
      <c r="I566" s="11">
        <v>6912.9189999999999</v>
      </c>
      <c r="J566" s="11">
        <v>7422.7529999999997</v>
      </c>
      <c r="K566" s="11">
        <v>7474.3819999999996</v>
      </c>
      <c r="L566" s="11">
        <v>7912.2359999999999</v>
      </c>
      <c r="M566" s="11">
        <v>8172.3370000000004</v>
      </c>
      <c r="N566" s="11">
        <v>8797.8529999999992</v>
      </c>
      <c r="O566" s="11">
        <v>9314.92</v>
      </c>
      <c r="P566" s="11">
        <v>9855.7029999999995</v>
      </c>
      <c r="Q566" s="11">
        <v>9301.268</v>
      </c>
      <c r="R566" s="11">
        <v>9244.2909999999993</v>
      </c>
      <c r="S566" s="11">
        <v>8834.49</v>
      </c>
      <c r="T566" s="11">
        <v>7782.2449999999999</v>
      </c>
      <c r="U566" s="11">
        <v>7544.4229999999998</v>
      </c>
      <c r="V566" s="11">
        <v>6782.2290000000003</v>
      </c>
      <c r="W566" s="11">
        <v>6304.3959999999997</v>
      </c>
      <c r="X566" s="11">
        <v>5862.5290000000005</v>
      </c>
      <c r="Y566" s="11">
        <v>6001.21</v>
      </c>
      <c r="AA566" s="29">
        <f t="shared" si="54"/>
        <v>3</v>
      </c>
      <c r="AB566" s="16">
        <f t="shared" si="55"/>
        <v>127518.97399999997</v>
      </c>
      <c r="AC566" s="15">
        <f t="shared" si="56"/>
        <v>47122.287000000026</v>
      </c>
      <c r="AD566" s="15">
        <f t="shared" si="57"/>
        <v>174641.261</v>
      </c>
      <c r="AF566" s="16">
        <f t="shared" si="58"/>
        <v>7</v>
      </c>
      <c r="AG566" s="16">
        <f t="shared" si="59"/>
        <v>2024</v>
      </c>
    </row>
    <row r="567" spans="1:33" x14ac:dyDescent="0.2">
      <c r="A567" s="14">
        <v>45484</v>
      </c>
      <c r="B567" s="11">
        <v>5818.9189999999999</v>
      </c>
      <c r="C567" s="11">
        <v>5835.5739999999996</v>
      </c>
      <c r="D567" s="11">
        <v>5803.0469999999996</v>
      </c>
      <c r="E567" s="11">
        <v>5670.7460000000001</v>
      </c>
      <c r="F567" s="11">
        <v>5950.5789999999997</v>
      </c>
      <c r="G567" s="11">
        <v>6333.9849999999997</v>
      </c>
      <c r="H567" s="11">
        <v>6560.9870000000001</v>
      </c>
      <c r="I567" s="11">
        <v>7037.6959999999999</v>
      </c>
      <c r="J567" s="11">
        <v>7719.5330000000004</v>
      </c>
      <c r="K567" s="11">
        <v>7396.51</v>
      </c>
      <c r="L567" s="11">
        <v>7980.2690000000002</v>
      </c>
      <c r="M567" s="11">
        <v>8056.5940000000001</v>
      </c>
      <c r="N567" s="11">
        <v>8266.8029999999999</v>
      </c>
      <c r="O567" s="11">
        <v>8597.0010000000002</v>
      </c>
      <c r="P567" s="11">
        <v>8531.8250000000007</v>
      </c>
      <c r="Q567" s="11">
        <v>8503.0159999999996</v>
      </c>
      <c r="R567" s="11">
        <v>8098.5</v>
      </c>
      <c r="S567" s="11">
        <v>8202.0859999999993</v>
      </c>
      <c r="T567" s="11">
        <v>7554.2759999999998</v>
      </c>
      <c r="U567" s="11">
        <v>7215.9430000000002</v>
      </c>
      <c r="V567" s="11">
        <v>6530.1120000000001</v>
      </c>
      <c r="W567" s="11">
        <v>6003.3860000000004</v>
      </c>
      <c r="X567" s="11">
        <v>5653.0529999999999</v>
      </c>
      <c r="Y567" s="11">
        <v>5771.7240000000002</v>
      </c>
      <c r="AA567" s="29">
        <f t="shared" si="54"/>
        <v>4</v>
      </c>
      <c r="AB567" s="16">
        <f t="shared" si="55"/>
        <v>121346.60299999999</v>
      </c>
      <c r="AC567" s="15">
        <f t="shared" si="56"/>
        <v>47745.561000000002</v>
      </c>
      <c r="AD567" s="15">
        <f t="shared" si="57"/>
        <v>169092.16399999999</v>
      </c>
      <c r="AF567" s="16">
        <f t="shared" si="58"/>
        <v>7</v>
      </c>
      <c r="AG567" s="16">
        <f t="shared" si="59"/>
        <v>2024</v>
      </c>
    </row>
    <row r="568" spans="1:33" x14ac:dyDescent="0.2">
      <c r="A568" s="14">
        <v>45485</v>
      </c>
      <c r="B568" s="11">
        <v>5490.7640000000001</v>
      </c>
      <c r="C568" s="11">
        <v>5528.5950000000003</v>
      </c>
      <c r="D568" s="11">
        <v>5478.8239999999996</v>
      </c>
      <c r="E568" s="11">
        <v>5387.8379999999997</v>
      </c>
      <c r="F568" s="11">
        <v>5791.6779999999999</v>
      </c>
      <c r="G568" s="11">
        <v>6092.0609999999997</v>
      </c>
      <c r="H568" s="11">
        <v>6347.2979999999998</v>
      </c>
      <c r="I568" s="11">
        <v>6708.4719999999998</v>
      </c>
      <c r="J568" s="11">
        <v>7223.5</v>
      </c>
      <c r="K568" s="11">
        <v>7023.6930000000002</v>
      </c>
      <c r="L568" s="11">
        <v>7355.1490000000003</v>
      </c>
      <c r="M568" s="11">
        <v>7589.38</v>
      </c>
      <c r="N568" s="11">
        <v>8202.3310000000001</v>
      </c>
      <c r="O568" s="11">
        <v>8267.6769999999997</v>
      </c>
      <c r="P568" s="11">
        <v>8843.2870000000003</v>
      </c>
      <c r="Q568" s="11">
        <v>8639.5169999999998</v>
      </c>
      <c r="R568" s="11">
        <v>8394.0169999999998</v>
      </c>
      <c r="S568" s="11">
        <v>8359.9629999999997</v>
      </c>
      <c r="T568" s="11">
        <v>7776.7969999999996</v>
      </c>
      <c r="U568" s="11">
        <v>7410.0789999999997</v>
      </c>
      <c r="V568" s="11">
        <v>6704.424</v>
      </c>
      <c r="W568" s="11">
        <v>6202.9279999999999</v>
      </c>
      <c r="X568" s="11">
        <v>5877.7079999999996</v>
      </c>
      <c r="Y568" s="11">
        <v>6016.1440000000002</v>
      </c>
      <c r="AA568" s="29">
        <f t="shared" si="54"/>
        <v>5</v>
      </c>
      <c r="AB568" s="16">
        <f t="shared" si="55"/>
        <v>120578.92199999999</v>
      </c>
      <c r="AC568" s="15">
        <f t="shared" si="56"/>
        <v>46133.202000000019</v>
      </c>
      <c r="AD568" s="15">
        <f t="shared" si="57"/>
        <v>166712.12400000001</v>
      </c>
      <c r="AF568" s="16">
        <f t="shared" si="58"/>
        <v>7</v>
      </c>
      <c r="AG568" s="16">
        <f t="shared" si="59"/>
        <v>2024</v>
      </c>
    </row>
    <row r="569" spans="1:33" x14ac:dyDescent="0.2">
      <c r="A569" s="14">
        <v>45486</v>
      </c>
      <c r="B569" s="11">
        <v>5794.4480000000003</v>
      </c>
      <c r="C569" s="11">
        <v>5774.8590000000004</v>
      </c>
      <c r="D569" s="11">
        <v>5602.6790000000001</v>
      </c>
      <c r="E569" s="11">
        <v>5576.3140000000003</v>
      </c>
      <c r="F569" s="11">
        <v>5654.6580000000004</v>
      </c>
      <c r="G569" s="11">
        <v>5815.4560000000001</v>
      </c>
      <c r="H569" s="11">
        <v>5723.2439999999997</v>
      </c>
      <c r="I569" s="11">
        <v>6048.7439999999997</v>
      </c>
      <c r="J569" s="11">
        <v>6505.01</v>
      </c>
      <c r="K569" s="11">
        <v>6431.0609999999997</v>
      </c>
      <c r="L569" s="11">
        <v>6540.6809999999996</v>
      </c>
      <c r="M569" s="11">
        <v>6924.7539999999999</v>
      </c>
      <c r="N569" s="11">
        <v>7599.1689999999999</v>
      </c>
      <c r="O569" s="11">
        <v>7683.73</v>
      </c>
      <c r="P569" s="11">
        <v>8051.018</v>
      </c>
      <c r="Q569" s="11">
        <v>8078.4489999999996</v>
      </c>
      <c r="R569" s="11">
        <v>7811.8339999999998</v>
      </c>
      <c r="S569" s="11">
        <v>7802.5230000000001</v>
      </c>
      <c r="T569" s="11">
        <v>7201.9260000000004</v>
      </c>
      <c r="U569" s="11">
        <v>6594.1329999999998</v>
      </c>
      <c r="V569" s="11">
        <v>6138.259</v>
      </c>
      <c r="W569" s="11">
        <v>5717.5230000000001</v>
      </c>
      <c r="X569" s="11">
        <v>5478.607</v>
      </c>
      <c r="Y569" s="11">
        <v>5491.08</v>
      </c>
      <c r="AA569" s="29">
        <f t="shared" si="54"/>
        <v>6</v>
      </c>
      <c r="AB569" s="16">
        <f t="shared" si="55"/>
        <v>110607.42100000002</v>
      </c>
      <c r="AC569" s="15">
        <f t="shared" si="56"/>
        <v>45432.73799999991</v>
      </c>
      <c r="AD569" s="15">
        <f t="shared" si="57"/>
        <v>156040.15899999993</v>
      </c>
      <c r="AF569" s="16">
        <f t="shared" si="58"/>
        <v>7</v>
      </c>
      <c r="AG569" s="16">
        <f t="shared" si="59"/>
        <v>2024</v>
      </c>
    </row>
    <row r="570" spans="1:33" x14ac:dyDescent="0.2">
      <c r="A570" s="14">
        <v>45487</v>
      </c>
      <c r="B570" s="11">
        <v>5417.4070000000002</v>
      </c>
      <c r="C570" s="11">
        <v>5373.79</v>
      </c>
      <c r="D570" s="11">
        <v>5192.8339999999998</v>
      </c>
      <c r="E570" s="11">
        <v>5167.098</v>
      </c>
      <c r="F570" s="11">
        <v>5168.201</v>
      </c>
      <c r="G570" s="11">
        <v>5265.6689999999999</v>
      </c>
      <c r="H570" s="11">
        <v>5187.0469999999996</v>
      </c>
      <c r="I570" s="11">
        <v>5496.4539999999997</v>
      </c>
      <c r="J570" s="11">
        <v>5929.799</v>
      </c>
      <c r="K570" s="11">
        <v>5946.2879999999996</v>
      </c>
      <c r="L570" s="11">
        <v>6355.5519999999997</v>
      </c>
      <c r="M570" s="11">
        <v>6697.1490000000003</v>
      </c>
      <c r="N570" s="11">
        <v>7229.7910000000002</v>
      </c>
      <c r="O570" s="11">
        <v>7691.4629999999997</v>
      </c>
      <c r="P570" s="11">
        <v>8036.2190000000001</v>
      </c>
      <c r="Q570" s="11">
        <v>8201.9240000000009</v>
      </c>
      <c r="R570" s="11">
        <v>8045.5919999999996</v>
      </c>
      <c r="S570" s="11">
        <v>8357.0049999999992</v>
      </c>
      <c r="T570" s="11">
        <v>7921.0879999999997</v>
      </c>
      <c r="U570" s="11">
        <v>7666.4390000000003</v>
      </c>
      <c r="V570" s="11">
        <v>6985.05</v>
      </c>
      <c r="W570" s="11">
        <v>6447.1329999999998</v>
      </c>
      <c r="X570" s="11">
        <v>6107.5680000000002</v>
      </c>
      <c r="Y570" s="11">
        <v>6044.915</v>
      </c>
      <c r="AA570" s="29">
        <f t="shared" si="54"/>
        <v>7</v>
      </c>
      <c r="AB570" s="16">
        <f t="shared" si="55"/>
        <v>0</v>
      </c>
      <c r="AC570" s="15">
        <f t="shared" si="56"/>
        <v>155931.47500000001</v>
      </c>
      <c r="AD570" s="15">
        <f t="shared" si="57"/>
        <v>155931.47500000001</v>
      </c>
      <c r="AF570" s="16">
        <f t="shared" si="58"/>
        <v>7</v>
      </c>
      <c r="AG570" s="16">
        <f t="shared" si="59"/>
        <v>2024</v>
      </c>
    </row>
    <row r="571" spans="1:33" x14ac:dyDescent="0.2">
      <c r="A571" s="14">
        <v>45488</v>
      </c>
      <c r="B571" s="11">
        <v>5864.1189999999997</v>
      </c>
      <c r="C571" s="11">
        <v>5814.9170000000004</v>
      </c>
      <c r="D571" s="11">
        <v>5691.1570000000002</v>
      </c>
      <c r="E571" s="11">
        <v>5597.5919999999996</v>
      </c>
      <c r="F571" s="11">
        <v>5800.2659999999996</v>
      </c>
      <c r="G571" s="11">
        <v>6157.8310000000001</v>
      </c>
      <c r="H571" s="11">
        <v>6362.0050000000001</v>
      </c>
      <c r="I571" s="11">
        <v>6877.2129999999997</v>
      </c>
      <c r="J571" s="11">
        <v>7466.085</v>
      </c>
      <c r="K571" s="11">
        <v>7386.4750000000004</v>
      </c>
      <c r="L571" s="11">
        <v>7955.6239999999998</v>
      </c>
      <c r="M571" s="11">
        <v>8217.1080000000002</v>
      </c>
      <c r="N571" s="11">
        <v>8837.9179999999997</v>
      </c>
      <c r="O571" s="11">
        <v>9105.4279999999999</v>
      </c>
      <c r="P571" s="11">
        <v>9631.7999999999993</v>
      </c>
      <c r="Q571" s="11">
        <v>9400.3919999999998</v>
      </c>
      <c r="R571" s="11">
        <v>8673.5660000000007</v>
      </c>
      <c r="S571" s="11">
        <v>8576.7790000000005</v>
      </c>
      <c r="T571" s="11">
        <v>7932.2169999999996</v>
      </c>
      <c r="U571" s="11">
        <v>7392.692</v>
      </c>
      <c r="V571" s="11">
        <v>7044.8940000000002</v>
      </c>
      <c r="W571" s="11">
        <v>6462.6360000000004</v>
      </c>
      <c r="X571" s="11">
        <v>6237.9790000000003</v>
      </c>
      <c r="Y571" s="11">
        <v>6114.1469999999999</v>
      </c>
      <c r="AA571" s="29">
        <f t="shared" si="54"/>
        <v>1</v>
      </c>
      <c r="AB571" s="16">
        <f t="shared" si="55"/>
        <v>0</v>
      </c>
      <c r="AC571" s="15">
        <f t="shared" si="56"/>
        <v>174600.84</v>
      </c>
      <c r="AD571" s="15">
        <f t="shared" si="57"/>
        <v>174600.84</v>
      </c>
      <c r="AF571" s="16">
        <f t="shared" si="58"/>
        <v>7</v>
      </c>
      <c r="AG571" s="16">
        <f t="shared" si="59"/>
        <v>2024</v>
      </c>
    </row>
    <row r="572" spans="1:33" x14ac:dyDescent="0.2">
      <c r="A572" s="14">
        <v>45489</v>
      </c>
      <c r="B572" s="11">
        <v>5853.5540000000001</v>
      </c>
      <c r="C572" s="11">
        <v>5894.8230000000003</v>
      </c>
      <c r="D572" s="11">
        <v>5838.5770000000002</v>
      </c>
      <c r="E572" s="11">
        <v>5729.5240000000003</v>
      </c>
      <c r="F572" s="11">
        <v>5904.067</v>
      </c>
      <c r="G572" s="11">
        <v>6360.768</v>
      </c>
      <c r="H572" s="11">
        <v>6540.4470000000001</v>
      </c>
      <c r="I572" s="11">
        <v>7117.6819999999998</v>
      </c>
      <c r="J572" s="11">
        <v>7729.442</v>
      </c>
      <c r="K572" s="11">
        <v>7403.5969999999998</v>
      </c>
      <c r="L572" s="11">
        <v>7466.1959999999999</v>
      </c>
      <c r="M572" s="11">
        <v>7701.41</v>
      </c>
      <c r="N572" s="11">
        <v>8091.06</v>
      </c>
      <c r="O572" s="11">
        <v>8752.848</v>
      </c>
      <c r="P572" s="11">
        <v>8979.143</v>
      </c>
      <c r="Q572" s="11">
        <v>8981.41</v>
      </c>
      <c r="R572" s="11">
        <v>8419.9380000000001</v>
      </c>
      <c r="S572" s="11">
        <v>8437.9570000000003</v>
      </c>
      <c r="T572" s="11">
        <v>7826.3869999999997</v>
      </c>
      <c r="U572" s="11">
        <v>7401.7439999999997</v>
      </c>
      <c r="V572" s="11">
        <v>7006.491</v>
      </c>
      <c r="W572" s="11">
        <v>6545.5349999999999</v>
      </c>
      <c r="X572" s="11">
        <v>6083.835</v>
      </c>
      <c r="Y572" s="11">
        <v>6125.7389999999996</v>
      </c>
      <c r="AA572" s="29">
        <f t="shared" si="54"/>
        <v>2</v>
      </c>
      <c r="AB572" s="16">
        <f t="shared" si="55"/>
        <v>123944.675</v>
      </c>
      <c r="AC572" s="15">
        <f t="shared" si="56"/>
        <v>48247.498999999996</v>
      </c>
      <c r="AD572" s="15">
        <f t="shared" si="57"/>
        <v>172192.174</v>
      </c>
      <c r="AF572" s="16">
        <f t="shared" si="58"/>
        <v>7</v>
      </c>
      <c r="AG572" s="16">
        <f t="shared" si="59"/>
        <v>2024</v>
      </c>
    </row>
    <row r="573" spans="1:33" x14ac:dyDescent="0.2">
      <c r="A573" s="14">
        <v>45490</v>
      </c>
      <c r="B573" s="11">
        <v>5978.3249999999998</v>
      </c>
      <c r="C573" s="11">
        <v>5904.7839999999997</v>
      </c>
      <c r="D573" s="11">
        <v>5878.9080000000004</v>
      </c>
      <c r="E573" s="11">
        <v>5755.1480000000001</v>
      </c>
      <c r="F573" s="11">
        <v>6027.6239999999998</v>
      </c>
      <c r="G573" s="11">
        <v>6481.893</v>
      </c>
      <c r="H573" s="11">
        <v>6741.9170000000004</v>
      </c>
      <c r="I573" s="11">
        <v>7129.027</v>
      </c>
      <c r="J573" s="11">
        <v>7626.0780000000004</v>
      </c>
      <c r="K573" s="11">
        <v>7420.5739999999996</v>
      </c>
      <c r="L573" s="11">
        <v>7866.7870000000003</v>
      </c>
      <c r="M573" s="11">
        <v>8083.3059999999996</v>
      </c>
      <c r="N573" s="11">
        <v>8742.3989999999994</v>
      </c>
      <c r="O573" s="11">
        <v>9281.7849999999999</v>
      </c>
      <c r="P573" s="11">
        <v>9694.64</v>
      </c>
      <c r="Q573" s="11">
        <v>9685.875</v>
      </c>
      <c r="R573" s="11">
        <v>8872.5460000000003</v>
      </c>
      <c r="S573" s="11">
        <v>9178.3719999999994</v>
      </c>
      <c r="T573" s="11">
        <v>8262.107</v>
      </c>
      <c r="U573" s="11">
        <v>7757.5079999999998</v>
      </c>
      <c r="V573" s="11">
        <v>6962.4009999999998</v>
      </c>
      <c r="W573" s="11">
        <v>6333.1459999999997</v>
      </c>
      <c r="X573" s="11">
        <v>6005.7470000000003</v>
      </c>
      <c r="Y573" s="11">
        <v>6087.6930000000002</v>
      </c>
      <c r="AA573" s="29">
        <f t="shared" si="54"/>
        <v>3</v>
      </c>
      <c r="AB573" s="16">
        <f t="shared" si="55"/>
        <v>128902.298</v>
      </c>
      <c r="AC573" s="15">
        <f t="shared" si="56"/>
        <v>48856.29200000003</v>
      </c>
      <c r="AD573" s="15">
        <f t="shared" si="57"/>
        <v>177758.59000000003</v>
      </c>
      <c r="AF573" s="16">
        <f t="shared" si="58"/>
        <v>7</v>
      </c>
      <c r="AG573" s="16">
        <f t="shared" si="59"/>
        <v>2024</v>
      </c>
    </row>
    <row r="574" spans="1:33" x14ac:dyDescent="0.2">
      <c r="A574" s="14">
        <v>45491</v>
      </c>
      <c r="B574" s="11">
        <v>5932.8779999999997</v>
      </c>
      <c r="C574" s="11">
        <v>5906.7979999999998</v>
      </c>
      <c r="D574" s="11">
        <v>5907.0659999999998</v>
      </c>
      <c r="E574" s="11">
        <v>5822.1859999999997</v>
      </c>
      <c r="F574" s="11">
        <v>6146.5969999999998</v>
      </c>
      <c r="G574" s="11">
        <v>6560.0659999999998</v>
      </c>
      <c r="H574" s="11">
        <v>6804.665</v>
      </c>
      <c r="I574" s="11">
        <v>7225.66</v>
      </c>
      <c r="J574" s="11">
        <v>7567.2470000000003</v>
      </c>
      <c r="K574" s="11">
        <v>7290.8040000000001</v>
      </c>
      <c r="L574" s="11">
        <v>7735.8090000000002</v>
      </c>
      <c r="M574" s="11">
        <v>7851.8909999999996</v>
      </c>
      <c r="N574" s="11">
        <v>8248.8739999999998</v>
      </c>
      <c r="O574" s="11">
        <v>8511.8420000000006</v>
      </c>
      <c r="P574" s="11">
        <v>8901.4599999999991</v>
      </c>
      <c r="Q574" s="11">
        <v>8716.5229999999992</v>
      </c>
      <c r="R574" s="11">
        <v>8157.3819999999996</v>
      </c>
      <c r="S574" s="11">
        <v>8445.3169999999991</v>
      </c>
      <c r="T574" s="11">
        <v>7661.5879999999997</v>
      </c>
      <c r="U574" s="11">
        <v>7150.5249999999996</v>
      </c>
      <c r="V574" s="11">
        <v>6543.75</v>
      </c>
      <c r="W574" s="11">
        <v>6044.2039999999997</v>
      </c>
      <c r="X574" s="11">
        <v>5701.0439999999999</v>
      </c>
      <c r="Y574" s="11">
        <v>5675.9939999999997</v>
      </c>
      <c r="AA574" s="29">
        <f t="shared" si="54"/>
        <v>4</v>
      </c>
      <c r="AB574" s="16">
        <f t="shared" si="55"/>
        <v>121753.91999999998</v>
      </c>
      <c r="AC574" s="15">
        <f t="shared" si="56"/>
        <v>48756.25</v>
      </c>
      <c r="AD574" s="15">
        <f t="shared" si="57"/>
        <v>170510.16999999998</v>
      </c>
      <c r="AF574" s="16">
        <f t="shared" si="58"/>
        <v>7</v>
      </c>
      <c r="AG574" s="16">
        <f t="shared" si="59"/>
        <v>2024</v>
      </c>
    </row>
    <row r="575" spans="1:33" x14ac:dyDescent="0.2">
      <c r="A575" s="14">
        <v>45492</v>
      </c>
      <c r="B575" s="11">
        <v>5422.1139999999996</v>
      </c>
      <c r="C575" s="11">
        <v>5374.5469999999996</v>
      </c>
      <c r="D575" s="11">
        <v>5280.7359999999999</v>
      </c>
      <c r="E575" s="11">
        <v>5144.1239999999998</v>
      </c>
      <c r="F575" s="11">
        <v>5321.1210000000001</v>
      </c>
      <c r="G575" s="11">
        <v>5533.2359999999999</v>
      </c>
      <c r="H575" s="11">
        <v>5672.2070000000003</v>
      </c>
      <c r="I575" s="11">
        <v>6014.2939999999999</v>
      </c>
      <c r="J575" s="11">
        <v>6244.9660000000003</v>
      </c>
      <c r="K575" s="11">
        <v>5933.5060000000003</v>
      </c>
      <c r="L575" s="11">
        <v>6167.6469999999999</v>
      </c>
      <c r="M575" s="11">
        <v>6456.5749999999998</v>
      </c>
      <c r="N575" s="11">
        <v>7025.2690000000002</v>
      </c>
      <c r="O575" s="11">
        <v>7374.2719999999999</v>
      </c>
      <c r="P575" s="11">
        <v>7647.8159999999998</v>
      </c>
      <c r="Q575" s="11">
        <v>7578.7640000000001</v>
      </c>
      <c r="R575" s="11">
        <v>7320.7439999999997</v>
      </c>
      <c r="S575" s="11">
        <v>7587.3680000000004</v>
      </c>
      <c r="T575" s="11">
        <v>7126.0050000000001</v>
      </c>
      <c r="U575" s="11">
        <v>6605.8469999999998</v>
      </c>
      <c r="V575" s="11">
        <v>6047.0069999999996</v>
      </c>
      <c r="W575" s="11">
        <v>5565.7529999999997</v>
      </c>
      <c r="X575" s="11">
        <v>5330.5959999999995</v>
      </c>
      <c r="Y575" s="11">
        <v>5358.6350000000002</v>
      </c>
      <c r="AA575" s="29">
        <f t="shared" si="54"/>
        <v>5</v>
      </c>
      <c r="AB575" s="16">
        <f t="shared" si="55"/>
        <v>106026.429</v>
      </c>
      <c r="AC575" s="15">
        <f t="shared" si="56"/>
        <v>43106.720000000001</v>
      </c>
      <c r="AD575" s="15">
        <f t="shared" si="57"/>
        <v>149133.149</v>
      </c>
      <c r="AF575" s="16">
        <f t="shared" si="58"/>
        <v>7</v>
      </c>
      <c r="AG575" s="16">
        <f t="shared" si="59"/>
        <v>2024</v>
      </c>
    </row>
    <row r="576" spans="1:33" x14ac:dyDescent="0.2">
      <c r="A576" s="14">
        <v>45493</v>
      </c>
      <c r="B576" s="11">
        <v>5225.8789999999999</v>
      </c>
      <c r="C576" s="11">
        <v>5085</v>
      </c>
      <c r="D576" s="11">
        <v>5010.7719999999999</v>
      </c>
      <c r="E576" s="11">
        <v>4897.7830000000004</v>
      </c>
      <c r="F576" s="11">
        <v>4934.5450000000001</v>
      </c>
      <c r="G576" s="11">
        <v>5042.3429999999998</v>
      </c>
      <c r="H576" s="11">
        <v>4954.7209999999995</v>
      </c>
      <c r="I576" s="11">
        <v>5252.893</v>
      </c>
      <c r="J576" s="11">
        <v>5497.0720000000001</v>
      </c>
      <c r="K576" s="11">
        <v>5383.35</v>
      </c>
      <c r="L576" s="11">
        <v>5657.8239999999996</v>
      </c>
      <c r="M576" s="11">
        <v>5947.3140000000003</v>
      </c>
      <c r="N576" s="11">
        <v>6318.634</v>
      </c>
      <c r="O576" s="11">
        <v>6530.3670000000002</v>
      </c>
      <c r="P576" s="11">
        <v>6774.7619999999997</v>
      </c>
      <c r="Q576" s="11">
        <v>6773.4049999999997</v>
      </c>
      <c r="R576" s="11">
        <v>6595.2629999999999</v>
      </c>
      <c r="S576" s="11">
        <v>6844.9449999999997</v>
      </c>
      <c r="T576" s="11">
        <v>6608.0079999999998</v>
      </c>
      <c r="U576" s="11">
        <v>6196.8810000000003</v>
      </c>
      <c r="V576" s="11">
        <v>5816.09</v>
      </c>
      <c r="W576" s="11">
        <v>5420.7489999999998</v>
      </c>
      <c r="X576" s="11">
        <v>5228.4340000000002</v>
      </c>
      <c r="Y576" s="11">
        <v>5230.2120000000004</v>
      </c>
      <c r="AA576" s="29">
        <f t="shared" si="54"/>
        <v>6</v>
      </c>
      <c r="AB576" s="16">
        <f t="shared" si="55"/>
        <v>96845.99099999998</v>
      </c>
      <c r="AC576" s="15">
        <f t="shared" si="56"/>
        <v>40381.255000000005</v>
      </c>
      <c r="AD576" s="15">
        <f t="shared" si="57"/>
        <v>137227.24599999998</v>
      </c>
      <c r="AF576" s="16">
        <f t="shared" si="58"/>
        <v>7</v>
      </c>
      <c r="AG576" s="16">
        <f t="shared" si="59"/>
        <v>2024</v>
      </c>
    </row>
    <row r="577" spans="1:33" x14ac:dyDescent="0.2">
      <c r="A577" s="14">
        <v>45494</v>
      </c>
      <c r="B577" s="11">
        <v>5134.87</v>
      </c>
      <c r="C577" s="11">
        <v>5083.6909999999998</v>
      </c>
      <c r="D577" s="11">
        <v>5033.5010000000002</v>
      </c>
      <c r="E577" s="11">
        <v>4906.982</v>
      </c>
      <c r="F577" s="11">
        <v>5003.6279999999997</v>
      </c>
      <c r="G577" s="11">
        <v>5044.3739999999998</v>
      </c>
      <c r="H577" s="11">
        <v>4950.8900000000003</v>
      </c>
      <c r="I577" s="11">
        <v>5129.0860000000002</v>
      </c>
      <c r="J577" s="11">
        <v>5415.1559999999999</v>
      </c>
      <c r="K577" s="11">
        <v>5302.5010000000002</v>
      </c>
      <c r="L577" s="11">
        <v>5381.37</v>
      </c>
      <c r="M577" s="11">
        <v>5654.567</v>
      </c>
      <c r="N577" s="11">
        <v>5581.7169999999996</v>
      </c>
      <c r="O577" s="11">
        <v>5652.8419999999996</v>
      </c>
      <c r="P577" s="11">
        <v>5792.6369999999997</v>
      </c>
      <c r="Q577" s="11">
        <v>5880.8559999999998</v>
      </c>
      <c r="R577" s="11">
        <v>5952.8490000000002</v>
      </c>
      <c r="S577" s="11">
        <v>6379.4979999999996</v>
      </c>
      <c r="T577" s="11">
        <v>6183.7889999999998</v>
      </c>
      <c r="U577" s="11">
        <v>5727.1409999999996</v>
      </c>
      <c r="V577" s="11">
        <v>5529.5839999999998</v>
      </c>
      <c r="W577" s="11">
        <v>4920.3909999999996</v>
      </c>
      <c r="X577" s="11">
        <v>4711.4759999999997</v>
      </c>
      <c r="Y577" s="11">
        <v>4616.1589999999997</v>
      </c>
      <c r="AA577" s="29">
        <f t="shared" si="54"/>
        <v>7</v>
      </c>
      <c r="AB577" s="16">
        <f t="shared" si="55"/>
        <v>0</v>
      </c>
      <c r="AC577" s="15">
        <f t="shared" si="56"/>
        <v>128969.55500000002</v>
      </c>
      <c r="AD577" s="15">
        <f t="shared" si="57"/>
        <v>128969.55500000002</v>
      </c>
      <c r="AF577" s="16">
        <f t="shared" si="58"/>
        <v>7</v>
      </c>
      <c r="AG577" s="16">
        <f t="shared" si="59"/>
        <v>2024</v>
      </c>
    </row>
    <row r="578" spans="1:33" x14ac:dyDescent="0.2">
      <c r="A578" s="14">
        <v>45495</v>
      </c>
      <c r="B578" s="11">
        <v>4580.6180000000004</v>
      </c>
      <c r="C578" s="11">
        <v>4467.7280000000001</v>
      </c>
      <c r="D578" s="11">
        <v>4477.6840000000002</v>
      </c>
      <c r="E578" s="11">
        <v>4391.8969999999999</v>
      </c>
      <c r="F578" s="11">
        <v>4680.2449999999999</v>
      </c>
      <c r="G578" s="11">
        <v>4963.3710000000001</v>
      </c>
      <c r="H578" s="11">
        <v>5144.9989999999998</v>
      </c>
      <c r="I578" s="11">
        <v>5371.451</v>
      </c>
      <c r="J578" s="11">
        <v>5714.9359999999997</v>
      </c>
      <c r="K578" s="11">
        <v>5384.53</v>
      </c>
      <c r="L578" s="11">
        <v>5672.0709999999999</v>
      </c>
      <c r="M578" s="11">
        <v>5805.1540000000005</v>
      </c>
      <c r="N578" s="11">
        <v>6174.6419999999998</v>
      </c>
      <c r="O578" s="11">
        <v>6490.348</v>
      </c>
      <c r="P578" s="11">
        <v>6816.8680000000004</v>
      </c>
      <c r="Q578" s="11">
        <v>6874.5330000000004</v>
      </c>
      <c r="R578" s="11">
        <v>6736.3909999999996</v>
      </c>
      <c r="S578" s="11">
        <v>7060.8710000000001</v>
      </c>
      <c r="T578" s="11">
        <v>6383.39</v>
      </c>
      <c r="U578" s="11">
        <v>6127.8029999999999</v>
      </c>
      <c r="V578" s="11">
        <v>5778.34</v>
      </c>
      <c r="W578" s="11">
        <v>5351.2820000000002</v>
      </c>
      <c r="X578" s="11">
        <v>4963.8689999999997</v>
      </c>
      <c r="Y578" s="11">
        <v>5085</v>
      </c>
      <c r="AA578" s="29">
        <f t="shared" si="54"/>
        <v>1</v>
      </c>
      <c r="AB578" s="16">
        <f t="shared" si="55"/>
        <v>0</v>
      </c>
      <c r="AC578" s="15">
        <f t="shared" si="56"/>
        <v>134498.02100000001</v>
      </c>
      <c r="AD578" s="15">
        <f t="shared" si="57"/>
        <v>134498.02100000001</v>
      </c>
      <c r="AF578" s="16">
        <f t="shared" si="58"/>
        <v>7</v>
      </c>
      <c r="AG578" s="16">
        <f t="shared" si="59"/>
        <v>2024</v>
      </c>
    </row>
    <row r="579" spans="1:33" x14ac:dyDescent="0.2">
      <c r="A579" s="14">
        <v>45496</v>
      </c>
      <c r="B579" s="11">
        <v>4866.1859999999997</v>
      </c>
      <c r="C579" s="11">
        <v>4908.87</v>
      </c>
      <c r="D579" s="11">
        <v>4843.4660000000003</v>
      </c>
      <c r="E579" s="11">
        <v>4850.5140000000001</v>
      </c>
      <c r="F579" s="11">
        <v>5029.5</v>
      </c>
      <c r="G579" s="11">
        <v>5477.9059999999999</v>
      </c>
      <c r="H579" s="11">
        <v>5683.4129999999996</v>
      </c>
      <c r="I579" s="11">
        <v>6158.7520000000004</v>
      </c>
      <c r="J579" s="11">
        <v>6686.2290000000003</v>
      </c>
      <c r="K579" s="11">
        <v>6320.0339999999997</v>
      </c>
      <c r="L579" s="11">
        <v>6596.1949999999997</v>
      </c>
      <c r="M579" s="11">
        <v>6704.2709999999997</v>
      </c>
      <c r="N579" s="11">
        <v>6979.4639999999999</v>
      </c>
      <c r="O579" s="11">
        <v>7052.7079999999996</v>
      </c>
      <c r="P579" s="11">
        <v>7275.49</v>
      </c>
      <c r="Q579" s="11">
        <v>6968.4859999999999</v>
      </c>
      <c r="R579" s="11">
        <v>6569.2039999999997</v>
      </c>
      <c r="S579" s="11">
        <v>6518.11</v>
      </c>
      <c r="T579" s="11">
        <v>6107.1719999999996</v>
      </c>
      <c r="U579" s="11">
        <v>5803.8850000000002</v>
      </c>
      <c r="V579" s="11">
        <v>5405.4549999999999</v>
      </c>
      <c r="W579" s="11">
        <v>4929.2299999999996</v>
      </c>
      <c r="X579" s="11">
        <v>4696.6360000000004</v>
      </c>
      <c r="Y579" s="11">
        <v>4770.8710000000001</v>
      </c>
      <c r="AA579" s="29">
        <f t="shared" si="54"/>
        <v>2</v>
      </c>
      <c r="AB579" s="16">
        <f t="shared" si="55"/>
        <v>100771.321</v>
      </c>
      <c r="AC579" s="15">
        <f t="shared" si="56"/>
        <v>40430.726000000024</v>
      </c>
      <c r="AD579" s="15">
        <f t="shared" si="57"/>
        <v>141202.04700000002</v>
      </c>
      <c r="AF579" s="16">
        <f t="shared" si="58"/>
        <v>7</v>
      </c>
      <c r="AG579" s="16">
        <f t="shared" si="59"/>
        <v>2024</v>
      </c>
    </row>
    <row r="580" spans="1:33" x14ac:dyDescent="0.2">
      <c r="A580" s="14">
        <v>45497</v>
      </c>
      <c r="B580" s="11">
        <v>4555.9219999999996</v>
      </c>
      <c r="C580" s="11">
        <v>4650.0870000000004</v>
      </c>
      <c r="D580" s="11">
        <v>4686.1049999999996</v>
      </c>
      <c r="E580" s="11">
        <v>4664.8389999999999</v>
      </c>
      <c r="F580" s="11">
        <v>4924.116</v>
      </c>
      <c r="G580" s="11">
        <v>5329.4</v>
      </c>
      <c r="H580" s="11">
        <v>5484.1790000000001</v>
      </c>
      <c r="I580" s="11">
        <v>5954.1120000000001</v>
      </c>
      <c r="J580" s="11">
        <v>6417.4780000000001</v>
      </c>
      <c r="K580" s="11">
        <v>6213.76</v>
      </c>
      <c r="L580" s="11">
        <v>6288.2190000000001</v>
      </c>
      <c r="M580" s="11">
        <v>6439.7309999999998</v>
      </c>
      <c r="N580" s="11">
        <v>6770.6869999999999</v>
      </c>
      <c r="O580" s="11">
        <v>7090.1220000000003</v>
      </c>
      <c r="P580" s="11">
        <v>7275.5680000000002</v>
      </c>
      <c r="Q580" s="11">
        <v>6984.3739999999998</v>
      </c>
      <c r="R580" s="11">
        <v>6591.73</v>
      </c>
      <c r="S580" s="11">
        <v>6566.2929999999997</v>
      </c>
      <c r="T580" s="11">
        <v>5887.9840000000004</v>
      </c>
      <c r="U580" s="11">
        <v>5587.1670000000004</v>
      </c>
      <c r="V580" s="11">
        <v>5255.2929999999997</v>
      </c>
      <c r="W580" s="11">
        <v>4784.9989999999998</v>
      </c>
      <c r="X580" s="11">
        <v>4610.4049999999997</v>
      </c>
      <c r="Y580" s="11">
        <v>4670.759</v>
      </c>
      <c r="AA580" s="29">
        <f t="shared" si="54"/>
        <v>3</v>
      </c>
      <c r="AB580" s="16">
        <f t="shared" si="55"/>
        <v>98717.922000000006</v>
      </c>
      <c r="AC580" s="15">
        <f t="shared" si="56"/>
        <v>38965.406999999992</v>
      </c>
      <c r="AD580" s="15">
        <f t="shared" si="57"/>
        <v>137683.329</v>
      </c>
      <c r="AF580" s="16">
        <f t="shared" si="58"/>
        <v>7</v>
      </c>
      <c r="AG580" s="16">
        <f t="shared" si="59"/>
        <v>2024</v>
      </c>
    </row>
    <row r="581" spans="1:33" x14ac:dyDescent="0.2">
      <c r="A581" s="14">
        <v>45498</v>
      </c>
      <c r="B581" s="11">
        <v>4542.7820000000002</v>
      </c>
      <c r="C581" s="11">
        <v>4557.4139999999998</v>
      </c>
      <c r="D581" s="11">
        <v>4513.2179999999998</v>
      </c>
      <c r="E581" s="11">
        <v>4510.6400000000003</v>
      </c>
      <c r="F581" s="11">
        <v>4688.7920000000004</v>
      </c>
      <c r="G581" s="11">
        <v>5150.7920000000004</v>
      </c>
      <c r="H581" s="11">
        <v>5324.85</v>
      </c>
      <c r="I581" s="11">
        <v>5754.4319999999998</v>
      </c>
      <c r="J581" s="11">
        <v>6241.7830000000004</v>
      </c>
      <c r="K581" s="11">
        <v>6229.9949999999999</v>
      </c>
      <c r="L581" s="11">
        <v>6519.7169999999996</v>
      </c>
      <c r="M581" s="11">
        <v>6604.9110000000001</v>
      </c>
      <c r="N581" s="11">
        <v>6864.35</v>
      </c>
      <c r="O581" s="11">
        <v>6922.52</v>
      </c>
      <c r="P581" s="11">
        <v>7087.018</v>
      </c>
      <c r="Q581" s="11">
        <v>6815.1480000000001</v>
      </c>
      <c r="R581" s="11">
        <v>6389.1620000000003</v>
      </c>
      <c r="S581" s="11">
        <v>6468.3389999999999</v>
      </c>
      <c r="T581" s="11">
        <v>5941.6580000000004</v>
      </c>
      <c r="U581" s="11">
        <v>5604.107</v>
      </c>
      <c r="V581" s="11">
        <v>5193.0069999999996</v>
      </c>
      <c r="W581" s="11">
        <v>4797.5460000000003</v>
      </c>
      <c r="X581" s="11">
        <v>4532.2780000000002</v>
      </c>
      <c r="Y581" s="11">
        <v>4627.4650000000001</v>
      </c>
      <c r="AA581" s="29">
        <f t="shared" si="54"/>
        <v>4</v>
      </c>
      <c r="AB581" s="16">
        <f t="shared" si="55"/>
        <v>97965.971000000005</v>
      </c>
      <c r="AC581" s="15">
        <f t="shared" si="56"/>
        <v>37915.952999999994</v>
      </c>
      <c r="AD581" s="15">
        <f t="shared" si="57"/>
        <v>135881.924</v>
      </c>
      <c r="AF581" s="16">
        <f t="shared" si="58"/>
        <v>7</v>
      </c>
      <c r="AG581" s="16">
        <f t="shared" si="59"/>
        <v>2024</v>
      </c>
    </row>
    <row r="582" spans="1:33" x14ac:dyDescent="0.2">
      <c r="A582" s="14">
        <v>45499</v>
      </c>
      <c r="B582" s="11">
        <v>4430.0349999999999</v>
      </c>
      <c r="C582" s="11">
        <v>4473.0910000000003</v>
      </c>
      <c r="D582" s="11">
        <v>4382.7430000000004</v>
      </c>
      <c r="E582" s="11">
        <v>4389.8090000000002</v>
      </c>
      <c r="F582" s="11">
        <v>4514.3729999999996</v>
      </c>
      <c r="G582" s="11">
        <v>4954.6930000000002</v>
      </c>
      <c r="H582" s="11">
        <v>5014.0290000000005</v>
      </c>
      <c r="I582" s="11">
        <v>5381.87</v>
      </c>
      <c r="J582" s="11">
        <v>5553.2719999999999</v>
      </c>
      <c r="K582" s="11">
        <v>5546.4939999999997</v>
      </c>
      <c r="L582" s="11">
        <v>5697.7330000000002</v>
      </c>
      <c r="M582" s="11">
        <v>5686.4459999999999</v>
      </c>
      <c r="N582" s="11">
        <v>5949.61</v>
      </c>
      <c r="O582" s="11">
        <v>6204.4170000000004</v>
      </c>
      <c r="P582" s="11">
        <v>6474.5379999999996</v>
      </c>
      <c r="Q582" s="11">
        <v>6678.12</v>
      </c>
      <c r="R582" s="11">
        <v>6535.8280000000004</v>
      </c>
      <c r="S582" s="11">
        <v>6759.8940000000002</v>
      </c>
      <c r="T582" s="11">
        <v>6348.5709999999999</v>
      </c>
      <c r="U582" s="11">
        <v>5977.9530000000004</v>
      </c>
      <c r="V582" s="11">
        <v>5562.87</v>
      </c>
      <c r="W582" s="11">
        <v>5067.3379999999997</v>
      </c>
      <c r="X582" s="11">
        <v>4920.5479999999998</v>
      </c>
      <c r="Y582" s="11">
        <v>4950.7719999999999</v>
      </c>
      <c r="AA582" s="29">
        <f t="shared" si="54"/>
        <v>5</v>
      </c>
      <c r="AB582" s="16">
        <f t="shared" si="55"/>
        <v>94345.501999999993</v>
      </c>
      <c r="AC582" s="15">
        <f t="shared" si="56"/>
        <v>37109.544999999998</v>
      </c>
      <c r="AD582" s="15">
        <f t="shared" si="57"/>
        <v>131455.04699999999</v>
      </c>
      <c r="AF582" s="16">
        <f t="shared" si="58"/>
        <v>7</v>
      </c>
      <c r="AG582" s="16">
        <f t="shared" si="59"/>
        <v>2024</v>
      </c>
    </row>
    <row r="583" spans="1:33" x14ac:dyDescent="0.2">
      <c r="A583" s="14">
        <v>45500</v>
      </c>
      <c r="B583" s="11">
        <v>4843.0159999999996</v>
      </c>
      <c r="C583" s="11">
        <v>4746.9080000000004</v>
      </c>
      <c r="D583" s="11">
        <v>4677.607</v>
      </c>
      <c r="E583" s="11">
        <v>4531.6099999999997</v>
      </c>
      <c r="F583" s="11">
        <v>4610.0950000000003</v>
      </c>
      <c r="G583" s="11">
        <v>4734.4279999999999</v>
      </c>
      <c r="H583" s="11">
        <v>4565.9849999999997</v>
      </c>
      <c r="I583" s="11">
        <v>4843.83</v>
      </c>
      <c r="J583" s="11">
        <v>5028.1620000000003</v>
      </c>
      <c r="K583" s="11">
        <v>4972.4660000000003</v>
      </c>
      <c r="L583" s="11">
        <v>5211.2920000000004</v>
      </c>
      <c r="M583" s="11">
        <v>5508.1260000000002</v>
      </c>
      <c r="N583" s="11">
        <v>5858.7969999999996</v>
      </c>
      <c r="O583" s="11">
        <v>6222.3819999999996</v>
      </c>
      <c r="P583" s="11">
        <v>6566.62</v>
      </c>
      <c r="Q583" s="11">
        <v>6531.4440000000004</v>
      </c>
      <c r="R583" s="11">
        <v>6520.3329999999996</v>
      </c>
      <c r="S583" s="11">
        <v>6813.6959999999999</v>
      </c>
      <c r="T583" s="11">
        <v>6336.22</v>
      </c>
      <c r="U583" s="11">
        <v>5987.3320000000003</v>
      </c>
      <c r="V583" s="11">
        <v>5552.2650000000003</v>
      </c>
      <c r="W583" s="11">
        <v>5200.357</v>
      </c>
      <c r="X583" s="11">
        <v>4967.7359999999999</v>
      </c>
      <c r="Y583" s="11">
        <v>4966.2910000000002</v>
      </c>
      <c r="AA583" s="29">
        <f t="shared" si="54"/>
        <v>6</v>
      </c>
      <c r="AB583" s="16">
        <f t="shared" si="55"/>
        <v>92121.058000000005</v>
      </c>
      <c r="AC583" s="15">
        <f t="shared" si="56"/>
        <v>37675.94</v>
      </c>
      <c r="AD583" s="15">
        <f t="shared" si="57"/>
        <v>129796.99800000001</v>
      </c>
      <c r="AF583" s="16">
        <f t="shared" si="58"/>
        <v>7</v>
      </c>
      <c r="AG583" s="16">
        <f t="shared" si="59"/>
        <v>2024</v>
      </c>
    </row>
    <row r="584" spans="1:33" x14ac:dyDescent="0.2">
      <c r="A584" s="14">
        <v>45501</v>
      </c>
      <c r="B584" s="11">
        <v>4894.38</v>
      </c>
      <c r="C584" s="11">
        <v>4790.5770000000002</v>
      </c>
      <c r="D584" s="11">
        <v>4699.1369999999997</v>
      </c>
      <c r="E584" s="11">
        <v>4579.4449999999997</v>
      </c>
      <c r="F584" s="11">
        <v>4638.1869999999999</v>
      </c>
      <c r="G584" s="11">
        <v>4742.5649999999996</v>
      </c>
      <c r="H584" s="11">
        <v>4577.7340000000004</v>
      </c>
      <c r="I584" s="11">
        <v>4819.3540000000003</v>
      </c>
      <c r="J584" s="11">
        <v>5093.0969999999998</v>
      </c>
      <c r="K584" s="11">
        <v>5032.8389999999999</v>
      </c>
      <c r="L584" s="11">
        <v>5409.393</v>
      </c>
      <c r="M584" s="11">
        <v>5703.7330000000002</v>
      </c>
      <c r="N584" s="11">
        <v>6220.9530000000004</v>
      </c>
      <c r="O584" s="11">
        <v>6406.5789999999997</v>
      </c>
      <c r="P584" s="11">
        <v>6720.01</v>
      </c>
      <c r="Q584" s="11">
        <v>6736.3029999999999</v>
      </c>
      <c r="R584" s="11">
        <v>6663.6289999999999</v>
      </c>
      <c r="S584" s="11">
        <v>6979.4030000000002</v>
      </c>
      <c r="T584" s="11">
        <v>6526.2569999999996</v>
      </c>
      <c r="U584" s="11">
        <v>6180.5559999999996</v>
      </c>
      <c r="V584" s="11">
        <v>5750.8890000000001</v>
      </c>
      <c r="W584" s="11">
        <v>5234.6970000000001</v>
      </c>
      <c r="X584" s="11">
        <v>4927.4170000000004</v>
      </c>
      <c r="Y584" s="11">
        <v>4891.5510000000004</v>
      </c>
      <c r="AA584" s="29">
        <f t="shared" si="54"/>
        <v>7</v>
      </c>
      <c r="AB584" s="16">
        <f t="shared" si="55"/>
        <v>0</v>
      </c>
      <c r="AC584" s="15">
        <f t="shared" si="56"/>
        <v>132218.685</v>
      </c>
      <c r="AD584" s="15">
        <f t="shared" si="57"/>
        <v>132218.685</v>
      </c>
      <c r="AF584" s="16">
        <f t="shared" si="58"/>
        <v>7</v>
      </c>
      <c r="AG584" s="16">
        <f t="shared" si="59"/>
        <v>2024</v>
      </c>
    </row>
    <row r="585" spans="1:33" x14ac:dyDescent="0.2">
      <c r="A585" s="14">
        <v>45502</v>
      </c>
      <c r="B585" s="11">
        <v>4826.384</v>
      </c>
      <c r="C585" s="11">
        <v>4844.6130000000003</v>
      </c>
      <c r="D585" s="11">
        <v>4771.8069999999998</v>
      </c>
      <c r="E585" s="11">
        <v>4686.7430000000004</v>
      </c>
      <c r="F585" s="11">
        <v>4955.5940000000001</v>
      </c>
      <c r="G585" s="11">
        <v>5329.0550000000003</v>
      </c>
      <c r="H585" s="11">
        <v>5482.473</v>
      </c>
      <c r="I585" s="11">
        <v>5892.4589999999998</v>
      </c>
      <c r="J585" s="11">
        <v>6349.2709999999997</v>
      </c>
      <c r="K585" s="11">
        <v>6223.26</v>
      </c>
      <c r="L585" s="11">
        <v>6474.4470000000001</v>
      </c>
      <c r="M585" s="11">
        <v>6369.4380000000001</v>
      </c>
      <c r="N585" s="11">
        <v>6841.7139999999999</v>
      </c>
      <c r="O585" s="11">
        <v>6969.1869999999999</v>
      </c>
      <c r="P585" s="11">
        <v>7205.3819999999996</v>
      </c>
      <c r="Q585" s="11">
        <v>6943.2049999999999</v>
      </c>
      <c r="R585" s="11">
        <v>6454.2839999999997</v>
      </c>
      <c r="S585" s="11">
        <v>6621.5659999999998</v>
      </c>
      <c r="T585" s="11">
        <v>5976.9970000000003</v>
      </c>
      <c r="U585" s="11">
        <v>5701.0730000000003</v>
      </c>
      <c r="V585" s="11">
        <v>5237.8040000000001</v>
      </c>
      <c r="W585" s="11">
        <v>4752.3440000000001</v>
      </c>
      <c r="X585" s="11">
        <v>4504.8810000000003</v>
      </c>
      <c r="Y585" s="11">
        <v>4613.3450000000003</v>
      </c>
      <c r="AA585" s="29">
        <f t="shared" si="54"/>
        <v>1</v>
      </c>
      <c r="AB585" s="16">
        <f t="shared" si="55"/>
        <v>0</v>
      </c>
      <c r="AC585" s="15">
        <f t="shared" si="56"/>
        <v>138027.32600000003</v>
      </c>
      <c r="AD585" s="15">
        <f t="shared" si="57"/>
        <v>138027.32600000003</v>
      </c>
      <c r="AF585" s="16">
        <f t="shared" si="58"/>
        <v>7</v>
      </c>
      <c r="AG585" s="16">
        <f t="shared" si="59"/>
        <v>2024</v>
      </c>
    </row>
    <row r="586" spans="1:33" x14ac:dyDescent="0.2">
      <c r="A586" s="14">
        <v>45503</v>
      </c>
      <c r="B586" s="11">
        <v>4544.22</v>
      </c>
      <c r="C586" s="11">
        <v>4549.0339999999997</v>
      </c>
      <c r="D586" s="11">
        <v>4570.1469999999999</v>
      </c>
      <c r="E586" s="11">
        <v>4502.9579999999996</v>
      </c>
      <c r="F586" s="11">
        <v>4782.0420000000004</v>
      </c>
      <c r="G586" s="11">
        <v>5234.5010000000002</v>
      </c>
      <c r="H586" s="11">
        <v>5468.6229999999996</v>
      </c>
      <c r="I586" s="11">
        <v>5906.2489999999998</v>
      </c>
      <c r="J586" s="11">
        <v>6447.6959999999999</v>
      </c>
      <c r="K586" s="11">
        <v>6254.4170000000004</v>
      </c>
      <c r="L586" s="11">
        <v>6606.9620000000004</v>
      </c>
      <c r="M586" s="11">
        <v>6475.0320000000002</v>
      </c>
      <c r="N586" s="11">
        <v>6840.6419999999998</v>
      </c>
      <c r="O586" s="11">
        <v>6962.3860000000004</v>
      </c>
      <c r="P586" s="11">
        <v>7275.2860000000001</v>
      </c>
      <c r="Q586" s="11">
        <v>7173.402</v>
      </c>
      <c r="R586" s="11">
        <v>6882.5320000000002</v>
      </c>
      <c r="S586" s="11">
        <v>7011.17</v>
      </c>
      <c r="T586" s="11">
        <v>6476.2610000000004</v>
      </c>
      <c r="U586" s="11">
        <v>6243.08</v>
      </c>
      <c r="V586" s="11">
        <v>5722.527</v>
      </c>
      <c r="W586" s="11">
        <v>5295.366</v>
      </c>
      <c r="X586" s="11">
        <v>4944.1809999999996</v>
      </c>
      <c r="Y586" s="11">
        <v>5053.6570000000002</v>
      </c>
      <c r="AA586" s="29">
        <f t="shared" si="54"/>
        <v>2</v>
      </c>
      <c r="AB586" s="16">
        <f t="shared" si="55"/>
        <v>102517.189</v>
      </c>
      <c r="AC586" s="15">
        <f t="shared" si="56"/>
        <v>38705.182000000044</v>
      </c>
      <c r="AD586" s="15">
        <f t="shared" si="57"/>
        <v>141222.37100000004</v>
      </c>
      <c r="AF586" s="16">
        <f t="shared" si="58"/>
        <v>7</v>
      </c>
      <c r="AG586" s="16">
        <f t="shared" si="59"/>
        <v>2024</v>
      </c>
    </row>
    <row r="587" spans="1:33" x14ac:dyDescent="0.2">
      <c r="A587" s="14">
        <v>45504</v>
      </c>
      <c r="B587" s="11">
        <v>4934.4620000000004</v>
      </c>
      <c r="C587" s="11">
        <v>4996.366</v>
      </c>
      <c r="D587" s="11">
        <v>4928.5889999999999</v>
      </c>
      <c r="E587" s="11">
        <v>4876.2510000000002</v>
      </c>
      <c r="F587" s="11">
        <v>5117.8469999999998</v>
      </c>
      <c r="G587" s="11">
        <v>5579.0630000000001</v>
      </c>
      <c r="H587" s="11">
        <v>5660.1139999999996</v>
      </c>
      <c r="I587" s="11">
        <v>6127.1559999999999</v>
      </c>
      <c r="J587" s="11">
        <v>6697.0240000000003</v>
      </c>
      <c r="K587" s="11">
        <v>6581.402</v>
      </c>
      <c r="L587" s="11">
        <v>6943.4960000000001</v>
      </c>
      <c r="M587" s="11">
        <v>7081.3360000000002</v>
      </c>
      <c r="N587" s="11">
        <v>7508.0749999999998</v>
      </c>
      <c r="O587" s="11">
        <v>7842.5039999999999</v>
      </c>
      <c r="P587" s="11">
        <v>7789.6369999999997</v>
      </c>
      <c r="Q587" s="11">
        <v>7758.4059999999999</v>
      </c>
      <c r="R587" s="11">
        <v>7681.509</v>
      </c>
      <c r="S587" s="11">
        <v>7674.4780000000001</v>
      </c>
      <c r="T587" s="11">
        <v>7029.7690000000002</v>
      </c>
      <c r="U587" s="11">
        <v>6567.3739999999998</v>
      </c>
      <c r="V587" s="11">
        <v>6032.393</v>
      </c>
      <c r="W587" s="11">
        <v>5629.1409999999996</v>
      </c>
      <c r="X587" s="11">
        <v>5253.9709999999995</v>
      </c>
      <c r="Y587" s="11">
        <v>5317.2979999999998</v>
      </c>
      <c r="AA587" s="29">
        <f t="shared" ref="AA587:AA650" si="60">WEEKDAY(A587,2)</f>
        <v>3</v>
      </c>
      <c r="AB587" s="16">
        <f t="shared" ref="AB587:AB650" si="61">IF(AND(AA587&gt;1,AA587&lt;7),SUM(I587:X587),0)</f>
        <v>110197.67100000002</v>
      </c>
      <c r="AC587" s="15">
        <f t="shared" ref="AC587:AC650" si="62">SUM(B587:Y587)-AB587</f>
        <v>41409.990000000005</v>
      </c>
      <c r="AD587" s="15">
        <f t="shared" ref="AD587:AD650" si="63">SUM(AB587+AC587)</f>
        <v>151607.66100000002</v>
      </c>
      <c r="AF587" s="16">
        <f t="shared" ref="AF587:AF650" si="64">MONTH(A587)</f>
        <v>7</v>
      </c>
      <c r="AG587" s="16">
        <f t="shared" ref="AG587:AG650" si="65">YEAR(A587)</f>
        <v>2024</v>
      </c>
    </row>
    <row r="588" spans="1:33" x14ac:dyDescent="0.2">
      <c r="A588" s="14">
        <v>45505</v>
      </c>
      <c r="B588" s="11">
        <v>5817.1959999999999</v>
      </c>
      <c r="C588" s="11">
        <v>5736.1109999999999</v>
      </c>
      <c r="D588" s="11">
        <v>5760.59</v>
      </c>
      <c r="E588" s="11">
        <v>5754.14</v>
      </c>
      <c r="F588" s="11">
        <v>6007.7529999999997</v>
      </c>
      <c r="G588" s="11">
        <v>6316.5780000000004</v>
      </c>
      <c r="H588" s="11">
        <v>6593.0240000000003</v>
      </c>
      <c r="I588" s="11">
        <v>7229.6</v>
      </c>
      <c r="J588" s="11">
        <v>7546.7539999999999</v>
      </c>
      <c r="K588" s="11">
        <v>8007.0320000000002</v>
      </c>
      <c r="L588" s="11">
        <v>8123.2110000000002</v>
      </c>
      <c r="M588" s="11">
        <v>8416.2379999999994</v>
      </c>
      <c r="N588" s="11">
        <v>9039.2880000000005</v>
      </c>
      <c r="O588" s="11">
        <v>10049.732</v>
      </c>
      <c r="P588" s="11">
        <v>9898.9680000000008</v>
      </c>
      <c r="Q588" s="11">
        <v>10073.941999999999</v>
      </c>
      <c r="R588" s="11">
        <v>9502.7430000000004</v>
      </c>
      <c r="S588" s="11">
        <v>9235.107</v>
      </c>
      <c r="T588" s="11">
        <v>8593.0020000000004</v>
      </c>
      <c r="U588" s="11">
        <v>7926.7759999999998</v>
      </c>
      <c r="V588" s="11">
        <v>7442.0810000000001</v>
      </c>
      <c r="W588" s="11">
        <v>6936.7290000000003</v>
      </c>
      <c r="X588" s="11">
        <v>6684.2250000000004</v>
      </c>
      <c r="Y588" s="11">
        <v>6594.2520000000004</v>
      </c>
      <c r="AA588" s="29">
        <f t="shared" si="60"/>
        <v>4</v>
      </c>
      <c r="AB588" s="16">
        <f t="shared" si="61"/>
        <v>134705.42800000001</v>
      </c>
      <c r="AC588" s="15">
        <f t="shared" si="62"/>
        <v>48579.644</v>
      </c>
      <c r="AD588" s="15">
        <f t="shared" si="63"/>
        <v>183285.07200000001</v>
      </c>
      <c r="AF588" s="16">
        <f t="shared" si="64"/>
        <v>8</v>
      </c>
      <c r="AG588" s="16">
        <f t="shared" si="65"/>
        <v>2024</v>
      </c>
    </row>
    <row r="589" spans="1:33" x14ac:dyDescent="0.2">
      <c r="A589" s="14">
        <v>45506</v>
      </c>
      <c r="B589" s="11">
        <v>6416.8</v>
      </c>
      <c r="C589" s="11">
        <v>6224.049</v>
      </c>
      <c r="D589" s="11">
        <v>6232.4809999999998</v>
      </c>
      <c r="E589" s="11">
        <v>6065.0439999999999</v>
      </c>
      <c r="F589" s="11">
        <v>6236.51</v>
      </c>
      <c r="G589" s="11">
        <v>6423.509</v>
      </c>
      <c r="H589" s="11">
        <v>6706.0410000000002</v>
      </c>
      <c r="I589" s="11">
        <v>7283.5450000000001</v>
      </c>
      <c r="J589" s="11">
        <v>7931.2809999999999</v>
      </c>
      <c r="K589" s="11">
        <v>8115.8540000000003</v>
      </c>
      <c r="L589" s="11">
        <v>8724.1970000000001</v>
      </c>
      <c r="M589" s="11">
        <v>9042.6550000000007</v>
      </c>
      <c r="N589" s="11">
        <v>9660.1839999999993</v>
      </c>
      <c r="O589" s="11">
        <v>10297.257</v>
      </c>
      <c r="P589" s="11">
        <v>10579.975</v>
      </c>
      <c r="Q589" s="11">
        <v>10265.218999999999</v>
      </c>
      <c r="R589" s="11">
        <v>10032.235000000001</v>
      </c>
      <c r="S589" s="11">
        <v>9597.5589999999993</v>
      </c>
      <c r="T589" s="11">
        <v>8959.31</v>
      </c>
      <c r="U589" s="11">
        <v>8124.7820000000002</v>
      </c>
      <c r="V589" s="11">
        <v>7548.2640000000001</v>
      </c>
      <c r="W589" s="11">
        <v>7049.6390000000001</v>
      </c>
      <c r="X589" s="11">
        <v>6709.0519999999997</v>
      </c>
      <c r="Y589" s="11">
        <v>6826.5190000000002</v>
      </c>
      <c r="AA589" s="29">
        <f t="shared" si="60"/>
        <v>5</v>
      </c>
      <c r="AB589" s="16">
        <f t="shared" si="61"/>
        <v>139921.008</v>
      </c>
      <c r="AC589" s="15">
        <f t="shared" si="62"/>
        <v>51130.953000000009</v>
      </c>
      <c r="AD589" s="15">
        <f t="shared" si="63"/>
        <v>191051.96100000001</v>
      </c>
      <c r="AF589" s="16">
        <f t="shared" si="64"/>
        <v>8</v>
      </c>
      <c r="AG589" s="16">
        <f t="shared" si="65"/>
        <v>2024</v>
      </c>
    </row>
    <row r="590" spans="1:33" x14ac:dyDescent="0.2">
      <c r="A590" s="14">
        <v>45507</v>
      </c>
      <c r="B590" s="11">
        <v>6568.3459999999995</v>
      </c>
      <c r="C590" s="11">
        <v>6392.6310000000003</v>
      </c>
      <c r="D590" s="11">
        <v>6429.5950000000003</v>
      </c>
      <c r="E590" s="11">
        <v>6325.9179999999997</v>
      </c>
      <c r="F590" s="11">
        <v>6260.2120000000004</v>
      </c>
      <c r="G590" s="11">
        <v>6392.433</v>
      </c>
      <c r="H590" s="11">
        <v>6429.2340000000004</v>
      </c>
      <c r="I590" s="11">
        <v>6779.2</v>
      </c>
      <c r="J590" s="11">
        <v>7129.518</v>
      </c>
      <c r="K590" s="11">
        <v>7116.232</v>
      </c>
      <c r="L590" s="11">
        <v>7317.0879999999997</v>
      </c>
      <c r="M590" s="11">
        <v>7827.8829999999998</v>
      </c>
      <c r="N590" s="11">
        <v>7974.8149999999996</v>
      </c>
      <c r="O590" s="11">
        <v>8463.0529999999999</v>
      </c>
      <c r="P590" s="11">
        <v>8560.7990000000009</v>
      </c>
      <c r="Q590" s="11">
        <v>8511.598</v>
      </c>
      <c r="R590" s="11">
        <v>8382.6710000000003</v>
      </c>
      <c r="S590" s="11">
        <v>8207.2610000000004</v>
      </c>
      <c r="T590" s="11">
        <v>8016.8059999999996</v>
      </c>
      <c r="U590" s="11">
        <v>7285.6769999999997</v>
      </c>
      <c r="V590" s="11">
        <v>6936.9250000000002</v>
      </c>
      <c r="W590" s="11">
        <v>6506.1490000000003</v>
      </c>
      <c r="X590" s="11">
        <v>6296.1270000000004</v>
      </c>
      <c r="Y590" s="11">
        <v>6339.7569999999996</v>
      </c>
      <c r="AA590" s="29">
        <f t="shared" si="60"/>
        <v>6</v>
      </c>
      <c r="AB590" s="16">
        <f t="shared" si="61"/>
        <v>121311.802</v>
      </c>
      <c r="AC590" s="15">
        <f t="shared" si="62"/>
        <v>51138.126000000018</v>
      </c>
      <c r="AD590" s="15">
        <f t="shared" si="63"/>
        <v>172449.92800000001</v>
      </c>
      <c r="AF590" s="16">
        <f t="shared" si="64"/>
        <v>8</v>
      </c>
      <c r="AG590" s="16">
        <f t="shared" si="65"/>
        <v>2024</v>
      </c>
    </row>
    <row r="591" spans="1:33" x14ac:dyDescent="0.2">
      <c r="A591" s="14">
        <v>45508</v>
      </c>
      <c r="B591" s="11">
        <v>6280.8760000000002</v>
      </c>
      <c r="C591" s="11">
        <v>6141.9520000000002</v>
      </c>
      <c r="D591" s="11">
        <v>6265.0529999999999</v>
      </c>
      <c r="E591" s="11">
        <v>6028.1970000000001</v>
      </c>
      <c r="F591" s="11">
        <v>6143.4719999999998</v>
      </c>
      <c r="G591" s="11">
        <v>6142.6409999999996</v>
      </c>
      <c r="H591" s="11">
        <v>6152.9440000000004</v>
      </c>
      <c r="I591" s="11">
        <v>6410.0739999999996</v>
      </c>
      <c r="J591" s="11">
        <v>6923.915</v>
      </c>
      <c r="K591" s="11">
        <v>7156.6480000000001</v>
      </c>
      <c r="L591" s="11">
        <v>7595.1959999999999</v>
      </c>
      <c r="M591" s="11">
        <v>7951.66</v>
      </c>
      <c r="N591" s="11">
        <v>7952.6239999999998</v>
      </c>
      <c r="O591" s="11">
        <v>8122.6139999999996</v>
      </c>
      <c r="P591" s="11">
        <v>8338.1479999999992</v>
      </c>
      <c r="Q591" s="11">
        <v>8777.607</v>
      </c>
      <c r="R591" s="11">
        <v>8687.6980000000003</v>
      </c>
      <c r="S591" s="11">
        <v>8357.2790000000005</v>
      </c>
      <c r="T591" s="11">
        <v>7661.7039999999997</v>
      </c>
      <c r="U591" s="11">
        <v>6971.4210000000003</v>
      </c>
      <c r="V591" s="11">
        <v>6600.8969999999999</v>
      </c>
      <c r="W591" s="11">
        <v>6227.1040000000003</v>
      </c>
      <c r="X591" s="11">
        <v>5838.0540000000001</v>
      </c>
      <c r="Y591" s="11">
        <v>5919.4840000000004</v>
      </c>
      <c r="AA591" s="29">
        <f t="shared" si="60"/>
        <v>7</v>
      </c>
      <c r="AB591" s="16">
        <f t="shared" si="61"/>
        <v>0</v>
      </c>
      <c r="AC591" s="15">
        <f t="shared" si="62"/>
        <v>168647.26200000002</v>
      </c>
      <c r="AD591" s="15">
        <f t="shared" si="63"/>
        <v>168647.26200000002</v>
      </c>
      <c r="AF591" s="16">
        <f t="shared" si="64"/>
        <v>8</v>
      </c>
      <c r="AG591" s="16">
        <f t="shared" si="65"/>
        <v>2024</v>
      </c>
    </row>
    <row r="592" spans="1:33" x14ac:dyDescent="0.2">
      <c r="A592" s="14">
        <v>45509</v>
      </c>
      <c r="B592" s="11">
        <v>5882.1940000000004</v>
      </c>
      <c r="C592" s="11">
        <v>5751.1779999999999</v>
      </c>
      <c r="D592" s="11">
        <v>5758.5050000000001</v>
      </c>
      <c r="E592" s="11">
        <v>5692.17</v>
      </c>
      <c r="F592" s="11">
        <v>5939.3289999999997</v>
      </c>
      <c r="G592" s="11">
        <v>6080.9489999999996</v>
      </c>
      <c r="H592" s="11">
        <v>6447.7749999999996</v>
      </c>
      <c r="I592" s="11">
        <v>6889.4279999999999</v>
      </c>
      <c r="J592" s="11">
        <v>7278.2780000000002</v>
      </c>
      <c r="K592" s="11">
        <v>7172.768</v>
      </c>
      <c r="L592" s="11">
        <v>7569.11</v>
      </c>
      <c r="M592" s="11">
        <v>7765.0839999999998</v>
      </c>
      <c r="N592" s="11">
        <v>8166.1689999999999</v>
      </c>
      <c r="O592" s="11">
        <v>8515.8639999999996</v>
      </c>
      <c r="P592" s="11">
        <v>9029.6839999999993</v>
      </c>
      <c r="Q592" s="11">
        <v>9239.1280000000006</v>
      </c>
      <c r="R592" s="11">
        <v>9044.4339999999993</v>
      </c>
      <c r="S592" s="11">
        <v>8612.9150000000009</v>
      </c>
      <c r="T592" s="11">
        <v>7714.01</v>
      </c>
      <c r="U592" s="11">
        <v>7222.8850000000002</v>
      </c>
      <c r="V592" s="11">
        <v>6502.2629999999999</v>
      </c>
      <c r="W592" s="11">
        <v>6004.625</v>
      </c>
      <c r="X592" s="11">
        <v>5569.6559999999999</v>
      </c>
      <c r="Y592" s="11">
        <v>5653.5060000000003</v>
      </c>
      <c r="AA592" s="29">
        <f t="shared" si="60"/>
        <v>1</v>
      </c>
      <c r="AB592" s="16">
        <f t="shared" si="61"/>
        <v>0</v>
      </c>
      <c r="AC592" s="15">
        <f t="shared" si="62"/>
        <v>169501.90699999998</v>
      </c>
      <c r="AD592" s="15">
        <f t="shared" si="63"/>
        <v>169501.90699999998</v>
      </c>
      <c r="AF592" s="16">
        <f t="shared" si="64"/>
        <v>8</v>
      </c>
      <c r="AG592" s="16">
        <f t="shared" si="65"/>
        <v>2024</v>
      </c>
    </row>
    <row r="593" spans="1:33" x14ac:dyDescent="0.2">
      <c r="A593" s="14">
        <v>45510</v>
      </c>
      <c r="B593" s="11">
        <v>5179.5529999999999</v>
      </c>
      <c r="C593" s="11">
        <v>5160.2349999999997</v>
      </c>
      <c r="D593" s="11">
        <v>5047.7830000000004</v>
      </c>
      <c r="E593" s="11">
        <v>5210.32</v>
      </c>
      <c r="F593" s="11">
        <v>5234.643</v>
      </c>
      <c r="G593" s="11">
        <v>5550.9740000000002</v>
      </c>
      <c r="H593" s="11">
        <v>5833.18</v>
      </c>
      <c r="I593" s="11">
        <v>6206.4160000000002</v>
      </c>
      <c r="J593" s="11">
        <v>6608.277</v>
      </c>
      <c r="K593" s="11">
        <v>6315.1170000000002</v>
      </c>
      <c r="L593" s="11">
        <v>6528.7650000000003</v>
      </c>
      <c r="M593" s="11">
        <v>6715.5860000000002</v>
      </c>
      <c r="N593" s="11">
        <v>6625.7979999999998</v>
      </c>
      <c r="O593" s="11">
        <v>6788.48</v>
      </c>
      <c r="P593" s="11">
        <v>7183.415</v>
      </c>
      <c r="Q593" s="11">
        <v>6905.268</v>
      </c>
      <c r="R593" s="11">
        <v>6791.018</v>
      </c>
      <c r="S593" s="11">
        <v>6721.8119999999999</v>
      </c>
      <c r="T593" s="11">
        <v>6252.473</v>
      </c>
      <c r="U593" s="11">
        <v>5893.1689999999999</v>
      </c>
      <c r="V593" s="11">
        <v>5588.4639999999999</v>
      </c>
      <c r="W593" s="11">
        <v>5178.7579999999998</v>
      </c>
      <c r="X593" s="11">
        <v>4939.3329999999996</v>
      </c>
      <c r="Y593" s="11">
        <v>5043.0219999999999</v>
      </c>
      <c r="AA593" s="29">
        <f t="shared" si="60"/>
        <v>2</v>
      </c>
      <c r="AB593" s="16">
        <f t="shared" si="61"/>
        <v>101242.14899999999</v>
      </c>
      <c r="AC593" s="15">
        <f t="shared" si="62"/>
        <v>42259.710000000006</v>
      </c>
      <c r="AD593" s="15">
        <f t="shared" si="63"/>
        <v>143501.859</v>
      </c>
      <c r="AF593" s="16">
        <f t="shared" si="64"/>
        <v>8</v>
      </c>
      <c r="AG593" s="16">
        <f t="shared" si="65"/>
        <v>2024</v>
      </c>
    </row>
    <row r="594" spans="1:33" x14ac:dyDescent="0.2">
      <c r="A594" s="14">
        <v>45511</v>
      </c>
      <c r="B594" s="11">
        <v>4943.3829999999998</v>
      </c>
      <c r="C594" s="11">
        <v>4781.8739999999998</v>
      </c>
      <c r="D594" s="11">
        <v>4779.433</v>
      </c>
      <c r="E594" s="11">
        <v>4846.3829999999998</v>
      </c>
      <c r="F594" s="11">
        <v>4994.9960000000001</v>
      </c>
      <c r="G594" s="11">
        <v>5361.6729999999998</v>
      </c>
      <c r="H594" s="11">
        <v>5624.723</v>
      </c>
      <c r="I594" s="11">
        <v>6057.2759999999998</v>
      </c>
      <c r="J594" s="11">
        <v>6137.2849999999999</v>
      </c>
      <c r="K594" s="11">
        <v>5690.3819999999996</v>
      </c>
      <c r="L594" s="11">
        <v>5865.0649999999996</v>
      </c>
      <c r="M594" s="11">
        <v>6290.4660000000003</v>
      </c>
      <c r="N594" s="11">
        <v>6508</v>
      </c>
      <c r="O594" s="11">
        <v>6931.6580000000004</v>
      </c>
      <c r="P594" s="11">
        <v>7097.9070000000002</v>
      </c>
      <c r="Q594" s="11">
        <v>7238.2569999999996</v>
      </c>
      <c r="R594" s="11">
        <v>6962.4449999999997</v>
      </c>
      <c r="S594" s="11">
        <v>6945.1869999999999</v>
      </c>
      <c r="T594" s="11">
        <v>6645.884</v>
      </c>
      <c r="U594" s="11">
        <v>6192.3140000000003</v>
      </c>
      <c r="V594" s="11">
        <v>5757.4610000000002</v>
      </c>
      <c r="W594" s="11">
        <v>5310.4049999999997</v>
      </c>
      <c r="X594" s="11">
        <v>4998.6850000000004</v>
      </c>
      <c r="Y594" s="11">
        <v>4852.2359999999999</v>
      </c>
      <c r="AA594" s="29">
        <f t="shared" si="60"/>
        <v>3</v>
      </c>
      <c r="AB594" s="16">
        <f t="shared" si="61"/>
        <v>100628.677</v>
      </c>
      <c r="AC594" s="15">
        <f t="shared" si="62"/>
        <v>40184.70100000003</v>
      </c>
      <c r="AD594" s="15">
        <f t="shared" si="63"/>
        <v>140813.37800000003</v>
      </c>
      <c r="AF594" s="16">
        <f t="shared" si="64"/>
        <v>8</v>
      </c>
      <c r="AG594" s="16">
        <f t="shared" si="65"/>
        <v>2024</v>
      </c>
    </row>
    <row r="595" spans="1:33" x14ac:dyDescent="0.2">
      <c r="A595" s="14">
        <v>45512</v>
      </c>
      <c r="B595" s="11">
        <v>5097.37</v>
      </c>
      <c r="C595" s="11">
        <v>4779.9629999999997</v>
      </c>
      <c r="D595" s="11">
        <v>4773.9449999999997</v>
      </c>
      <c r="E595" s="11">
        <v>4679.5659999999998</v>
      </c>
      <c r="F595" s="11">
        <v>4872.5959999999995</v>
      </c>
      <c r="G595" s="11">
        <v>5086.7460000000001</v>
      </c>
      <c r="H595" s="11">
        <v>5239.4179999999997</v>
      </c>
      <c r="I595" s="11">
        <v>5620.3869999999997</v>
      </c>
      <c r="J595" s="11">
        <v>5600.3059999999996</v>
      </c>
      <c r="K595" s="11">
        <v>5351.777</v>
      </c>
      <c r="L595" s="11">
        <v>5521.3770000000004</v>
      </c>
      <c r="M595" s="11">
        <v>5829.558</v>
      </c>
      <c r="N595" s="11">
        <v>6113.7510000000002</v>
      </c>
      <c r="O595" s="11">
        <v>6535.2960000000003</v>
      </c>
      <c r="P595" s="11">
        <v>6986.0770000000002</v>
      </c>
      <c r="Q595" s="11">
        <v>6885.0429999999997</v>
      </c>
      <c r="R595" s="11">
        <v>6763.5020000000004</v>
      </c>
      <c r="S595" s="11">
        <v>6763.8729999999996</v>
      </c>
      <c r="T595" s="11">
        <v>6425.7529999999997</v>
      </c>
      <c r="U595" s="11">
        <v>5985.87</v>
      </c>
      <c r="V595" s="11">
        <v>5564.4059999999999</v>
      </c>
      <c r="W595" s="11">
        <v>5185.1729999999998</v>
      </c>
      <c r="X595" s="11">
        <v>4977.3040000000001</v>
      </c>
      <c r="Y595" s="11">
        <v>4980.1120000000001</v>
      </c>
      <c r="AA595" s="29">
        <f t="shared" si="60"/>
        <v>4</v>
      </c>
      <c r="AB595" s="16">
        <f t="shared" si="61"/>
        <v>96109.452999999994</v>
      </c>
      <c r="AC595" s="15">
        <f t="shared" si="62"/>
        <v>39509.716</v>
      </c>
      <c r="AD595" s="15">
        <f t="shared" si="63"/>
        <v>135619.16899999999</v>
      </c>
      <c r="AF595" s="16">
        <f t="shared" si="64"/>
        <v>8</v>
      </c>
      <c r="AG595" s="16">
        <f t="shared" si="65"/>
        <v>2024</v>
      </c>
    </row>
    <row r="596" spans="1:33" x14ac:dyDescent="0.2">
      <c r="A596" s="14">
        <v>45513</v>
      </c>
      <c r="B596" s="11">
        <v>5720.1840000000002</v>
      </c>
      <c r="C596" s="11">
        <v>6417.0829999999996</v>
      </c>
      <c r="D596" s="11">
        <v>6375.308</v>
      </c>
      <c r="E596" s="11">
        <v>5623.9459999999999</v>
      </c>
      <c r="F596" s="11">
        <v>5088.5739999999996</v>
      </c>
      <c r="G596" s="11">
        <v>5654.741</v>
      </c>
      <c r="H596" s="11">
        <v>5111.3429999999998</v>
      </c>
      <c r="I596" s="11">
        <v>5772.0129999999999</v>
      </c>
      <c r="J596" s="11">
        <v>6048.6559999999999</v>
      </c>
      <c r="K596" s="11">
        <v>5762.6</v>
      </c>
      <c r="L596" s="11">
        <v>5484.2489999999998</v>
      </c>
      <c r="M596" s="11">
        <v>5628.1109999999999</v>
      </c>
      <c r="N596" s="11">
        <v>7425.634</v>
      </c>
      <c r="O596" s="11">
        <v>7421.9989999999998</v>
      </c>
      <c r="P596" s="11">
        <v>7319.9759999999997</v>
      </c>
      <c r="Q596" s="11">
        <v>7206.433</v>
      </c>
      <c r="R596" s="11">
        <v>6824.1229999999996</v>
      </c>
      <c r="S596" s="11">
        <v>6562.9430000000002</v>
      </c>
      <c r="T596" s="11">
        <v>6020.5230000000001</v>
      </c>
      <c r="U596" s="11">
        <v>5692.3159999999998</v>
      </c>
      <c r="V596" s="11">
        <v>5203.2749999999996</v>
      </c>
      <c r="W596" s="11">
        <v>5015.3429999999998</v>
      </c>
      <c r="X596" s="11">
        <v>4934.7269999999999</v>
      </c>
      <c r="Y596" s="11">
        <v>5147.884</v>
      </c>
      <c r="AA596" s="29">
        <f t="shared" si="60"/>
        <v>5</v>
      </c>
      <c r="AB596" s="16">
        <f t="shared" si="61"/>
        <v>98322.921000000002</v>
      </c>
      <c r="AC596" s="15">
        <f t="shared" si="62"/>
        <v>45139.062999999995</v>
      </c>
      <c r="AD596" s="15">
        <f t="shared" si="63"/>
        <v>143461.984</v>
      </c>
      <c r="AF596" s="16">
        <f t="shared" si="64"/>
        <v>8</v>
      </c>
      <c r="AG596" s="16">
        <f t="shared" si="65"/>
        <v>2024</v>
      </c>
    </row>
    <row r="597" spans="1:33" x14ac:dyDescent="0.2">
      <c r="A597" s="14">
        <v>45514</v>
      </c>
      <c r="B597" s="11">
        <v>4955.018</v>
      </c>
      <c r="C597" s="11">
        <v>4933.7389999999996</v>
      </c>
      <c r="D597" s="11">
        <v>4938.5559999999996</v>
      </c>
      <c r="E597" s="11">
        <v>4946.6030000000001</v>
      </c>
      <c r="F597" s="11">
        <v>5019.1930000000002</v>
      </c>
      <c r="G597" s="11">
        <v>5214.2939999999999</v>
      </c>
      <c r="H597" s="11">
        <v>5292.2640000000001</v>
      </c>
      <c r="I597" s="11">
        <v>5643.6959999999999</v>
      </c>
      <c r="J597" s="11">
        <v>6041.9390000000003</v>
      </c>
      <c r="K597" s="11">
        <v>6069.4269999999997</v>
      </c>
      <c r="L597" s="11">
        <v>6543.357</v>
      </c>
      <c r="M597" s="11">
        <v>6879.11</v>
      </c>
      <c r="N597" s="11">
        <v>7168.0029999999997</v>
      </c>
      <c r="O597" s="11">
        <v>7565.2139999999999</v>
      </c>
      <c r="P597" s="11">
        <v>7811.5119999999997</v>
      </c>
      <c r="Q597" s="11">
        <v>7872.3649999999998</v>
      </c>
      <c r="R597" s="11">
        <v>7951.61</v>
      </c>
      <c r="S597" s="11">
        <v>7625.0330000000004</v>
      </c>
      <c r="T597" s="11">
        <v>7289.1750000000002</v>
      </c>
      <c r="U597" s="11">
        <v>6552.1819999999998</v>
      </c>
      <c r="V597" s="11">
        <v>6327.7550000000001</v>
      </c>
      <c r="W597" s="11">
        <v>5891.5550000000003</v>
      </c>
      <c r="X597" s="11">
        <v>5582.5709999999999</v>
      </c>
      <c r="Y597" s="11">
        <v>5590.951</v>
      </c>
      <c r="AA597" s="29">
        <f t="shared" si="60"/>
        <v>6</v>
      </c>
      <c r="AB597" s="16">
        <f t="shared" si="61"/>
        <v>108814.50399999999</v>
      </c>
      <c r="AC597" s="15">
        <f t="shared" si="62"/>
        <v>40890.618000000017</v>
      </c>
      <c r="AD597" s="15">
        <f t="shared" si="63"/>
        <v>149705.122</v>
      </c>
      <c r="AF597" s="16">
        <f t="shared" si="64"/>
        <v>8</v>
      </c>
      <c r="AG597" s="16">
        <f t="shared" si="65"/>
        <v>2024</v>
      </c>
    </row>
    <row r="598" spans="1:33" x14ac:dyDescent="0.2">
      <c r="A598" s="14">
        <v>45515</v>
      </c>
      <c r="B598" s="11">
        <v>5468.24</v>
      </c>
      <c r="C598" s="11">
        <v>5289.3029999999999</v>
      </c>
      <c r="D598" s="11">
        <v>5171.192</v>
      </c>
      <c r="E598" s="11">
        <v>5054.92</v>
      </c>
      <c r="F598" s="11">
        <v>5028.3599999999997</v>
      </c>
      <c r="G598" s="11">
        <v>5035.1139999999996</v>
      </c>
      <c r="H598" s="11">
        <v>4980.6660000000002</v>
      </c>
      <c r="I598" s="11">
        <v>5142.5590000000002</v>
      </c>
      <c r="J598" s="11">
        <v>5280.94</v>
      </c>
      <c r="K598" s="11">
        <v>5299.3289999999997</v>
      </c>
      <c r="L598" s="11">
        <v>5591.3959999999997</v>
      </c>
      <c r="M598" s="11">
        <v>5873.4920000000002</v>
      </c>
      <c r="N598" s="11">
        <v>6283.3130000000001</v>
      </c>
      <c r="O598" s="11">
        <v>6683.6450000000004</v>
      </c>
      <c r="P598" s="11">
        <v>6756.8509999999997</v>
      </c>
      <c r="Q598" s="11">
        <v>6904.0829999999996</v>
      </c>
      <c r="R598" s="11">
        <v>6807.2479999999996</v>
      </c>
      <c r="S598" s="11">
        <v>6901.6090000000004</v>
      </c>
      <c r="T598" s="11">
        <v>6677.5619999999999</v>
      </c>
      <c r="U598" s="11">
        <v>6067.2420000000002</v>
      </c>
      <c r="V598" s="11">
        <v>5805.4369999999999</v>
      </c>
      <c r="W598" s="11">
        <v>5334.4170000000004</v>
      </c>
      <c r="X598" s="11">
        <v>5133.3670000000002</v>
      </c>
      <c r="Y598" s="11">
        <v>5137.3100000000004</v>
      </c>
      <c r="AA598" s="29">
        <f t="shared" si="60"/>
        <v>7</v>
      </c>
      <c r="AB598" s="16">
        <f t="shared" si="61"/>
        <v>0</v>
      </c>
      <c r="AC598" s="15">
        <f t="shared" si="62"/>
        <v>137707.595</v>
      </c>
      <c r="AD598" s="15">
        <f t="shared" si="63"/>
        <v>137707.595</v>
      </c>
      <c r="AF598" s="16">
        <f t="shared" si="64"/>
        <v>8</v>
      </c>
      <c r="AG598" s="16">
        <f t="shared" si="65"/>
        <v>2024</v>
      </c>
    </row>
    <row r="599" spans="1:33" x14ac:dyDescent="0.2">
      <c r="A599" s="14">
        <v>45516</v>
      </c>
      <c r="B599" s="11">
        <v>5025.5879999999997</v>
      </c>
      <c r="C599" s="11">
        <v>4947.71</v>
      </c>
      <c r="D599" s="11">
        <v>4896.4740000000002</v>
      </c>
      <c r="E599" s="11">
        <v>4882.0020000000004</v>
      </c>
      <c r="F599" s="11">
        <v>5040.5690000000004</v>
      </c>
      <c r="G599" s="11">
        <v>5299.5060000000003</v>
      </c>
      <c r="H599" s="11">
        <v>5469.3940000000002</v>
      </c>
      <c r="I599" s="11">
        <v>5926.43</v>
      </c>
      <c r="J599" s="11">
        <v>6004.6530000000002</v>
      </c>
      <c r="K599" s="11">
        <v>5681.5150000000003</v>
      </c>
      <c r="L599" s="11">
        <v>6284.6109999999999</v>
      </c>
      <c r="M599" s="11">
        <v>6659.076</v>
      </c>
      <c r="N599" s="11">
        <v>6851.6229999999996</v>
      </c>
      <c r="O599" s="11">
        <v>7087.77</v>
      </c>
      <c r="P599" s="11">
        <v>7215.0379999999996</v>
      </c>
      <c r="Q599" s="11">
        <v>7087.8119999999999</v>
      </c>
      <c r="R599" s="11">
        <v>6835.3670000000002</v>
      </c>
      <c r="S599" s="11">
        <v>6800.5659999999998</v>
      </c>
      <c r="T599" s="11">
        <v>6405.3310000000001</v>
      </c>
      <c r="U599" s="11">
        <v>5956.5119999999997</v>
      </c>
      <c r="V599" s="11">
        <v>5541.8130000000001</v>
      </c>
      <c r="W599" s="11">
        <v>5131.8289999999997</v>
      </c>
      <c r="X599" s="11">
        <v>4843.8969999999999</v>
      </c>
      <c r="Y599" s="11">
        <v>4920.3289999999997</v>
      </c>
      <c r="AA599" s="29">
        <f t="shared" si="60"/>
        <v>1</v>
      </c>
      <c r="AB599" s="16">
        <f t="shared" si="61"/>
        <v>0</v>
      </c>
      <c r="AC599" s="15">
        <f t="shared" si="62"/>
        <v>140795.41500000001</v>
      </c>
      <c r="AD599" s="15">
        <f t="shared" si="63"/>
        <v>140795.41500000001</v>
      </c>
      <c r="AF599" s="16">
        <f t="shared" si="64"/>
        <v>8</v>
      </c>
      <c r="AG599" s="16">
        <f t="shared" si="65"/>
        <v>2024</v>
      </c>
    </row>
    <row r="600" spans="1:33" x14ac:dyDescent="0.2">
      <c r="A600" s="14">
        <v>45517</v>
      </c>
      <c r="B600" s="11">
        <v>4922.0079999999998</v>
      </c>
      <c r="C600" s="11">
        <v>4885.7929999999997</v>
      </c>
      <c r="D600" s="11">
        <v>4798.3389999999999</v>
      </c>
      <c r="E600" s="11">
        <v>4902.4359999999997</v>
      </c>
      <c r="F600" s="11">
        <v>5049.2950000000001</v>
      </c>
      <c r="G600" s="11">
        <v>5299.1450000000004</v>
      </c>
      <c r="H600" s="11">
        <v>5521.57</v>
      </c>
      <c r="I600" s="11">
        <v>5871.8519999999999</v>
      </c>
      <c r="J600" s="11">
        <v>5995.0780000000004</v>
      </c>
      <c r="K600" s="11">
        <v>5805.53</v>
      </c>
      <c r="L600" s="11">
        <v>6111.5630000000001</v>
      </c>
      <c r="M600" s="11">
        <v>6143.9709999999995</v>
      </c>
      <c r="N600" s="11">
        <v>6550.2380000000003</v>
      </c>
      <c r="O600" s="11">
        <v>6857.3069999999998</v>
      </c>
      <c r="P600" s="11">
        <v>7148.4260000000004</v>
      </c>
      <c r="Q600" s="11">
        <v>7275.8869999999997</v>
      </c>
      <c r="R600" s="11">
        <v>7313</v>
      </c>
      <c r="S600" s="11">
        <v>7300.7290000000003</v>
      </c>
      <c r="T600" s="11">
        <v>6899.3459999999995</v>
      </c>
      <c r="U600" s="11">
        <v>6333.7340000000004</v>
      </c>
      <c r="V600" s="11">
        <v>5813.48</v>
      </c>
      <c r="W600" s="11">
        <v>5368.2349999999997</v>
      </c>
      <c r="X600" s="11">
        <v>5081.1289999999999</v>
      </c>
      <c r="Y600" s="11">
        <v>5103.7340000000004</v>
      </c>
      <c r="AA600" s="29">
        <f t="shared" si="60"/>
        <v>2</v>
      </c>
      <c r="AB600" s="16">
        <f t="shared" si="61"/>
        <v>101869.505</v>
      </c>
      <c r="AC600" s="15">
        <f t="shared" si="62"/>
        <v>40482.319999999978</v>
      </c>
      <c r="AD600" s="15">
        <f t="shared" si="63"/>
        <v>142351.82499999998</v>
      </c>
      <c r="AF600" s="16">
        <f t="shared" si="64"/>
        <v>8</v>
      </c>
      <c r="AG600" s="16">
        <f t="shared" si="65"/>
        <v>2024</v>
      </c>
    </row>
    <row r="601" spans="1:33" x14ac:dyDescent="0.2">
      <c r="A601" s="14">
        <v>45518</v>
      </c>
      <c r="B601" s="11">
        <v>5126.0039999999999</v>
      </c>
      <c r="C601" s="11">
        <v>4952.28</v>
      </c>
      <c r="D601" s="11">
        <v>4998.6480000000001</v>
      </c>
      <c r="E601" s="11">
        <v>4913.41</v>
      </c>
      <c r="F601" s="11">
        <v>5066.7860000000001</v>
      </c>
      <c r="G601" s="11">
        <v>5329.6220000000003</v>
      </c>
      <c r="H601" s="11">
        <v>5494.0010000000002</v>
      </c>
      <c r="I601" s="11">
        <v>6014.6779999999999</v>
      </c>
      <c r="J601" s="11">
        <v>6221.2020000000002</v>
      </c>
      <c r="K601" s="11">
        <v>5981.83</v>
      </c>
      <c r="L601" s="11">
        <v>6274.0420000000004</v>
      </c>
      <c r="M601" s="11">
        <v>6538.4040000000005</v>
      </c>
      <c r="N601" s="11">
        <v>6933.9560000000001</v>
      </c>
      <c r="O601" s="11">
        <v>7428.2370000000001</v>
      </c>
      <c r="P601" s="11">
        <v>7545.6909999999998</v>
      </c>
      <c r="Q601" s="11">
        <v>7881.2749999999996</v>
      </c>
      <c r="R601" s="11">
        <v>7356.6210000000001</v>
      </c>
      <c r="S601" s="11">
        <v>7082.3289999999997</v>
      </c>
      <c r="T601" s="11">
        <v>6555.9679999999998</v>
      </c>
      <c r="U601" s="11">
        <v>6232.6</v>
      </c>
      <c r="V601" s="11">
        <v>5716.1480000000001</v>
      </c>
      <c r="W601" s="11">
        <v>5308.32</v>
      </c>
      <c r="X601" s="11">
        <v>5052.8649999999998</v>
      </c>
      <c r="Y601" s="11">
        <v>5111.9489999999996</v>
      </c>
      <c r="AA601" s="29">
        <f t="shared" si="60"/>
        <v>3</v>
      </c>
      <c r="AB601" s="16">
        <f t="shared" si="61"/>
        <v>104124.16600000001</v>
      </c>
      <c r="AC601" s="15">
        <f t="shared" si="62"/>
        <v>40992.699999999968</v>
      </c>
      <c r="AD601" s="15">
        <f t="shared" si="63"/>
        <v>145116.86599999998</v>
      </c>
      <c r="AF601" s="16">
        <f t="shared" si="64"/>
        <v>8</v>
      </c>
      <c r="AG601" s="16">
        <f t="shared" si="65"/>
        <v>2024</v>
      </c>
    </row>
    <row r="602" spans="1:33" x14ac:dyDescent="0.2">
      <c r="A602" s="14">
        <v>45519</v>
      </c>
      <c r="B602" s="11">
        <v>5010.2730000000001</v>
      </c>
      <c r="C602" s="11">
        <v>4893.991</v>
      </c>
      <c r="D602" s="11">
        <v>4922.5020000000004</v>
      </c>
      <c r="E602" s="11">
        <v>4962.5609999999997</v>
      </c>
      <c r="F602" s="11">
        <v>5133.3890000000001</v>
      </c>
      <c r="G602" s="11">
        <v>5271.8050000000003</v>
      </c>
      <c r="H602" s="11">
        <v>5541.5739999999996</v>
      </c>
      <c r="I602" s="11">
        <v>6050.1440000000002</v>
      </c>
      <c r="J602" s="11">
        <v>6296.39</v>
      </c>
      <c r="K602" s="11">
        <v>5857.0879999999997</v>
      </c>
      <c r="L602" s="11">
        <v>6248.232</v>
      </c>
      <c r="M602" s="11">
        <v>6152.2030000000004</v>
      </c>
      <c r="N602" s="11">
        <v>6495.6260000000002</v>
      </c>
      <c r="O602" s="11">
        <v>6904.47</v>
      </c>
      <c r="P602" s="11">
        <v>7275.6059999999998</v>
      </c>
      <c r="Q602" s="11">
        <v>7292.4949999999999</v>
      </c>
      <c r="R602" s="11">
        <v>7021.375</v>
      </c>
      <c r="S602" s="11">
        <v>6897.2190000000001</v>
      </c>
      <c r="T602" s="11">
        <v>6380.0169999999998</v>
      </c>
      <c r="U602" s="11">
        <v>6042.8879999999999</v>
      </c>
      <c r="V602" s="11">
        <v>5579.4530000000004</v>
      </c>
      <c r="W602" s="11">
        <v>5160.08</v>
      </c>
      <c r="X602" s="11">
        <v>4847.6229999999996</v>
      </c>
      <c r="Y602" s="11">
        <v>5011.5280000000002</v>
      </c>
      <c r="AA602" s="29">
        <f t="shared" si="60"/>
        <v>4</v>
      </c>
      <c r="AB602" s="16">
        <f t="shared" si="61"/>
        <v>100500.90900000001</v>
      </c>
      <c r="AC602" s="15">
        <f t="shared" si="62"/>
        <v>40747.622999999963</v>
      </c>
      <c r="AD602" s="15">
        <f t="shared" si="63"/>
        <v>141248.53199999998</v>
      </c>
      <c r="AF602" s="16">
        <f t="shared" si="64"/>
        <v>8</v>
      </c>
      <c r="AG602" s="16">
        <f t="shared" si="65"/>
        <v>2024</v>
      </c>
    </row>
    <row r="603" spans="1:33" x14ac:dyDescent="0.2">
      <c r="A603" s="14">
        <v>45520</v>
      </c>
      <c r="B603" s="11">
        <v>4919.3360000000002</v>
      </c>
      <c r="C603" s="11">
        <v>4947.47</v>
      </c>
      <c r="D603" s="11">
        <v>4908.9319999999998</v>
      </c>
      <c r="E603" s="11">
        <v>4801.4070000000002</v>
      </c>
      <c r="F603" s="11">
        <v>4956.0540000000001</v>
      </c>
      <c r="G603" s="11">
        <v>5379.6779999999999</v>
      </c>
      <c r="H603" s="11">
        <v>5668.4669999999996</v>
      </c>
      <c r="I603" s="11">
        <v>6003.8829999999998</v>
      </c>
      <c r="J603" s="11">
        <v>6273.9489999999996</v>
      </c>
      <c r="K603" s="11">
        <v>6019.58</v>
      </c>
      <c r="L603" s="11">
        <v>6168.8410000000003</v>
      </c>
      <c r="M603" s="11">
        <v>6142.5969999999998</v>
      </c>
      <c r="N603" s="11">
        <v>6457.4110000000001</v>
      </c>
      <c r="O603" s="11">
        <v>6881.3029999999999</v>
      </c>
      <c r="P603" s="11">
        <v>6920.7709999999997</v>
      </c>
      <c r="Q603" s="11">
        <v>6988.8069999999998</v>
      </c>
      <c r="R603" s="11">
        <v>7059.1040000000003</v>
      </c>
      <c r="S603" s="11">
        <v>7008.1679999999997</v>
      </c>
      <c r="T603" s="11">
        <v>6473.2420000000002</v>
      </c>
      <c r="U603" s="11">
        <v>5980.4369999999999</v>
      </c>
      <c r="V603" s="11">
        <v>5542.2250000000004</v>
      </c>
      <c r="W603" s="11">
        <v>5136.8819999999996</v>
      </c>
      <c r="X603" s="11">
        <v>4957.6779999999999</v>
      </c>
      <c r="Y603" s="11">
        <v>4992.2830000000004</v>
      </c>
      <c r="AA603" s="29">
        <f t="shared" si="60"/>
        <v>5</v>
      </c>
      <c r="AB603" s="16">
        <f t="shared" si="61"/>
        <v>100014.87800000001</v>
      </c>
      <c r="AC603" s="15">
        <f t="shared" si="62"/>
        <v>40573.626999999993</v>
      </c>
      <c r="AD603" s="15">
        <f t="shared" si="63"/>
        <v>140588.505</v>
      </c>
      <c r="AF603" s="16">
        <f t="shared" si="64"/>
        <v>8</v>
      </c>
      <c r="AG603" s="16">
        <f t="shared" si="65"/>
        <v>2024</v>
      </c>
    </row>
    <row r="604" spans="1:33" x14ac:dyDescent="0.2">
      <c r="A604" s="14">
        <v>45521</v>
      </c>
      <c r="B604" s="11">
        <v>4794.5839999999998</v>
      </c>
      <c r="C604" s="11">
        <v>4712.5730000000003</v>
      </c>
      <c r="D604" s="11">
        <v>4690.692</v>
      </c>
      <c r="E604" s="11">
        <v>4682.5460000000003</v>
      </c>
      <c r="F604" s="11">
        <v>4655.433</v>
      </c>
      <c r="G604" s="11">
        <v>4826.6270000000004</v>
      </c>
      <c r="H604" s="11">
        <v>4829.9170000000004</v>
      </c>
      <c r="I604" s="11">
        <v>5082.7039999999997</v>
      </c>
      <c r="J604" s="11">
        <v>5195.9719999999998</v>
      </c>
      <c r="K604" s="11">
        <v>5078.866</v>
      </c>
      <c r="L604" s="11">
        <v>5170.5649999999996</v>
      </c>
      <c r="M604" s="11">
        <v>5311.1490000000003</v>
      </c>
      <c r="N604" s="11">
        <v>5410.1940000000004</v>
      </c>
      <c r="O604" s="11">
        <v>5657.05</v>
      </c>
      <c r="P604" s="11">
        <v>5715.7259999999997</v>
      </c>
      <c r="Q604" s="11">
        <v>5960.0230000000001</v>
      </c>
      <c r="R604" s="11">
        <v>6081.2359999999999</v>
      </c>
      <c r="S604" s="11">
        <v>6112.9040000000005</v>
      </c>
      <c r="T604" s="11">
        <v>5797.3010000000004</v>
      </c>
      <c r="U604" s="11">
        <v>5470.1260000000002</v>
      </c>
      <c r="V604" s="11">
        <v>5179.5839999999998</v>
      </c>
      <c r="W604" s="11">
        <v>4930.2079999999996</v>
      </c>
      <c r="X604" s="11">
        <v>4755.4250000000002</v>
      </c>
      <c r="Y604" s="11">
        <v>4802.5259999999998</v>
      </c>
      <c r="AA604" s="29">
        <f t="shared" si="60"/>
        <v>6</v>
      </c>
      <c r="AB604" s="16">
        <f t="shared" si="61"/>
        <v>86909.03300000001</v>
      </c>
      <c r="AC604" s="15">
        <f t="shared" si="62"/>
        <v>37994.898000000001</v>
      </c>
      <c r="AD604" s="15">
        <f t="shared" si="63"/>
        <v>124903.93100000001</v>
      </c>
      <c r="AF604" s="16">
        <f t="shared" si="64"/>
        <v>8</v>
      </c>
      <c r="AG604" s="16">
        <f t="shared" si="65"/>
        <v>2024</v>
      </c>
    </row>
    <row r="605" spans="1:33" x14ac:dyDescent="0.2">
      <c r="A605" s="14">
        <v>45522</v>
      </c>
      <c r="B605" s="11">
        <v>4787.7849999999999</v>
      </c>
      <c r="C605" s="11">
        <v>4643.7979999999998</v>
      </c>
      <c r="D605" s="11">
        <v>4713.0119999999997</v>
      </c>
      <c r="E605" s="11">
        <v>4662.7619999999997</v>
      </c>
      <c r="F605" s="11">
        <v>4689.5420000000004</v>
      </c>
      <c r="G605" s="11">
        <v>4790.2240000000002</v>
      </c>
      <c r="H605" s="11">
        <v>4892.2780000000002</v>
      </c>
      <c r="I605" s="11">
        <v>5064.2950000000001</v>
      </c>
      <c r="J605" s="11">
        <v>5443.7849999999999</v>
      </c>
      <c r="K605" s="11">
        <v>5550.1549999999997</v>
      </c>
      <c r="L605" s="11">
        <v>5842.3230000000003</v>
      </c>
      <c r="M605" s="11">
        <v>6191.9210000000003</v>
      </c>
      <c r="N605" s="11">
        <v>6358.5219999999999</v>
      </c>
      <c r="O605" s="11">
        <v>6598.0370000000003</v>
      </c>
      <c r="P605" s="11">
        <v>6680.3059999999996</v>
      </c>
      <c r="Q605" s="11">
        <v>6610.7719999999999</v>
      </c>
      <c r="R605" s="11">
        <v>6463.2240000000002</v>
      </c>
      <c r="S605" s="11">
        <v>6404.9129999999996</v>
      </c>
      <c r="T605" s="11">
        <v>5900.9449999999997</v>
      </c>
      <c r="U605" s="11">
        <v>5602.3109999999997</v>
      </c>
      <c r="V605" s="11">
        <v>5200.6670000000004</v>
      </c>
      <c r="W605" s="11">
        <v>4905.2169999999996</v>
      </c>
      <c r="X605" s="11">
        <v>4620.3339999999998</v>
      </c>
      <c r="Y605" s="11">
        <v>4737.2219999999998</v>
      </c>
      <c r="AA605" s="29">
        <f t="shared" si="60"/>
        <v>7</v>
      </c>
      <c r="AB605" s="16">
        <f t="shared" si="61"/>
        <v>0</v>
      </c>
      <c r="AC605" s="15">
        <f t="shared" si="62"/>
        <v>131354.35</v>
      </c>
      <c r="AD605" s="15">
        <f t="shared" si="63"/>
        <v>131354.35</v>
      </c>
      <c r="AF605" s="16">
        <f t="shared" si="64"/>
        <v>8</v>
      </c>
      <c r="AG605" s="16">
        <f t="shared" si="65"/>
        <v>2024</v>
      </c>
    </row>
    <row r="606" spans="1:33" x14ac:dyDescent="0.2">
      <c r="A606" s="14">
        <v>45523</v>
      </c>
      <c r="B606" s="11">
        <v>4772.759</v>
      </c>
      <c r="C606" s="11">
        <v>4725.3419999999996</v>
      </c>
      <c r="D606" s="11">
        <v>4712.1040000000003</v>
      </c>
      <c r="E606" s="11">
        <v>4808.2619999999997</v>
      </c>
      <c r="F606" s="11">
        <v>4979.4139999999998</v>
      </c>
      <c r="G606" s="11">
        <v>5313.8829999999998</v>
      </c>
      <c r="H606" s="11">
        <v>5692.5230000000001</v>
      </c>
      <c r="I606" s="11">
        <v>6270.8770000000004</v>
      </c>
      <c r="J606" s="11">
        <v>6652.2079999999996</v>
      </c>
      <c r="K606" s="11">
        <v>6420.3059999999996</v>
      </c>
      <c r="L606" s="11">
        <v>6803.4920000000002</v>
      </c>
      <c r="M606" s="11">
        <v>7101.518</v>
      </c>
      <c r="N606" s="11">
        <v>7255.07</v>
      </c>
      <c r="O606" s="11">
        <v>7818.0150000000003</v>
      </c>
      <c r="P606" s="11">
        <v>7768.9120000000003</v>
      </c>
      <c r="Q606" s="11">
        <v>7510.5780000000004</v>
      </c>
      <c r="R606" s="11">
        <v>7426.5510000000004</v>
      </c>
      <c r="S606" s="11">
        <v>7221.7150000000001</v>
      </c>
      <c r="T606" s="11">
        <v>6654.5110000000004</v>
      </c>
      <c r="U606" s="11">
        <v>6111.2920000000004</v>
      </c>
      <c r="V606" s="11">
        <v>5632.5029999999997</v>
      </c>
      <c r="W606" s="11">
        <v>5198.3890000000001</v>
      </c>
      <c r="X606" s="11">
        <v>4973.6540000000005</v>
      </c>
      <c r="Y606" s="11">
        <v>5190.4690000000001</v>
      </c>
      <c r="AA606" s="29">
        <f t="shared" si="60"/>
        <v>1</v>
      </c>
      <c r="AB606" s="16">
        <f t="shared" si="61"/>
        <v>0</v>
      </c>
      <c r="AC606" s="15">
        <f t="shared" si="62"/>
        <v>147014.34700000001</v>
      </c>
      <c r="AD606" s="15">
        <f t="shared" si="63"/>
        <v>147014.34700000001</v>
      </c>
      <c r="AF606" s="16">
        <f t="shared" si="64"/>
        <v>8</v>
      </c>
      <c r="AG606" s="16">
        <f t="shared" si="65"/>
        <v>2024</v>
      </c>
    </row>
    <row r="607" spans="1:33" x14ac:dyDescent="0.2">
      <c r="A607" s="14">
        <v>45524</v>
      </c>
      <c r="B607" s="11">
        <v>5114.518</v>
      </c>
      <c r="C607" s="11">
        <v>4874.6419999999998</v>
      </c>
      <c r="D607" s="11">
        <v>4824.1220000000003</v>
      </c>
      <c r="E607" s="11">
        <v>5118.0659999999998</v>
      </c>
      <c r="F607" s="11">
        <v>5169.8689999999997</v>
      </c>
      <c r="G607" s="11">
        <v>5565.2479999999996</v>
      </c>
      <c r="H607" s="11">
        <v>5738.4589999999998</v>
      </c>
      <c r="I607" s="11">
        <v>6156.8559999999998</v>
      </c>
      <c r="J607" s="11">
        <v>6403.527</v>
      </c>
      <c r="K607" s="11">
        <v>6297.8440000000001</v>
      </c>
      <c r="L607" s="11">
        <v>6620.2920000000004</v>
      </c>
      <c r="M607" s="11">
        <v>6830.92</v>
      </c>
      <c r="N607" s="11">
        <v>7018.1880000000001</v>
      </c>
      <c r="O607" s="11">
        <v>7244.39</v>
      </c>
      <c r="P607" s="11">
        <v>7005.1930000000002</v>
      </c>
      <c r="Q607" s="11">
        <v>6974.4939999999997</v>
      </c>
      <c r="R607" s="11">
        <v>6762.0550000000003</v>
      </c>
      <c r="S607" s="11">
        <v>6509.6719999999996</v>
      </c>
      <c r="T607" s="11">
        <v>6011.9390000000003</v>
      </c>
      <c r="U607" s="11">
        <v>5701.0190000000002</v>
      </c>
      <c r="V607" s="11">
        <v>5251.1149999999998</v>
      </c>
      <c r="W607" s="11">
        <v>4849.5540000000001</v>
      </c>
      <c r="X607" s="11">
        <v>4640.7619999999997</v>
      </c>
      <c r="Y607" s="11">
        <v>4736.4690000000001</v>
      </c>
      <c r="AA607" s="29">
        <f t="shared" si="60"/>
        <v>2</v>
      </c>
      <c r="AB607" s="16">
        <f t="shared" si="61"/>
        <v>100277.82</v>
      </c>
      <c r="AC607" s="15">
        <f t="shared" si="62"/>
        <v>41141.392999999982</v>
      </c>
      <c r="AD607" s="15">
        <f t="shared" si="63"/>
        <v>141419.21299999999</v>
      </c>
      <c r="AF607" s="16">
        <f t="shared" si="64"/>
        <v>8</v>
      </c>
      <c r="AG607" s="16">
        <f t="shared" si="65"/>
        <v>2024</v>
      </c>
    </row>
    <row r="608" spans="1:33" x14ac:dyDescent="0.2">
      <c r="A608" s="14">
        <v>45525</v>
      </c>
      <c r="B608" s="11">
        <v>4689.2520000000004</v>
      </c>
      <c r="C608" s="11">
        <v>4563.7520000000004</v>
      </c>
      <c r="D608" s="11">
        <v>4596.4960000000001</v>
      </c>
      <c r="E608" s="11">
        <v>4599.0060000000003</v>
      </c>
      <c r="F608" s="11">
        <v>4898.5510000000004</v>
      </c>
      <c r="G608" s="11">
        <v>5265.4059999999999</v>
      </c>
      <c r="H608" s="11">
        <v>5468.5110000000004</v>
      </c>
      <c r="I608" s="11">
        <v>5839.4269999999997</v>
      </c>
      <c r="J608" s="11">
        <v>6083.7219999999998</v>
      </c>
      <c r="K608" s="11">
        <v>5839.43</v>
      </c>
      <c r="L608" s="11">
        <v>5928.2139999999999</v>
      </c>
      <c r="M608" s="11">
        <v>5930.6409999999996</v>
      </c>
      <c r="N608" s="11">
        <v>6265.1260000000002</v>
      </c>
      <c r="O608" s="11">
        <v>6711.3639999999996</v>
      </c>
      <c r="P608" s="11">
        <v>6783.643</v>
      </c>
      <c r="Q608" s="11">
        <v>6774.683</v>
      </c>
      <c r="R608" s="11">
        <v>6390.5420000000004</v>
      </c>
      <c r="S608" s="11">
        <v>6452.7830000000004</v>
      </c>
      <c r="T608" s="11">
        <v>6138.9170000000004</v>
      </c>
      <c r="U608" s="11">
        <v>5800.2830000000004</v>
      </c>
      <c r="V608" s="11">
        <v>5352.0889999999999</v>
      </c>
      <c r="W608" s="11">
        <v>4904.1620000000003</v>
      </c>
      <c r="X608" s="11">
        <v>4686.0990000000002</v>
      </c>
      <c r="Y608" s="11">
        <v>4747.6490000000003</v>
      </c>
      <c r="AA608" s="29">
        <f t="shared" si="60"/>
        <v>3</v>
      </c>
      <c r="AB608" s="16">
        <f t="shared" si="61"/>
        <v>95881.125</v>
      </c>
      <c r="AC608" s="15">
        <f t="shared" si="62"/>
        <v>38828.622999999992</v>
      </c>
      <c r="AD608" s="15">
        <f t="shared" si="63"/>
        <v>134709.74799999999</v>
      </c>
      <c r="AF608" s="16">
        <f t="shared" si="64"/>
        <v>8</v>
      </c>
      <c r="AG608" s="16">
        <f t="shared" si="65"/>
        <v>2024</v>
      </c>
    </row>
    <row r="609" spans="1:33" x14ac:dyDescent="0.2">
      <c r="A609" s="14">
        <v>45526</v>
      </c>
      <c r="B609" s="11">
        <v>4687.9170000000004</v>
      </c>
      <c r="C609" s="11">
        <v>4596.6880000000001</v>
      </c>
      <c r="D609" s="11">
        <v>4576.8559999999998</v>
      </c>
      <c r="E609" s="11">
        <v>4583.3940000000002</v>
      </c>
      <c r="F609" s="11">
        <v>4764.2120000000004</v>
      </c>
      <c r="G609" s="11">
        <v>5120.4520000000002</v>
      </c>
      <c r="H609" s="11">
        <v>5332.152</v>
      </c>
      <c r="I609" s="11">
        <v>5684.2809999999999</v>
      </c>
      <c r="J609" s="11">
        <v>5722.7659999999996</v>
      </c>
      <c r="K609" s="11">
        <v>5261.4939999999997</v>
      </c>
      <c r="L609" s="11">
        <v>5426.5940000000001</v>
      </c>
      <c r="M609" s="11">
        <v>5917.8779999999997</v>
      </c>
      <c r="N609" s="11">
        <v>6127.7690000000002</v>
      </c>
      <c r="O609" s="11">
        <v>6347.7</v>
      </c>
      <c r="P609" s="11">
        <v>6279.3959999999997</v>
      </c>
      <c r="Q609" s="11">
        <v>6459.317</v>
      </c>
      <c r="R609" s="11">
        <v>6443.982</v>
      </c>
      <c r="S609" s="11">
        <v>6309.9849999999997</v>
      </c>
      <c r="T609" s="11">
        <v>5864.7209999999995</v>
      </c>
      <c r="U609" s="11">
        <v>5568.7809999999999</v>
      </c>
      <c r="V609" s="11">
        <v>5137.8029999999999</v>
      </c>
      <c r="W609" s="11">
        <v>4743.9070000000002</v>
      </c>
      <c r="X609" s="11">
        <v>4491.16</v>
      </c>
      <c r="Y609" s="11">
        <v>4616.3950000000004</v>
      </c>
      <c r="AA609" s="29">
        <f t="shared" si="60"/>
        <v>4</v>
      </c>
      <c r="AB609" s="16">
        <f t="shared" si="61"/>
        <v>91787.534000000014</v>
      </c>
      <c r="AC609" s="15">
        <f t="shared" si="62"/>
        <v>38278.066000000006</v>
      </c>
      <c r="AD609" s="15">
        <f t="shared" si="63"/>
        <v>130065.60000000002</v>
      </c>
      <c r="AF609" s="16">
        <f t="shared" si="64"/>
        <v>8</v>
      </c>
      <c r="AG609" s="16">
        <f t="shared" si="65"/>
        <v>2024</v>
      </c>
    </row>
    <row r="610" spans="1:33" x14ac:dyDescent="0.2">
      <c r="A610" s="14">
        <v>45527</v>
      </c>
      <c r="B610" s="11">
        <v>4550.5510000000004</v>
      </c>
      <c r="C610" s="11">
        <v>4415.04</v>
      </c>
      <c r="D610" s="11">
        <v>4435.4260000000004</v>
      </c>
      <c r="E610" s="11">
        <v>4506.7870000000003</v>
      </c>
      <c r="F610" s="11">
        <v>4634.0770000000002</v>
      </c>
      <c r="G610" s="11">
        <v>4841.9539999999997</v>
      </c>
      <c r="H610" s="11">
        <v>5184.54</v>
      </c>
      <c r="I610" s="11">
        <v>5415.3980000000001</v>
      </c>
      <c r="J610" s="11">
        <v>5540.2349999999997</v>
      </c>
      <c r="K610" s="11">
        <v>5373.6469999999999</v>
      </c>
      <c r="L610" s="11">
        <v>5717.2219999999998</v>
      </c>
      <c r="M610" s="11">
        <v>6004.5919999999996</v>
      </c>
      <c r="N610" s="11">
        <v>6233.4849999999997</v>
      </c>
      <c r="O610" s="11">
        <v>6326.4179999999997</v>
      </c>
      <c r="P610" s="11">
        <v>6380.2759999999998</v>
      </c>
      <c r="Q610" s="11">
        <v>6264.1440000000002</v>
      </c>
      <c r="R610" s="11">
        <v>6114.3329999999996</v>
      </c>
      <c r="S610" s="11">
        <v>6203.3410000000003</v>
      </c>
      <c r="T610" s="11">
        <v>5861.5439999999999</v>
      </c>
      <c r="U610" s="11">
        <v>5609.5860000000002</v>
      </c>
      <c r="V610" s="11">
        <v>5138.8320000000003</v>
      </c>
      <c r="W610" s="11">
        <v>4841.0429999999997</v>
      </c>
      <c r="X610" s="11">
        <v>4567.6970000000001</v>
      </c>
      <c r="Y610" s="11">
        <v>4650.8280000000004</v>
      </c>
      <c r="AA610" s="29">
        <f t="shared" si="60"/>
        <v>5</v>
      </c>
      <c r="AB610" s="16">
        <f t="shared" si="61"/>
        <v>91591.792999999976</v>
      </c>
      <c r="AC610" s="15">
        <f t="shared" si="62"/>
        <v>37219.203000000009</v>
      </c>
      <c r="AD610" s="15">
        <f t="shared" si="63"/>
        <v>128810.99599999998</v>
      </c>
      <c r="AF610" s="16">
        <f t="shared" si="64"/>
        <v>8</v>
      </c>
      <c r="AG610" s="16">
        <f t="shared" si="65"/>
        <v>2024</v>
      </c>
    </row>
    <row r="611" spans="1:33" x14ac:dyDescent="0.2">
      <c r="A611" s="14">
        <v>45528</v>
      </c>
      <c r="B611" s="11">
        <v>4488.6580000000004</v>
      </c>
      <c r="C611" s="11">
        <v>4434.7139999999999</v>
      </c>
      <c r="D611" s="11">
        <v>4356.9979999999996</v>
      </c>
      <c r="E611" s="11">
        <v>4357.9440000000004</v>
      </c>
      <c r="F611" s="11">
        <v>4400.5320000000002</v>
      </c>
      <c r="G611" s="11">
        <v>4557.24</v>
      </c>
      <c r="H611" s="11">
        <v>4586.884</v>
      </c>
      <c r="I611" s="11">
        <v>4756.1130000000003</v>
      </c>
      <c r="J611" s="11">
        <v>4792.402</v>
      </c>
      <c r="K611" s="11">
        <v>4590.9629999999997</v>
      </c>
      <c r="L611" s="11">
        <v>4791.1989999999996</v>
      </c>
      <c r="M611" s="11">
        <v>5083.1270000000004</v>
      </c>
      <c r="N611" s="11">
        <v>5332.2910000000002</v>
      </c>
      <c r="O611" s="11">
        <v>5648.0349999999999</v>
      </c>
      <c r="P611" s="11">
        <v>5907.75</v>
      </c>
      <c r="Q611" s="11">
        <v>5972.4989999999998</v>
      </c>
      <c r="R611" s="11">
        <v>6174.4539999999997</v>
      </c>
      <c r="S611" s="11">
        <v>6334.95</v>
      </c>
      <c r="T611" s="11">
        <v>6133.2479999999996</v>
      </c>
      <c r="U611" s="11">
        <v>5729.3990000000003</v>
      </c>
      <c r="V611" s="11">
        <v>5351.1660000000002</v>
      </c>
      <c r="W611" s="11">
        <v>4988.8969999999999</v>
      </c>
      <c r="X611" s="11">
        <v>4812.4709999999995</v>
      </c>
      <c r="Y611" s="11">
        <v>4799.4359999999997</v>
      </c>
      <c r="AA611" s="29">
        <f t="shared" si="60"/>
        <v>6</v>
      </c>
      <c r="AB611" s="16">
        <f t="shared" si="61"/>
        <v>86398.963999999993</v>
      </c>
      <c r="AC611" s="15">
        <f t="shared" si="62"/>
        <v>35982.406000000003</v>
      </c>
      <c r="AD611" s="15">
        <f t="shared" si="63"/>
        <v>122381.37</v>
      </c>
      <c r="AF611" s="16">
        <f t="shared" si="64"/>
        <v>8</v>
      </c>
      <c r="AG611" s="16">
        <f t="shared" si="65"/>
        <v>2024</v>
      </c>
    </row>
    <row r="612" spans="1:33" x14ac:dyDescent="0.2">
      <c r="A612" s="14">
        <v>45529</v>
      </c>
      <c r="B612" s="11">
        <v>4739.8609999999999</v>
      </c>
      <c r="C612" s="11">
        <v>4667.7370000000001</v>
      </c>
      <c r="D612" s="11">
        <v>4657.8969999999999</v>
      </c>
      <c r="E612" s="11">
        <v>4583.6540000000005</v>
      </c>
      <c r="F612" s="11">
        <v>4595.857</v>
      </c>
      <c r="G612" s="11">
        <v>4773.9549999999999</v>
      </c>
      <c r="H612" s="11">
        <v>4719.7079999999996</v>
      </c>
      <c r="I612" s="11">
        <v>4937.4840000000004</v>
      </c>
      <c r="J612" s="11">
        <v>4977.32</v>
      </c>
      <c r="K612" s="11">
        <v>4871.7610000000004</v>
      </c>
      <c r="L612" s="11">
        <v>5102.1360000000004</v>
      </c>
      <c r="M612" s="11">
        <v>5439.3519999999999</v>
      </c>
      <c r="N612" s="11">
        <v>5853.6760000000004</v>
      </c>
      <c r="O612" s="11">
        <v>6277.6260000000002</v>
      </c>
      <c r="P612" s="11">
        <v>6585.8879999999999</v>
      </c>
      <c r="Q612" s="11">
        <v>6739.5569999999998</v>
      </c>
      <c r="R612" s="11">
        <v>6704.4840000000004</v>
      </c>
      <c r="S612" s="11">
        <v>6681.8270000000002</v>
      </c>
      <c r="T612" s="11">
        <v>6487.3670000000002</v>
      </c>
      <c r="U612" s="11">
        <v>6004.9989999999998</v>
      </c>
      <c r="V612" s="11">
        <v>5545.2359999999999</v>
      </c>
      <c r="W612" s="11">
        <v>5091.8519999999999</v>
      </c>
      <c r="X612" s="11">
        <v>4846.1419999999998</v>
      </c>
      <c r="Y612" s="11">
        <v>4853.7629999999999</v>
      </c>
      <c r="AA612" s="29">
        <f t="shared" si="60"/>
        <v>7</v>
      </c>
      <c r="AB612" s="16">
        <f t="shared" si="61"/>
        <v>0</v>
      </c>
      <c r="AC612" s="15">
        <f t="shared" si="62"/>
        <v>129739.139</v>
      </c>
      <c r="AD612" s="15">
        <f t="shared" si="63"/>
        <v>129739.139</v>
      </c>
      <c r="AF612" s="16">
        <f t="shared" si="64"/>
        <v>8</v>
      </c>
      <c r="AG612" s="16">
        <f t="shared" si="65"/>
        <v>2024</v>
      </c>
    </row>
    <row r="613" spans="1:33" x14ac:dyDescent="0.2">
      <c r="A613" s="14">
        <v>45530</v>
      </c>
      <c r="B613" s="11">
        <v>4928.9560000000001</v>
      </c>
      <c r="C613" s="11">
        <v>4830.8999999999996</v>
      </c>
      <c r="D613" s="11">
        <v>4838.1940000000004</v>
      </c>
      <c r="E613" s="11">
        <v>4873.9970000000003</v>
      </c>
      <c r="F613" s="11">
        <v>5174.509</v>
      </c>
      <c r="G613" s="11">
        <v>5474.5379999999996</v>
      </c>
      <c r="H613" s="11">
        <v>5642.2790000000005</v>
      </c>
      <c r="I613" s="11">
        <v>6147.25</v>
      </c>
      <c r="J613" s="11">
        <v>6472.4830000000002</v>
      </c>
      <c r="K613" s="11">
        <v>6342.3490000000002</v>
      </c>
      <c r="L613" s="11">
        <v>6475.9719999999998</v>
      </c>
      <c r="M613" s="11">
        <v>6214.2950000000001</v>
      </c>
      <c r="N613" s="11">
        <v>6497.5540000000001</v>
      </c>
      <c r="O613" s="11">
        <v>7370.8450000000003</v>
      </c>
      <c r="P613" s="11">
        <v>7286.0929999999998</v>
      </c>
      <c r="Q613" s="11">
        <v>7345.7150000000001</v>
      </c>
      <c r="R613" s="11">
        <v>7321.9139999999998</v>
      </c>
      <c r="S613" s="11">
        <v>7105.7979999999998</v>
      </c>
      <c r="T613" s="11">
        <v>6710.0829999999996</v>
      </c>
      <c r="U613" s="11">
        <v>6300.0320000000002</v>
      </c>
      <c r="V613" s="11">
        <v>5624.3329999999996</v>
      </c>
      <c r="W613" s="11">
        <v>5141.018</v>
      </c>
      <c r="X613" s="11">
        <v>4801.6419999999998</v>
      </c>
      <c r="Y613" s="11">
        <v>4841.6890000000003</v>
      </c>
      <c r="AA613" s="29">
        <f t="shared" si="60"/>
        <v>1</v>
      </c>
      <c r="AB613" s="16">
        <f t="shared" si="61"/>
        <v>0</v>
      </c>
      <c r="AC613" s="15">
        <f t="shared" si="62"/>
        <v>143762.43800000002</v>
      </c>
      <c r="AD613" s="15">
        <f t="shared" si="63"/>
        <v>143762.43800000002</v>
      </c>
      <c r="AF613" s="16">
        <f t="shared" si="64"/>
        <v>8</v>
      </c>
      <c r="AG613" s="16">
        <f t="shared" si="65"/>
        <v>2024</v>
      </c>
    </row>
    <row r="614" spans="1:33" x14ac:dyDescent="0.2">
      <c r="A614" s="14">
        <v>45531</v>
      </c>
      <c r="B614" s="11">
        <v>4813.2330000000002</v>
      </c>
      <c r="C614" s="11">
        <v>4689.5950000000003</v>
      </c>
      <c r="D614" s="11">
        <v>4690.8320000000003</v>
      </c>
      <c r="E614" s="11">
        <v>4839.9269999999997</v>
      </c>
      <c r="F614" s="11">
        <v>5026.9459999999999</v>
      </c>
      <c r="G614" s="11">
        <v>5355.7839999999997</v>
      </c>
      <c r="H614" s="11">
        <v>5594.8710000000001</v>
      </c>
      <c r="I614" s="11">
        <v>5987.6769999999997</v>
      </c>
      <c r="J614" s="11">
        <v>6094.11</v>
      </c>
      <c r="K614" s="11">
        <v>5691.1109999999999</v>
      </c>
      <c r="L614" s="11">
        <v>5863.3370000000004</v>
      </c>
      <c r="M614" s="11">
        <v>6155.7939999999999</v>
      </c>
      <c r="N614" s="11">
        <v>6477.6379999999999</v>
      </c>
      <c r="O614" s="11">
        <v>7028.1679999999997</v>
      </c>
      <c r="P614" s="11">
        <v>7206.7169999999996</v>
      </c>
      <c r="Q614" s="11">
        <v>7396.3580000000002</v>
      </c>
      <c r="R614" s="11">
        <v>7341.6610000000001</v>
      </c>
      <c r="S614" s="11">
        <v>7152.9639999999999</v>
      </c>
      <c r="T614" s="11">
        <v>6890.6840000000002</v>
      </c>
      <c r="U614" s="11">
        <v>6511.0129999999999</v>
      </c>
      <c r="V614" s="11">
        <v>5853.0420000000004</v>
      </c>
      <c r="W614" s="11">
        <v>5263.5910000000003</v>
      </c>
      <c r="X614" s="11">
        <v>4912.0940000000001</v>
      </c>
      <c r="Y614" s="11">
        <v>4979.3869999999997</v>
      </c>
      <c r="AA614" s="29">
        <f t="shared" si="60"/>
        <v>2</v>
      </c>
      <c r="AB614" s="16">
        <f t="shared" si="61"/>
        <v>101825.959</v>
      </c>
      <c r="AC614" s="15">
        <f t="shared" si="62"/>
        <v>39990.575000000012</v>
      </c>
      <c r="AD614" s="15">
        <f t="shared" si="63"/>
        <v>141816.53400000001</v>
      </c>
      <c r="AF614" s="16">
        <f t="shared" si="64"/>
        <v>8</v>
      </c>
      <c r="AG614" s="16">
        <f t="shared" si="65"/>
        <v>2024</v>
      </c>
    </row>
    <row r="615" spans="1:33" x14ac:dyDescent="0.2">
      <c r="A615" s="14">
        <v>45532</v>
      </c>
      <c r="B615" s="11">
        <v>5046.558</v>
      </c>
      <c r="C615" s="11">
        <v>4909.4189999999999</v>
      </c>
      <c r="D615" s="11">
        <v>4965.3689999999997</v>
      </c>
      <c r="E615" s="11">
        <v>4921.482</v>
      </c>
      <c r="F615" s="11">
        <v>5221.1419999999998</v>
      </c>
      <c r="G615" s="11">
        <v>5677.107</v>
      </c>
      <c r="H615" s="11">
        <v>6158.1959999999999</v>
      </c>
      <c r="I615" s="11">
        <v>6508.0810000000001</v>
      </c>
      <c r="J615" s="11">
        <v>6699.58</v>
      </c>
      <c r="K615" s="11">
        <v>6596.2370000000001</v>
      </c>
      <c r="L615" s="11">
        <v>6951.3549999999996</v>
      </c>
      <c r="M615" s="11">
        <v>7006.07</v>
      </c>
      <c r="N615" s="11">
        <v>7116.0389999999998</v>
      </c>
      <c r="O615" s="11">
        <v>7520.9889999999996</v>
      </c>
      <c r="P615" s="11">
        <v>7130.3980000000001</v>
      </c>
      <c r="Q615" s="11">
        <v>6805.1509999999998</v>
      </c>
      <c r="R615" s="11">
        <v>6289.6360000000004</v>
      </c>
      <c r="S615" s="11">
        <v>6493.3630000000003</v>
      </c>
      <c r="T615" s="11">
        <v>6249.3459999999995</v>
      </c>
      <c r="U615" s="11">
        <v>6023.7349999999997</v>
      </c>
      <c r="V615" s="11">
        <v>5530.893</v>
      </c>
      <c r="W615" s="11">
        <v>4971.317</v>
      </c>
      <c r="X615" s="11">
        <v>4704.3450000000003</v>
      </c>
      <c r="Y615" s="11">
        <v>4701.29</v>
      </c>
      <c r="AA615" s="29">
        <f t="shared" si="60"/>
        <v>3</v>
      </c>
      <c r="AB615" s="16">
        <f t="shared" si="61"/>
        <v>102596.535</v>
      </c>
      <c r="AC615" s="15">
        <f t="shared" si="62"/>
        <v>41600.562999999995</v>
      </c>
      <c r="AD615" s="15">
        <f t="shared" si="63"/>
        <v>144197.098</v>
      </c>
      <c r="AF615" s="16">
        <f t="shared" si="64"/>
        <v>8</v>
      </c>
      <c r="AG615" s="16">
        <f t="shared" si="65"/>
        <v>2024</v>
      </c>
    </row>
    <row r="616" spans="1:33" x14ac:dyDescent="0.2">
      <c r="A616" s="14">
        <v>45533</v>
      </c>
      <c r="B616" s="11">
        <v>4424.835</v>
      </c>
      <c r="C616" s="11">
        <v>4566.2740000000003</v>
      </c>
      <c r="D616" s="11">
        <v>4500.6859999999997</v>
      </c>
      <c r="E616" s="11">
        <v>4471.357</v>
      </c>
      <c r="F616" s="11">
        <v>4725.009</v>
      </c>
      <c r="G616" s="11">
        <v>5081.5860000000002</v>
      </c>
      <c r="H616" s="11">
        <v>5491.9719999999998</v>
      </c>
      <c r="I616" s="11">
        <v>5635.8850000000002</v>
      </c>
      <c r="J616" s="11">
        <v>5585.7089999999998</v>
      </c>
      <c r="K616" s="11">
        <v>5194.665</v>
      </c>
      <c r="L616" s="11">
        <v>5440.02</v>
      </c>
      <c r="M616" s="11">
        <v>5667.9759999999997</v>
      </c>
      <c r="N616" s="11">
        <v>5914.3019999999997</v>
      </c>
      <c r="O616" s="11">
        <v>6209.2809999999999</v>
      </c>
      <c r="P616" s="11">
        <v>6437.34</v>
      </c>
      <c r="Q616" s="11">
        <v>6471.7960000000003</v>
      </c>
      <c r="R616" s="11">
        <v>6267.5829999999996</v>
      </c>
      <c r="S616" s="11">
        <v>6291.9160000000002</v>
      </c>
      <c r="T616" s="11">
        <v>5971.7709999999997</v>
      </c>
      <c r="U616" s="11">
        <v>5695.3429999999998</v>
      </c>
      <c r="V616" s="11">
        <v>5147.933</v>
      </c>
      <c r="W616" s="11">
        <v>4723.4279999999999</v>
      </c>
      <c r="X616" s="11">
        <v>4430.0969999999998</v>
      </c>
      <c r="Y616" s="11">
        <v>4437.7060000000001</v>
      </c>
      <c r="AA616" s="29">
        <f t="shared" si="60"/>
        <v>4</v>
      </c>
      <c r="AB616" s="16">
        <f t="shared" si="61"/>
        <v>91085.044999999984</v>
      </c>
      <c r="AC616" s="15">
        <f t="shared" si="62"/>
        <v>37699.425000000017</v>
      </c>
      <c r="AD616" s="15">
        <f t="shared" si="63"/>
        <v>128784.47</v>
      </c>
      <c r="AF616" s="16">
        <f t="shared" si="64"/>
        <v>8</v>
      </c>
      <c r="AG616" s="16">
        <f t="shared" si="65"/>
        <v>2024</v>
      </c>
    </row>
    <row r="617" spans="1:33" x14ac:dyDescent="0.2">
      <c r="A617" s="14">
        <v>45534</v>
      </c>
      <c r="B617" s="11">
        <v>4408.4889999999996</v>
      </c>
      <c r="C617" s="11">
        <v>4341.125</v>
      </c>
      <c r="D617" s="11">
        <v>4330.8580000000002</v>
      </c>
      <c r="E617" s="11">
        <v>4364.7920000000004</v>
      </c>
      <c r="F617" s="11">
        <v>4588.8429999999998</v>
      </c>
      <c r="G617" s="11">
        <v>4922.1189999999997</v>
      </c>
      <c r="H617" s="11">
        <v>5326.8270000000002</v>
      </c>
      <c r="I617" s="11">
        <v>5660.3620000000001</v>
      </c>
      <c r="J617" s="11">
        <v>5728.5540000000001</v>
      </c>
      <c r="K617" s="11">
        <v>5381.5940000000001</v>
      </c>
      <c r="L617" s="11">
        <v>5542.7169999999996</v>
      </c>
      <c r="M617" s="11">
        <v>5645.6880000000001</v>
      </c>
      <c r="N617" s="11">
        <v>5902.0249999999996</v>
      </c>
      <c r="O617" s="11">
        <v>6034.5169999999998</v>
      </c>
      <c r="P617" s="11">
        <v>6304.7430000000004</v>
      </c>
      <c r="Q617" s="11">
        <v>6370.4030000000002</v>
      </c>
      <c r="R617" s="11">
        <v>6299.1</v>
      </c>
      <c r="S617" s="11">
        <v>6297.0720000000001</v>
      </c>
      <c r="T617" s="11">
        <v>5764.3459999999995</v>
      </c>
      <c r="U617" s="11">
        <v>5424.4229999999998</v>
      </c>
      <c r="V617" s="11">
        <v>4986.8649999999998</v>
      </c>
      <c r="W617" s="11">
        <v>4706.4210000000003</v>
      </c>
      <c r="X617" s="11">
        <v>4498.8209999999999</v>
      </c>
      <c r="Y617" s="11">
        <v>4557.4250000000002</v>
      </c>
      <c r="AA617" s="29">
        <f t="shared" si="60"/>
        <v>5</v>
      </c>
      <c r="AB617" s="16">
        <f t="shared" si="61"/>
        <v>90547.650999999998</v>
      </c>
      <c r="AC617" s="15">
        <f t="shared" si="62"/>
        <v>36840.478000000003</v>
      </c>
      <c r="AD617" s="15">
        <f t="shared" si="63"/>
        <v>127388.129</v>
      </c>
      <c r="AF617" s="16">
        <f t="shared" si="64"/>
        <v>8</v>
      </c>
      <c r="AG617" s="16">
        <f t="shared" si="65"/>
        <v>2024</v>
      </c>
    </row>
    <row r="618" spans="1:33" x14ac:dyDescent="0.2">
      <c r="A618" s="14">
        <v>45535</v>
      </c>
      <c r="B618" s="11">
        <v>4466.4179999999997</v>
      </c>
      <c r="C618" s="11">
        <v>4431.3140000000003</v>
      </c>
      <c r="D618" s="11">
        <v>4454.7370000000001</v>
      </c>
      <c r="E618" s="11">
        <v>4393.3440000000001</v>
      </c>
      <c r="F618" s="11">
        <v>4411.3</v>
      </c>
      <c r="G618" s="11">
        <v>4579.1809999999996</v>
      </c>
      <c r="H618" s="11">
        <v>4640.9809999999998</v>
      </c>
      <c r="I618" s="11">
        <v>4922.7809999999999</v>
      </c>
      <c r="J618" s="11">
        <v>5197.8879999999999</v>
      </c>
      <c r="K618" s="11">
        <v>5183.5730000000003</v>
      </c>
      <c r="L618" s="11">
        <v>5312.7910000000002</v>
      </c>
      <c r="M618" s="11">
        <v>5629.5829999999996</v>
      </c>
      <c r="N618" s="11">
        <v>5733.4849999999997</v>
      </c>
      <c r="O618" s="11">
        <v>5876.3149999999996</v>
      </c>
      <c r="P618" s="11">
        <v>6243.0929999999998</v>
      </c>
      <c r="Q618" s="11">
        <v>6060.3819999999996</v>
      </c>
      <c r="R618" s="11">
        <v>5943.5569999999998</v>
      </c>
      <c r="S618" s="11">
        <v>5849.81</v>
      </c>
      <c r="T618" s="11">
        <v>5536.6540000000005</v>
      </c>
      <c r="U618" s="11">
        <v>5227.18</v>
      </c>
      <c r="V618" s="11">
        <v>4948.3729999999996</v>
      </c>
      <c r="W618" s="11">
        <v>4602.8029999999999</v>
      </c>
      <c r="X618" s="11">
        <v>4483.93</v>
      </c>
      <c r="Y618" s="11">
        <v>4562.3530000000001</v>
      </c>
      <c r="AA618" s="29">
        <f t="shared" si="60"/>
        <v>6</v>
      </c>
      <c r="AB618" s="16">
        <f t="shared" si="61"/>
        <v>86752.198000000004</v>
      </c>
      <c r="AC618" s="15">
        <f t="shared" si="62"/>
        <v>35939.627999999997</v>
      </c>
      <c r="AD618" s="15">
        <f t="shared" si="63"/>
        <v>122691.826</v>
      </c>
      <c r="AF618" s="16">
        <f t="shared" si="64"/>
        <v>8</v>
      </c>
      <c r="AG618" s="16">
        <f t="shared" si="65"/>
        <v>2024</v>
      </c>
    </row>
    <row r="619" spans="1:33" x14ac:dyDescent="0.2">
      <c r="A619" s="14">
        <v>45536</v>
      </c>
      <c r="B619" s="11">
        <v>4729.4229999999998</v>
      </c>
      <c r="C619" s="11">
        <v>4610.201</v>
      </c>
      <c r="D619" s="11">
        <v>4653.4859999999999</v>
      </c>
      <c r="E619" s="11">
        <v>4620.88</v>
      </c>
      <c r="F619" s="11">
        <v>4635.1440000000002</v>
      </c>
      <c r="G619" s="11">
        <v>4733.9570000000003</v>
      </c>
      <c r="H619" s="11">
        <v>4366.4750000000004</v>
      </c>
      <c r="I619" s="11">
        <v>4812.3370000000004</v>
      </c>
      <c r="J619" s="11">
        <v>5419.78</v>
      </c>
      <c r="K619" s="11">
        <v>5875.6390000000001</v>
      </c>
      <c r="L619" s="11">
        <v>6069.57</v>
      </c>
      <c r="M619" s="11">
        <v>6337.7669999999998</v>
      </c>
      <c r="N619" s="11">
        <v>6491.759</v>
      </c>
      <c r="O619" s="11">
        <v>6648.2960000000003</v>
      </c>
      <c r="P619" s="11">
        <v>6554.77</v>
      </c>
      <c r="Q619" s="11">
        <v>6471.2420000000002</v>
      </c>
      <c r="R619" s="11">
        <v>6362.1930000000002</v>
      </c>
      <c r="S619" s="11">
        <v>6251.3339999999998</v>
      </c>
      <c r="T619" s="11">
        <v>5750.5879999999997</v>
      </c>
      <c r="U619" s="11">
        <v>5495.5110000000004</v>
      </c>
      <c r="V619" s="11">
        <v>5245.942</v>
      </c>
      <c r="W619" s="11">
        <v>5216.4359999999997</v>
      </c>
      <c r="X619" s="11">
        <v>5123.7430000000004</v>
      </c>
      <c r="Y619" s="11">
        <v>5158.5119999999997</v>
      </c>
      <c r="AA619" s="29">
        <f t="shared" si="60"/>
        <v>7</v>
      </c>
      <c r="AB619" s="16">
        <f t="shared" si="61"/>
        <v>0</v>
      </c>
      <c r="AC619" s="15">
        <f t="shared" si="62"/>
        <v>131634.98500000002</v>
      </c>
      <c r="AD619" s="15">
        <f t="shared" si="63"/>
        <v>131634.98500000002</v>
      </c>
      <c r="AF619" s="16">
        <f t="shared" si="64"/>
        <v>9</v>
      </c>
      <c r="AG619" s="16">
        <f t="shared" si="65"/>
        <v>2024</v>
      </c>
    </row>
    <row r="620" spans="1:33" x14ac:dyDescent="0.2">
      <c r="A620" s="14">
        <v>45537</v>
      </c>
      <c r="B620" s="11">
        <v>5083.8549999999996</v>
      </c>
      <c r="C620" s="11">
        <v>4912.78</v>
      </c>
      <c r="D620" s="11">
        <v>4885.3609999999999</v>
      </c>
      <c r="E620" s="11">
        <v>4786.982</v>
      </c>
      <c r="F620" s="11">
        <v>4903.3069999999998</v>
      </c>
      <c r="G620" s="11">
        <v>4792.2539999999999</v>
      </c>
      <c r="H620" s="11">
        <v>4369.9690000000001</v>
      </c>
      <c r="I620" s="11">
        <v>4512.3490000000002</v>
      </c>
      <c r="J620" s="11">
        <v>4874.759</v>
      </c>
      <c r="K620" s="11">
        <v>5046.8890000000001</v>
      </c>
      <c r="L620" s="11">
        <v>5178</v>
      </c>
      <c r="M620" s="11">
        <v>5492.4340000000002</v>
      </c>
      <c r="N620" s="11">
        <v>5696.3860000000004</v>
      </c>
      <c r="O620" s="11">
        <v>6107.3239999999996</v>
      </c>
      <c r="P620" s="11">
        <v>5877.5739999999996</v>
      </c>
      <c r="Q620" s="11">
        <v>6091.4769999999999</v>
      </c>
      <c r="R620" s="11">
        <v>5973.1440000000002</v>
      </c>
      <c r="S620" s="11">
        <v>5906.9179999999997</v>
      </c>
      <c r="T620" s="11">
        <v>5475.26</v>
      </c>
      <c r="U620" s="11">
        <v>5284.9390000000003</v>
      </c>
      <c r="V620" s="11">
        <v>4944.125</v>
      </c>
      <c r="W620" s="11">
        <v>4802.3680000000004</v>
      </c>
      <c r="X620" s="11">
        <v>4470.4089999999997</v>
      </c>
      <c r="Y620" s="11">
        <v>4506.1989999999996</v>
      </c>
      <c r="AA620" s="29">
        <f t="shared" si="60"/>
        <v>1</v>
      </c>
      <c r="AB620" s="16">
        <f t="shared" si="61"/>
        <v>0</v>
      </c>
      <c r="AC620" s="15">
        <f t="shared" si="62"/>
        <v>123975.06199999999</v>
      </c>
      <c r="AD620" s="15">
        <f t="shared" si="63"/>
        <v>123975.06199999999</v>
      </c>
      <c r="AF620" s="16">
        <f t="shared" si="64"/>
        <v>9</v>
      </c>
      <c r="AG620" s="16">
        <f t="shared" si="65"/>
        <v>2024</v>
      </c>
    </row>
    <row r="621" spans="1:33" x14ac:dyDescent="0.2">
      <c r="A621" s="14">
        <v>45538</v>
      </c>
      <c r="B621" s="11">
        <v>4485.7240000000002</v>
      </c>
      <c r="C621" s="11">
        <v>4394.098</v>
      </c>
      <c r="D621" s="11">
        <v>4385.9740000000002</v>
      </c>
      <c r="E621" s="11">
        <v>4404.6580000000004</v>
      </c>
      <c r="F621" s="11">
        <v>4575.37</v>
      </c>
      <c r="G621" s="11">
        <v>4915.7820000000002</v>
      </c>
      <c r="H621" s="11">
        <v>4815.0510000000004</v>
      </c>
      <c r="I621" s="11">
        <v>5112.3509999999997</v>
      </c>
      <c r="J621" s="11">
        <v>5455.8339999999998</v>
      </c>
      <c r="K621" s="11">
        <v>5317.9350000000004</v>
      </c>
      <c r="L621" s="11">
        <v>5412.4970000000003</v>
      </c>
      <c r="M621" s="11">
        <v>5597.0630000000001</v>
      </c>
      <c r="N621" s="11">
        <v>5881.9769999999999</v>
      </c>
      <c r="O621" s="11">
        <v>5986.2129999999997</v>
      </c>
      <c r="P621" s="11">
        <v>6093.2640000000001</v>
      </c>
      <c r="Q621" s="11">
        <v>6064.0469999999996</v>
      </c>
      <c r="R621" s="11">
        <v>5899.0029999999997</v>
      </c>
      <c r="S621" s="11">
        <v>5741.3779999999997</v>
      </c>
      <c r="T621" s="11">
        <v>5474.4009999999998</v>
      </c>
      <c r="U621" s="11">
        <v>5234.8230000000003</v>
      </c>
      <c r="V621" s="11">
        <v>4958.6729999999998</v>
      </c>
      <c r="W621" s="11">
        <v>4721.4120000000003</v>
      </c>
      <c r="X621" s="11">
        <v>4402.1580000000004</v>
      </c>
      <c r="Y621" s="11">
        <v>4463.4009999999998</v>
      </c>
      <c r="AA621" s="29">
        <f t="shared" si="60"/>
        <v>2</v>
      </c>
      <c r="AB621" s="16">
        <f t="shared" si="61"/>
        <v>87353.02899999998</v>
      </c>
      <c r="AC621" s="15">
        <f t="shared" si="62"/>
        <v>36440.058000000005</v>
      </c>
      <c r="AD621" s="15">
        <f t="shared" si="63"/>
        <v>123793.08699999998</v>
      </c>
      <c r="AF621" s="16">
        <f t="shared" si="64"/>
        <v>9</v>
      </c>
      <c r="AG621" s="16">
        <f t="shared" si="65"/>
        <v>2024</v>
      </c>
    </row>
    <row r="622" spans="1:33" x14ac:dyDescent="0.2">
      <c r="A622" s="14">
        <v>45539</v>
      </c>
      <c r="B622" s="11">
        <v>4386.7150000000001</v>
      </c>
      <c r="C622" s="11">
        <v>4335.4120000000003</v>
      </c>
      <c r="D622" s="11">
        <v>4354.0919999999996</v>
      </c>
      <c r="E622" s="11">
        <v>4466.1390000000001</v>
      </c>
      <c r="F622" s="11">
        <v>4651.1610000000001</v>
      </c>
      <c r="G622" s="11">
        <v>5015.76</v>
      </c>
      <c r="H622" s="11">
        <v>4892.4129999999996</v>
      </c>
      <c r="I622" s="11">
        <v>5123.7240000000002</v>
      </c>
      <c r="J622" s="11">
        <v>5498.18</v>
      </c>
      <c r="K622" s="11">
        <v>5450.134</v>
      </c>
      <c r="L622" s="11">
        <v>5518.2070000000003</v>
      </c>
      <c r="M622" s="11">
        <v>5785.2349999999997</v>
      </c>
      <c r="N622" s="11">
        <v>6176.6139999999996</v>
      </c>
      <c r="O622" s="11">
        <v>6508.5690000000004</v>
      </c>
      <c r="P622" s="11">
        <v>6665.027</v>
      </c>
      <c r="Q622" s="11">
        <v>6748.1310000000003</v>
      </c>
      <c r="R622" s="11">
        <v>6668.1310000000003</v>
      </c>
      <c r="S622" s="11">
        <v>6236.5159999999996</v>
      </c>
      <c r="T622" s="11">
        <v>5901.9229999999998</v>
      </c>
      <c r="U622" s="11">
        <v>5560.2139999999999</v>
      </c>
      <c r="V622" s="11">
        <v>5306.1409999999996</v>
      </c>
      <c r="W622" s="11">
        <v>5030.1580000000004</v>
      </c>
      <c r="X622" s="11">
        <v>4763.0690000000004</v>
      </c>
      <c r="Y622" s="11">
        <v>4758.0820000000003</v>
      </c>
      <c r="AA622" s="29">
        <f t="shared" si="60"/>
        <v>3</v>
      </c>
      <c r="AB622" s="16">
        <f t="shared" si="61"/>
        <v>92939.973000000013</v>
      </c>
      <c r="AC622" s="15">
        <f t="shared" si="62"/>
        <v>36859.773999999976</v>
      </c>
      <c r="AD622" s="15">
        <f t="shared" si="63"/>
        <v>129799.74699999999</v>
      </c>
      <c r="AF622" s="16">
        <f t="shared" si="64"/>
        <v>9</v>
      </c>
      <c r="AG622" s="16">
        <f t="shared" si="65"/>
        <v>2024</v>
      </c>
    </row>
    <row r="623" spans="1:33" x14ac:dyDescent="0.2">
      <c r="A623" s="14">
        <v>45540</v>
      </c>
      <c r="B623" s="11">
        <v>4665.2520000000004</v>
      </c>
      <c r="C623" s="11">
        <v>4567.5140000000001</v>
      </c>
      <c r="D623" s="11">
        <v>4538.6049999999996</v>
      </c>
      <c r="E623" s="11">
        <v>4556.9750000000004</v>
      </c>
      <c r="F623" s="11">
        <v>4665.5</v>
      </c>
      <c r="G623" s="11">
        <v>5042.857</v>
      </c>
      <c r="H623" s="11">
        <v>4928.9759999999997</v>
      </c>
      <c r="I623" s="11">
        <v>5212.652</v>
      </c>
      <c r="J623" s="11">
        <v>5641.6869999999999</v>
      </c>
      <c r="K623" s="11">
        <v>5721.95</v>
      </c>
      <c r="L623" s="11">
        <v>5862.9939999999997</v>
      </c>
      <c r="M623" s="11">
        <v>6225.277</v>
      </c>
      <c r="N623" s="11">
        <v>6639.8090000000002</v>
      </c>
      <c r="O623" s="11">
        <v>6979.8980000000001</v>
      </c>
      <c r="P623" s="11">
        <v>6931.8180000000002</v>
      </c>
      <c r="Q623" s="11">
        <v>6750.8320000000003</v>
      </c>
      <c r="R623" s="11">
        <v>6586.8109999999997</v>
      </c>
      <c r="S623" s="11">
        <v>6266.4470000000001</v>
      </c>
      <c r="T623" s="11">
        <v>5782.5969999999998</v>
      </c>
      <c r="U623" s="11">
        <v>5490.9930000000004</v>
      </c>
      <c r="V623" s="11">
        <v>5182.174</v>
      </c>
      <c r="W623" s="11">
        <v>4884.1610000000001</v>
      </c>
      <c r="X623" s="11">
        <v>4673.3689999999997</v>
      </c>
      <c r="Y623" s="11">
        <v>4685.8029999999999</v>
      </c>
      <c r="AA623" s="29">
        <f t="shared" si="60"/>
        <v>4</v>
      </c>
      <c r="AB623" s="16">
        <f t="shared" si="61"/>
        <v>94833.469000000012</v>
      </c>
      <c r="AC623" s="15">
        <f t="shared" si="62"/>
        <v>37651.481999999989</v>
      </c>
      <c r="AD623" s="15">
        <f t="shared" si="63"/>
        <v>132484.951</v>
      </c>
      <c r="AF623" s="16">
        <f t="shared" si="64"/>
        <v>9</v>
      </c>
      <c r="AG623" s="16">
        <f t="shared" si="65"/>
        <v>2024</v>
      </c>
    </row>
    <row r="624" spans="1:33" x14ac:dyDescent="0.2">
      <c r="A624" s="14">
        <v>45541</v>
      </c>
      <c r="B624" s="11">
        <v>4579.9830000000002</v>
      </c>
      <c r="C624" s="11">
        <v>4543.0749999999998</v>
      </c>
      <c r="D624" s="11">
        <v>4521.2060000000001</v>
      </c>
      <c r="E624" s="11">
        <v>4542.8450000000003</v>
      </c>
      <c r="F624" s="11">
        <v>4609.0069999999996</v>
      </c>
      <c r="G624" s="11">
        <v>4963.6779999999999</v>
      </c>
      <c r="H624" s="11">
        <v>4809.3440000000001</v>
      </c>
      <c r="I624" s="11">
        <v>5193.6509999999998</v>
      </c>
      <c r="J624" s="11">
        <v>5692.8670000000002</v>
      </c>
      <c r="K624" s="11">
        <v>5834.1559999999999</v>
      </c>
      <c r="L624" s="11">
        <v>5908.6970000000001</v>
      </c>
      <c r="M624" s="11">
        <v>6115.3770000000004</v>
      </c>
      <c r="N624" s="11">
        <v>6351.0150000000003</v>
      </c>
      <c r="O624" s="11">
        <v>6911.7920000000004</v>
      </c>
      <c r="P624" s="11">
        <v>6830.4579999999996</v>
      </c>
      <c r="Q624" s="11">
        <v>6695.0609999999997</v>
      </c>
      <c r="R624" s="11">
        <v>6329.6670000000004</v>
      </c>
      <c r="S624" s="11">
        <v>5764.9620000000004</v>
      </c>
      <c r="T624" s="11">
        <v>5397.0659999999998</v>
      </c>
      <c r="U624" s="11">
        <v>5119.4889999999996</v>
      </c>
      <c r="V624" s="11">
        <v>4967.8549999999996</v>
      </c>
      <c r="W624" s="11">
        <v>4769.4939999999997</v>
      </c>
      <c r="X624" s="11">
        <v>4599.3999999999996</v>
      </c>
      <c r="Y624" s="11">
        <v>4695.8209999999999</v>
      </c>
      <c r="AA624" s="29">
        <f t="shared" si="60"/>
        <v>5</v>
      </c>
      <c r="AB624" s="16">
        <f t="shared" si="61"/>
        <v>92481.007000000012</v>
      </c>
      <c r="AC624" s="15">
        <f t="shared" si="62"/>
        <v>37264.959000000003</v>
      </c>
      <c r="AD624" s="15">
        <f t="shared" si="63"/>
        <v>129745.96600000001</v>
      </c>
      <c r="AF624" s="16">
        <f t="shared" si="64"/>
        <v>9</v>
      </c>
      <c r="AG624" s="16">
        <f t="shared" si="65"/>
        <v>2024</v>
      </c>
    </row>
    <row r="625" spans="1:33" x14ac:dyDescent="0.2">
      <c r="A625" s="14">
        <v>45542</v>
      </c>
      <c r="B625" s="11">
        <v>4580.8720000000003</v>
      </c>
      <c r="C625" s="11">
        <v>4499.643</v>
      </c>
      <c r="D625" s="11">
        <v>4466.0050000000001</v>
      </c>
      <c r="E625" s="11">
        <v>4402.1350000000002</v>
      </c>
      <c r="F625" s="11">
        <v>4605.8140000000003</v>
      </c>
      <c r="G625" s="11">
        <v>4520.54</v>
      </c>
      <c r="H625" s="11">
        <v>4312.1369999999997</v>
      </c>
      <c r="I625" s="11">
        <v>4552.3450000000003</v>
      </c>
      <c r="J625" s="11">
        <v>5211.4920000000002</v>
      </c>
      <c r="K625" s="11">
        <v>5530.232</v>
      </c>
      <c r="L625" s="11">
        <v>5682.6840000000002</v>
      </c>
      <c r="M625" s="11">
        <v>6033.84</v>
      </c>
      <c r="N625" s="11">
        <v>6140.8389999999999</v>
      </c>
      <c r="O625" s="11">
        <v>6400.4309999999996</v>
      </c>
      <c r="P625" s="11">
        <v>6330.7340000000004</v>
      </c>
      <c r="Q625" s="11">
        <v>6118.0550000000003</v>
      </c>
      <c r="R625" s="11">
        <v>5805.6549999999997</v>
      </c>
      <c r="S625" s="11">
        <v>5529.5469999999996</v>
      </c>
      <c r="T625" s="11">
        <v>5046.4660000000003</v>
      </c>
      <c r="U625" s="11">
        <v>4896.924</v>
      </c>
      <c r="V625" s="11">
        <v>4731.4399999999996</v>
      </c>
      <c r="W625" s="11">
        <v>4736.38</v>
      </c>
      <c r="X625" s="11">
        <v>4599.6540000000005</v>
      </c>
      <c r="Y625" s="11">
        <v>4707.0879999999997</v>
      </c>
      <c r="AA625" s="29">
        <f t="shared" si="60"/>
        <v>6</v>
      </c>
      <c r="AB625" s="16">
        <f t="shared" si="61"/>
        <v>87346.717999999993</v>
      </c>
      <c r="AC625" s="15">
        <f t="shared" si="62"/>
        <v>36094.234000000026</v>
      </c>
      <c r="AD625" s="15">
        <f t="shared" si="63"/>
        <v>123440.95200000002</v>
      </c>
      <c r="AF625" s="16">
        <f t="shared" si="64"/>
        <v>9</v>
      </c>
      <c r="AG625" s="16">
        <f t="shared" si="65"/>
        <v>2024</v>
      </c>
    </row>
    <row r="626" spans="1:33" x14ac:dyDescent="0.2">
      <c r="A626" s="14">
        <v>45543</v>
      </c>
      <c r="B626" s="11">
        <v>4532.4840000000004</v>
      </c>
      <c r="C626" s="11">
        <v>4553.1840000000002</v>
      </c>
      <c r="D626" s="11">
        <v>4492.0709999999999</v>
      </c>
      <c r="E626" s="11">
        <v>4492.8530000000001</v>
      </c>
      <c r="F626" s="11">
        <v>4509.0709999999999</v>
      </c>
      <c r="G626" s="11">
        <v>4475.5140000000001</v>
      </c>
      <c r="H626" s="11">
        <v>4132.9009999999998</v>
      </c>
      <c r="I626" s="11">
        <v>4380.0950000000003</v>
      </c>
      <c r="J626" s="11">
        <v>4702.0630000000001</v>
      </c>
      <c r="K626" s="11">
        <v>4970.9799999999996</v>
      </c>
      <c r="L626" s="11">
        <v>5051.7700000000004</v>
      </c>
      <c r="M626" s="11">
        <v>5409.9480000000003</v>
      </c>
      <c r="N626" s="11">
        <v>5497.3680000000004</v>
      </c>
      <c r="O626" s="11">
        <v>5729.7690000000002</v>
      </c>
      <c r="P626" s="11">
        <v>5773.8040000000001</v>
      </c>
      <c r="Q626" s="11">
        <v>5583.192</v>
      </c>
      <c r="R626" s="11">
        <v>5715.0259999999998</v>
      </c>
      <c r="S626" s="11">
        <v>5621.88</v>
      </c>
      <c r="T626" s="11">
        <v>5247.2809999999999</v>
      </c>
      <c r="U626" s="11">
        <v>5080.0839999999998</v>
      </c>
      <c r="V626" s="11">
        <v>4862.4629999999997</v>
      </c>
      <c r="W626" s="11">
        <v>4650.1949999999997</v>
      </c>
      <c r="X626" s="11">
        <v>4414.5559999999996</v>
      </c>
      <c r="Y626" s="11">
        <v>4419.0959999999995</v>
      </c>
      <c r="AA626" s="29">
        <f t="shared" si="60"/>
        <v>7</v>
      </c>
      <c r="AB626" s="16">
        <f t="shared" si="61"/>
        <v>0</v>
      </c>
      <c r="AC626" s="15">
        <f t="shared" si="62"/>
        <v>118297.64800000002</v>
      </c>
      <c r="AD626" s="15">
        <f t="shared" si="63"/>
        <v>118297.64800000002</v>
      </c>
      <c r="AF626" s="16">
        <f t="shared" si="64"/>
        <v>9</v>
      </c>
      <c r="AG626" s="16">
        <f t="shared" si="65"/>
        <v>2024</v>
      </c>
    </row>
    <row r="627" spans="1:33" x14ac:dyDescent="0.2">
      <c r="A627" s="14">
        <v>45544</v>
      </c>
      <c r="B627" s="11">
        <v>4404.5119999999997</v>
      </c>
      <c r="C627" s="11">
        <v>4295.6760000000004</v>
      </c>
      <c r="D627" s="11">
        <v>4368.3040000000001</v>
      </c>
      <c r="E627" s="11">
        <v>4387.3999999999996</v>
      </c>
      <c r="F627" s="11">
        <v>4577.6419999999998</v>
      </c>
      <c r="G627" s="11">
        <v>5062.4539999999997</v>
      </c>
      <c r="H627" s="11">
        <v>4917.3559999999998</v>
      </c>
      <c r="I627" s="11">
        <v>5261.8410000000003</v>
      </c>
      <c r="J627" s="11">
        <v>5437.8630000000003</v>
      </c>
      <c r="K627" s="11">
        <v>5521.5379999999996</v>
      </c>
      <c r="L627" s="11">
        <v>5537.4870000000001</v>
      </c>
      <c r="M627" s="11">
        <v>5639.6679999999997</v>
      </c>
      <c r="N627" s="11">
        <v>5852.625</v>
      </c>
      <c r="O627" s="11">
        <v>6067.2910000000002</v>
      </c>
      <c r="P627" s="11">
        <v>6083.9889999999996</v>
      </c>
      <c r="Q627" s="11">
        <v>6099.0519999999997</v>
      </c>
      <c r="R627" s="11">
        <v>5917.5730000000003</v>
      </c>
      <c r="S627" s="11">
        <v>5982.3829999999998</v>
      </c>
      <c r="T627" s="11">
        <v>5708.07</v>
      </c>
      <c r="U627" s="11">
        <v>5341.4610000000002</v>
      </c>
      <c r="V627" s="11">
        <v>5081.5529999999999</v>
      </c>
      <c r="W627" s="11">
        <v>4868.7879999999996</v>
      </c>
      <c r="X627" s="11">
        <v>4592.9920000000002</v>
      </c>
      <c r="Y627" s="11">
        <v>4669.62</v>
      </c>
      <c r="AA627" s="29">
        <f t="shared" si="60"/>
        <v>1</v>
      </c>
      <c r="AB627" s="16">
        <f t="shared" si="61"/>
        <v>0</v>
      </c>
      <c r="AC627" s="15">
        <f t="shared" si="62"/>
        <v>125677.13799999998</v>
      </c>
      <c r="AD627" s="15">
        <f t="shared" si="63"/>
        <v>125677.13799999998</v>
      </c>
      <c r="AF627" s="16">
        <f t="shared" si="64"/>
        <v>9</v>
      </c>
      <c r="AG627" s="16">
        <f t="shared" si="65"/>
        <v>2024</v>
      </c>
    </row>
    <row r="628" spans="1:33" x14ac:dyDescent="0.2">
      <c r="A628" s="14">
        <v>45545</v>
      </c>
      <c r="B628" s="11">
        <v>4543.049</v>
      </c>
      <c r="C628" s="11">
        <v>4480.5150000000003</v>
      </c>
      <c r="D628" s="11">
        <v>4496.2049999999999</v>
      </c>
      <c r="E628" s="11">
        <v>4586.585</v>
      </c>
      <c r="F628" s="11">
        <v>4723.8609999999999</v>
      </c>
      <c r="G628" s="11">
        <v>5122.808</v>
      </c>
      <c r="H628" s="11">
        <v>5091.8360000000002</v>
      </c>
      <c r="I628" s="11">
        <v>5521.2950000000001</v>
      </c>
      <c r="J628" s="11">
        <v>5765.0929999999998</v>
      </c>
      <c r="K628" s="11">
        <v>5646.0029999999997</v>
      </c>
      <c r="L628" s="11">
        <v>5696.1149999999998</v>
      </c>
      <c r="M628" s="11">
        <v>5910.0680000000002</v>
      </c>
      <c r="N628" s="11">
        <v>5899.125</v>
      </c>
      <c r="O628" s="11">
        <v>5873.4260000000004</v>
      </c>
      <c r="P628" s="11">
        <v>5723.7780000000002</v>
      </c>
      <c r="Q628" s="11">
        <v>5810.9880000000003</v>
      </c>
      <c r="R628" s="11">
        <v>5779.7070000000003</v>
      </c>
      <c r="S628" s="11">
        <v>5903.8530000000001</v>
      </c>
      <c r="T628" s="11">
        <v>5840.7030000000004</v>
      </c>
      <c r="U628" s="11">
        <v>5610.1940000000004</v>
      </c>
      <c r="V628" s="11">
        <v>5336.8950000000004</v>
      </c>
      <c r="W628" s="11">
        <v>4860.9520000000002</v>
      </c>
      <c r="X628" s="11">
        <v>4738.5169999999998</v>
      </c>
      <c r="Y628" s="11">
        <v>4882.152</v>
      </c>
      <c r="AA628" s="29">
        <f t="shared" si="60"/>
        <v>2</v>
      </c>
      <c r="AB628" s="16">
        <f t="shared" si="61"/>
        <v>89916.712</v>
      </c>
      <c r="AC628" s="15">
        <f t="shared" si="62"/>
        <v>37927.010999999999</v>
      </c>
      <c r="AD628" s="15">
        <f t="shared" si="63"/>
        <v>127843.723</v>
      </c>
      <c r="AF628" s="16">
        <f t="shared" si="64"/>
        <v>9</v>
      </c>
      <c r="AG628" s="16">
        <f t="shared" si="65"/>
        <v>2024</v>
      </c>
    </row>
    <row r="629" spans="1:33" x14ac:dyDescent="0.2">
      <c r="A629" s="14">
        <v>45546</v>
      </c>
      <c r="B629" s="11">
        <v>4748.3059999999996</v>
      </c>
      <c r="C629" s="11">
        <v>4703.607</v>
      </c>
      <c r="D629" s="11">
        <v>4747.2</v>
      </c>
      <c r="E629" s="11">
        <v>4762.0079999999998</v>
      </c>
      <c r="F629" s="11">
        <v>4988.4669999999996</v>
      </c>
      <c r="G629" s="11">
        <v>5387.48</v>
      </c>
      <c r="H629" s="11">
        <v>5280.3040000000001</v>
      </c>
      <c r="I629" s="11">
        <v>5473.3360000000002</v>
      </c>
      <c r="J629" s="11">
        <v>5476.643</v>
      </c>
      <c r="K629" s="11">
        <v>5381.5730000000003</v>
      </c>
      <c r="L629" s="11">
        <v>5267.1949999999997</v>
      </c>
      <c r="M629" s="11">
        <v>5347.3710000000001</v>
      </c>
      <c r="N629" s="11">
        <v>5416.0649999999996</v>
      </c>
      <c r="O629" s="11">
        <v>5888.076</v>
      </c>
      <c r="P629" s="11">
        <v>5991.1260000000002</v>
      </c>
      <c r="Q629" s="11">
        <v>6123.018</v>
      </c>
      <c r="R629" s="11">
        <v>5940.7939999999999</v>
      </c>
      <c r="S629" s="11">
        <v>5885.8590000000004</v>
      </c>
      <c r="T629" s="11">
        <v>5650.9440000000004</v>
      </c>
      <c r="U629" s="11">
        <v>5226.643</v>
      </c>
      <c r="V629" s="11">
        <v>5043.6109999999999</v>
      </c>
      <c r="W629" s="11">
        <v>4717.4939999999997</v>
      </c>
      <c r="X629" s="11">
        <v>4540.2420000000002</v>
      </c>
      <c r="Y629" s="11">
        <v>4505.5479999999998</v>
      </c>
      <c r="AA629" s="29">
        <f t="shared" si="60"/>
        <v>3</v>
      </c>
      <c r="AB629" s="16">
        <f t="shared" si="61"/>
        <v>87369.99</v>
      </c>
      <c r="AC629" s="15">
        <f t="shared" si="62"/>
        <v>39122.92</v>
      </c>
      <c r="AD629" s="15">
        <f t="shared" si="63"/>
        <v>126492.91</v>
      </c>
      <c r="AF629" s="16">
        <f t="shared" si="64"/>
        <v>9</v>
      </c>
      <c r="AG629" s="16">
        <f t="shared" si="65"/>
        <v>2024</v>
      </c>
    </row>
    <row r="630" spans="1:33" x14ac:dyDescent="0.2">
      <c r="A630" s="14">
        <v>45547</v>
      </c>
      <c r="B630" s="11">
        <v>4532.2060000000001</v>
      </c>
      <c r="C630" s="11">
        <v>4392.7809999999999</v>
      </c>
      <c r="D630" s="11">
        <v>4473.0320000000002</v>
      </c>
      <c r="E630" s="11">
        <v>4409.4049999999997</v>
      </c>
      <c r="F630" s="11">
        <v>4640.4430000000002</v>
      </c>
      <c r="G630" s="11">
        <v>4903.8789999999999</v>
      </c>
      <c r="H630" s="11">
        <v>4945.0749999999998</v>
      </c>
      <c r="I630" s="11">
        <v>5245.7640000000001</v>
      </c>
      <c r="J630" s="11">
        <v>5684.3429999999998</v>
      </c>
      <c r="K630" s="11">
        <v>5737.8289999999997</v>
      </c>
      <c r="L630" s="11">
        <v>5925.2359999999999</v>
      </c>
      <c r="M630" s="11">
        <v>6138.1469999999999</v>
      </c>
      <c r="N630" s="11">
        <v>6279.1769999999997</v>
      </c>
      <c r="O630" s="11">
        <v>6857.5910000000003</v>
      </c>
      <c r="P630" s="11">
        <v>7149.81</v>
      </c>
      <c r="Q630" s="11">
        <v>6963.0420000000004</v>
      </c>
      <c r="R630" s="11">
        <v>6382.2759999999998</v>
      </c>
      <c r="S630" s="11">
        <v>6093.87</v>
      </c>
      <c r="T630" s="11">
        <v>5738.8320000000003</v>
      </c>
      <c r="U630" s="11">
        <v>5411.9920000000002</v>
      </c>
      <c r="V630" s="11">
        <v>5058.5029999999997</v>
      </c>
      <c r="W630" s="11">
        <v>4877.5940000000001</v>
      </c>
      <c r="X630" s="11">
        <v>4577.1040000000003</v>
      </c>
      <c r="Y630" s="11">
        <v>4644.7020000000002</v>
      </c>
      <c r="AA630" s="29">
        <f t="shared" si="60"/>
        <v>4</v>
      </c>
      <c r="AB630" s="16">
        <f t="shared" si="61"/>
        <v>94121.109999999986</v>
      </c>
      <c r="AC630" s="15">
        <f t="shared" si="62"/>
        <v>36941.523000000001</v>
      </c>
      <c r="AD630" s="15">
        <f t="shared" si="63"/>
        <v>131062.63299999999</v>
      </c>
      <c r="AF630" s="16">
        <f t="shared" si="64"/>
        <v>9</v>
      </c>
      <c r="AG630" s="16">
        <f t="shared" si="65"/>
        <v>2024</v>
      </c>
    </row>
    <row r="631" spans="1:33" x14ac:dyDescent="0.2">
      <c r="A631" s="14">
        <v>45548</v>
      </c>
      <c r="B631" s="11">
        <v>4619.1559999999999</v>
      </c>
      <c r="C631" s="11">
        <v>4510.4409999999998</v>
      </c>
      <c r="D631" s="11">
        <v>4500.1360000000004</v>
      </c>
      <c r="E631" s="11">
        <v>4530.9889999999996</v>
      </c>
      <c r="F631" s="11">
        <v>4653.4560000000001</v>
      </c>
      <c r="G631" s="11">
        <v>4944.482</v>
      </c>
      <c r="H631" s="11">
        <v>4881.165</v>
      </c>
      <c r="I631" s="11">
        <v>5250.1040000000003</v>
      </c>
      <c r="J631" s="11">
        <v>5884.0630000000001</v>
      </c>
      <c r="K631" s="11">
        <v>5803.6729999999998</v>
      </c>
      <c r="L631" s="11">
        <v>5854.6840000000002</v>
      </c>
      <c r="M631" s="11">
        <v>6095.9309999999996</v>
      </c>
      <c r="N631" s="11">
        <v>6465.2179999999998</v>
      </c>
      <c r="O631" s="11">
        <v>6778.2389999999996</v>
      </c>
      <c r="P631" s="11">
        <v>6946.5709999999999</v>
      </c>
      <c r="Q631" s="11">
        <v>6914.2160000000003</v>
      </c>
      <c r="R631" s="11">
        <v>6763.1350000000002</v>
      </c>
      <c r="S631" s="11">
        <v>6411.5889999999999</v>
      </c>
      <c r="T631" s="11">
        <v>5989.1170000000002</v>
      </c>
      <c r="U631" s="11">
        <v>5607.5630000000001</v>
      </c>
      <c r="V631" s="11">
        <v>5354.4129999999996</v>
      </c>
      <c r="W631" s="11">
        <v>5028.2910000000002</v>
      </c>
      <c r="X631" s="11">
        <v>4799.9780000000001</v>
      </c>
      <c r="Y631" s="11">
        <v>4890.2939999999999</v>
      </c>
      <c r="AA631" s="29">
        <f t="shared" si="60"/>
        <v>5</v>
      </c>
      <c r="AB631" s="16">
        <f t="shared" si="61"/>
        <v>95946.785000000003</v>
      </c>
      <c r="AC631" s="15">
        <f t="shared" si="62"/>
        <v>37530.118999999977</v>
      </c>
      <c r="AD631" s="15">
        <f t="shared" si="63"/>
        <v>133476.90399999998</v>
      </c>
      <c r="AF631" s="16">
        <f t="shared" si="64"/>
        <v>9</v>
      </c>
      <c r="AG631" s="16">
        <f t="shared" si="65"/>
        <v>2024</v>
      </c>
    </row>
    <row r="632" spans="1:33" x14ac:dyDescent="0.2">
      <c r="A632" s="14">
        <v>45549</v>
      </c>
      <c r="B632" s="11">
        <v>4759.18</v>
      </c>
      <c r="C632" s="11">
        <v>4659.009</v>
      </c>
      <c r="D632" s="11">
        <v>4613.2870000000003</v>
      </c>
      <c r="E632" s="11">
        <v>4606.4080000000004</v>
      </c>
      <c r="F632" s="11">
        <v>4612.8370000000004</v>
      </c>
      <c r="G632" s="11">
        <v>4674.0879999999997</v>
      </c>
      <c r="H632" s="11">
        <v>4336.1940000000004</v>
      </c>
      <c r="I632" s="11">
        <v>4632.0770000000002</v>
      </c>
      <c r="J632" s="11">
        <v>5005.2179999999998</v>
      </c>
      <c r="K632" s="11">
        <v>5136.5159999999996</v>
      </c>
      <c r="L632" s="11">
        <v>5211.17</v>
      </c>
      <c r="M632" s="11">
        <v>5319.2349999999997</v>
      </c>
      <c r="N632" s="11">
        <v>5510.5889999999999</v>
      </c>
      <c r="O632" s="11">
        <v>5720.7359999999999</v>
      </c>
      <c r="P632" s="11">
        <v>5450.5439999999999</v>
      </c>
      <c r="Q632" s="11">
        <v>5817.049</v>
      </c>
      <c r="R632" s="11">
        <v>5874.7349999999997</v>
      </c>
      <c r="S632" s="11">
        <v>5813.473</v>
      </c>
      <c r="T632" s="11">
        <v>5430.2669999999998</v>
      </c>
      <c r="U632" s="11">
        <v>5017.8</v>
      </c>
      <c r="V632" s="11">
        <v>4939.0230000000001</v>
      </c>
      <c r="W632" s="11">
        <v>4922.8450000000003</v>
      </c>
      <c r="X632" s="11">
        <v>4662.8440000000001</v>
      </c>
      <c r="Y632" s="11">
        <v>4706.2690000000002</v>
      </c>
      <c r="AA632" s="29">
        <f t="shared" si="60"/>
        <v>6</v>
      </c>
      <c r="AB632" s="16">
        <f t="shared" si="61"/>
        <v>84464.120999999999</v>
      </c>
      <c r="AC632" s="15">
        <f t="shared" si="62"/>
        <v>36967.271999999997</v>
      </c>
      <c r="AD632" s="15">
        <f t="shared" si="63"/>
        <v>121431.393</v>
      </c>
      <c r="AF632" s="16">
        <f t="shared" si="64"/>
        <v>9</v>
      </c>
      <c r="AG632" s="16">
        <f t="shared" si="65"/>
        <v>2024</v>
      </c>
    </row>
    <row r="633" spans="1:33" x14ac:dyDescent="0.2">
      <c r="A633" s="14">
        <v>45550</v>
      </c>
      <c r="B633" s="11">
        <v>4632.55</v>
      </c>
      <c r="C633" s="11">
        <v>4473.5450000000001</v>
      </c>
      <c r="D633" s="11">
        <v>4427.116</v>
      </c>
      <c r="E633" s="11">
        <v>4453.8379999999997</v>
      </c>
      <c r="F633" s="11">
        <v>4453.1540000000005</v>
      </c>
      <c r="G633" s="11">
        <v>4530.6019999999999</v>
      </c>
      <c r="H633" s="11">
        <v>4209.1490000000003</v>
      </c>
      <c r="I633" s="11">
        <v>4423.0060000000003</v>
      </c>
      <c r="J633" s="11">
        <v>4751.2160000000003</v>
      </c>
      <c r="K633" s="11">
        <v>4852.3649999999998</v>
      </c>
      <c r="L633" s="11">
        <v>4962.518</v>
      </c>
      <c r="M633" s="11">
        <v>5214.9669999999996</v>
      </c>
      <c r="N633" s="11">
        <v>5624.6329999999998</v>
      </c>
      <c r="O633" s="11">
        <v>5843.2380000000003</v>
      </c>
      <c r="P633" s="11">
        <v>6059.0119999999997</v>
      </c>
      <c r="Q633" s="11">
        <v>6114.0770000000002</v>
      </c>
      <c r="R633" s="11">
        <v>6382.7979999999998</v>
      </c>
      <c r="S633" s="11">
        <v>6185.1369999999997</v>
      </c>
      <c r="T633" s="11">
        <v>5828.933</v>
      </c>
      <c r="U633" s="11">
        <v>5476.857</v>
      </c>
      <c r="V633" s="11">
        <v>5221.902</v>
      </c>
      <c r="W633" s="11">
        <v>5010.4409999999998</v>
      </c>
      <c r="X633" s="11">
        <v>4709.2309999999998</v>
      </c>
      <c r="Y633" s="11">
        <v>4699.8509999999997</v>
      </c>
      <c r="AA633" s="29">
        <f t="shared" si="60"/>
        <v>7</v>
      </c>
      <c r="AB633" s="16">
        <f t="shared" si="61"/>
        <v>0</v>
      </c>
      <c r="AC633" s="15">
        <f t="shared" si="62"/>
        <v>122540.13600000001</v>
      </c>
      <c r="AD633" s="15">
        <f t="shared" si="63"/>
        <v>122540.13600000001</v>
      </c>
      <c r="AF633" s="16">
        <f t="shared" si="64"/>
        <v>9</v>
      </c>
      <c r="AG633" s="16">
        <f t="shared" si="65"/>
        <v>2024</v>
      </c>
    </row>
    <row r="634" spans="1:33" x14ac:dyDescent="0.2">
      <c r="A634" s="14">
        <v>45551</v>
      </c>
      <c r="B634" s="11">
        <v>4624.5420000000004</v>
      </c>
      <c r="C634" s="11">
        <v>4546.6750000000002</v>
      </c>
      <c r="D634" s="11">
        <v>4482.4620000000004</v>
      </c>
      <c r="E634" s="11">
        <v>4574.3549999999996</v>
      </c>
      <c r="F634" s="11">
        <v>4679.5420000000004</v>
      </c>
      <c r="G634" s="11">
        <v>5060.54</v>
      </c>
      <c r="H634" s="11">
        <v>4979.5169999999998</v>
      </c>
      <c r="I634" s="11">
        <v>5362.95</v>
      </c>
      <c r="J634" s="11">
        <v>5715.8190000000004</v>
      </c>
      <c r="K634" s="11">
        <v>5800.0069999999996</v>
      </c>
      <c r="L634" s="11">
        <v>5998.7740000000003</v>
      </c>
      <c r="M634" s="11">
        <v>6379.62</v>
      </c>
      <c r="N634" s="11">
        <v>6803.7709999999997</v>
      </c>
      <c r="O634" s="11">
        <v>7147.2870000000003</v>
      </c>
      <c r="P634" s="11">
        <v>7315.5559999999996</v>
      </c>
      <c r="Q634" s="11">
        <v>7248.7849999999999</v>
      </c>
      <c r="R634" s="11">
        <v>7044.6120000000001</v>
      </c>
      <c r="S634" s="11">
        <v>6655.0140000000001</v>
      </c>
      <c r="T634" s="11">
        <v>6254.2489999999998</v>
      </c>
      <c r="U634" s="11">
        <v>5727.7349999999997</v>
      </c>
      <c r="V634" s="11">
        <v>5418.799</v>
      </c>
      <c r="W634" s="11">
        <v>5101.1400000000003</v>
      </c>
      <c r="X634" s="11">
        <v>4959.21</v>
      </c>
      <c r="Y634" s="11">
        <v>5004.3819999999996</v>
      </c>
      <c r="AA634" s="29">
        <f t="shared" si="60"/>
        <v>1</v>
      </c>
      <c r="AB634" s="16">
        <f t="shared" si="61"/>
        <v>0</v>
      </c>
      <c r="AC634" s="15">
        <f t="shared" si="62"/>
        <v>136885.34299999999</v>
      </c>
      <c r="AD634" s="15">
        <f t="shared" si="63"/>
        <v>136885.34299999999</v>
      </c>
      <c r="AF634" s="16">
        <f t="shared" si="64"/>
        <v>9</v>
      </c>
      <c r="AG634" s="16">
        <f t="shared" si="65"/>
        <v>2024</v>
      </c>
    </row>
    <row r="635" spans="1:33" x14ac:dyDescent="0.2">
      <c r="A635" s="14">
        <v>45552</v>
      </c>
      <c r="B635" s="11">
        <v>4938.3019999999997</v>
      </c>
      <c r="C635" s="11">
        <v>4836.0339999999997</v>
      </c>
      <c r="D635" s="11">
        <v>4783.2650000000003</v>
      </c>
      <c r="E635" s="11">
        <v>4815.2629999999999</v>
      </c>
      <c r="F635" s="11">
        <v>5007.3450000000003</v>
      </c>
      <c r="G635" s="11">
        <v>5210.6710000000003</v>
      </c>
      <c r="H635" s="11">
        <v>5146.43</v>
      </c>
      <c r="I635" s="11">
        <v>5374.6260000000002</v>
      </c>
      <c r="J635" s="11">
        <v>5761.4459999999999</v>
      </c>
      <c r="K635" s="11">
        <v>5799.2330000000002</v>
      </c>
      <c r="L635" s="11">
        <v>6003.3909999999996</v>
      </c>
      <c r="M635" s="11">
        <v>6531.77</v>
      </c>
      <c r="N635" s="11">
        <v>6965.0460000000003</v>
      </c>
      <c r="O635" s="11">
        <v>7477.3739999999998</v>
      </c>
      <c r="P635" s="11">
        <v>7589.299</v>
      </c>
      <c r="Q635" s="11">
        <v>7843.21</v>
      </c>
      <c r="R635" s="11">
        <v>7463.933</v>
      </c>
      <c r="S635" s="11">
        <v>7181.5010000000002</v>
      </c>
      <c r="T635" s="11">
        <v>6636.9660000000003</v>
      </c>
      <c r="U635" s="11">
        <v>6049.3509999999997</v>
      </c>
      <c r="V635" s="11">
        <v>5653.7250000000004</v>
      </c>
      <c r="W635" s="11">
        <v>5368.1419999999998</v>
      </c>
      <c r="X635" s="11">
        <v>5108.3509999999997</v>
      </c>
      <c r="Y635" s="11">
        <v>5166.5519999999997</v>
      </c>
      <c r="AA635" s="29">
        <f t="shared" si="60"/>
        <v>2</v>
      </c>
      <c r="AB635" s="16">
        <f t="shared" si="61"/>
        <v>102807.364</v>
      </c>
      <c r="AC635" s="15">
        <f t="shared" si="62"/>
        <v>39903.861999999994</v>
      </c>
      <c r="AD635" s="15">
        <f t="shared" si="63"/>
        <v>142711.226</v>
      </c>
      <c r="AF635" s="16">
        <f t="shared" si="64"/>
        <v>9</v>
      </c>
      <c r="AG635" s="16">
        <f t="shared" si="65"/>
        <v>2024</v>
      </c>
    </row>
    <row r="636" spans="1:33" x14ac:dyDescent="0.2">
      <c r="A636" s="14">
        <v>45553</v>
      </c>
      <c r="B636" s="11">
        <v>5134.2690000000002</v>
      </c>
      <c r="C636" s="11">
        <v>5022.9570000000003</v>
      </c>
      <c r="D636" s="11">
        <v>4988.4380000000001</v>
      </c>
      <c r="E636" s="11">
        <v>4956.0050000000001</v>
      </c>
      <c r="F636" s="11">
        <v>5129.1220000000003</v>
      </c>
      <c r="G636" s="11">
        <v>5401.7579999999998</v>
      </c>
      <c r="H636" s="11">
        <v>5238.7389999999996</v>
      </c>
      <c r="I636" s="11">
        <v>5551.5169999999998</v>
      </c>
      <c r="J636" s="11">
        <v>5968.7849999999999</v>
      </c>
      <c r="K636" s="11">
        <v>5925.0510000000004</v>
      </c>
      <c r="L636" s="11">
        <v>6258.88</v>
      </c>
      <c r="M636" s="11">
        <v>6644.7139999999999</v>
      </c>
      <c r="N636" s="11">
        <v>7160.402</v>
      </c>
      <c r="O636" s="11">
        <v>7465.7219999999998</v>
      </c>
      <c r="P636" s="11">
        <v>7716.0780000000004</v>
      </c>
      <c r="Q636" s="11">
        <v>7724.1469999999999</v>
      </c>
      <c r="R636" s="11">
        <v>7534.6189999999997</v>
      </c>
      <c r="S636" s="11">
        <v>7129.55</v>
      </c>
      <c r="T636" s="11">
        <v>6696.6090000000004</v>
      </c>
      <c r="U636" s="11">
        <v>6092.6880000000001</v>
      </c>
      <c r="V636" s="11">
        <v>5715.0050000000001</v>
      </c>
      <c r="W636" s="11">
        <v>5436.4669999999996</v>
      </c>
      <c r="X636" s="11">
        <v>5153.04</v>
      </c>
      <c r="Y636" s="11">
        <v>5185.1869999999999</v>
      </c>
      <c r="AA636" s="29">
        <f t="shared" si="60"/>
        <v>3</v>
      </c>
      <c r="AB636" s="16">
        <f t="shared" si="61"/>
        <v>104173.274</v>
      </c>
      <c r="AC636" s="15">
        <f t="shared" si="62"/>
        <v>41056.474999999977</v>
      </c>
      <c r="AD636" s="15">
        <f t="shared" si="63"/>
        <v>145229.74899999998</v>
      </c>
      <c r="AF636" s="16">
        <f t="shared" si="64"/>
        <v>9</v>
      </c>
      <c r="AG636" s="16">
        <f t="shared" si="65"/>
        <v>2024</v>
      </c>
    </row>
    <row r="637" spans="1:33" x14ac:dyDescent="0.2">
      <c r="A637" s="14">
        <v>45554</v>
      </c>
      <c r="B637" s="11">
        <v>5153.3410000000003</v>
      </c>
      <c r="C637" s="11">
        <v>4948.6210000000001</v>
      </c>
      <c r="D637" s="11">
        <v>4840.4160000000002</v>
      </c>
      <c r="E637" s="11">
        <v>5036.6379999999999</v>
      </c>
      <c r="F637" s="11">
        <v>5218.6989999999996</v>
      </c>
      <c r="G637" s="11">
        <v>5406.13</v>
      </c>
      <c r="H637" s="11">
        <v>5228.701</v>
      </c>
      <c r="I637" s="11">
        <v>5596.0709999999999</v>
      </c>
      <c r="J637" s="11">
        <v>6058.8980000000001</v>
      </c>
      <c r="K637" s="11">
        <v>6479.8090000000002</v>
      </c>
      <c r="L637" s="11">
        <v>6412.3770000000004</v>
      </c>
      <c r="M637" s="11">
        <v>6812.0339999999997</v>
      </c>
      <c r="N637" s="11">
        <v>7098.3729999999996</v>
      </c>
      <c r="O637" s="11">
        <v>7482.8860000000004</v>
      </c>
      <c r="P637" s="11">
        <v>7623.4449999999997</v>
      </c>
      <c r="Q637" s="11">
        <v>7438.9</v>
      </c>
      <c r="R637" s="11">
        <v>7202.0870000000004</v>
      </c>
      <c r="S637" s="11">
        <v>6790.5240000000003</v>
      </c>
      <c r="T637" s="11">
        <v>6354.3270000000002</v>
      </c>
      <c r="U637" s="11">
        <v>6003.7439999999997</v>
      </c>
      <c r="V637" s="11">
        <v>5824.8829999999998</v>
      </c>
      <c r="W637" s="11">
        <v>5480.2</v>
      </c>
      <c r="X637" s="11">
        <v>5133.5569999999998</v>
      </c>
      <c r="Y637" s="11">
        <v>5253.4269999999997</v>
      </c>
      <c r="AA637" s="29">
        <f t="shared" si="60"/>
        <v>4</v>
      </c>
      <c r="AB637" s="16">
        <f t="shared" si="61"/>
        <v>103792.11500000002</v>
      </c>
      <c r="AC637" s="15">
        <f t="shared" si="62"/>
        <v>41085.972999999998</v>
      </c>
      <c r="AD637" s="15">
        <f t="shared" si="63"/>
        <v>144878.08800000002</v>
      </c>
      <c r="AF637" s="16">
        <f t="shared" si="64"/>
        <v>9</v>
      </c>
      <c r="AG637" s="16">
        <f t="shared" si="65"/>
        <v>2024</v>
      </c>
    </row>
    <row r="638" spans="1:33" x14ac:dyDescent="0.2">
      <c r="A638" s="14">
        <v>45555</v>
      </c>
      <c r="B638" s="11">
        <v>5500.5330000000004</v>
      </c>
      <c r="C638" s="11">
        <v>5611.2330000000002</v>
      </c>
      <c r="D638" s="11">
        <v>5466.3770000000004</v>
      </c>
      <c r="E638" s="11">
        <v>5416.049</v>
      </c>
      <c r="F638" s="11">
        <v>5563.1779999999999</v>
      </c>
      <c r="G638" s="11">
        <v>5819.3220000000001</v>
      </c>
      <c r="H638" s="11">
        <v>5680.7860000000001</v>
      </c>
      <c r="I638" s="11">
        <v>6027.4530000000004</v>
      </c>
      <c r="J638" s="11">
        <v>6441.5919999999996</v>
      </c>
      <c r="K638" s="11">
        <v>6403.1260000000002</v>
      </c>
      <c r="L638" s="11">
        <v>6505.2060000000001</v>
      </c>
      <c r="M638" s="11">
        <v>6571.2960000000003</v>
      </c>
      <c r="N638" s="11">
        <v>6626.6440000000002</v>
      </c>
      <c r="O638" s="11">
        <v>6817.9669999999996</v>
      </c>
      <c r="P638" s="11">
        <v>6964.5510000000004</v>
      </c>
      <c r="Q638" s="11">
        <v>6823.2550000000001</v>
      </c>
      <c r="R638" s="11">
        <v>6615.4269999999997</v>
      </c>
      <c r="S638" s="11">
        <v>6120.6270000000004</v>
      </c>
      <c r="T638" s="11">
        <v>5875.6869999999999</v>
      </c>
      <c r="U638" s="11">
        <v>5400.1880000000001</v>
      </c>
      <c r="V638" s="11">
        <v>5298.3159999999998</v>
      </c>
      <c r="W638" s="11">
        <v>5133.6980000000003</v>
      </c>
      <c r="X638" s="11">
        <v>4974.2269999999999</v>
      </c>
      <c r="Y638" s="11">
        <v>5094.491</v>
      </c>
      <c r="AA638" s="29">
        <f t="shared" si="60"/>
        <v>5</v>
      </c>
      <c r="AB638" s="16">
        <f t="shared" si="61"/>
        <v>98599.260000000009</v>
      </c>
      <c r="AC638" s="15">
        <f t="shared" si="62"/>
        <v>44151.969000000012</v>
      </c>
      <c r="AD638" s="15">
        <f t="shared" si="63"/>
        <v>142751.22900000002</v>
      </c>
      <c r="AF638" s="16">
        <f t="shared" si="64"/>
        <v>9</v>
      </c>
      <c r="AG638" s="16">
        <f t="shared" si="65"/>
        <v>2024</v>
      </c>
    </row>
    <row r="639" spans="1:33" x14ac:dyDescent="0.2">
      <c r="A639" s="14">
        <v>45556</v>
      </c>
      <c r="B639" s="11">
        <v>4621.4549999999999</v>
      </c>
      <c r="C639" s="11">
        <v>4568.1289999999999</v>
      </c>
      <c r="D639" s="11">
        <v>4507.6760000000004</v>
      </c>
      <c r="E639" s="11">
        <v>4496.6530000000002</v>
      </c>
      <c r="F639" s="11">
        <v>4589.8599999999997</v>
      </c>
      <c r="G639" s="11">
        <v>4723.8829999999998</v>
      </c>
      <c r="H639" s="11">
        <v>4377.1940000000004</v>
      </c>
      <c r="I639" s="11">
        <v>4678.9009999999998</v>
      </c>
      <c r="J639" s="11">
        <v>4832.8459999999995</v>
      </c>
      <c r="K639" s="11">
        <v>4857.4480000000003</v>
      </c>
      <c r="L639" s="11">
        <v>4882.4660000000003</v>
      </c>
      <c r="M639" s="11">
        <v>5143.22</v>
      </c>
      <c r="N639" s="11">
        <v>5217.7</v>
      </c>
      <c r="O639" s="11">
        <v>5326.9920000000002</v>
      </c>
      <c r="P639" s="11">
        <v>5469.77</v>
      </c>
      <c r="Q639" s="11">
        <v>5396.1530000000002</v>
      </c>
      <c r="R639" s="11">
        <v>5564.3620000000001</v>
      </c>
      <c r="S639" s="11">
        <v>5415.4040000000005</v>
      </c>
      <c r="T639" s="11">
        <v>5312.0119999999997</v>
      </c>
      <c r="U639" s="11">
        <v>4941.3509999999997</v>
      </c>
      <c r="V639" s="11">
        <v>4808.8680000000004</v>
      </c>
      <c r="W639" s="11">
        <v>4735.3469999999998</v>
      </c>
      <c r="X639" s="11">
        <v>4604.3069999999998</v>
      </c>
      <c r="Y639" s="11">
        <v>4602.76</v>
      </c>
      <c r="AA639" s="29">
        <f t="shared" si="60"/>
        <v>6</v>
      </c>
      <c r="AB639" s="16">
        <f t="shared" si="61"/>
        <v>81187.147000000012</v>
      </c>
      <c r="AC639" s="15">
        <f t="shared" si="62"/>
        <v>36487.609999999971</v>
      </c>
      <c r="AD639" s="15">
        <f t="shared" si="63"/>
        <v>117674.75699999998</v>
      </c>
      <c r="AF639" s="16">
        <f t="shared" si="64"/>
        <v>9</v>
      </c>
      <c r="AG639" s="16">
        <f t="shared" si="65"/>
        <v>2024</v>
      </c>
    </row>
    <row r="640" spans="1:33" x14ac:dyDescent="0.2">
      <c r="A640" s="14">
        <v>45557</v>
      </c>
      <c r="B640" s="11">
        <v>4554.6369999999997</v>
      </c>
      <c r="C640" s="11">
        <v>4471.1710000000003</v>
      </c>
      <c r="D640" s="11">
        <v>4457.6120000000001</v>
      </c>
      <c r="E640" s="11">
        <v>4503.0290000000005</v>
      </c>
      <c r="F640" s="11">
        <v>4448.3689999999997</v>
      </c>
      <c r="G640" s="11">
        <v>4573.2479999999996</v>
      </c>
      <c r="H640" s="11">
        <v>4256.6229999999996</v>
      </c>
      <c r="I640" s="11">
        <v>4459.1679999999997</v>
      </c>
      <c r="J640" s="11">
        <v>4778.6480000000001</v>
      </c>
      <c r="K640" s="11">
        <v>4840.4520000000002</v>
      </c>
      <c r="L640" s="11">
        <v>4733.5420000000004</v>
      </c>
      <c r="M640" s="11">
        <v>4898.3689999999997</v>
      </c>
      <c r="N640" s="11">
        <v>5061.1390000000001</v>
      </c>
      <c r="O640" s="11">
        <v>5214.3530000000001</v>
      </c>
      <c r="P640" s="11">
        <v>5149.6930000000002</v>
      </c>
      <c r="Q640" s="11">
        <v>5285.3040000000001</v>
      </c>
      <c r="R640" s="11">
        <v>5580.259</v>
      </c>
      <c r="S640" s="11">
        <v>5652.5969999999998</v>
      </c>
      <c r="T640" s="11">
        <v>5466.7160000000003</v>
      </c>
      <c r="U640" s="11">
        <v>5214.1880000000001</v>
      </c>
      <c r="V640" s="11">
        <v>4963.6719999999996</v>
      </c>
      <c r="W640" s="11">
        <v>4726.3850000000002</v>
      </c>
      <c r="X640" s="11">
        <v>4571.3810000000003</v>
      </c>
      <c r="Y640" s="11">
        <v>4541.2719999999999</v>
      </c>
      <c r="AA640" s="29">
        <f t="shared" si="60"/>
        <v>7</v>
      </c>
      <c r="AB640" s="16">
        <f t="shared" si="61"/>
        <v>0</v>
      </c>
      <c r="AC640" s="15">
        <f t="shared" si="62"/>
        <v>116401.82699999999</v>
      </c>
      <c r="AD640" s="15">
        <f t="shared" si="63"/>
        <v>116401.82699999999</v>
      </c>
      <c r="AF640" s="16">
        <f t="shared" si="64"/>
        <v>9</v>
      </c>
      <c r="AG640" s="16">
        <f t="shared" si="65"/>
        <v>2024</v>
      </c>
    </row>
    <row r="641" spans="1:33" x14ac:dyDescent="0.2">
      <c r="A641" s="14">
        <v>45558</v>
      </c>
      <c r="B641" s="11">
        <v>4557.5190000000002</v>
      </c>
      <c r="C641" s="11">
        <v>4461.8119999999999</v>
      </c>
      <c r="D641" s="11">
        <v>4524.9449999999997</v>
      </c>
      <c r="E641" s="11">
        <v>4535.0200000000004</v>
      </c>
      <c r="F641" s="11">
        <v>4847.0230000000001</v>
      </c>
      <c r="G641" s="11">
        <v>5170.1930000000002</v>
      </c>
      <c r="H641" s="11">
        <v>5233.424</v>
      </c>
      <c r="I641" s="11">
        <v>5592.2719999999999</v>
      </c>
      <c r="J641" s="11">
        <v>6132.39</v>
      </c>
      <c r="K641" s="11">
        <v>6331.6239999999998</v>
      </c>
      <c r="L641" s="11">
        <v>6532.134</v>
      </c>
      <c r="M641" s="11">
        <v>6466.4070000000002</v>
      </c>
      <c r="N641" s="11">
        <v>6481.5</v>
      </c>
      <c r="O641" s="11">
        <v>6878.2470000000003</v>
      </c>
      <c r="P641" s="11">
        <v>6694.2250000000004</v>
      </c>
      <c r="Q641" s="11">
        <v>6644.5820000000003</v>
      </c>
      <c r="R641" s="11">
        <v>6577.4780000000001</v>
      </c>
      <c r="S641" s="11">
        <v>6123.7089999999998</v>
      </c>
      <c r="T641" s="11">
        <v>6038.9179999999997</v>
      </c>
      <c r="U641" s="11">
        <v>5524.4790000000003</v>
      </c>
      <c r="V641" s="11">
        <v>5209.0129999999999</v>
      </c>
      <c r="W641" s="11">
        <v>4946.4780000000001</v>
      </c>
      <c r="X641" s="11">
        <v>4634.7529999999997</v>
      </c>
      <c r="Y641" s="11">
        <v>4789.027</v>
      </c>
      <c r="AA641" s="29">
        <f t="shared" si="60"/>
        <v>1</v>
      </c>
      <c r="AB641" s="16">
        <f t="shared" si="61"/>
        <v>0</v>
      </c>
      <c r="AC641" s="15">
        <f t="shared" si="62"/>
        <v>134927.17200000002</v>
      </c>
      <c r="AD641" s="15">
        <f t="shared" si="63"/>
        <v>134927.17200000002</v>
      </c>
      <c r="AF641" s="16">
        <f t="shared" si="64"/>
        <v>9</v>
      </c>
      <c r="AG641" s="16">
        <f t="shared" si="65"/>
        <v>2024</v>
      </c>
    </row>
    <row r="642" spans="1:33" x14ac:dyDescent="0.2">
      <c r="A642" s="14">
        <v>45559</v>
      </c>
      <c r="B642" s="11">
        <v>4551.0959999999995</v>
      </c>
      <c r="C642" s="11">
        <v>4521.8249999999998</v>
      </c>
      <c r="D642" s="11">
        <v>4535.3999999999996</v>
      </c>
      <c r="E642" s="11">
        <v>4611.8100000000004</v>
      </c>
      <c r="F642" s="11">
        <v>4822.3410000000003</v>
      </c>
      <c r="G642" s="11">
        <v>5212.63</v>
      </c>
      <c r="H642" s="11">
        <v>5209.0640000000003</v>
      </c>
      <c r="I642" s="11">
        <v>5477.4769999999999</v>
      </c>
      <c r="J642" s="11">
        <v>5355.0389999999998</v>
      </c>
      <c r="K642" s="11">
        <v>4995.5309999999999</v>
      </c>
      <c r="L642" s="11">
        <v>5457.8270000000002</v>
      </c>
      <c r="M642" s="11">
        <v>5628.5460000000003</v>
      </c>
      <c r="N642" s="11">
        <v>5783.7969999999996</v>
      </c>
      <c r="O642" s="11">
        <v>5569.9840000000004</v>
      </c>
      <c r="P642" s="11">
        <v>5450.1949999999997</v>
      </c>
      <c r="Q642" s="11">
        <v>5325.2669999999998</v>
      </c>
      <c r="R642" s="11">
        <v>5709.9920000000002</v>
      </c>
      <c r="S642" s="11">
        <v>6041.4470000000001</v>
      </c>
      <c r="T642" s="11">
        <v>5850.3050000000003</v>
      </c>
      <c r="U642" s="11">
        <v>5522.4589999999998</v>
      </c>
      <c r="V642" s="11">
        <v>5111.6310000000003</v>
      </c>
      <c r="W642" s="11">
        <v>4811.8819999999996</v>
      </c>
      <c r="X642" s="11">
        <v>4533.2309999999998</v>
      </c>
      <c r="Y642" s="11">
        <v>4600.6989999999996</v>
      </c>
      <c r="AA642" s="29">
        <f t="shared" si="60"/>
        <v>2</v>
      </c>
      <c r="AB642" s="16">
        <f t="shared" si="61"/>
        <v>86624.61</v>
      </c>
      <c r="AC642" s="15">
        <f t="shared" si="62"/>
        <v>38064.864999999991</v>
      </c>
      <c r="AD642" s="15">
        <f t="shared" si="63"/>
        <v>124689.47499999999</v>
      </c>
      <c r="AF642" s="16">
        <f t="shared" si="64"/>
        <v>9</v>
      </c>
      <c r="AG642" s="16">
        <f t="shared" si="65"/>
        <v>2024</v>
      </c>
    </row>
    <row r="643" spans="1:33" x14ac:dyDescent="0.2">
      <c r="A643" s="14">
        <v>45560</v>
      </c>
      <c r="B643" s="11">
        <v>4503.2020000000002</v>
      </c>
      <c r="C643" s="11">
        <v>4475.6949999999997</v>
      </c>
      <c r="D643" s="11">
        <v>4523.7089999999998</v>
      </c>
      <c r="E643" s="11">
        <v>4573.6710000000003</v>
      </c>
      <c r="F643" s="11">
        <v>4840.0510000000004</v>
      </c>
      <c r="G643" s="11">
        <v>5176.8450000000003</v>
      </c>
      <c r="H643" s="11">
        <v>5262.78</v>
      </c>
      <c r="I643" s="11">
        <v>5609.34</v>
      </c>
      <c r="J643" s="11">
        <v>6271.2380000000003</v>
      </c>
      <c r="K643" s="11">
        <v>6344.1180000000004</v>
      </c>
      <c r="L643" s="11">
        <v>6249.8209999999999</v>
      </c>
      <c r="M643" s="11">
        <v>6433.2820000000002</v>
      </c>
      <c r="N643" s="11">
        <v>6616.3680000000004</v>
      </c>
      <c r="O643" s="11">
        <v>6822.2569999999996</v>
      </c>
      <c r="P643" s="11">
        <v>7007.0159999999996</v>
      </c>
      <c r="Q643" s="11">
        <v>6785.1350000000002</v>
      </c>
      <c r="R643" s="11">
        <v>6571.5739999999996</v>
      </c>
      <c r="S643" s="11">
        <v>6264.51</v>
      </c>
      <c r="T643" s="11">
        <v>5924.902</v>
      </c>
      <c r="U643" s="11">
        <v>5389.8829999999998</v>
      </c>
      <c r="V643" s="11">
        <v>5080.32</v>
      </c>
      <c r="W643" s="11">
        <v>4787.0379999999996</v>
      </c>
      <c r="X643" s="11">
        <v>4562.4960000000001</v>
      </c>
      <c r="Y643" s="11">
        <v>4593.0730000000003</v>
      </c>
      <c r="AA643" s="29">
        <f t="shared" si="60"/>
        <v>3</v>
      </c>
      <c r="AB643" s="16">
        <f t="shared" si="61"/>
        <v>96719.297999999995</v>
      </c>
      <c r="AC643" s="15">
        <f t="shared" si="62"/>
        <v>37949.025999999969</v>
      </c>
      <c r="AD643" s="15">
        <f t="shared" si="63"/>
        <v>134668.32399999996</v>
      </c>
      <c r="AF643" s="16">
        <f t="shared" si="64"/>
        <v>9</v>
      </c>
      <c r="AG643" s="16">
        <f t="shared" si="65"/>
        <v>2024</v>
      </c>
    </row>
    <row r="644" spans="1:33" x14ac:dyDescent="0.2">
      <c r="A644" s="14">
        <v>45561</v>
      </c>
      <c r="B644" s="11">
        <v>4570.5919999999996</v>
      </c>
      <c r="C644" s="11">
        <v>4492.5389999999998</v>
      </c>
      <c r="D644" s="11">
        <v>4546.4250000000002</v>
      </c>
      <c r="E644" s="11">
        <v>4548.7719999999999</v>
      </c>
      <c r="F644" s="11">
        <v>4728.8419999999996</v>
      </c>
      <c r="G644" s="11">
        <v>5238.9719999999998</v>
      </c>
      <c r="H644" s="11">
        <v>5284.5789999999997</v>
      </c>
      <c r="I644" s="11">
        <v>5817.174</v>
      </c>
      <c r="J644" s="11">
        <v>6312.9179999999997</v>
      </c>
      <c r="K644" s="11">
        <v>6664.4579999999996</v>
      </c>
      <c r="L644" s="11">
        <v>6861.24</v>
      </c>
      <c r="M644" s="11">
        <v>7059.3440000000001</v>
      </c>
      <c r="N644" s="11">
        <v>7441.817</v>
      </c>
      <c r="O644" s="11">
        <v>7667.87</v>
      </c>
      <c r="P644" s="11">
        <v>7538.683</v>
      </c>
      <c r="Q644" s="11">
        <v>7478.1760000000004</v>
      </c>
      <c r="R644" s="11">
        <v>7035.2380000000003</v>
      </c>
      <c r="S644" s="11">
        <v>6769.9539999999997</v>
      </c>
      <c r="T644" s="11">
        <v>6249.7820000000002</v>
      </c>
      <c r="U644" s="11">
        <v>5631.6909999999998</v>
      </c>
      <c r="V644" s="11">
        <v>5265.915</v>
      </c>
      <c r="W644" s="11">
        <v>4942.183</v>
      </c>
      <c r="X644" s="11">
        <v>4717.9669999999996</v>
      </c>
      <c r="Y644" s="11">
        <v>4746.0429999999997</v>
      </c>
      <c r="AA644" s="29">
        <f t="shared" si="60"/>
        <v>4</v>
      </c>
      <c r="AB644" s="16">
        <f t="shared" si="61"/>
        <v>103454.41000000002</v>
      </c>
      <c r="AC644" s="15">
        <f t="shared" si="62"/>
        <v>38156.763999999981</v>
      </c>
      <c r="AD644" s="15">
        <f t="shared" si="63"/>
        <v>141611.174</v>
      </c>
      <c r="AF644" s="16">
        <f t="shared" si="64"/>
        <v>9</v>
      </c>
      <c r="AG644" s="16">
        <f t="shared" si="65"/>
        <v>2024</v>
      </c>
    </row>
    <row r="645" spans="1:33" x14ac:dyDescent="0.2">
      <c r="A645" s="14">
        <v>45562</v>
      </c>
      <c r="B645" s="11">
        <v>4927.9430000000002</v>
      </c>
      <c r="C645" s="11">
        <v>4799.4129999999996</v>
      </c>
      <c r="D645" s="11">
        <v>4813.8980000000001</v>
      </c>
      <c r="E645" s="11">
        <v>4623.2879999999996</v>
      </c>
      <c r="F645" s="11">
        <v>4903.1679999999997</v>
      </c>
      <c r="G645" s="11">
        <v>5195.7380000000003</v>
      </c>
      <c r="H645" s="11">
        <v>5253.34</v>
      </c>
      <c r="I645" s="11">
        <v>5471.5770000000002</v>
      </c>
      <c r="J645" s="11">
        <v>5940.2380000000003</v>
      </c>
      <c r="K645" s="11">
        <v>5840.8410000000003</v>
      </c>
      <c r="L645" s="11">
        <v>5546.6719999999996</v>
      </c>
      <c r="M645" s="11">
        <v>6091.6</v>
      </c>
      <c r="N645" s="11">
        <v>6359.5559999999996</v>
      </c>
      <c r="O645" s="11">
        <v>6515.4489999999996</v>
      </c>
      <c r="P645" s="11">
        <v>6499.0739999999996</v>
      </c>
      <c r="Q645" s="11">
        <v>6335.5709999999999</v>
      </c>
      <c r="R645" s="11">
        <v>6179.2550000000001</v>
      </c>
      <c r="S645" s="11">
        <v>5900.34</v>
      </c>
      <c r="T645" s="11">
        <v>5638.9160000000002</v>
      </c>
      <c r="U645" s="11">
        <v>5232.3270000000002</v>
      </c>
      <c r="V645" s="11">
        <v>5040.1679999999997</v>
      </c>
      <c r="W645" s="11">
        <v>4852.3649999999998</v>
      </c>
      <c r="X645" s="11">
        <v>4659.9629999999997</v>
      </c>
      <c r="Y645" s="11">
        <v>4718.5540000000001</v>
      </c>
      <c r="AA645" s="29">
        <f t="shared" si="60"/>
        <v>5</v>
      </c>
      <c r="AB645" s="16">
        <f t="shared" si="61"/>
        <v>92103.912000000011</v>
      </c>
      <c r="AC645" s="15">
        <f t="shared" si="62"/>
        <v>39235.341999999975</v>
      </c>
      <c r="AD645" s="15">
        <f t="shared" si="63"/>
        <v>131339.25399999999</v>
      </c>
      <c r="AF645" s="16">
        <f t="shared" si="64"/>
        <v>9</v>
      </c>
      <c r="AG645" s="16">
        <f t="shared" si="65"/>
        <v>2024</v>
      </c>
    </row>
    <row r="646" spans="1:33" x14ac:dyDescent="0.2">
      <c r="A646" s="14">
        <v>45563</v>
      </c>
      <c r="B646" s="11">
        <v>4679.9399999999996</v>
      </c>
      <c r="C646" s="11">
        <v>4511.0870000000004</v>
      </c>
      <c r="D646" s="11">
        <v>4561.9129999999996</v>
      </c>
      <c r="E646" s="11">
        <v>4570.6490000000003</v>
      </c>
      <c r="F646" s="11">
        <v>4694.5450000000001</v>
      </c>
      <c r="G646" s="11">
        <v>4743.5789999999997</v>
      </c>
      <c r="H646" s="11">
        <v>4594.4009999999998</v>
      </c>
      <c r="I646" s="11">
        <v>4849.1679999999997</v>
      </c>
      <c r="J646" s="11">
        <v>5431.9520000000002</v>
      </c>
      <c r="K646" s="11">
        <v>5722.1210000000001</v>
      </c>
      <c r="L646" s="11">
        <v>5861.5330000000004</v>
      </c>
      <c r="M646" s="11">
        <v>5960.1450000000004</v>
      </c>
      <c r="N646" s="11">
        <v>5870.3879999999999</v>
      </c>
      <c r="O646" s="11">
        <v>5844.1689999999999</v>
      </c>
      <c r="P646" s="11">
        <v>5400.1589999999997</v>
      </c>
      <c r="Q646" s="11">
        <v>5256.1570000000002</v>
      </c>
      <c r="R646" s="11">
        <v>5377.9989999999998</v>
      </c>
      <c r="S646" s="11">
        <v>5558.2619999999997</v>
      </c>
      <c r="T646" s="11">
        <v>5379.9790000000003</v>
      </c>
      <c r="U646" s="11">
        <v>5075.8609999999999</v>
      </c>
      <c r="V646" s="11">
        <v>4826.7209999999995</v>
      </c>
      <c r="W646" s="11">
        <v>4716.5389999999998</v>
      </c>
      <c r="X646" s="11">
        <v>4602.9709999999995</v>
      </c>
      <c r="Y646" s="11">
        <v>4658.4409999999998</v>
      </c>
      <c r="AA646" s="29">
        <f t="shared" si="60"/>
        <v>6</v>
      </c>
      <c r="AB646" s="16">
        <f t="shared" si="61"/>
        <v>85734.124000000025</v>
      </c>
      <c r="AC646" s="15">
        <f t="shared" si="62"/>
        <v>37014.555000000008</v>
      </c>
      <c r="AD646" s="15">
        <f t="shared" si="63"/>
        <v>122748.67900000003</v>
      </c>
      <c r="AF646" s="16">
        <f t="shared" si="64"/>
        <v>9</v>
      </c>
      <c r="AG646" s="16">
        <f t="shared" si="65"/>
        <v>2024</v>
      </c>
    </row>
    <row r="647" spans="1:33" x14ac:dyDescent="0.2">
      <c r="A647" s="14">
        <v>45564</v>
      </c>
      <c r="B647" s="11">
        <v>4643.2139999999999</v>
      </c>
      <c r="C647" s="11">
        <v>4549.7830000000004</v>
      </c>
      <c r="D647" s="11">
        <v>4651.223</v>
      </c>
      <c r="E647" s="11">
        <v>4729.0290000000005</v>
      </c>
      <c r="F647" s="11">
        <v>4738.8909999999996</v>
      </c>
      <c r="G647" s="11">
        <v>4800.9390000000003</v>
      </c>
      <c r="H647" s="11">
        <v>4594.9669999999996</v>
      </c>
      <c r="I647" s="11">
        <v>4763.1139999999996</v>
      </c>
      <c r="J647" s="11">
        <v>4884.8530000000001</v>
      </c>
      <c r="K647" s="11">
        <v>4792.067</v>
      </c>
      <c r="L647" s="11">
        <v>4783.71</v>
      </c>
      <c r="M647" s="11">
        <v>5050.8519999999999</v>
      </c>
      <c r="N647" s="11">
        <v>5367.8919999999998</v>
      </c>
      <c r="O647" s="11">
        <v>5668.7870000000003</v>
      </c>
      <c r="P647" s="11">
        <v>5577.5439999999999</v>
      </c>
      <c r="Q647" s="11">
        <v>6071.7389999999996</v>
      </c>
      <c r="R647" s="11">
        <v>6158.1540000000005</v>
      </c>
      <c r="S647" s="11">
        <v>6016.2349999999997</v>
      </c>
      <c r="T647" s="11">
        <v>5761.6620000000003</v>
      </c>
      <c r="U647" s="11">
        <v>5323.357</v>
      </c>
      <c r="V647" s="11">
        <v>5018.3469999999998</v>
      </c>
      <c r="W647" s="11">
        <v>4910.0360000000001</v>
      </c>
      <c r="X647" s="11">
        <v>4545.4620000000004</v>
      </c>
      <c r="Y647" s="11">
        <v>4694.1629999999996</v>
      </c>
      <c r="AA647" s="29">
        <f t="shared" si="60"/>
        <v>7</v>
      </c>
      <c r="AB647" s="16">
        <f>IF(AND(AA647&gt;1,AA647&lt;7),SUM(I647:X647),0)</f>
        <v>0</v>
      </c>
      <c r="AC647" s="15">
        <f t="shared" si="62"/>
        <v>122096.01999999999</v>
      </c>
      <c r="AD647" s="15">
        <f t="shared" si="63"/>
        <v>122096.01999999999</v>
      </c>
      <c r="AF647" s="16">
        <f t="shared" si="64"/>
        <v>9</v>
      </c>
      <c r="AG647" s="16">
        <f t="shared" si="65"/>
        <v>2024</v>
      </c>
    </row>
    <row r="648" spans="1:33" x14ac:dyDescent="0.2">
      <c r="A648" s="14">
        <v>45565</v>
      </c>
      <c r="B648" s="11">
        <v>4541.6080000000002</v>
      </c>
      <c r="C648" s="11">
        <v>4558.5060000000003</v>
      </c>
      <c r="D648" s="11">
        <v>4529.09</v>
      </c>
      <c r="E648" s="11">
        <v>4653.5680000000002</v>
      </c>
      <c r="F648" s="11">
        <v>4743.5649999999996</v>
      </c>
      <c r="G648" s="11">
        <v>5192.6629999999996</v>
      </c>
      <c r="H648" s="11">
        <v>5221.848</v>
      </c>
      <c r="I648" s="11">
        <v>5483.9750000000004</v>
      </c>
      <c r="J648" s="11">
        <v>5746.6679999999997</v>
      </c>
      <c r="K648" s="11">
        <v>5263.2269999999999</v>
      </c>
      <c r="L648" s="11">
        <v>5175.0780000000004</v>
      </c>
      <c r="M648" s="11">
        <v>5260.4740000000002</v>
      </c>
      <c r="N648" s="11">
        <v>5457.92</v>
      </c>
      <c r="O648" s="11">
        <v>5824.1019999999999</v>
      </c>
      <c r="P648" s="11">
        <v>6152.45</v>
      </c>
      <c r="Q648" s="11">
        <v>6105.91</v>
      </c>
      <c r="R648" s="11">
        <v>6290.268</v>
      </c>
      <c r="S648" s="11">
        <v>6292.5410000000002</v>
      </c>
      <c r="T648" s="11">
        <v>6144.692</v>
      </c>
      <c r="U648" s="11">
        <v>5557.9449999999997</v>
      </c>
      <c r="V648" s="11">
        <v>5194.7839999999997</v>
      </c>
      <c r="W648" s="11">
        <v>4835.1909999999998</v>
      </c>
      <c r="X648" s="11">
        <v>4666.6559999999999</v>
      </c>
      <c r="Y648" s="11">
        <v>4638.2709999999997</v>
      </c>
      <c r="AA648" s="29">
        <f t="shared" si="60"/>
        <v>1</v>
      </c>
      <c r="AB648" s="16">
        <f t="shared" si="61"/>
        <v>0</v>
      </c>
      <c r="AC648" s="15">
        <f t="shared" si="62"/>
        <v>127531</v>
      </c>
      <c r="AD648" s="15">
        <f t="shared" si="63"/>
        <v>127531</v>
      </c>
      <c r="AF648" s="16">
        <f t="shared" si="64"/>
        <v>9</v>
      </c>
      <c r="AG648" s="16">
        <f t="shared" si="65"/>
        <v>2024</v>
      </c>
    </row>
    <row r="649" spans="1:33" x14ac:dyDescent="0.2">
      <c r="A649" s="14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AA649" s="29">
        <f t="shared" si="60"/>
        <v>6</v>
      </c>
      <c r="AB649" s="16">
        <f t="shared" si="61"/>
        <v>0</v>
      </c>
      <c r="AC649" s="15">
        <f t="shared" si="62"/>
        <v>0</v>
      </c>
      <c r="AD649" s="15">
        <f t="shared" si="63"/>
        <v>0</v>
      </c>
      <c r="AF649" s="16">
        <f t="shared" si="64"/>
        <v>1</v>
      </c>
      <c r="AG649" s="16">
        <f t="shared" si="65"/>
        <v>1900</v>
      </c>
    </row>
    <row r="650" spans="1:33" x14ac:dyDescent="0.2">
      <c r="A650" s="14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AA650" s="29">
        <f t="shared" si="60"/>
        <v>6</v>
      </c>
      <c r="AB650" s="16">
        <f t="shared" si="61"/>
        <v>0</v>
      </c>
      <c r="AC650" s="15">
        <f t="shared" si="62"/>
        <v>0</v>
      </c>
      <c r="AD650" s="15">
        <f t="shared" si="63"/>
        <v>0</v>
      </c>
      <c r="AF650" s="16">
        <f t="shared" si="64"/>
        <v>1</v>
      </c>
      <c r="AG650" s="16">
        <f t="shared" si="65"/>
        <v>1900</v>
      </c>
    </row>
    <row r="651" spans="1:33" x14ac:dyDescent="0.2">
      <c r="A651" s="14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AA651" s="29">
        <f t="shared" ref="AA651:AA678" si="66">WEEKDAY(A651,2)</f>
        <v>6</v>
      </c>
      <c r="AB651" s="16">
        <f t="shared" ref="AB651:AB678" si="67">IF(AND(AA651&gt;1,AA651&lt;7),SUM(I651:X651),0)</f>
        <v>0</v>
      </c>
      <c r="AC651" s="15">
        <f t="shared" ref="AC651:AC678" si="68">SUM(B651:Y651)-AB651</f>
        <v>0</v>
      </c>
      <c r="AD651" s="15">
        <f t="shared" ref="AD651:AD678" si="69">SUM(AB651+AC651)</f>
        <v>0</v>
      </c>
      <c r="AF651" s="16">
        <f t="shared" ref="AF651:AF678" si="70">MONTH(A651)</f>
        <v>1</v>
      </c>
      <c r="AG651" s="16">
        <f t="shared" ref="AG651:AG678" si="71">YEAR(A651)</f>
        <v>1900</v>
      </c>
    </row>
    <row r="652" spans="1:33" x14ac:dyDescent="0.2">
      <c r="A652" s="14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AA652" s="29">
        <f t="shared" si="66"/>
        <v>6</v>
      </c>
      <c r="AB652" s="16">
        <f t="shared" si="67"/>
        <v>0</v>
      </c>
      <c r="AC652" s="15">
        <f t="shared" si="68"/>
        <v>0</v>
      </c>
      <c r="AD652" s="15">
        <f t="shared" si="69"/>
        <v>0</v>
      </c>
      <c r="AF652" s="16">
        <f t="shared" si="70"/>
        <v>1</v>
      </c>
      <c r="AG652" s="16">
        <f t="shared" si="71"/>
        <v>1900</v>
      </c>
    </row>
    <row r="653" spans="1:33" x14ac:dyDescent="0.2">
      <c r="A653" s="14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AA653" s="29">
        <f t="shared" si="66"/>
        <v>6</v>
      </c>
      <c r="AB653" s="16">
        <f t="shared" si="67"/>
        <v>0</v>
      </c>
      <c r="AC653" s="15">
        <f t="shared" si="68"/>
        <v>0</v>
      </c>
      <c r="AD653" s="15">
        <f t="shared" si="69"/>
        <v>0</v>
      </c>
      <c r="AF653" s="16">
        <f t="shared" si="70"/>
        <v>1</v>
      </c>
      <c r="AG653" s="16">
        <f t="shared" si="71"/>
        <v>1900</v>
      </c>
    </row>
    <row r="654" spans="1:33" x14ac:dyDescent="0.2">
      <c r="A654" s="14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AA654" s="29">
        <f t="shared" si="66"/>
        <v>6</v>
      </c>
      <c r="AB654" s="16">
        <f t="shared" si="67"/>
        <v>0</v>
      </c>
      <c r="AC654" s="15">
        <f t="shared" si="68"/>
        <v>0</v>
      </c>
      <c r="AD654" s="15">
        <f t="shared" si="69"/>
        <v>0</v>
      </c>
      <c r="AF654" s="16">
        <f t="shared" si="70"/>
        <v>1</v>
      </c>
      <c r="AG654" s="16">
        <f t="shared" si="71"/>
        <v>1900</v>
      </c>
    </row>
    <row r="655" spans="1:33" x14ac:dyDescent="0.2">
      <c r="A655" s="14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AA655" s="29">
        <f t="shared" si="66"/>
        <v>6</v>
      </c>
      <c r="AB655" s="16">
        <f t="shared" si="67"/>
        <v>0</v>
      </c>
      <c r="AC655" s="15">
        <f t="shared" si="68"/>
        <v>0</v>
      </c>
      <c r="AD655" s="15">
        <f t="shared" si="69"/>
        <v>0</v>
      </c>
      <c r="AF655" s="16">
        <f t="shared" si="70"/>
        <v>1</v>
      </c>
      <c r="AG655" s="16">
        <f t="shared" si="71"/>
        <v>1900</v>
      </c>
    </row>
    <row r="656" spans="1:33" x14ac:dyDescent="0.2">
      <c r="A656" s="14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AA656" s="29">
        <f t="shared" si="66"/>
        <v>6</v>
      </c>
      <c r="AB656" s="16">
        <f t="shared" si="67"/>
        <v>0</v>
      </c>
      <c r="AC656" s="15">
        <f t="shared" si="68"/>
        <v>0</v>
      </c>
      <c r="AD656" s="15">
        <f t="shared" si="69"/>
        <v>0</v>
      </c>
      <c r="AF656" s="16">
        <f t="shared" si="70"/>
        <v>1</v>
      </c>
      <c r="AG656" s="16">
        <f t="shared" si="71"/>
        <v>1900</v>
      </c>
    </row>
    <row r="657" spans="1:33" x14ac:dyDescent="0.2">
      <c r="A657" s="14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AA657" s="29">
        <f t="shared" si="66"/>
        <v>6</v>
      </c>
      <c r="AB657" s="16">
        <f t="shared" si="67"/>
        <v>0</v>
      </c>
      <c r="AC657" s="15">
        <f t="shared" si="68"/>
        <v>0</v>
      </c>
      <c r="AD657" s="15">
        <f t="shared" si="69"/>
        <v>0</v>
      </c>
      <c r="AF657" s="16">
        <f t="shared" si="70"/>
        <v>1</v>
      </c>
      <c r="AG657" s="16">
        <f t="shared" si="71"/>
        <v>1900</v>
      </c>
    </row>
    <row r="658" spans="1:33" x14ac:dyDescent="0.2">
      <c r="A658" s="14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AA658" s="29">
        <f t="shared" si="66"/>
        <v>6</v>
      </c>
      <c r="AB658" s="16">
        <f t="shared" si="67"/>
        <v>0</v>
      </c>
      <c r="AC658" s="15">
        <f t="shared" si="68"/>
        <v>0</v>
      </c>
      <c r="AD658" s="15">
        <f t="shared" si="69"/>
        <v>0</v>
      </c>
      <c r="AF658" s="16">
        <f t="shared" si="70"/>
        <v>1</v>
      </c>
      <c r="AG658" s="16">
        <f t="shared" si="71"/>
        <v>1900</v>
      </c>
    </row>
    <row r="659" spans="1:33" x14ac:dyDescent="0.2">
      <c r="A659" s="14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AA659" s="29">
        <f t="shared" si="66"/>
        <v>6</v>
      </c>
      <c r="AB659" s="16">
        <f t="shared" si="67"/>
        <v>0</v>
      </c>
      <c r="AC659" s="15">
        <f t="shared" si="68"/>
        <v>0</v>
      </c>
      <c r="AD659" s="15">
        <f t="shared" si="69"/>
        <v>0</v>
      </c>
      <c r="AF659" s="16">
        <f t="shared" si="70"/>
        <v>1</v>
      </c>
      <c r="AG659" s="16">
        <f t="shared" si="71"/>
        <v>1900</v>
      </c>
    </row>
    <row r="660" spans="1:33" x14ac:dyDescent="0.2">
      <c r="A660" s="14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AA660" s="29">
        <f t="shared" si="66"/>
        <v>6</v>
      </c>
      <c r="AB660" s="16">
        <f t="shared" si="67"/>
        <v>0</v>
      </c>
      <c r="AC660" s="15">
        <f t="shared" si="68"/>
        <v>0</v>
      </c>
      <c r="AD660" s="15">
        <f t="shared" si="69"/>
        <v>0</v>
      </c>
      <c r="AF660" s="16">
        <f t="shared" si="70"/>
        <v>1</v>
      </c>
      <c r="AG660" s="16">
        <f t="shared" si="71"/>
        <v>1900</v>
      </c>
    </row>
    <row r="661" spans="1:33" x14ac:dyDescent="0.2">
      <c r="A661" s="14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AA661" s="29">
        <f t="shared" si="66"/>
        <v>6</v>
      </c>
      <c r="AB661" s="16">
        <f t="shared" si="67"/>
        <v>0</v>
      </c>
      <c r="AC661" s="15">
        <f t="shared" si="68"/>
        <v>0</v>
      </c>
      <c r="AD661" s="15">
        <f t="shared" si="69"/>
        <v>0</v>
      </c>
      <c r="AF661" s="16">
        <f t="shared" si="70"/>
        <v>1</v>
      </c>
      <c r="AG661" s="16">
        <f t="shared" si="71"/>
        <v>1900</v>
      </c>
    </row>
    <row r="662" spans="1:33" x14ac:dyDescent="0.2">
      <c r="A662" s="14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AA662" s="29">
        <f t="shared" si="66"/>
        <v>6</v>
      </c>
      <c r="AB662" s="16">
        <f t="shared" si="67"/>
        <v>0</v>
      </c>
      <c r="AC662" s="15">
        <f t="shared" si="68"/>
        <v>0</v>
      </c>
      <c r="AD662" s="15">
        <f t="shared" si="69"/>
        <v>0</v>
      </c>
      <c r="AF662" s="16">
        <f t="shared" si="70"/>
        <v>1</v>
      </c>
      <c r="AG662" s="16">
        <f t="shared" si="71"/>
        <v>1900</v>
      </c>
    </row>
    <row r="663" spans="1:33" x14ac:dyDescent="0.2">
      <c r="A663" s="14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AA663" s="29">
        <f t="shared" si="66"/>
        <v>6</v>
      </c>
      <c r="AB663" s="16">
        <f t="shared" si="67"/>
        <v>0</v>
      </c>
      <c r="AC663" s="15">
        <f t="shared" si="68"/>
        <v>0</v>
      </c>
      <c r="AD663" s="15">
        <f t="shared" si="69"/>
        <v>0</v>
      </c>
      <c r="AF663" s="16">
        <f t="shared" si="70"/>
        <v>1</v>
      </c>
      <c r="AG663" s="16">
        <f t="shared" si="71"/>
        <v>1900</v>
      </c>
    </row>
    <row r="664" spans="1:33" x14ac:dyDescent="0.2">
      <c r="A664" s="14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AA664" s="29">
        <f t="shared" si="66"/>
        <v>6</v>
      </c>
      <c r="AB664" s="16">
        <f t="shared" si="67"/>
        <v>0</v>
      </c>
      <c r="AC664" s="15">
        <f t="shared" si="68"/>
        <v>0</v>
      </c>
      <c r="AD664" s="15">
        <f t="shared" si="69"/>
        <v>0</v>
      </c>
      <c r="AF664" s="16">
        <f t="shared" si="70"/>
        <v>1</v>
      </c>
      <c r="AG664" s="16">
        <f t="shared" si="71"/>
        <v>1900</v>
      </c>
    </row>
    <row r="665" spans="1:33" x14ac:dyDescent="0.2">
      <c r="A665" s="14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AA665" s="29">
        <f t="shared" si="66"/>
        <v>6</v>
      </c>
      <c r="AB665" s="16">
        <f t="shared" si="67"/>
        <v>0</v>
      </c>
      <c r="AC665" s="15">
        <f t="shared" si="68"/>
        <v>0</v>
      </c>
      <c r="AD665" s="15">
        <f t="shared" si="69"/>
        <v>0</v>
      </c>
      <c r="AF665" s="16">
        <f t="shared" si="70"/>
        <v>1</v>
      </c>
      <c r="AG665" s="16">
        <f t="shared" si="71"/>
        <v>1900</v>
      </c>
    </row>
    <row r="666" spans="1:33" x14ac:dyDescent="0.2">
      <c r="A666" s="14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AA666" s="29">
        <f t="shared" si="66"/>
        <v>6</v>
      </c>
      <c r="AB666" s="16">
        <f t="shared" si="67"/>
        <v>0</v>
      </c>
      <c r="AC666" s="15">
        <f t="shared" si="68"/>
        <v>0</v>
      </c>
      <c r="AD666" s="15">
        <f t="shared" si="69"/>
        <v>0</v>
      </c>
      <c r="AF666" s="16">
        <f t="shared" si="70"/>
        <v>1</v>
      </c>
      <c r="AG666" s="16">
        <f t="shared" si="71"/>
        <v>1900</v>
      </c>
    </row>
    <row r="667" spans="1:33" x14ac:dyDescent="0.2">
      <c r="A667" s="14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AA667" s="29">
        <f t="shared" si="66"/>
        <v>6</v>
      </c>
      <c r="AB667" s="16">
        <f t="shared" si="67"/>
        <v>0</v>
      </c>
      <c r="AC667" s="15">
        <f t="shared" si="68"/>
        <v>0</v>
      </c>
      <c r="AD667" s="15">
        <f t="shared" si="69"/>
        <v>0</v>
      </c>
      <c r="AF667" s="16">
        <f t="shared" si="70"/>
        <v>1</v>
      </c>
      <c r="AG667" s="16">
        <f t="shared" si="71"/>
        <v>1900</v>
      </c>
    </row>
    <row r="668" spans="1:33" x14ac:dyDescent="0.2">
      <c r="A668" s="14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AA668" s="29">
        <f t="shared" si="66"/>
        <v>6</v>
      </c>
      <c r="AB668" s="16">
        <f t="shared" si="67"/>
        <v>0</v>
      </c>
      <c r="AC668" s="15">
        <f t="shared" si="68"/>
        <v>0</v>
      </c>
      <c r="AD668" s="15">
        <f t="shared" si="69"/>
        <v>0</v>
      </c>
      <c r="AF668" s="16">
        <f t="shared" si="70"/>
        <v>1</v>
      </c>
      <c r="AG668" s="16">
        <f t="shared" si="71"/>
        <v>1900</v>
      </c>
    </row>
    <row r="669" spans="1:33" x14ac:dyDescent="0.2">
      <c r="A669" s="14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AA669" s="29">
        <f t="shared" si="66"/>
        <v>6</v>
      </c>
      <c r="AB669" s="16">
        <f t="shared" si="67"/>
        <v>0</v>
      </c>
      <c r="AC669" s="15">
        <f t="shared" si="68"/>
        <v>0</v>
      </c>
      <c r="AD669" s="15">
        <f t="shared" si="69"/>
        <v>0</v>
      </c>
      <c r="AF669" s="16">
        <f t="shared" si="70"/>
        <v>1</v>
      </c>
      <c r="AG669" s="16">
        <f t="shared" si="71"/>
        <v>1900</v>
      </c>
    </row>
    <row r="670" spans="1:33" x14ac:dyDescent="0.2">
      <c r="A670" s="14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AA670" s="29">
        <f t="shared" si="66"/>
        <v>6</v>
      </c>
      <c r="AB670" s="16">
        <f t="shared" si="67"/>
        <v>0</v>
      </c>
      <c r="AC670" s="15">
        <f t="shared" si="68"/>
        <v>0</v>
      </c>
      <c r="AD670" s="15">
        <f t="shared" si="69"/>
        <v>0</v>
      </c>
      <c r="AF670" s="16">
        <f t="shared" si="70"/>
        <v>1</v>
      </c>
      <c r="AG670" s="16">
        <f t="shared" si="71"/>
        <v>1900</v>
      </c>
    </row>
    <row r="671" spans="1:33" x14ac:dyDescent="0.2">
      <c r="A671" s="14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AA671" s="29">
        <f t="shared" si="66"/>
        <v>6</v>
      </c>
      <c r="AB671" s="16">
        <f t="shared" si="67"/>
        <v>0</v>
      </c>
      <c r="AC671" s="15">
        <f t="shared" si="68"/>
        <v>0</v>
      </c>
      <c r="AD671" s="15">
        <f t="shared" si="69"/>
        <v>0</v>
      </c>
      <c r="AF671" s="16">
        <f t="shared" si="70"/>
        <v>1</v>
      </c>
      <c r="AG671" s="16">
        <f t="shared" si="71"/>
        <v>1900</v>
      </c>
    </row>
    <row r="672" spans="1:33" x14ac:dyDescent="0.2">
      <c r="A672" s="14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AA672" s="29">
        <f t="shared" si="66"/>
        <v>6</v>
      </c>
      <c r="AB672" s="16">
        <f t="shared" si="67"/>
        <v>0</v>
      </c>
      <c r="AC672" s="15">
        <f t="shared" si="68"/>
        <v>0</v>
      </c>
      <c r="AD672" s="15">
        <f t="shared" si="69"/>
        <v>0</v>
      </c>
      <c r="AF672" s="16">
        <f t="shared" si="70"/>
        <v>1</v>
      </c>
      <c r="AG672" s="16">
        <f t="shared" si="71"/>
        <v>1900</v>
      </c>
    </row>
    <row r="673" spans="1:33" x14ac:dyDescent="0.2">
      <c r="A673" s="14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AA673" s="29">
        <f t="shared" si="66"/>
        <v>6</v>
      </c>
      <c r="AB673" s="16">
        <f t="shared" si="67"/>
        <v>0</v>
      </c>
      <c r="AC673" s="15">
        <f t="shared" si="68"/>
        <v>0</v>
      </c>
      <c r="AD673" s="15">
        <f t="shared" si="69"/>
        <v>0</v>
      </c>
      <c r="AF673" s="16">
        <f t="shared" si="70"/>
        <v>1</v>
      </c>
      <c r="AG673" s="16">
        <f t="shared" si="71"/>
        <v>1900</v>
      </c>
    </row>
    <row r="674" spans="1:33" x14ac:dyDescent="0.2">
      <c r="A674" s="14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AA674" s="29">
        <f t="shared" si="66"/>
        <v>6</v>
      </c>
      <c r="AB674" s="16">
        <f t="shared" si="67"/>
        <v>0</v>
      </c>
      <c r="AC674" s="15">
        <f t="shared" si="68"/>
        <v>0</v>
      </c>
      <c r="AD674" s="15">
        <f t="shared" si="69"/>
        <v>0</v>
      </c>
      <c r="AF674" s="16">
        <f t="shared" si="70"/>
        <v>1</v>
      </c>
      <c r="AG674" s="16">
        <f t="shared" si="71"/>
        <v>1900</v>
      </c>
    </row>
    <row r="675" spans="1:33" x14ac:dyDescent="0.2">
      <c r="A675" s="14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AA675" s="29">
        <f t="shared" si="66"/>
        <v>6</v>
      </c>
      <c r="AB675" s="16">
        <f t="shared" si="67"/>
        <v>0</v>
      </c>
      <c r="AC675" s="15">
        <f t="shared" si="68"/>
        <v>0</v>
      </c>
      <c r="AD675" s="15">
        <f t="shared" si="69"/>
        <v>0</v>
      </c>
      <c r="AF675" s="16">
        <f t="shared" si="70"/>
        <v>1</v>
      </c>
      <c r="AG675" s="16">
        <f t="shared" si="71"/>
        <v>1900</v>
      </c>
    </row>
    <row r="676" spans="1:33" x14ac:dyDescent="0.2">
      <c r="A676" s="14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AA676" s="29">
        <f t="shared" si="66"/>
        <v>6</v>
      </c>
      <c r="AB676" s="16">
        <f t="shared" si="67"/>
        <v>0</v>
      </c>
      <c r="AC676" s="15">
        <f t="shared" si="68"/>
        <v>0</v>
      </c>
      <c r="AD676" s="15">
        <f t="shared" si="69"/>
        <v>0</v>
      </c>
      <c r="AF676" s="16">
        <f t="shared" si="70"/>
        <v>1</v>
      </c>
      <c r="AG676" s="16">
        <f t="shared" si="71"/>
        <v>1900</v>
      </c>
    </row>
    <row r="677" spans="1:33" x14ac:dyDescent="0.2">
      <c r="A677" s="14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AA677" s="29">
        <f t="shared" si="66"/>
        <v>6</v>
      </c>
      <c r="AB677" s="16">
        <f t="shared" si="67"/>
        <v>0</v>
      </c>
      <c r="AC677" s="15">
        <f t="shared" si="68"/>
        <v>0</v>
      </c>
      <c r="AD677" s="15">
        <f t="shared" si="69"/>
        <v>0</v>
      </c>
      <c r="AF677" s="16">
        <f t="shared" si="70"/>
        <v>1</v>
      </c>
      <c r="AG677" s="16">
        <f t="shared" si="71"/>
        <v>1900</v>
      </c>
    </row>
    <row r="678" spans="1:33" x14ac:dyDescent="0.2">
      <c r="A678" s="14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AA678" s="29">
        <f t="shared" si="66"/>
        <v>6</v>
      </c>
      <c r="AB678" s="16">
        <f t="shared" si="67"/>
        <v>0</v>
      </c>
      <c r="AC678" s="15">
        <f t="shared" si="68"/>
        <v>0</v>
      </c>
      <c r="AD678" s="15">
        <f t="shared" si="69"/>
        <v>0</v>
      </c>
      <c r="AF678" s="16">
        <f t="shared" si="70"/>
        <v>1</v>
      </c>
      <c r="AG678" s="16">
        <f t="shared" si="71"/>
        <v>1900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39997558519241921"/>
  </sheetPr>
  <dimension ref="A1:AG678"/>
  <sheetViews>
    <sheetView topLeftCell="A600" zoomScale="85" zoomScaleNormal="85" workbookViewId="0">
      <selection activeCell="C633" sqref="C633"/>
    </sheetView>
  </sheetViews>
  <sheetFormatPr defaultColWidth="8.85546875" defaultRowHeight="12.75" x14ac:dyDescent="0.2"/>
  <cols>
    <col min="1" max="1" width="10.7109375" style="7" customWidth="1"/>
    <col min="2" max="25" width="8.85546875" style="30"/>
    <col min="26" max="26" width="8.85546875" style="7"/>
    <col min="27" max="27" width="9.140625" style="16" customWidth="1"/>
    <col min="28" max="16384" width="8.85546875" style="16"/>
  </cols>
  <sheetData>
    <row r="1" spans="1:33" x14ac:dyDescent="0.2">
      <c r="A1" s="1" t="s">
        <v>40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3" x14ac:dyDescent="0.2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</row>
    <row r="8" spans="1:33" ht="13.5" thickBot="1" x14ac:dyDescent="0.25">
      <c r="A8" s="3" t="s">
        <v>0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AB8" s="16" t="s">
        <v>3</v>
      </c>
      <c r="AC8" s="16" t="s">
        <v>4</v>
      </c>
      <c r="AD8" s="16" t="s">
        <v>5</v>
      </c>
      <c r="AF8" s="16" t="s">
        <v>6</v>
      </c>
      <c r="AG8" s="16" t="s">
        <v>30</v>
      </c>
    </row>
    <row r="9" spans="1:33" ht="13.5" thickTop="1" x14ac:dyDescent="0.2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</row>
    <row r="10" spans="1:33" x14ac:dyDescent="0.2">
      <c r="A10" s="9">
        <v>44927</v>
      </c>
      <c r="B10" s="11">
        <v>39286</v>
      </c>
      <c r="C10" s="11">
        <v>38282</v>
      </c>
      <c r="D10" s="11">
        <v>39099</v>
      </c>
      <c r="E10" s="11">
        <v>36903</v>
      </c>
      <c r="F10" s="11">
        <v>36093</v>
      </c>
      <c r="G10" s="11">
        <v>36325</v>
      </c>
      <c r="H10" s="11">
        <v>36027</v>
      </c>
      <c r="I10" s="11">
        <v>37532</v>
      </c>
      <c r="J10" s="11">
        <v>40666</v>
      </c>
      <c r="K10" s="11">
        <v>42737</v>
      </c>
      <c r="L10" s="11">
        <v>45839</v>
      </c>
      <c r="M10" s="11">
        <v>47888</v>
      </c>
      <c r="N10" s="11">
        <v>48518</v>
      </c>
      <c r="O10" s="11">
        <v>49022</v>
      </c>
      <c r="P10" s="11">
        <v>52664</v>
      </c>
      <c r="Q10" s="11">
        <v>53566</v>
      </c>
      <c r="R10" s="11">
        <v>50032</v>
      </c>
      <c r="S10" s="11">
        <v>48758</v>
      </c>
      <c r="T10" s="11">
        <v>44496</v>
      </c>
      <c r="U10" s="11">
        <v>41510</v>
      </c>
      <c r="V10" s="11">
        <v>43347</v>
      </c>
      <c r="W10" s="11">
        <v>41981</v>
      </c>
      <c r="X10" s="11">
        <v>41880</v>
      </c>
      <c r="Y10" s="11">
        <v>39249</v>
      </c>
      <c r="AA10" s="17">
        <v>8</v>
      </c>
      <c r="AB10" s="16">
        <f t="shared" ref="AB10:AB29" si="0">IF(AND(AA10&gt;1,AA10&lt;7),SUM(I10:X10),0)</f>
        <v>0</v>
      </c>
      <c r="AC10" s="15">
        <f t="shared" ref="AC10:AC29" si="1">SUM(B10:Y10)-AB10</f>
        <v>1031700</v>
      </c>
      <c r="AD10" s="15">
        <f t="shared" ref="AD10:AD29" si="2">SUM(AB10+AC10)</f>
        <v>1031700</v>
      </c>
      <c r="AF10" s="16">
        <f t="shared" ref="AF10:AF29" si="3">MONTH(A10)</f>
        <v>1</v>
      </c>
      <c r="AG10" s="16">
        <f t="shared" ref="AG10:AG29" si="4">YEAR(A10)</f>
        <v>2023</v>
      </c>
    </row>
    <row r="11" spans="1:33" x14ac:dyDescent="0.2">
      <c r="A11" s="9">
        <v>44928</v>
      </c>
      <c r="B11" s="11">
        <v>37886</v>
      </c>
      <c r="C11" s="11">
        <v>37327</v>
      </c>
      <c r="D11" s="11">
        <v>39980</v>
      </c>
      <c r="E11" s="11">
        <v>38664</v>
      </c>
      <c r="F11" s="11">
        <v>36933</v>
      </c>
      <c r="G11" s="11">
        <v>41329</v>
      </c>
      <c r="H11" s="11">
        <v>42635</v>
      </c>
      <c r="I11" s="11">
        <v>45415</v>
      </c>
      <c r="J11" s="11">
        <v>52726</v>
      </c>
      <c r="K11" s="11">
        <v>53470</v>
      </c>
      <c r="L11" s="11">
        <v>52916</v>
      </c>
      <c r="M11" s="11">
        <v>53462</v>
      </c>
      <c r="N11" s="11">
        <v>55513</v>
      </c>
      <c r="O11" s="11">
        <v>57431</v>
      </c>
      <c r="P11" s="11">
        <v>57794</v>
      </c>
      <c r="Q11" s="11">
        <v>54994</v>
      </c>
      <c r="R11" s="11">
        <v>54704</v>
      </c>
      <c r="S11" s="11">
        <v>45963</v>
      </c>
      <c r="T11" s="11">
        <v>50106</v>
      </c>
      <c r="U11" s="11">
        <v>46016</v>
      </c>
      <c r="V11" s="11">
        <v>45516</v>
      </c>
      <c r="W11" s="11">
        <v>41565</v>
      </c>
      <c r="X11" s="11">
        <v>41237</v>
      </c>
      <c r="Y11" s="11">
        <v>40896</v>
      </c>
      <c r="AA11" s="17">
        <f t="shared" ref="AA11:AA30" si="5">WEEKDAY(A11,2)</f>
        <v>1</v>
      </c>
      <c r="AB11" s="16">
        <f t="shared" si="0"/>
        <v>0</v>
      </c>
      <c r="AC11" s="15">
        <f t="shared" si="1"/>
        <v>1124478</v>
      </c>
      <c r="AD11" s="15">
        <f t="shared" si="2"/>
        <v>1124478</v>
      </c>
      <c r="AF11" s="16">
        <f t="shared" si="3"/>
        <v>1</v>
      </c>
      <c r="AG11" s="16">
        <f t="shared" si="4"/>
        <v>2023</v>
      </c>
    </row>
    <row r="12" spans="1:33" x14ac:dyDescent="0.2">
      <c r="A12" s="9">
        <v>44929</v>
      </c>
      <c r="B12" s="11">
        <v>52821</v>
      </c>
      <c r="C12" s="11">
        <v>54954</v>
      </c>
      <c r="D12" s="11">
        <v>54293</v>
      </c>
      <c r="E12" s="11">
        <v>52237</v>
      </c>
      <c r="F12" s="11">
        <v>54561</v>
      </c>
      <c r="G12" s="11">
        <v>61642</v>
      </c>
      <c r="H12" s="11">
        <v>63052</v>
      </c>
      <c r="I12" s="11">
        <v>63960</v>
      </c>
      <c r="J12" s="11">
        <v>67621</v>
      </c>
      <c r="K12" s="11">
        <v>67758</v>
      </c>
      <c r="L12" s="11">
        <v>68631</v>
      </c>
      <c r="M12" s="11">
        <v>65969</v>
      </c>
      <c r="N12" s="11">
        <v>63303</v>
      </c>
      <c r="O12" s="11">
        <v>63563</v>
      </c>
      <c r="P12" s="11">
        <v>70072</v>
      </c>
      <c r="Q12" s="11">
        <v>73835</v>
      </c>
      <c r="R12" s="11">
        <v>66911</v>
      </c>
      <c r="S12" s="11">
        <v>61554</v>
      </c>
      <c r="T12" s="11">
        <v>58648</v>
      </c>
      <c r="U12" s="11">
        <v>51792</v>
      </c>
      <c r="V12" s="11">
        <v>49303</v>
      </c>
      <c r="W12" s="11">
        <v>46793</v>
      </c>
      <c r="X12" s="11">
        <v>47206</v>
      </c>
      <c r="Y12" s="11">
        <v>46373</v>
      </c>
      <c r="AA12" s="17">
        <f t="shared" si="5"/>
        <v>2</v>
      </c>
      <c r="AB12" s="16">
        <f t="shared" si="0"/>
        <v>986919</v>
      </c>
      <c r="AC12" s="15">
        <f t="shared" si="1"/>
        <v>439933</v>
      </c>
      <c r="AD12" s="15">
        <f t="shared" si="2"/>
        <v>1426852</v>
      </c>
      <c r="AF12" s="16">
        <f t="shared" si="3"/>
        <v>1</v>
      </c>
      <c r="AG12" s="16">
        <f t="shared" si="4"/>
        <v>2023</v>
      </c>
    </row>
    <row r="13" spans="1:33" x14ac:dyDescent="0.2">
      <c r="A13" s="9">
        <v>44930</v>
      </c>
      <c r="B13" s="11">
        <v>37577</v>
      </c>
      <c r="C13" s="11">
        <v>37035</v>
      </c>
      <c r="D13" s="11">
        <v>37022</v>
      </c>
      <c r="E13" s="11">
        <v>37387</v>
      </c>
      <c r="F13" s="11">
        <v>38672</v>
      </c>
      <c r="G13" s="11">
        <v>42603</v>
      </c>
      <c r="H13" s="11">
        <v>45803</v>
      </c>
      <c r="I13" s="11">
        <v>49104</v>
      </c>
      <c r="J13" s="11">
        <v>52830</v>
      </c>
      <c r="K13" s="11">
        <v>54434</v>
      </c>
      <c r="L13" s="11">
        <v>54693</v>
      </c>
      <c r="M13" s="11">
        <v>55311</v>
      </c>
      <c r="N13" s="11">
        <v>55387</v>
      </c>
      <c r="O13" s="11">
        <v>55012</v>
      </c>
      <c r="P13" s="11">
        <v>54831</v>
      </c>
      <c r="Q13" s="11">
        <v>53498</v>
      </c>
      <c r="R13" s="11">
        <v>52939</v>
      </c>
      <c r="S13" s="11">
        <v>50660</v>
      </c>
      <c r="T13" s="11">
        <v>47724</v>
      </c>
      <c r="U13" s="11">
        <v>43648</v>
      </c>
      <c r="V13" s="11">
        <v>42395</v>
      </c>
      <c r="W13" s="11">
        <v>40028</v>
      </c>
      <c r="X13" s="11">
        <v>40216</v>
      </c>
      <c r="Y13" s="11">
        <v>40029</v>
      </c>
      <c r="AA13" s="17">
        <f t="shared" si="5"/>
        <v>3</v>
      </c>
      <c r="AB13" s="16">
        <f t="shared" si="0"/>
        <v>802710</v>
      </c>
      <c r="AC13" s="15">
        <f t="shared" si="1"/>
        <v>316128</v>
      </c>
      <c r="AD13" s="15">
        <f t="shared" si="2"/>
        <v>1118838</v>
      </c>
      <c r="AF13" s="16">
        <f t="shared" si="3"/>
        <v>1</v>
      </c>
      <c r="AG13" s="16">
        <f t="shared" si="4"/>
        <v>2023</v>
      </c>
    </row>
    <row r="14" spans="1:33" x14ac:dyDescent="0.2">
      <c r="A14" s="9">
        <v>44931</v>
      </c>
      <c r="B14" s="11">
        <v>38690</v>
      </c>
      <c r="C14" s="11">
        <v>39214</v>
      </c>
      <c r="D14" s="11">
        <v>39795</v>
      </c>
      <c r="E14" s="11">
        <v>40285</v>
      </c>
      <c r="F14" s="11">
        <v>41724</v>
      </c>
      <c r="G14" s="11">
        <v>45311</v>
      </c>
      <c r="H14" s="11">
        <v>47506</v>
      </c>
      <c r="I14" s="11">
        <v>51285</v>
      </c>
      <c r="J14" s="11">
        <v>56052</v>
      </c>
      <c r="K14" s="11">
        <v>58566</v>
      </c>
      <c r="L14" s="11">
        <v>60215</v>
      </c>
      <c r="M14" s="11">
        <v>61299</v>
      </c>
      <c r="N14" s="11">
        <v>62234</v>
      </c>
      <c r="O14" s="11">
        <v>62271</v>
      </c>
      <c r="P14" s="11">
        <v>61879</v>
      </c>
      <c r="Q14" s="11">
        <v>59631</v>
      </c>
      <c r="R14" s="11">
        <v>57105</v>
      </c>
      <c r="S14" s="11">
        <v>54251</v>
      </c>
      <c r="T14" s="11">
        <v>50791</v>
      </c>
      <c r="U14" s="11">
        <v>46176</v>
      </c>
      <c r="V14" s="11">
        <v>45037</v>
      </c>
      <c r="W14" s="11">
        <v>42715</v>
      </c>
      <c r="X14" s="11">
        <v>43397</v>
      </c>
      <c r="Y14" s="11">
        <v>43246</v>
      </c>
      <c r="AA14" s="17">
        <f t="shared" si="5"/>
        <v>4</v>
      </c>
      <c r="AB14" s="16">
        <f t="shared" si="0"/>
        <v>872904</v>
      </c>
      <c r="AC14" s="15">
        <f t="shared" si="1"/>
        <v>335771</v>
      </c>
      <c r="AD14" s="15">
        <f t="shared" si="2"/>
        <v>1208675</v>
      </c>
      <c r="AF14" s="16">
        <f t="shared" si="3"/>
        <v>1</v>
      </c>
      <c r="AG14" s="16">
        <f t="shared" si="4"/>
        <v>2023</v>
      </c>
    </row>
    <row r="15" spans="1:33" x14ac:dyDescent="0.2">
      <c r="A15" s="9">
        <v>44932</v>
      </c>
      <c r="B15" s="11">
        <v>41972</v>
      </c>
      <c r="C15" s="11">
        <v>41773</v>
      </c>
      <c r="D15" s="11">
        <v>41925</v>
      </c>
      <c r="E15" s="11">
        <v>42075</v>
      </c>
      <c r="F15" s="11">
        <v>43266</v>
      </c>
      <c r="G15" s="11">
        <v>46679</v>
      </c>
      <c r="H15" s="11">
        <v>48746</v>
      </c>
      <c r="I15" s="11">
        <v>51874</v>
      </c>
      <c r="J15" s="11">
        <v>55881</v>
      </c>
      <c r="K15" s="11">
        <v>57954</v>
      </c>
      <c r="L15" s="11">
        <v>59255</v>
      </c>
      <c r="M15" s="11">
        <v>59683</v>
      </c>
      <c r="N15" s="11">
        <v>60191</v>
      </c>
      <c r="O15" s="11">
        <v>60872</v>
      </c>
      <c r="P15" s="11">
        <v>60734</v>
      </c>
      <c r="Q15" s="11">
        <v>58142</v>
      </c>
      <c r="R15" s="11">
        <v>55896</v>
      </c>
      <c r="S15" s="11">
        <v>52483</v>
      </c>
      <c r="T15" s="11">
        <v>49036</v>
      </c>
      <c r="U15" s="11">
        <v>44825</v>
      </c>
      <c r="V15" s="11">
        <v>43950</v>
      </c>
      <c r="W15" s="11">
        <v>42009</v>
      </c>
      <c r="X15" s="11">
        <v>43122</v>
      </c>
      <c r="Y15" s="11">
        <v>43149</v>
      </c>
      <c r="AA15" s="17">
        <f t="shared" si="5"/>
        <v>5</v>
      </c>
      <c r="AB15" s="16">
        <f t="shared" si="0"/>
        <v>855907</v>
      </c>
      <c r="AC15" s="15">
        <f t="shared" si="1"/>
        <v>349585</v>
      </c>
      <c r="AD15" s="15">
        <f t="shared" si="2"/>
        <v>1205492</v>
      </c>
      <c r="AF15" s="16">
        <f t="shared" si="3"/>
        <v>1</v>
      </c>
      <c r="AG15" s="16">
        <f t="shared" si="4"/>
        <v>2023</v>
      </c>
    </row>
    <row r="16" spans="1:33" x14ac:dyDescent="0.2">
      <c r="A16" s="9">
        <v>44933</v>
      </c>
      <c r="B16" s="11">
        <v>41311</v>
      </c>
      <c r="C16" s="11">
        <v>40979</v>
      </c>
      <c r="D16" s="11">
        <v>40893</v>
      </c>
      <c r="E16" s="11">
        <v>40822</v>
      </c>
      <c r="F16" s="11">
        <v>41322</v>
      </c>
      <c r="G16" s="11">
        <v>43211</v>
      </c>
      <c r="H16" s="11">
        <v>43965</v>
      </c>
      <c r="I16" s="11">
        <v>46471</v>
      </c>
      <c r="J16" s="11">
        <v>50524</v>
      </c>
      <c r="K16" s="11">
        <v>52610</v>
      </c>
      <c r="L16" s="11">
        <v>54538</v>
      </c>
      <c r="M16" s="11">
        <v>55132</v>
      </c>
      <c r="N16" s="11">
        <v>54248</v>
      </c>
      <c r="O16" s="11">
        <v>53963</v>
      </c>
      <c r="P16" s="11">
        <v>52930</v>
      </c>
      <c r="Q16" s="11">
        <v>52078</v>
      </c>
      <c r="R16" s="11">
        <v>51813</v>
      </c>
      <c r="S16" s="11">
        <v>49617</v>
      </c>
      <c r="T16" s="11">
        <v>46788</v>
      </c>
      <c r="U16" s="11">
        <v>43348</v>
      </c>
      <c r="V16" s="11">
        <v>42794</v>
      </c>
      <c r="W16" s="11">
        <v>41929</v>
      </c>
      <c r="X16" s="11">
        <v>43301</v>
      </c>
      <c r="Y16" s="11">
        <v>43992</v>
      </c>
      <c r="AA16" s="17">
        <f t="shared" si="5"/>
        <v>6</v>
      </c>
      <c r="AB16" s="16">
        <f t="shared" si="0"/>
        <v>792084</v>
      </c>
      <c r="AC16" s="15">
        <f t="shared" si="1"/>
        <v>336495</v>
      </c>
      <c r="AD16" s="15">
        <f t="shared" si="2"/>
        <v>1128579</v>
      </c>
      <c r="AF16" s="16">
        <f t="shared" si="3"/>
        <v>1</v>
      </c>
      <c r="AG16" s="16">
        <f t="shared" si="4"/>
        <v>2023</v>
      </c>
    </row>
    <row r="17" spans="1:33" x14ac:dyDescent="0.2">
      <c r="A17" s="9">
        <v>44934</v>
      </c>
      <c r="B17" s="11">
        <v>43145</v>
      </c>
      <c r="C17" s="11">
        <v>43624</v>
      </c>
      <c r="D17" s="11">
        <v>43860</v>
      </c>
      <c r="E17" s="11">
        <v>44182</v>
      </c>
      <c r="F17" s="11">
        <v>45050</v>
      </c>
      <c r="G17" s="11">
        <v>46899</v>
      </c>
      <c r="H17" s="11">
        <v>46595</v>
      </c>
      <c r="I17" s="11">
        <v>49141</v>
      </c>
      <c r="J17" s="11">
        <v>53337</v>
      </c>
      <c r="K17" s="11">
        <v>54400</v>
      </c>
      <c r="L17" s="11">
        <v>55618</v>
      </c>
      <c r="M17" s="11">
        <v>56005</v>
      </c>
      <c r="N17" s="11">
        <v>55511</v>
      </c>
      <c r="O17" s="11">
        <v>55240</v>
      </c>
      <c r="P17" s="11">
        <v>55045</v>
      </c>
      <c r="Q17" s="11">
        <v>54240</v>
      </c>
      <c r="R17" s="11">
        <v>54734</v>
      </c>
      <c r="S17" s="11">
        <v>53349</v>
      </c>
      <c r="T17" s="11">
        <v>50609</v>
      </c>
      <c r="U17" s="11">
        <v>46757</v>
      </c>
      <c r="V17" s="11">
        <v>45519</v>
      </c>
      <c r="W17" s="11">
        <v>44098</v>
      </c>
      <c r="X17" s="11">
        <v>44519</v>
      </c>
      <c r="Y17" s="11">
        <v>44504</v>
      </c>
      <c r="AA17" s="17">
        <f t="shared" si="5"/>
        <v>7</v>
      </c>
      <c r="AB17" s="16">
        <f t="shared" si="0"/>
        <v>0</v>
      </c>
      <c r="AC17" s="15">
        <f t="shared" si="1"/>
        <v>1185981</v>
      </c>
      <c r="AD17" s="15">
        <f t="shared" si="2"/>
        <v>1185981</v>
      </c>
      <c r="AF17" s="16">
        <f t="shared" si="3"/>
        <v>1</v>
      </c>
      <c r="AG17" s="16">
        <f t="shared" si="4"/>
        <v>2023</v>
      </c>
    </row>
    <row r="18" spans="1:33" x14ac:dyDescent="0.2">
      <c r="A18" s="9">
        <v>44935</v>
      </c>
      <c r="B18" s="11">
        <v>43466</v>
      </c>
      <c r="C18" s="11">
        <v>43392</v>
      </c>
      <c r="D18" s="11">
        <v>43656</v>
      </c>
      <c r="E18" s="11">
        <v>44002</v>
      </c>
      <c r="F18" s="11">
        <v>45509</v>
      </c>
      <c r="G18" s="11">
        <v>49883</v>
      </c>
      <c r="H18" s="11">
        <v>52106</v>
      </c>
      <c r="I18" s="11">
        <v>54506</v>
      </c>
      <c r="J18" s="11">
        <v>58161</v>
      </c>
      <c r="K18" s="11">
        <v>59962</v>
      </c>
      <c r="L18" s="11">
        <v>60865</v>
      </c>
      <c r="M18" s="11">
        <v>60575</v>
      </c>
      <c r="N18" s="11">
        <v>59789</v>
      </c>
      <c r="O18" s="11">
        <v>58587</v>
      </c>
      <c r="P18" s="11">
        <v>58204</v>
      </c>
      <c r="Q18" s="11">
        <v>56989</v>
      </c>
      <c r="R18" s="11">
        <v>56343</v>
      </c>
      <c r="S18" s="11">
        <v>54282</v>
      </c>
      <c r="T18" s="11">
        <v>51308</v>
      </c>
      <c r="U18" s="11">
        <v>46828</v>
      </c>
      <c r="V18" s="11">
        <v>45752</v>
      </c>
      <c r="W18" s="11">
        <v>43637</v>
      </c>
      <c r="X18" s="11">
        <v>44323</v>
      </c>
      <c r="Y18" s="11">
        <v>44248</v>
      </c>
      <c r="AA18" s="17">
        <f t="shared" si="5"/>
        <v>1</v>
      </c>
      <c r="AB18" s="16">
        <f t="shared" si="0"/>
        <v>0</v>
      </c>
      <c r="AC18" s="15">
        <f t="shared" si="1"/>
        <v>1236373</v>
      </c>
      <c r="AD18" s="15">
        <f t="shared" si="2"/>
        <v>1236373</v>
      </c>
      <c r="AF18" s="16">
        <f t="shared" si="3"/>
        <v>1</v>
      </c>
      <c r="AG18" s="16">
        <f t="shared" si="4"/>
        <v>2023</v>
      </c>
    </row>
    <row r="19" spans="1:33" x14ac:dyDescent="0.2">
      <c r="A19" s="9">
        <v>44936</v>
      </c>
      <c r="B19" s="11">
        <v>42648</v>
      </c>
      <c r="C19" s="11">
        <v>42598</v>
      </c>
      <c r="D19" s="11">
        <v>42881</v>
      </c>
      <c r="E19" s="11">
        <v>43030</v>
      </c>
      <c r="F19" s="11">
        <v>44194</v>
      </c>
      <c r="G19" s="11">
        <v>48044</v>
      </c>
      <c r="H19" s="11">
        <v>49924</v>
      </c>
      <c r="I19" s="11">
        <v>52845</v>
      </c>
      <c r="J19" s="11">
        <v>56691</v>
      </c>
      <c r="K19" s="11">
        <v>57737</v>
      </c>
      <c r="L19" s="11">
        <v>57943</v>
      </c>
      <c r="M19" s="11">
        <v>57829</v>
      </c>
      <c r="N19" s="11">
        <v>57316</v>
      </c>
      <c r="O19" s="11">
        <v>57260</v>
      </c>
      <c r="P19" s="11">
        <v>57694</v>
      </c>
      <c r="Q19" s="11">
        <v>56542</v>
      </c>
      <c r="R19" s="11">
        <v>56373</v>
      </c>
      <c r="S19" s="11">
        <v>54057</v>
      </c>
      <c r="T19" s="11">
        <v>51330</v>
      </c>
      <c r="U19" s="11">
        <v>46980</v>
      </c>
      <c r="V19" s="11">
        <v>46061</v>
      </c>
      <c r="W19" s="11">
        <v>44679</v>
      </c>
      <c r="X19" s="11">
        <v>46109</v>
      </c>
      <c r="Y19" s="11">
        <v>46388</v>
      </c>
      <c r="AA19" s="17">
        <f t="shared" si="5"/>
        <v>2</v>
      </c>
      <c r="AB19" s="16">
        <f t="shared" si="0"/>
        <v>857446</v>
      </c>
      <c r="AC19" s="15">
        <f t="shared" si="1"/>
        <v>359707</v>
      </c>
      <c r="AD19" s="15">
        <f t="shared" si="2"/>
        <v>1217153</v>
      </c>
      <c r="AF19" s="16">
        <f t="shared" si="3"/>
        <v>1</v>
      </c>
      <c r="AG19" s="16">
        <f t="shared" si="4"/>
        <v>2023</v>
      </c>
    </row>
    <row r="20" spans="1:33" x14ac:dyDescent="0.2">
      <c r="A20" s="9">
        <v>44937</v>
      </c>
      <c r="B20" s="11">
        <v>45661</v>
      </c>
      <c r="C20" s="11">
        <v>46038</v>
      </c>
      <c r="D20" s="11">
        <v>46797</v>
      </c>
      <c r="E20" s="11">
        <v>47503</v>
      </c>
      <c r="F20" s="11">
        <v>48971</v>
      </c>
      <c r="G20" s="11">
        <v>53743</v>
      </c>
      <c r="H20" s="11">
        <v>55795</v>
      </c>
      <c r="I20" s="11">
        <v>58343</v>
      </c>
      <c r="J20" s="11">
        <v>60918</v>
      </c>
      <c r="K20" s="11">
        <v>60580</v>
      </c>
      <c r="L20" s="11">
        <v>59835</v>
      </c>
      <c r="M20" s="11">
        <v>59152</v>
      </c>
      <c r="N20" s="11">
        <v>58442</v>
      </c>
      <c r="O20" s="11">
        <v>58263</v>
      </c>
      <c r="P20" s="11">
        <v>58765</v>
      </c>
      <c r="Q20" s="11">
        <v>58840</v>
      </c>
      <c r="R20" s="11">
        <v>58393</v>
      </c>
      <c r="S20" s="11">
        <v>56252</v>
      </c>
      <c r="T20" s="11">
        <v>53520</v>
      </c>
      <c r="U20" s="11">
        <v>48733</v>
      </c>
      <c r="V20" s="11">
        <v>48233</v>
      </c>
      <c r="W20" s="11">
        <v>46858</v>
      </c>
      <c r="X20" s="11">
        <v>47891</v>
      </c>
      <c r="Y20" s="11">
        <v>47994</v>
      </c>
      <c r="AA20" s="17">
        <f t="shared" si="5"/>
        <v>3</v>
      </c>
      <c r="AB20" s="16">
        <f t="shared" si="0"/>
        <v>893018</v>
      </c>
      <c r="AC20" s="15">
        <f t="shared" si="1"/>
        <v>392502</v>
      </c>
      <c r="AD20" s="15">
        <f t="shared" si="2"/>
        <v>1285520</v>
      </c>
      <c r="AF20" s="16">
        <f t="shared" si="3"/>
        <v>1</v>
      </c>
      <c r="AG20" s="16">
        <f t="shared" si="4"/>
        <v>2023</v>
      </c>
    </row>
    <row r="21" spans="1:33" x14ac:dyDescent="0.2">
      <c r="A21" s="9">
        <v>44938</v>
      </c>
      <c r="B21" s="11">
        <v>46397</v>
      </c>
      <c r="C21" s="11">
        <v>46504</v>
      </c>
      <c r="D21" s="11">
        <v>46853</v>
      </c>
      <c r="E21" s="11">
        <v>47023</v>
      </c>
      <c r="F21" s="11">
        <v>48486</v>
      </c>
      <c r="G21" s="11">
        <v>52423</v>
      </c>
      <c r="H21" s="11">
        <v>54190</v>
      </c>
      <c r="I21" s="11">
        <v>56333</v>
      </c>
      <c r="J21" s="11">
        <v>60200</v>
      </c>
      <c r="K21" s="11">
        <v>61462</v>
      </c>
      <c r="L21" s="11">
        <v>61459</v>
      </c>
      <c r="M21" s="11">
        <v>61356</v>
      </c>
      <c r="N21" s="11">
        <v>62272</v>
      </c>
      <c r="O21" s="11">
        <v>62031</v>
      </c>
      <c r="P21" s="11">
        <v>61923</v>
      </c>
      <c r="Q21" s="11">
        <v>59511</v>
      </c>
      <c r="R21" s="11">
        <v>57386</v>
      </c>
      <c r="S21" s="11">
        <v>54039</v>
      </c>
      <c r="T21" s="11">
        <v>50652</v>
      </c>
      <c r="U21" s="11">
        <v>46053</v>
      </c>
      <c r="V21" s="11">
        <v>44825</v>
      </c>
      <c r="W21" s="11">
        <v>42381</v>
      </c>
      <c r="X21" s="11">
        <v>42899</v>
      </c>
      <c r="Y21" s="11">
        <v>42376</v>
      </c>
      <c r="AA21" s="17">
        <f t="shared" si="5"/>
        <v>4</v>
      </c>
      <c r="AB21" s="16">
        <f t="shared" si="0"/>
        <v>884782</v>
      </c>
      <c r="AC21" s="15">
        <f t="shared" si="1"/>
        <v>384252</v>
      </c>
      <c r="AD21" s="15">
        <f t="shared" si="2"/>
        <v>1269034</v>
      </c>
      <c r="AF21" s="16">
        <f t="shared" si="3"/>
        <v>1</v>
      </c>
      <c r="AG21" s="16">
        <f t="shared" si="4"/>
        <v>2023</v>
      </c>
    </row>
    <row r="22" spans="1:33" x14ac:dyDescent="0.2">
      <c r="A22" s="9">
        <v>44939</v>
      </c>
      <c r="B22" s="11">
        <v>40688</v>
      </c>
      <c r="C22" s="11">
        <v>40300</v>
      </c>
      <c r="D22" s="11">
        <v>40270</v>
      </c>
      <c r="E22" s="11">
        <v>40251</v>
      </c>
      <c r="F22" s="11">
        <v>41067</v>
      </c>
      <c r="G22" s="11">
        <v>44166</v>
      </c>
      <c r="H22" s="11">
        <v>46254</v>
      </c>
      <c r="I22" s="11">
        <v>49728</v>
      </c>
      <c r="J22" s="11">
        <v>53744</v>
      </c>
      <c r="K22" s="11">
        <v>55538</v>
      </c>
      <c r="L22" s="11">
        <v>56179</v>
      </c>
      <c r="M22" s="11">
        <v>56476</v>
      </c>
      <c r="N22" s="11">
        <v>56256</v>
      </c>
      <c r="O22" s="11">
        <v>56015</v>
      </c>
      <c r="P22" s="11">
        <v>55325</v>
      </c>
      <c r="Q22" s="11">
        <v>53358</v>
      </c>
      <c r="R22" s="11">
        <v>51236</v>
      </c>
      <c r="S22" s="11">
        <v>47898</v>
      </c>
      <c r="T22" s="11">
        <v>44666</v>
      </c>
      <c r="U22" s="11">
        <v>40764</v>
      </c>
      <c r="V22" s="11">
        <v>39947</v>
      </c>
      <c r="W22" s="11">
        <v>38390</v>
      </c>
      <c r="X22" s="11">
        <v>39144</v>
      </c>
      <c r="Y22" s="11">
        <v>39237</v>
      </c>
      <c r="AA22" s="17">
        <f t="shared" si="5"/>
        <v>5</v>
      </c>
      <c r="AB22" s="16">
        <f t="shared" si="0"/>
        <v>794664</v>
      </c>
      <c r="AC22" s="15">
        <f t="shared" si="1"/>
        <v>332233</v>
      </c>
      <c r="AD22" s="15">
        <f t="shared" si="2"/>
        <v>1126897</v>
      </c>
      <c r="AF22" s="16">
        <f t="shared" si="3"/>
        <v>1</v>
      </c>
      <c r="AG22" s="16">
        <f t="shared" si="4"/>
        <v>2023</v>
      </c>
    </row>
    <row r="23" spans="1:33" x14ac:dyDescent="0.2">
      <c r="A23" s="9">
        <v>44940</v>
      </c>
      <c r="B23" s="11">
        <v>37520</v>
      </c>
      <c r="C23" s="11">
        <v>37759</v>
      </c>
      <c r="D23" s="11">
        <v>37934</v>
      </c>
      <c r="E23" s="11">
        <v>38279</v>
      </c>
      <c r="F23" s="11">
        <v>38869</v>
      </c>
      <c r="G23" s="11">
        <v>41283</v>
      </c>
      <c r="H23" s="11">
        <v>42200</v>
      </c>
      <c r="I23" s="11">
        <v>45221</v>
      </c>
      <c r="J23" s="11">
        <v>49440</v>
      </c>
      <c r="K23" s="11">
        <v>51942</v>
      </c>
      <c r="L23" s="11">
        <v>54055</v>
      </c>
      <c r="M23" s="11">
        <v>55320</v>
      </c>
      <c r="N23" s="11">
        <v>54992</v>
      </c>
      <c r="O23" s="11">
        <v>55196</v>
      </c>
      <c r="P23" s="11">
        <v>55013</v>
      </c>
      <c r="Q23" s="11">
        <v>53447</v>
      </c>
      <c r="R23" s="11">
        <v>52373</v>
      </c>
      <c r="S23" s="11">
        <v>49962</v>
      </c>
      <c r="T23" s="11">
        <v>47208</v>
      </c>
      <c r="U23" s="11">
        <v>43366</v>
      </c>
      <c r="V23" s="11">
        <v>42691</v>
      </c>
      <c r="W23" s="11">
        <v>41406</v>
      </c>
      <c r="X23" s="11">
        <v>42762</v>
      </c>
      <c r="Y23" s="11">
        <v>43149</v>
      </c>
      <c r="AA23" s="17">
        <f t="shared" si="5"/>
        <v>6</v>
      </c>
      <c r="AB23" s="16">
        <f t="shared" si="0"/>
        <v>794394</v>
      </c>
      <c r="AC23" s="15">
        <f t="shared" si="1"/>
        <v>316993</v>
      </c>
      <c r="AD23" s="15">
        <f t="shared" si="2"/>
        <v>1111387</v>
      </c>
      <c r="AF23" s="16">
        <f t="shared" si="3"/>
        <v>1</v>
      </c>
      <c r="AG23" s="16">
        <f t="shared" si="4"/>
        <v>2023</v>
      </c>
    </row>
    <row r="24" spans="1:33" x14ac:dyDescent="0.2">
      <c r="A24" s="9">
        <v>44941</v>
      </c>
      <c r="B24" s="11">
        <v>41751</v>
      </c>
      <c r="C24" s="11">
        <v>41685</v>
      </c>
      <c r="D24" s="11">
        <v>41958</v>
      </c>
      <c r="E24" s="11">
        <v>42195</v>
      </c>
      <c r="F24" s="11">
        <v>42947</v>
      </c>
      <c r="G24" s="11">
        <v>44695</v>
      </c>
      <c r="H24" s="11">
        <v>44637</v>
      </c>
      <c r="I24" s="11">
        <v>47567</v>
      </c>
      <c r="J24" s="11">
        <v>52102</v>
      </c>
      <c r="K24" s="11">
        <v>54165</v>
      </c>
      <c r="L24" s="11">
        <v>56081</v>
      </c>
      <c r="M24" s="11">
        <v>57547</v>
      </c>
      <c r="N24" s="11">
        <v>58099</v>
      </c>
      <c r="O24" s="11">
        <v>59128</v>
      </c>
      <c r="P24" s="11">
        <v>58838</v>
      </c>
      <c r="Q24" s="11">
        <v>57640</v>
      </c>
      <c r="R24" s="11">
        <v>55688</v>
      </c>
      <c r="S24" s="11">
        <v>53111</v>
      </c>
      <c r="T24" s="11">
        <v>49799</v>
      </c>
      <c r="U24" s="11">
        <v>45512</v>
      </c>
      <c r="V24" s="11">
        <v>44259</v>
      </c>
      <c r="W24" s="11">
        <v>42923</v>
      </c>
      <c r="X24" s="11">
        <v>44007</v>
      </c>
      <c r="Y24" s="11">
        <v>44296</v>
      </c>
      <c r="AA24" s="17">
        <f t="shared" si="5"/>
        <v>7</v>
      </c>
      <c r="AB24" s="16">
        <f t="shared" si="0"/>
        <v>0</v>
      </c>
      <c r="AC24" s="15">
        <f t="shared" si="1"/>
        <v>1180630</v>
      </c>
      <c r="AD24" s="15">
        <f t="shared" si="2"/>
        <v>1180630</v>
      </c>
      <c r="AF24" s="16">
        <f t="shared" si="3"/>
        <v>1</v>
      </c>
      <c r="AG24" s="16">
        <f t="shared" si="4"/>
        <v>2023</v>
      </c>
    </row>
    <row r="25" spans="1:33" x14ac:dyDescent="0.2">
      <c r="A25" s="9">
        <v>44942</v>
      </c>
      <c r="B25" s="11">
        <v>42980</v>
      </c>
      <c r="C25" s="11">
        <v>43001</v>
      </c>
      <c r="D25" s="11">
        <v>43080</v>
      </c>
      <c r="E25" s="11">
        <v>43200</v>
      </c>
      <c r="F25" s="11">
        <v>44032</v>
      </c>
      <c r="G25" s="11">
        <v>46697</v>
      </c>
      <c r="H25" s="11">
        <v>46624</v>
      </c>
      <c r="I25" s="11">
        <v>49433</v>
      </c>
      <c r="J25" s="11">
        <v>53523</v>
      </c>
      <c r="K25" s="11">
        <v>56077</v>
      </c>
      <c r="L25" s="11">
        <v>59323</v>
      </c>
      <c r="M25" s="11">
        <v>61439</v>
      </c>
      <c r="N25" s="11">
        <v>61807</v>
      </c>
      <c r="O25" s="11">
        <v>61610</v>
      </c>
      <c r="P25" s="11">
        <v>60640</v>
      </c>
      <c r="Q25" s="11">
        <v>57897</v>
      </c>
      <c r="R25" s="11">
        <v>55656</v>
      </c>
      <c r="S25" s="11">
        <v>52661</v>
      </c>
      <c r="T25" s="11">
        <v>49121</v>
      </c>
      <c r="U25" s="11">
        <v>44758</v>
      </c>
      <c r="V25" s="11">
        <v>43249</v>
      </c>
      <c r="W25" s="11">
        <v>41161</v>
      </c>
      <c r="X25" s="11">
        <v>41595</v>
      </c>
      <c r="Y25" s="11">
        <v>41557</v>
      </c>
      <c r="AA25" s="17">
        <f t="shared" si="5"/>
        <v>1</v>
      </c>
      <c r="AB25" s="16">
        <f t="shared" si="0"/>
        <v>0</v>
      </c>
      <c r="AC25" s="15">
        <f t="shared" si="1"/>
        <v>1201121</v>
      </c>
      <c r="AD25" s="15">
        <f t="shared" si="2"/>
        <v>1201121</v>
      </c>
      <c r="AF25" s="16">
        <f t="shared" si="3"/>
        <v>1</v>
      </c>
      <c r="AG25" s="16">
        <f t="shared" si="4"/>
        <v>2023</v>
      </c>
    </row>
    <row r="26" spans="1:33" x14ac:dyDescent="0.2">
      <c r="A26" s="9">
        <v>44943</v>
      </c>
      <c r="B26" s="11">
        <v>40985</v>
      </c>
      <c r="C26" s="11">
        <v>41302</v>
      </c>
      <c r="D26" s="11">
        <v>41622</v>
      </c>
      <c r="E26" s="11">
        <v>41863</v>
      </c>
      <c r="F26" s="11">
        <v>43133</v>
      </c>
      <c r="G26" s="11">
        <v>46661</v>
      </c>
      <c r="H26" s="11">
        <v>47932</v>
      </c>
      <c r="I26" s="11">
        <v>51194</v>
      </c>
      <c r="J26" s="11">
        <v>55817</v>
      </c>
      <c r="K26" s="11">
        <v>57382</v>
      </c>
      <c r="L26" s="11">
        <v>57668</v>
      </c>
      <c r="M26" s="11">
        <v>56838</v>
      </c>
      <c r="N26" s="11">
        <v>56097</v>
      </c>
      <c r="O26" s="11">
        <v>55571</v>
      </c>
      <c r="P26" s="11">
        <v>55107</v>
      </c>
      <c r="Q26" s="11">
        <v>54263</v>
      </c>
      <c r="R26" s="11">
        <v>53324</v>
      </c>
      <c r="S26" s="11">
        <v>51571</v>
      </c>
      <c r="T26" s="11">
        <v>48652</v>
      </c>
      <c r="U26" s="11">
        <v>44270</v>
      </c>
      <c r="V26" s="11">
        <v>43162</v>
      </c>
      <c r="W26" s="11">
        <v>40873</v>
      </c>
      <c r="X26" s="11">
        <v>41150</v>
      </c>
      <c r="Y26" s="11">
        <v>41112</v>
      </c>
      <c r="AA26" s="17">
        <v>8</v>
      </c>
      <c r="AB26" s="16">
        <f t="shared" si="0"/>
        <v>0</v>
      </c>
      <c r="AC26" s="15">
        <f t="shared" si="1"/>
        <v>1167549</v>
      </c>
      <c r="AD26" s="15">
        <f t="shared" si="2"/>
        <v>1167549</v>
      </c>
      <c r="AF26" s="16">
        <f t="shared" si="3"/>
        <v>1</v>
      </c>
      <c r="AG26" s="16">
        <f t="shared" si="4"/>
        <v>2023</v>
      </c>
    </row>
    <row r="27" spans="1:33" x14ac:dyDescent="0.2">
      <c r="A27" s="9">
        <v>44944</v>
      </c>
      <c r="B27" s="11">
        <v>39633</v>
      </c>
      <c r="C27" s="11">
        <v>39434</v>
      </c>
      <c r="D27" s="11">
        <v>39786</v>
      </c>
      <c r="E27" s="11">
        <v>40066</v>
      </c>
      <c r="F27" s="11">
        <v>41357</v>
      </c>
      <c r="G27" s="11">
        <v>44896</v>
      </c>
      <c r="H27" s="11">
        <v>47417</v>
      </c>
      <c r="I27" s="11">
        <v>50476</v>
      </c>
      <c r="J27" s="11">
        <v>53835</v>
      </c>
      <c r="K27" s="11">
        <v>54630</v>
      </c>
      <c r="L27" s="11">
        <v>54852</v>
      </c>
      <c r="M27" s="11">
        <v>54595</v>
      </c>
      <c r="N27" s="11">
        <v>54271</v>
      </c>
      <c r="O27" s="11">
        <v>53867</v>
      </c>
      <c r="P27" s="11">
        <v>53985</v>
      </c>
      <c r="Q27" s="11">
        <v>52764</v>
      </c>
      <c r="R27" s="11">
        <v>51846</v>
      </c>
      <c r="S27" s="11">
        <v>50197</v>
      </c>
      <c r="T27" s="11">
        <v>47328</v>
      </c>
      <c r="U27" s="11">
        <v>43341</v>
      </c>
      <c r="V27" s="11">
        <v>42265</v>
      </c>
      <c r="W27" s="11">
        <v>40083</v>
      </c>
      <c r="X27" s="11">
        <v>40199</v>
      </c>
      <c r="Y27" s="11">
        <v>40026</v>
      </c>
      <c r="AA27" s="17">
        <f t="shared" si="5"/>
        <v>3</v>
      </c>
      <c r="AB27" s="16">
        <f t="shared" si="0"/>
        <v>798534</v>
      </c>
      <c r="AC27" s="15">
        <f t="shared" si="1"/>
        <v>332615</v>
      </c>
      <c r="AD27" s="15">
        <f t="shared" si="2"/>
        <v>1131149</v>
      </c>
      <c r="AF27" s="16">
        <f t="shared" si="3"/>
        <v>1</v>
      </c>
      <c r="AG27" s="16">
        <f t="shared" si="4"/>
        <v>2023</v>
      </c>
    </row>
    <row r="28" spans="1:33" x14ac:dyDescent="0.2">
      <c r="A28" s="9">
        <v>44945</v>
      </c>
      <c r="B28" s="11">
        <v>38710</v>
      </c>
      <c r="C28" s="11">
        <v>38390</v>
      </c>
      <c r="D28" s="11">
        <v>38918</v>
      </c>
      <c r="E28" s="11">
        <v>39354</v>
      </c>
      <c r="F28" s="11">
        <v>40767</v>
      </c>
      <c r="G28" s="11">
        <v>44906</v>
      </c>
      <c r="H28" s="11">
        <v>47244</v>
      </c>
      <c r="I28" s="11">
        <v>50134</v>
      </c>
      <c r="J28" s="11">
        <v>52685</v>
      </c>
      <c r="K28" s="11">
        <v>53516</v>
      </c>
      <c r="L28" s="11">
        <v>53963</v>
      </c>
      <c r="M28" s="11">
        <v>53949</v>
      </c>
      <c r="N28" s="11">
        <v>53236</v>
      </c>
      <c r="O28" s="11">
        <v>53722</v>
      </c>
      <c r="P28" s="11">
        <v>54215</v>
      </c>
      <c r="Q28" s="11">
        <v>53293</v>
      </c>
      <c r="R28" s="11">
        <v>52138</v>
      </c>
      <c r="S28" s="11">
        <v>49993</v>
      </c>
      <c r="T28" s="11">
        <v>47410</v>
      </c>
      <c r="U28" s="11">
        <v>43523</v>
      </c>
      <c r="V28" s="11">
        <v>42571</v>
      </c>
      <c r="W28" s="11">
        <v>40329</v>
      </c>
      <c r="X28" s="11">
        <v>40827</v>
      </c>
      <c r="Y28" s="11">
        <v>41059</v>
      </c>
      <c r="AA28" s="17">
        <f t="shared" si="5"/>
        <v>4</v>
      </c>
      <c r="AB28" s="16">
        <f t="shared" si="0"/>
        <v>795504</v>
      </c>
      <c r="AC28" s="15">
        <f t="shared" si="1"/>
        <v>329348</v>
      </c>
      <c r="AD28" s="15">
        <f t="shared" si="2"/>
        <v>1124852</v>
      </c>
      <c r="AF28" s="16">
        <f t="shared" si="3"/>
        <v>1</v>
      </c>
      <c r="AG28" s="16">
        <f t="shared" si="4"/>
        <v>2023</v>
      </c>
    </row>
    <row r="29" spans="1:33" x14ac:dyDescent="0.2">
      <c r="A29" s="9">
        <v>44946</v>
      </c>
      <c r="B29" s="11">
        <v>39660</v>
      </c>
      <c r="C29" s="11">
        <v>39841</v>
      </c>
      <c r="D29" s="11">
        <v>39830</v>
      </c>
      <c r="E29" s="11">
        <v>40482</v>
      </c>
      <c r="F29" s="11">
        <v>42051</v>
      </c>
      <c r="G29" s="11">
        <v>45272</v>
      </c>
      <c r="H29" s="11">
        <v>46672</v>
      </c>
      <c r="I29" s="11">
        <v>49866</v>
      </c>
      <c r="J29" s="11">
        <v>54419</v>
      </c>
      <c r="K29" s="11">
        <v>56851</v>
      </c>
      <c r="L29" s="11">
        <v>58586</v>
      </c>
      <c r="M29" s="11">
        <v>59371</v>
      </c>
      <c r="N29" s="11">
        <v>59338</v>
      </c>
      <c r="O29" s="11">
        <v>59020</v>
      </c>
      <c r="P29" s="11">
        <v>58389</v>
      </c>
      <c r="Q29" s="11">
        <v>55828</v>
      </c>
      <c r="R29" s="11">
        <v>53961</v>
      </c>
      <c r="S29" s="11">
        <v>51456</v>
      </c>
      <c r="T29" s="11">
        <v>48183</v>
      </c>
      <c r="U29" s="11">
        <v>43892</v>
      </c>
      <c r="V29" s="11">
        <v>43185</v>
      </c>
      <c r="W29" s="11">
        <v>41271</v>
      </c>
      <c r="X29" s="11">
        <v>42826</v>
      </c>
      <c r="Y29" s="11">
        <v>43218</v>
      </c>
      <c r="AA29" s="17">
        <f t="shared" si="5"/>
        <v>5</v>
      </c>
      <c r="AB29" s="16">
        <f t="shared" si="0"/>
        <v>836442</v>
      </c>
      <c r="AC29" s="15">
        <f t="shared" si="1"/>
        <v>337026</v>
      </c>
      <c r="AD29" s="15">
        <f t="shared" si="2"/>
        <v>1173468</v>
      </c>
      <c r="AF29" s="16">
        <f t="shared" si="3"/>
        <v>1</v>
      </c>
      <c r="AG29" s="16">
        <f t="shared" si="4"/>
        <v>2023</v>
      </c>
    </row>
    <row r="30" spans="1:33" x14ac:dyDescent="0.2">
      <c r="A30" s="9">
        <v>44947</v>
      </c>
      <c r="B30" s="11">
        <v>41595</v>
      </c>
      <c r="C30" s="11">
        <v>41391</v>
      </c>
      <c r="D30" s="11">
        <v>41535</v>
      </c>
      <c r="E30" s="11">
        <v>41639</v>
      </c>
      <c r="F30" s="11">
        <v>42519</v>
      </c>
      <c r="G30" s="11">
        <v>44578</v>
      </c>
      <c r="H30" s="11">
        <v>44837</v>
      </c>
      <c r="I30" s="11">
        <v>47469</v>
      </c>
      <c r="J30" s="11">
        <v>51576</v>
      </c>
      <c r="K30" s="11">
        <v>52814</v>
      </c>
      <c r="L30" s="11">
        <v>53447</v>
      </c>
      <c r="M30" s="11">
        <v>53704</v>
      </c>
      <c r="N30" s="11">
        <v>52288</v>
      </c>
      <c r="O30" s="11">
        <v>51807</v>
      </c>
      <c r="P30" s="11">
        <v>51574</v>
      </c>
      <c r="Q30" s="11">
        <v>50985</v>
      </c>
      <c r="R30" s="11">
        <v>50553</v>
      </c>
      <c r="S30" s="11">
        <v>49322</v>
      </c>
      <c r="T30" s="11">
        <v>47027</v>
      </c>
      <c r="U30" s="11">
        <v>43670</v>
      </c>
      <c r="V30" s="11">
        <v>43257</v>
      </c>
      <c r="W30" s="11">
        <v>42885</v>
      </c>
      <c r="X30" s="11">
        <v>44550</v>
      </c>
      <c r="Y30" s="11">
        <v>45518</v>
      </c>
      <c r="AA30" s="17">
        <f t="shared" si="5"/>
        <v>6</v>
      </c>
      <c r="AB30" s="16">
        <f t="shared" ref="AB30:AB93" si="6">IF(AND(AA30&gt;1,AA30&lt;7),SUM(I30:X30),0)</f>
        <v>786928</v>
      </c>
      <c r="AC30" s="15">
        <f t="shared" ref="AC30:AC93" si="7">SUM(B30:Y30)-AB30</f>
        <v>343612</v>
      </c>
      <c r="AD30" s="15">
        <f t="shared" ref="AD30:AD93" si="8">SUM(AB30+AC30)</f>
        <v>1130540</v>
      </c>
      <c r="AF30" s="16">
        <f t="shared" ref="AF30:AF93" si="9">MONTH(A30)</f>
        <v>1</v>
      </c>
      <c r="AG30" s="16">
        <f t="shared" ref="AG30:AG93" si="10">YEAR(A30)</f>
        <v>2023</v>
      </c>
    </row>
    <row r="31" spans="1:33" x14ac:dyDescent="0.2">
      <c r="A31" s="9">
        <v>44948</v>
      </c>
      <c r="B31" s="11">
        <v>44933</v>
      </c>
      <c r="C31" s="11">
        <v>45207</v>
      </c>
      <c r="D31" s="11">
        <v>45455</v>
      </c>
      <c r="E31" s="11">
        <v>45927</v>
      </c>
      <c r="F31" s="11">
        <v>46614</v>
      </c>
      <c r="G31" s="11">
        <v>48175</v>
      </c>
      <c r="H31" s="11">
        <v>47473</v>
      </c>
      <c r="I31" s="11">
        <v>49568</v>
      </c>
      <c r="J31" s="11">
        <v>53524</v>
      </c>
      <c r="K31" s="11">
        <v>54390</v>
      </c>
      <c r="L31" s="11">
        <v>55643</v>
      </c>
      <c r="M31" s="11">
        <v>57124</v>
      </c>
      <c r="N31" s="11">
        <v>57592</v>
      </c>
      <c r="O31" s="11">
        <v>57469</v>
      </c>
      <c r="P31" s="11">
        <v>57083</v>
      </c>
      <c r="Q31" s="11">
        <v>55337</v>
      </c>
      <c r="R31" s="11">
        <v>53907</v>
      </c>
      <c r="S31" s="11">
        <v>51210</v>
      </c>
      <c r="T31" s="11">
        <v>48333</v>
      </c>
      <c r="U31" s="11">
        <v>44127</v>
      </c>
      <c r="V31" s="11">
        <v>43046</v>
      </c>
      <c r="W31" s="11">
        <v>41614</v>
      </c>
      <c r="X31" s="11">
        <v>42471</v>
      </c>
      <c r="Y31" s="11">
        <v>42705</v>
      </c>
      <c r="AA31" s="17">
        <f t="shared" ref="AA31:AA94" si="11">WEEKDAY(A31,2)</f>
        <v>7</v>
      </c>
      <c r="AB31" s="16">
        <f t="shared" si="6"/>
        <v>0</v>
      </c>
      <c r="AC31" s="15">
        <f t="shared" si="7"/>
        <v>1188927</v>
      </c>
      <c r="AD31" s="15">
        <f t="shared" si="8"/>
        <v>1188927</v>
      </c>
      <c r="AF31" s="16">
        <f t="shared" si="9"/>
        <v>1</v>
      </c>
      <c r="AG31" s="16">
        <f t="shared" si="10"/>
        <v>2023</v>
      </c>
    </row>
    <row r="32" spans="1:33" x14ac:dyDescent="0.2">
      <c r="A32" s="9">
        <v>44949</v>
      </c>
      <c r="B32" s="11">
        <v>41846</v>
      </c>
      <c r="C32" s="11">
        <v>41661</v>
      </c>
      <c r="D32" s="11">
        <v>41925</v>
      </c>
      <c r="E32" s="11">
        <v>41988</v>
      </c>
      <c r="F32" s="11">
        <v>43148</v>
      </c>
      <c r="G32" s="11">
        <v>45869</v>
      </c>
      <c r="H32" s="11">
        <v>46212</v>
      </c>
      <c r="I32" s="11">
        <v>49524</v>
      </c>
      <c r="J32" s="11">
        <v>54352</v>
      </c>
      <c r="K32" s="11">
        <v>56918</v>
      </c>
      <c r="L32" s="11">
        <v>59063</v>
      </c>
      <c r="M32" s="11">
        <v>60466</v>
      </c>
      <c r="N32" s="11">
        <v>61609</v>
      </c>
      <c r="O32" s="11">
        <v>61511</v>
      </c>
      <c r="P32" s="11">
        <v>61116</v>
      </c>
      <c r="Q32" s="11">
        <v>58062</v>
      </c>
      <c r="R32" s="11">
        <v>55626</v>
      </c>
      <c r="S32" s="11">
        <v>53113</v>
      </c>
      <c r="T32" s="11">
        <v>49714</v>
      </c>
      <c r="U32" s="11">
        <v>45016</v>
      </c>
      <c r="V32" s="11">
        <v>43820</v>
      </c>
      <c r="W32" s="11">
        <v>41599</v>
      </c>
      <c r="X32" s="11">
        <v>42579</v>
      </c>
      <c r="Y32" s="11">
        <v>42653</v>
      </c>
      <c r="AA32" s="17">
        <f t="shared" si="11"/>
        <v>1</v>
      </c>
      <c r="AB32" s="16">
        <f t="shared" si="6"/>
        <v>0</v>
      </c>
      <c r="AC32" s="15">
        <f t="shared" si="7"/>
        <v>1199390</v>
      </c>
      <c r="AD32" s="15">
        <f t="shared" si="8"/>
        <v>1199390</v>
      </c>
      <c r="AF32" s="16">
        <f t="shared" si="9"/>
        <v>1</v>
      </c>
      <c r="AG32" s="16">
        <f t="shared" si="10"/>
        <v>2023</v>
      </c>
    </row>
    <row r="33" spans="1:33" x14ac:dyDescent="0.2">
      <c r="A33" s="9">
        <v>44950</v>
      </c>
      <c r="B33" s="11">
        <v>41587</v>
      </c>
      <c r="C33" s="11">
        <v>41436</v>
      </c>
      <c r="D33" s="11">
        <v>41567</v>
      </c>
      <c r="E33" s="11">
        <v>41899</v>
      </c>
      <c r="F33" s="11">
        <v>42909</v>
      </c>
      <c r="G33" s="11">
        <v>46273</v>
      </c>
      <c r="H33" s="11">
        <v>48445</v>
      </c>
      <c r="I33" s="11">
        <v>50815</v>
      </c>
      <c r="J33" s="11">
        <v>54326</v>
      </c>
      <c r="K33" s="11">
        <v>55463</v>
      </c>
      <c r="L33" s="11">
        <v>56328</v>
      </c>
      <c r="M33" s="11">
        <v>56311</v>
      </c>
      <c r="N33" s="11">
        <v>55367</v>
      </c>
      <c r="O33" s="11">
        <v>55160</v>
      </c>
      <c r="P33" s="11">
        <v>55444</v>
      </c>
      <c r="Q33" s="11">
        <v>54282</v>
      </c>
      <c r="R33" s="11">
        <v>52389</v>
      </c>
      <c r="S33" s="11">
        <v>50443</v>
      </c>
      <c r="T33" s="11">
        <v>47739</v>
      </c>
      <c r="U33" s="11">
        <v>43532</v>
      </c>
      <c r="V33" s="11">
        <v>42606</v>
      </c>
      <c r="W33" s="11">
        <v>40209</v>
      </c>
      <c r="X33" s="11">
        <v>40623</v>
      </c>
      <c r="Y33" s="11">
        <v>40769</v>
      </c>
      <c r="AA33" s="17">
        <f t="shared" si="11"/>
        <v>2</v>
      </c>
      <c r="AB33" s="16">
        <f t="shared" si="6"/>
        <v>811037</v>
      </c>
      <c r="AC33" s="15">
        <f t="shared" si="7"/>
        <v>344885</v>
      </c>
      <c r="AD33" s="15">
        <f t="shared" si="8"/>
        <v>1155922</v>
      </c>
      <c r="AF33" s="16">
        <f t="shared" si="9"/>
        <v>1</v>
      </c>
      <c r="AG33" s="16">
        <f t="shared" si="10"/>
        <v>2023</v>
      </c>
    </row>
    <row r="34" spans="1:33" x14ac:dyDescent="0.2">
      <c r="A34" s="9">
        <v>44951</v>
      </c>
      <c r="B34" s="11">
        <v>39650</v>
      </c>
      <c r="C34" s="11">
        <v>39846</v>
      </c>
      <c r="D34" s="11">
        <v>40746</v>
      </c>
      <c r="E34" s="11">
        <v>41585</v>
      </c>
      <c r="F34" s="11">
        <v>43514</v>
      </c>
      <c r="G34" s="11">
        <v>47670</v>
      </c>
      <c r="H34" s="11">
        <v>50256</v>
      </c>
      <c r="I34" s="11">
        <v>52724</v>
      </c>
      <c r="J34" s="11">
        <v>55583</v>
      </c>
      <c r="K34" s="11">
        <v>56002</v>
      </c>
      <c r="L34" s="11">
        <v>56692</v>
      </c>
      <c r="M34" s="11">
        <v>56339</v>
      </c>
      <c r="N34" s="11">
        <v>56278</v>
      </c>
      <c r="O34" s="11">
        <v>57432</v>
      </c>
      <c r="P34" s="11">
        <v>58268</v>
      </c>
      <c r="Q34" s="11">
        <v>56907</v>
      </c>
      <c r="R34" s="11">
        <v>54422</v>
      </c>
      <c r="S34" s="11">
        <v>52424</v>
      </c>
      <c r="T34" s="11">
        <v>49609</v>
      </c>
      <c r="U34" s="11">
        <v>45405</v>
      </c>
      <c r="V34" s="11">
        <v>44606</v>
      </c>
      <c r="W34" s="11">
        <v>42904</v>
      </c>
      <c r="X34" s="11">
        <v>43997</v>
      </c>
      <c r="Y34" s="11">
        <v>43865</v>
      </c>
      <c r="AA34" s="17">
        <f t="shared" si="11"/>
        <v>3</v>
      </c>
      <c r="AB34" s="16">
        <f t="shared" si="6"/>
        <v>839592</v>
      </c>
      <c r="AC34" s="15">
        <f t="shared" si="7"/>
        <v>347132</v>
      </c>
      <c r="AD34" s="15">
        <f t="shared" si="8"/>
        <v>1186724</v>
      </c>
      <c r="AF34" s="16">
        <f t="shared" si="9"/>
        <v>1</v>
      </c>
      <c r="AG34" s="16">
        <f t="shared" si="10"/>
        <v>2023</v>
      </c>
    </row>
    <row r="35" spans="1:33" x14ac:dyDescent="0.2">
      <c r="A35" s="9">
        <v>44952</v>
      </c>
      <c r="B35" s="11">
        <v>42048</v>
      </c>
      <c r="C35" s="11">
        <v>41557</v>
      </c>
      <c r="D35" s="11">
        <v>41269</v>
      </c>
      <c r="E35" s="11">
        <v>40949</v>
      </c>
      <c r="F35" s="11">
        <v>41629</v>
      </c>
      <c r="G35" s="11">
        <v>43923</v>
      </c>
      <c r="H35" s="11">
        <v>44682</v>
      </c>
      <c r="I35" s="11">
        <v>48059</v>
      </c>
      <c r="J35" s="11">
        <v>52474</v>
      </c>
      <c r="K35" s="11">
        <v>54241</v>
      </c>
      <c r="L35" s="11">
        <v>55778</v>
      </c>
      <c r="M35" s="11">
        <v>55698</v>
      </c>
      <c r="N35" s="11">
        <v>55507</v>
      </c>
      <c r="O35" s="11">
        <v>54498</v>
      </c>
      <c r="P35" s="11">
        <v>54421</v>
      </c>
      <c r="Q35" s="11">
        <v>52921</v>
      </c>
      <c r="R35" s="11">
        <v>51458</v>
      </c>
      <c r="S35" s="11">
        <v>49516</v>
      </c>
      <c r="T35" s="11">
        <v>46651</v>
      </c>
      <c r="U35" s="11">
        <v>42578</v>
      </c>
      <c r="V35" s="11">
        <v>41834</v>
      </c>
      <c r="W35" s="11">
        <v>39554</v>
      </c>
      <c r="X35" s="11">
        <v>40281</v>
      </c>
      <c r="Y35" s="11">
        <v>40720</v>
      </c>
      <c r="AA35" s="17">
        <f t="shared" si="11"/>
        <v>4</v>
      </c>
      <c r="AB35" s="16">
        <f t="shared" si="6"/>
        <v>795469</v>
      </c>
      <c r="AC35" s="15">
        <f t="shared" si="7"/>
        <v>336777</v>
      </c>
      <c r="AD35" s="15">
        <f t="shared" si="8"/>
        <v>1132246</v>
      </c>
      <c r="AF35" s="16">
        <f t="shared" si="9"/>
        <v>1</v>
      </c>
      <c r="AG35" s="16">
        <f t="shared" si="10"/>
        <v>2023</v>
      </c>
    </row>
    <row r="36" spans="1:33" x14ac:dyDescent="0.2">
      <c r="A36" s="9">
        <v>44953</v>
      </c>
      <c r="B36" s="11">
        <v>39843</v>
      </c>
      <c r="C36" s="11">
        <v>39766</v>
      </c>
      <c r="D36" s="11">
        <v>40485</v>
      </c>
      <c r="E36" s="11">
        <v>41095</v>
      </c>
      <c r="F36" s="11">
        <v>42774</v>
      </c>
      <c r="G36" s="11">
        <v>46943</v>
      </c>
      <c r="H36" s="11">
        <v>49024</v>
      </c>
      <c r="I36" s="11">
        <v>51246</v>
      </c>
      <c r="J36" s="11">
        <v>54057</v>
      </c>
      <c r="K36" s="11">
        <v>54247</v>
      </c>
      <c r="L36" s="11">
        <v>53737</v>
      </c>
      <c r="M36" s="11">
        <v>52917</v>
      </c>
      <c r="N36" s="11">
        <v>53024</v>
      </c>
      <c r="O36" s="11">
        <v>52383</v>
      </c>
      <c r="P36" s="11">
        <v>52171</v>
      </c>
      <c r="Q36" s="11">
        <v>51900</v>
      </c>
      <c r="R36" s="11">
        <v>50955</v>
      </c>
      <c r="S36" s="11">
        <v>49395</v>
      </c>
      <c r="T36" s="11">
        <v>46713</v>
      </c>
      <c r="U36" s="11">
        <v>43032</v>
      </c>
      <c r="V36" s="11">
        <v>42650</v>
      </c>
      <c r="W36" s="11">
        <v>41449</v>
      </c>
      <c r="X36" s="11">
        <v>43576</v>
      </c>
      <c r="Y36" s="11">
        <v>44092</v>
      </c>
      <c r="AA36" s="17">
        <f t="shared" si="11"/>
        <v>5</v>
      </c>
      <c r="AB36" s="16">
        <f t="shared" si="6"/>
        <v>793452</v>
      </c>
      <c r="AC36" s="15">
        <f t="shared" si="7"/>
        <v>344022</v>
      </c>
      <c r="AD36" s="15">
        <f t="shared" si="8"/>
        <v>1137474</v>
      </c>
      <c r="AF36" s="16">
        <f t="shared" si="9"/>
        <v>1</v>
      </c>
      <c r="AG36" s="16">
        <f t="shared" si="10"/>
        <v>2023</v>
      </c>
    </row>
    <row r="37" spans="1:33" x14ac:dyDescent="0.2">
      <c r="A37" s="9">
        <v>44954</v>
      </c>
      <c r="B37" s="11">
        <v>42676</v>
      </c>
      <c r="C37" s="11">
        <v>42827</v>
      </c>
      <c r="D37" s="11">
        <v>42824</v>
      </c>
      <c r="E37" s="11">
        <v>42865</v>
      </c>
      <c r="F37" s="11">
        <v>43135</v>
      </c>
      <c r="G37" s="11">
        <v>44434</v>
      </c>
      <c r="H37" s="11">
        <v>43765</v>
      </c>
      <c r="I37" s="11">
        <v>45816</v>
      </c>
      <c r="J37" s="11">
        <v>49336</v>
      </c>
      <c r="K37" s="11">
        <v>51125</v>
      </c>
      <c r="L37" s="11">
        <v>52955</v>
      </c>
      <c r="M37" s="11">
        <v>53409</v>
      </c>
      <c r="N37" s="11">
        <v>52467</v>
      </c>
      <c r="O37" s="11">
        <v>50149</v>
      </c>
      <c r="P37" s="11">
        <v>48491</v>
      </c>
      <c r="Q37" s="11">
        <v>47966</v>
      </c>
      <c r="R37" s="11">
        <v>47563</v>
      </c>
      <c r="S37" s="11">
        <v>46469</v>
      </c>
      <c r="T37" s="11">
        <v>44213</v>
      </c>
      <c r="U37" s="11">
        <v>40661</v>
      </c>
      <c r="V37" s="11">
        <v>39793</v>
      </c>
      <c r="W37" s="11">
        <v>38561</v>
      </c>
      <c r="X37" s="11">
        <v>39697</v>
      </c>
      <c r="Y37" s="11">
        <v>40438</v>
      </c>
      <c r="AA37" s="17">
        <f t="shared" si="11"/>
        <v>6</v>
      </c>
      <c r="AB37" s="16">
        <f t="shared" si="6"/>
        <v>748671</v>
      </c>
      <c r="AC37" s="15">
        <f t="shared" si="7"/>
        <v>342964</v>
      </c>
      <c r="AD37" s="15">
        <f t="shared" si="8"/>
        <v>1091635</v>
      </c>
      <c r="AF37" s="16">
        <f t="shared" si="9"/>
        <v>1</v>
      </c>
      <c r="AG37" s="16">
        <f t="shared" si="10"/>
        <v>2023</v>
      </c>
    </row>
    <row r="38" spans="1:33" x14ac:dyDescent="0.2">
      <c r="A38" s="9">
        <v>44955</v>
      </c>
      <c r="B38" s="11">
        <v>39440</v>
      </c>
      <c r="C38" s="11">
        <v>39634</v>
      </c>
      <c r="D38" s="11">
        <v>39757</v>
      </c>
      <c r="E38" s="11">
        <v>39747</v>
      </c>
      <c r="F38" s="11">
        <v>40225</v>
      </c>
      <c r="G38" s="11">
        <v>41853</v>
      </c>
      <c r="H38" s="11">
        <v>42106</v>
      </c>
      <c r="I38" s="11">
        <v>44370</v>
      </c>
      <c r="J38" s="11">
        <v>48267</v>
      </c>
      <c r="K38" s="11">
        <v>49663</v>
      </c>
      <c r="L38" s="11">
        <v>50767</v>
      </c>
      <c r="M38" s="11">
        <v>51331</v>
      </c>
      <c r="N38" s="11">
        <v>51529</v>
      </c>
      <c r="O38" s="11">
        <v>52020</v>
      </c>
      <c r="P38" s="11">
        <v>52207</v>
      </c>
      <c r="Q38" s="11">
        <v>51053</v>
      </c>
      <c r="R38" s="11">
        <v>49750</v>
      </c>
      <c r="S38" s="11">
        <v>47717</v>
      </c>
      <c r="T38" s="11">
        <v>44799</v>
      </c>
      <c r="U38" s="11">
        <v>40812</v>
      </c>
      <c r="V38" s="11">
        <v>39620</v>
      </c>
      <c r="W38" s="11">
        <v>37570</v>
      </c>
      <c r="X38" s="11">
        <v>37462</v>
      </c>
      <c r="Y38" s="11">
        <v>37081</v>
      </c>
      <c r="AA38" s="17">
        <f t="shared" si="11"/>
        <v>7</v>
      </c>
      <c r="AB38" s="16">
        <f t="shared" si="6"/>
        <v>0</v>
      </c>
      <c r="AC38" s="15">
        <f t="shared" si="7"/>
        <v>1068780</v>
      </c>
      <c r="AD38" s="15">
        <f t="shared" si="8"/>
        <v>1068780</v>
      </c>
      <c r="AF38" s="16">
        <f t="shared" si="9"/>
        <v>1</v>
      </c>
      <c r="AG38" s="16">
        <f t="shared" si="10"/>
        <v>2023</v>
      </c>
    </row>
    <row r="39" spans="1:33" x14ac:dyDescent="0.2">
      <c r="A39" s="9">
        <v>44956</v>
      </c>
      <c r="B39" s="11">
        <v>36644</v>
      </c>
      <c r="C39" s="11">
        <v>36643</v>
      </c>
      <c r="D39" s="11">
        <v>37044</v>
      </c>
      <c r="E39" s="11">
        <v>37344</v>
      </c>
      <c r="F39" s="11">
        <v>39360</v>
      </c>
      <c r="G39" s="11">
        <v>43558</v>
      </c>
      <c r="H39" s="11">
        <v>45922</v>
      </c>
      <c r="I39" s="11">
        <v>49491</v>
      </c>
      <c r="J39" s="11">
        <v>52244</v>
      </c>
      <c r="K39" s="11">
        <v>52654</v>
      </c>
      <c r="L39" s="11">
        <v>53009</v>
      </c>
      <c r="M39" s="11">
        <v>54331</v>
      </c>
      <c r="N39" s="11">
        <v>54805</v>
      </c>
      <c r="O39" s="11">
        <v>55062</v>
      </c>
      <c r="P39" s="11">
        <v>54894</v>
      </c>
      <c r="Q39" s="11">
        <v>53721</v>
      </c>
      <c r="R39" s="11">
        <v>52513</v>
      </c>
      <c r="S39" s="11">
        <v>50925</v>
      </c>
      <c r="T39" s="11">
        <v>48130</v>
      </c>
      <c r="U39" s="11">
        <v>43927</v>
      </c>
      <c r="V39" s="11">
        <v>42948</v>
      </c>
      <c r="W39" s="11">
        <v>41069</v>
      </c>
      <c r="X39" s="11">
        <v>42077</v>
      </c>
      <c r="Y39" s="11">
        <v>41990</v>
      </c>
      <c r="AA39" s="17">
        <f t="shared" si="11"/>
        <v>1</v>
      </c>
      <c r="AB39" s="16">
        <f t="shared" si="6"/>
        <v>0</v>
      </c>
      <c r="AC39" s="15">
        <f t="shared" si="7"/>
        <v>1120305</v>
      </c>
      <c r="AD39" s="15">
        <f t="shared" si="8"/>
        <v>1120305</v>
      </c>
      <c r="AF39" s="16">
        <f t="shared" si="9"/>
        <v>1</v>
      </c>
      <c r="AG39" s="16">
        <f t="shared" si="10"/>
        <v>2023</v>
      </c>
    </row>
    <row r="40" spans="1:33" x14ac:dyDescent="0.2">
      <c r="A40" s="9">
        <v>44957</v>
      </c>
      <c r="B40" s="11">
        <v>40919</v>
      </c>
      <c r="C40" s="11">
        <v>41104</v>
      </c>
      <c r="D40" s="11">
        <v>41603</v>
      </c>
      <c r="E40" s="11">
        <v>41926</v>
      </c>
      <c r="F40" s="11">
        <v>43333</v>
      </c>
      <c r="G40" s="11">
        <v>46870</v>
      </c>
      <c r="H40" s="11">
        <v>48173</v>
      </c>
      <c r="I40" s="11">
        <v>51018</v>
      </c>
      <c r="J40" s="11">
        <v>54814</v>
      </c>
      <c r="K40" s="11">
        <v>55601</v>
      </c>
      <c r="L40" s="11">
        <v>55783</v>
      </c>
      <c r="M40" s="11">
        <v>55712</v>
      </c>
      <c r="N40" s="11">
        <v>55230</v>
      </c>
      <c r="O40" s="11">
        <v>54928</v>
      </c>
      <c r="P40" s="11">
        <v>54981</v>
      </c>
      <c r="Q40" s="11">
        <v>54221</v>
      </c>
      <c r="R40" s="11">
        <v>53398</v>
      </c>
      <c r="S40" s="11">
        <v>52920</v>
      </c>
      <c r="T40" s="11">
        <v>50550</v>
      </c>
      <c r="U40" s="11">
        <v>46129</v>
      </c>
      <c r="V40" s="11">
        <v>45993</v>
      </c>
      <c r="W40" s="11">
        <v>44770</v>
      </c>
      <c r="X40" s="11">
        <v>46118</v>
      </c>
      <c r="Y40" s="11">
        <v>46809</v>
      </c>
      <c r="AA40" s="17">
        <f t="shared" si="11"/>
        <v>2</v>
      </c>
      <c r="AB40" s="16">
        <f t="shared" si="6"/>
        <v>832166</v>
      </c>
      <c r="AC40" s="15">
        <f t="shared" si="7"/>
        <v>350737</v>
      </c>
      <c r="AD40" s="15">
        <f t="shared" si="8"/>
        <v>1182903</v>
      </c>
      <c r="AF40" s="16">
        <f t="shared" si="9"/>
        <v>1</v>
      </c>
      <c r="AG40" s="16">
        <f t="shared" si="10"/>
        <v>2023</v>
      </c>
    </row>
    <row r="41" spans="1:33" x14ac:dyDescent="0.2">
      <c r="A41" s="9">
        <v>44958</v>
      </c>
      <c r="B41" s="11">
        <v>46454</v>
      </c>
      <c r="C41" s="11">
        <v>45770</v>
      </c>
      <c r="D41" s="11">
        <v>46398</v>
      </c>
      <c r="E41" s="11">
        <v>48475</v>
      </c>
      <c r="F41" s="11">
        <v>49670</v>
      </c>
      <c r="G41" s="11">
        <v>54814</v>
      </c>
      <c r="H41" s="11">
        <v>54513</v>
      </c>
      <c r="I41" s="11">
        <v>59099</v>
      </c>
      <c r="J41" s="11">
        <v>61271</v>
      </c>
      <c r="K41" s="11">
        <v>61541</v>
      </c>
      <c r="L41" s="11">
        <v>60849</v>
      </c>
      <c r="M41" s="11">
        <v>59698</v>
      </c>
      <c r="N41" s="11">
        <v>60598</v>
      </c>
      <c r="O41" s="11">
        <v>60538</v>
      </c>
      <c r="P41" s="11">
        <v>60277</v>
      </c>
      <c r="Q41" s="11">
        <v>58398</v>
      </c>
      <c r="R41" s="11">
        <v>58381</v>
      </c>
      <c r="S41" s="11">
        <v>56500</v>
      </c>
      <c r="T41" s="11">
        <v>53521</v>
      </c>
      <c r="U41" s="11">
        <v>49813</v>
      </c>
      <c r="V41" s="11">
        <v>49210</v>
      </c>
      <c r="W41" s="11">
        <v>48454</v>
      </c>
      <c r="X41" s="11">
        <v>49369</v>
      </c>
      <c r="Y41" s="11">
        <v>49031</v>
      </c>
      <c r="AA41" s="17">
        <f t="shared" si="11"/>
        <v>3</v>
      </c>
      <c r="AB41" s="16">
        <f t="shared" si="6"/>
        <v>907517</v>
      </c>
      <c r="AC41" s="15">
        <f t="shared" si="7"/>
        <v>395125</v>
      </c>
      <c r="AD41" s="15">
        <f t="shared" si="8"/>
        <v>1302642</v>
      </c>
      <c r="AF41" s="16">
        <f t="shared" si="9"/>
        <v>2</v>
      </c>
      <c r="AG41" s="16">
        <f t="shared" si="10"/>
        <v>2023</v>
      </c>
    </row>
    <row r="42" spans="1:33" x14ac:dyDescent="0.2">
      <c r="A42" s="9">
        <v>44959</v>
      </c>
      <c r="B42" s="11">
        <v>49647</v>
      </c>
      <c r="C42" s="11">
        <v>49009</v>
      </c>
      <c r="D42" s="11">
        <v>49039</v>
      </c>
      <c r="E42" s="11">
        <v>50371</v>
      </c>
      <c r="F42" s="11">
        <v>51210</v>
      </c>
      <c r="G42" s="11">
        <v>55504</v>
      </c>
      <c r="H42" s="11">
        <v>54181</v>
      </c>
      <c r="I42" s="11">
        <v>58613</v>
      </c>
      <c r="J42" s="11">
        <v>60674</v>
      </c>
      <c r="K42" s="11">
        <v>60557</v>
      </c>
      <c r="L42" s="11">
        <v>59595</v>
      </c>
      <c r="M42" s="11">
        <v>59184</v>
      </c>
      <c r="N42" s="11">
        <v>60338</v>
      </c>
      <c r="O42" s="11">
        <v>60847</v>
      </c>
      <c r="P42" s="11">
        <v>61505</v>
      </c>
      <c r="Q42" s="11">
        <v>58887</v>
      </c>
      <c r="R42" s="11">
        <v>57145</v>
      </c>
      <c r="S42" s="11">
        <v>53203</v>
      </c>
      <c r="T42" s="11">
        <v>49917</v>
      </c>
      <c r="U42" s="11">
        <v>45560</v>
      </c>
      <c r="V42" s="11">
        <v>44676</v>
      </c>
      <c r="W42" s="11">
        <v>42453</v>
      </c>
      <c r="X42" s="11">
        <v>42742</v>
      </c>
      <c r="Y42" s="11">
        <v>42778</v>
      </c>
      <c r="AA42" s="17">
        <f t="shared" si="11"/>
        <v>4</v>
      </c>
      <c r="AB42" s="16">
        <f t="shared" si="6"/>
        <v>875896</v>
      </c>
      <c r="AC42" s="15">
        <f t="shared" si="7"/>
        <v>401739</v>
      </c>
      <c r="AD42" s="15">
        <f t="shared" si="8"/>
        <v>1277635</v>
      </c>
      <c r="AF42" s="16">
        <f t="shared" si="9"/>
        <v>2</v>
      </c>
      <c r="AG42" s="16">
        <f t="shared" si="10"/>
        <v>2023</v>
      </c>
    </row>
    <row r="43" spans="1:33" x14ac:dyDescent="0.2">
      <c r="A43" s="9">
        <v>44960</v>
      </c>
      <c r="B43" s="11">
        <v>42594</v>
      </c>
      <c r="C43" s="11">
        <v>41678</v>
      </c>
      <c r="D43" s="11">
        <v>41029</v>
      </c>
      <c r="E43" s="11">
        <v>41925</v>
      </c>
      <c r="F43" s="11">
        <v>43169</v>
      </c>
      <c r="G43" s="11">
        <v>48110</v>
      </c>
      <c r="H43" s="11">
        <v>48742</v>
      </c>
      <c r="I43" s="11">
        <v>54788</v>
      </c>
      <c r="J43" s="11">
        <v>58637</v>
      </c>
      <c r="K43" s="11">
        <v>60962</v>
      </c>
      <c r="L43" s="11">
        <v>62399</v>
      </c>
      <c r="M43" s="11">
        <v>63251</v>
      </c>
      <c r="N43" s="11">
        <v>65067</v>
      </c>
      <c r="O43" s="11">
        <v>65706</v>
      </c>
      <c r="P43" s="11">
        <v>69040</v>
      </c>
      <c r="Q43" s="11">
        <v>68816</v>
      </c>
      <c r="R43" s="11">
        <v>69115</v>
      </c>
      <c r="S43" s="11">
        <v>65775</v>
      </c>
      <c r="T43" s="11">
        <v>62285</v>
      </c>
      <c r="U43" s="11">
        <v>57367</v>
      </c>
      <c r="V43" s="11">
        <v>56725</v>
      </c>
      <c r="W43" s="11">
        <v>57028</v>
      </c>
      <c r="X43" s="11">
        <v>59851</v>
      </c>
      <c r="Y43" s="11">
        <v>60792</v>
      </c>
      <c r="AA43" s="17">
        <f t="shared" si="11"/>
        <v>5</v>
      </c>
      <c r="AB43" s="16">
        <f t="shared" si="6"/>
        <v>996812</v>
      </c>
      <c r="AC43" s="15">
        <f t="shared" si="7"/>
        <v>368039</v>
      </c>
      <c r="AD43" s="15">
        <f t="shared" si="8"/>
        <v>1364851</v>
      </c>
      <c r="AF43" s="16">
        <f t="shared" si="9"/>
        <v>2</v>
      </c>
      <c r="AG43" s="16">
        <f t="shared" si="10"/>
        <v>2023</v>
      </c>
    </row>
    <row r="44" spans="1:33" x14ac:dyDescent="0.2">
      <c r="A44" s="9">
        <v>44961</v>
      </c>
      <c r="B44" s="11">
        <v>62121</v>
      </c>
      <c r="C44" s="11">
        <v>61493</v>
      </c>
      <c r="D44" s="11">
        <v>61368</v>
      </c>
      <c r="E44" s="11">
        <v>61783</v>
      </c>
      <c r="F44" s="11">
        <v>62005</v>
      </c>
      <c r="G44" s="11">
        <v>64589</v>
      </c>
      <c r="H44" s="11">
        <v>60533</v>
      </c>
      <c r="I44" s="11">
        <v>64307</v>
      </c>
      <c r="J44" s="11">
        <v>68692</v>
      </c>
      <c r="K44" s="11">
        <v>70665</v>
      </c>
      <c r="L44" s="11">
        <v>70699</v>
      </c>
      <c r="M44" s="11">
        <v>72578</v>
      </c>
      <c r="N44" s="11">
        <v>73509</v>
      </c>
      <c r="O44" s="11">
        <v>71865</v>
      </c>
      <c r="P44" s="11">
        <v>71845</v>
      </c>
      <c r="Q44" s="11">
        <v>69091</v>
      </c>
      <c r="R44" s="11">
        <v>68544</v>
      </c>
      <c r="S44" s="11">
        <v>65446</v>
      </c>
      <c r="T44" s="11">
        <v>60584</v>
      </c>
      <c r="U44" s="11">
        <v>55964</v>
      </c>
      <c r="V44" s="11">
        <v>55847</v>
      </c>
      <c r="W44" s="11">
        <v>55302</v>
      </c>
      <c r="X44" s="11">
        <v>56458</v>
      </c>
      <c r="Y44" s="11">
        <v>56273</v>
      </c>
      <c r="AA44" s="17">
        <f t="shared" si="11"/>
        <v>6</v>
      </c>
      <c r="AB44" s="16">
        <f t="shared" si="6"/>
        <v>1051396</v>
      </c>
      <c r="AC44" s="15">
        <f t="shared" si="7"/>
        <v>490165</v>
      </c>
      <c r="AD44" s="15">
        <f t="shared" si="8"/>
        <v>1541561</v>
      </c>
      <c r="AF44" s="16">
        <f t="shared" si="9"/>
        <v>2</v>
      </c>
      <c r="AG44" s="16">
        <f t="shared" si="10"/>
        <v>2023</v>
      </c>
    </row>
    <row r="45" spans="1:33" x14ac:dyDescent="0.2">
      <c r="A45" s="9">
        <v>44962</v>
      </c>
      <c r="B45" s="11">
        <v>56338</v>
      </c>
      <c r="C45" s="11">
        <v>55216</v>
      </c>
      <c r="D45" s="11">
        <v>54435</v>
      </c>
      <c r="E45" s="11">
        <v>54216</v>
      </c>
      <c r="F45" s="11">
        <v>53897</v>
      </c>
      <c r="G45" s="11">
        <v>55493</v>
      </c>
      <c r="H45" s="11">
        <v>51453</v>
      </c>
      <c r="I45" s="11">
        <v>54245</v>
      </c>
      <c r="J45" s="11">
        <v>57865</v>
      </c>
      <c r="K45" s="11">
        <v>59889</v>
      </c>
      <c r="L45" s="11">
        <v>61158</v>
      </c>
      <c r="M45" s="11">
        <v>61109</v>
      </c>
      <c r="N45" s="11">
        <v>60653</v>
      </c>
      <c r="O45" s="11">
        <v>60154</v>
      </c>
      <c r="P45" s="11">
        <v>60155</v>
      </c>
      <c r="Q45" s="11">
        <v>56978</v>
      </c>
      <c r="R45" s="11">
        <v>56737</v>
      </c>
      <c r="S45" s="11">
        <v>55153</v>
      </c>
      <c r="T45" s="11">
        <v>51351</v>
      </c>
      <c r="U45" s="11">
        <v>47305</v>
      </c>
      <c r="V45" s="11">
        <v>46616</v>
      </c>
      <c r="W45" s="11">
        <v>45888</v>
      </c>
      <c r="X45" s="11">
        <v>45622</v>
      </c>
      <c r="Y45" s="11">
        <v>44787</v>
      </c>
      <c r="AA45" s="17">
        <f t="shared" si="11"/>
        <v>7</v>
      </c>
      <c r="AB45" s="16">
        <f t="shared" si="6"/>
        <v>0</v>
      </c>
      <c r="AC45" s="15">
        <f t="shared" si="7"/>
        <v>1306713</v>
      </c>
      <c r="AD45" s="15">
        <f t="shared" si="8"/>
        <v>1306713</v>
      </c>
      <c r="AF45" s="16">
        <f t="shared" si="9"/>
        <v>2</v>
      </c>
      <c r="AG45" s="16">
        <f t="shared" si="10"/>
        <v>2023</v>
      </c>
    </row>
    <row r="46" spans="1:33" x14ac:dyDescent="0.2">
      <c r="A46" s="9">
        <v>44963</v>
      </c>
      <c r="B46" s="11">
        <v>44933</v>
      </c>
      <c r="C46" s="11">
        <v>44000</v>
      </c>
      <c r="D46" s="11">
        <v>43633</v>
      </c>
      <c r="E46" s="11">
        <v>44303</v>
      </c>
      <c r="F46" s="11">
        <v>45515</v>
      </c>
      <c r="G46" s="11">
        <v>50018</v>
      </c>
      <c r="H46" s="11">
        <v>48814</v>
      </c>
      <c r="I46" s="11">
        <v>52998</v>
      </c>
      <c r="J46" s="11">
        <v>56838</v>
      </c>
      <c r="K46" s="11">
        <v>59415</v>
      </c>
      <c r="L46" s="11">
        <v>59569</v>
      </c>
      <c r="M46" s="11">
        <v>59422</v>
      </c>
      <c r="N46" s="11">
        <v>59624</v>
      </c>
      <c r="O46" s="11">
        <v>57839</v>
      </c>
      <c r="P46" s="11">
        <v>57861</v>
      </c>
      <c r="Q46" s="11">
        <v>56045</v>
      </c>
      <c r="R46" s="11">
        <v>55644</v>
      </c>
      <c r="S46" s="11">
        <v>53423</v>
      </c>
      <c r="T46" s="11">
        <v>50518</v>
      </c>
      <c r="U46" s="11">
        <v>46219</v>
      </c>
      <c r="V46" s="11">
        <v>45811</v>
      </c>
      <c r="W46" s="11">
        <v>44854</v>
      </c>
      <c r="X46" s="11">
        <v>45981</v>
      </c>
      <c r="Y46" s="11">
        <v>45615</v>
      </c>
      <c r="AA46" s="17">
        <f t="shared" si="11"/>
        <v>1</v>
      </c>
      <c r="AB46" s="16">
        <f t="shared" si="6"/>
        <v>0</v>
      </c>
      <c r="AC46" s="15">
        <f t="shared" si="7"/>
        <v>1228892</v>
      </c>
      <c r="AD46" s="15">
        <f t="shared" si="8"/>
        <v>1228892</v>
      </c>
      <c r="AF46" s="16">
        <f t="shared" si="9"/>
        <v>2</v>
      </c>
      <c r="AG46" s="16">
        <f t="shared" si="10"/>
        <v>2023</v>
      </c>
    </row>
    <row r="47" spans="1:33" x14ac:dyDescent="0.2">
      <c r="A47" s="9">
        <v>44964</v>
      </c>
      <c r="B47" s="11">
        <v>45803</v>
      </c>
      <c r="C47" s="11">
        <v>45378</v>
      </c>
      <c r="D47" s="11">
        <v>45794</v>
      </c>
      <c r="E47" s="11">
        <v>47084</v>
      </c>
      <c r="F47" s="11">
        <v>48470</v>
      </c>
      <c r="G47" s="11">
        <v>53098</v>
      </c>
      <c r="H47" s="11">
        <v>52093</v>
      </c>
      <c r="I47" s="11">
        <v>56567</v>
      </c>
      <c r="J47" s="11">
        <v>58085</v>
      </c>
      <c r="K47" s="11">
        <v>58032</v>
      </c>
      <c r="L47" s="11">
        <v>57436</v>
      </c>
      <c r="M47" s="11">
        <v>56335</v>
      </c>
      <c r="N47" s="11">
        <v>56379</v>
      </c>
      <c r="O47" s="11">
        <v>55526</v>
      </c>
      <c r="P47" s="11">
        <v>56276</v>
      </c>
      <c r="Q47" s="11">
        <v>55583</v>
      </c>
      <c r="R47" s="11">
        <v>55367</v>
      </c>
      <c r="S47" s="11">
        <v>53330</v>
      </c>
      <c r="T47" s="11">
        <v>50248</v>
      </c>
      <c r="U47" s="11">
        <v>46078</v>
      </c>
      <c r="V47" s="11">
        <v>44687</v>
      </c>
      <c r="W47" s="11">
        <v>43364</v>
      </c>
      <c r="X47" s="11">
        <v>43961</v>
      </c>
      <c r="Y47" s="11">
        <v>43046</v>
      </c>
      <c r="AA47" s="17">
        <f t="shared" si="11"/>
        <v>2</v>
      </c>
      <c r="AB47" s="16">
        <f t="shared" si="6"/>
        <v>847254</v>
      </c>
      <c r="AC47" s="15">
        <f t="shared" si="7"/>
        <v>380766</v>
      </c>
      <c r="AD47" s="15">
        <f t="shared" si="8"/>
        <v>1228020</v>
      </c>
      <c r="AF47" s="16">
        <f t="shared" si="9"/>
        <v>2</v>
      </c>
      <c r="AG47" s="16">
        <f t="shared" si="10"/>
        <v>2023</v>
      </c>
    </row>
    <row r="48" spans="1:33" x14ac:dyDescent="0.2">
      <c r="A48" s="9">
        <v>44965</v>
      </c>
      <c r="B48" s="11">
        <v>43268</v>
      </c>
      <c r="C48" s="11">
        <v>42226</v>
      </c>
      <c r="D48" s="11">
        <v>41836</v>
      </c>
      <c r="E48" s="11">
        <v>42636</v>
      </c>
      <c r="F48" s="11">
        <v>43483</v>
      </c>
      <c r="G48" s="11">
        <v>47689</v>
      </c>
      <c r="H48" s="11">
        <v>46658</v>
      </c>
      <c r="I48" s="11">
        <v>50903</v>
      </c>
      <c r="J48" s="11">
        <v>54545</v>
      </c>
      <c r="K48" s="11">
        <v>57300</v>
      </c>
      <c r="L48" s="11">
        <v>58049</v>
      </c>
      <c r="M48" s="11">
        <v>56680</v>
      </c>
      <c r="N48" s="11">
        <v>53630</v>
      </c>
      <c r="O48" s="11">
        <v>52656</v>
      </c>
      <c r="P48" s="11">
        <v>52395</v>
      </c>
      <c r="Q48" s="11">
        <v>51340</v>
      </c>
      <c r="R48" s="11">
        <v>50868</v>
      </c>
      <c r="S48" s="11">
        <v>49450</v>
      </c>
      <c r="T48" s="11">
        <v>46778</v>
      </c>
      <c r="U48" s="11">
        <v>43158</v>
      </c>
      <c r="V48" s="11">
        <v>41661</v>
      </c>
      <c r="W48" s="11">
        <v>40542</v>
      </c>
      <c r="X48" s="11">
        <v>41324</v>
      </c>
      <c r="Y48" s="11">
        <v>40879</v>
      </c>
      <c r="AA48" s="17">
        <f t="shared" si="11"/>
        <v>3</v>
      </c>
      <c r="AB48" s="16">
        <f t="shared" si="6"/>
        <v>801279</v>
      </c>
      <c r="AC48" s="15">
        <f t="shared" si="7"/>
        <v>348675</v>
      </c>
      <c r="AD48" s="15">
        <f t="shared" si="8"/>
        <v>1149954</v>
      </c>
      <c r="AF48" s="16">
        <f t="shared" si="9"/>
        <v>2</v>
      </c>
      <c r="AG48" s="16">
        <f t="shared" si="10"/>
        <v>2023</v>
      </c>
    </row>
    <row r="49" spans="1:33" x14ac:dyDescent="0.2">
      <c r="A49" s="9">
        <v>44966</v>
      </c>
      <c r="B49" s="11">
        <v>40662</v>
      </c>
      <c r="C49" s="11">
        <v>40045</v>
      </c>
      <c r="D49" s="11">
        <v>40179</v>
      </c>
      <c r="E49" s="11">
        <v>41471</v>
      </c>
      <c r="F49" s="11">
        <v>42660</v>
      </c>
      <c r="G49" s="11">
        <v>47194</v>
      </c>
      <c r="H49" s="11">
        <v>46977</v>
      </c>
      <c r="I49" s="11">
        <v>50847</v>
      </c>
      <c r="J49" s="11">
        <v>52259</v>
      </c>
      <c r="K49" s="11">
        <v>52978</v>
      </c>
      <c r="L49" s="11">
        <v>52963</v>
      </c>
      <c r="M49" s="11">
        <v>52262</v>
      </c>
      <c r="N49" s="11">
        <v>53161</v>
      </c>
      <c r="O49" s="11">
        <v>53588</v>
      </c>
      <c r="P49" s="11">
        <v>54894</v>
      </c>
      <c r="Q49" s="11">
        <v>53592</v>
      </c>
      <c r="R49" s="11">
        <v>52582</v>
      </c>
      <c r="S49" s="11">
        <v>49630</v>
      </c>
      <c r="T49" s="11">
        <v>46845</v>
      </c>
      <c r="U49" s="11">
        <v>43469</v>
      </c>
      <c r="V49" s="11">
        <v>42184</v>
      </c>
      <c r="W49" s="11">
        <v>40722</v>
      </c>
      <c r="X49" s="11">
        <v>41253</v>
      </c>
      <c r="Y49" s="11">
        <v>40234</v>
      </c>
      <c r="AA49" s="17">
        <f t="shared" si="11"/>
        <v>4</v>
      </c>
      <c r="AB49" s="16">
        <f t="shared" si="6"/>
        <v>793229</v>
      </c>
      <c r="AC49" s="15">
        <f t="shared" si="7"/>
        <v>339422</v>
      </c>
      <c r="AD49" s="15">
        <f t="shared" si="8"/>
        <v>1132651</v>
      </c>
      <c r="AF49" s="16">
        <f t="shared" si="9"/>
        <v>2</v>
      </c>
      <c r="AG49" s="16">
        <f t="shared" si="10"/>
        <v>2023</v>
      </c>
    </row>
    <row r="50" spans="1:33" x14ac:dyDescent="0.2">
      <c r="A50" s="9">
        <v>44967</v>
      </c>
      <c r="B50" s="11">
        <v>39988</v>
      </c>
      <c r="C50" s="11">
        <v>39109</v>
      </c>
      <c r="D50" s="11">
        <v>38582</v>
      </c>
      <c r="E50" s="11">
        <v>39231</v>
      </c>
      <c r="F50" s="11">
        <v>39926</v>
      </c>
      <c r="G50" s="11">
        <v>43559</v>
      </c>
      <c r="H50" s="11">
        <v>42659</v>
      </c>
      <c r="I50" s="11">
        <v>47324</v>
      </c>
      <c r="J50" s="11">
        <v>50904</v>
      </c>
      <c r="K50" s="11">
        <v>53147</v>
      </c>
      <c r="L50" s="11">
        <v>53868</v>
      </c>
      <c r="M50" s="11">
        <v>53906</v>
      </c>
      <c r="N50" s="11">
        <v>54039</v>
      </c>
      <c r="O50" s="11">
        <v>52434</v>
      </c>
      <c r="P50" s="11">
        <v>52308</v>
      </c>
      <c r="Q50" s="11">
        <v>50361</v>
      </c>
      <c r="R50" s="11">
        <v>49237</v>
      </c>
      <c r="S50" s="11">
        <v>46568</v>
      </c>
      <c r="T50" s="11">
        <v>43679</v>
      </c>
      <c r="U50" s="11">
        <v>40389</v>
      </c>
      <c r="V50" s="11">
        <v>39209</v>
      </c>
      <c r="W50" s="11">
        <v>37753</v>
      </c>
      <c r="X50" s="11">
        <v>38914</v>
      </c>
      <c r="Y50" s="11">
        <v>38360</v>
      </c>
      <c r="AA50" s="17">
        <f t="shared" si="11"/>
        <v>5</v>
      </c>
      <c r="AB50" s="16">
        <f t="shared" si="6"/>
        <v>764040</v>
      </c>
      <c r="AC50" s="15">
        <f t="shared" si="7"/>
        <v>321414</v>
      </c>
      <c r="AD50" s="15">
        <f t="shared" si="8"/>
        <v>1085454</v>
      </c>
      <c r="AF50" s="16">
        <f t="shared" si="9"/>
        <v>2</v>
      </c>
      <c r="AG50" s="16">
        <f t="shared" si="10"/>
        <v>2023</v>
      </c>
    </row>
    <row r="51" spans="1:33" x14ac:dyDescent="0.2">
      <c r="A51" s="9">
        <v>44968</v>
      </c>
      <c r="B51" s="11">
        <v>38055</v>
      </c>
      <c r="C51" s="11">
        <v>37875</v>
      </c>
      <c r="D51" s="11">
        <v>37691</v>
      </c>
      <c r="E51" s="11">
        <v>38236</v>
      </c>
      <c r="F51" s="11">
        <v>39276</v>
      </c>
      <c r="G51" s="11">
        <v>41527</v>
      </c>
      <c r="H51" s="11">
        <v>40391</v>
      </c>
      <c r="I51" s="11">
        <v>44119</v>
      </c>
      <c r="J51" s="11">
        <v>47479</v>
      </c>
      <c r="K51" s="11">
        <v>48928</v>
      </c>
      <c r="L51" s="11">
        <v>48421</v>
      </c>
      <c r="M51" s="11">
        <v>48397</v>
      </c>
      <c r="N51" s="11">
        <v>48328</v>
      </c>
      <c r="O51" s="11">
        <v>47652</v>
      </c>
      <c r="P51" s="11">
        <v>47858</v>
      </c>
      <c r="Q51" s="11">
        <v>46850</v>
      </c>
      <c r="R51" s="11">
        <v>46893</v>
      </c>
      <c r="S51" s="11">
        <v>46324</v>
      </c>
      <c r="T51" s="11">
        <v>44142</v>
      </c>
      <c r="U51" s="11">
        <v>41393</v>
      </c>
      <c r="V51" s="11">
        <v>41209</v>
      </c>
      <c r="W51" s="11">
        <v>40881</v>
      </c>
      <c r="X51" s="11">
        <v>41339</v>
      </c>
      <c r="Y51" s="11">
        <v>40758</v>
      </c>
      <c r="AA51" s="17">
        <f t="shared" si="11"/>
        <v>6</v>
      </c>
      <c r="AB51" s="16">
        <f t="shared" si="6"/>
        <v>730213</v>
      </c>
      <c r="AC51" s="15">
        <f t="shared" si="7"/>
        <v>313809</v>
      </c>
      <c r="AD51" s="15">
        <f t="shared" si="8"/>
        <v>1044022</v>
      </c>
      <c r="AF51" s="16">
        <f t="shared" si="9"/>
        <v>2</v>
      </c>
      <c r="AG51" s="16">
        <f t="shared" si="10"/>
        <v>2023</v>
      </c>
    </row>
    <row r="52" spans="1:33" x14ac:dyDescent="0.2">
      <c r="A52" s="9">
        <v>44969</v>
      </c>
      <c r="B52" s="11">
        <v>40609</v>
      </c>
      <c r="C52" s="11">
        <v>39690</v>
      </c>
      <c r="D52" s="11">
        <v>39239</v>
      </c>
      <c r="E52" s="11">
        <v>39655</v>
      </c>
      <c r="F52" s="11">
        <v>39897</v>
      </c>
      <c r="G52" s="11">
        <v>41964</v>
      </c>
      <c r="H52" s="11">
        <v>39919</v>
      </c>
      <c r="I52" s="11">
        <v>42868</v>
      </c>
      <c r="J52" s="11">
        <v>46030</v>
      </c>
      <c r="K52" s="11">
        <v>47641</v>
      </c>
      <c r="L52" s="11">
        <v>48703</v>
      </c>
      <c r="M52" s="11">
        <v>49753</v>
      </c>
      <c r="N52" s="11">
        <v>50460</v>
      </c>
      <c r="O52" s="11">
        <v>49533</v>
      </c>
      <c r="P52" s="11">
        <v>48525</v>
      </c>
      <c r="Q52" s="11">
        <v>46646</v>
      </c>
      <c r="R52" s="11">
        <v>47180</v>
      </c>
      <c r="S52" s="11">
        <v>47141</v>
      </c>
      <c r="T52" s="11">
        <v>44386</v>
      </c>
      <c r="U52" s="11">
        <v>40786</v>
      </c>
      <c r="V52" s="11">
        <v>40036</v>
      </c>
      <c r="W52" s="11">
        <v>39848</v>
      </c>
      <c r="X52" s="11">
        <v>40306</v>
      </c>
      <c r="Y52" s="11">
        <v>39711</v>
      </c>
      <c r="AA52" s="17">
        <f t="shared" si="11"/>
        <v>7</v>
      </c>
      <c r="AB52" s="16">
        <f t="shared" si="6"/>
        <v>0</v>
      </c>
      <c r="AC52" s="15">
        <f t="shared" si="7"/>
        <v>1050526</v>
      </c>
      <c r="AD52" s="15">
        <f t="shared" si="8"/>
        <v>1050526</v>
      </c>
      <c r="AF52" s="16">
        <f t="shared" si="9"/>
        <v>2</v>
      </c>
      <c r="AG52" s="16">
        <f t="shared" si="10"/>
        <v>2023</v>
      </c>
    </row>
    <row r="53" spans="1:33" x14ac:dyDescent="0.2">
      <c r="A53" s="9">
        <v>44970</v>
      </c>
      <c r="B53" s="11">
        <v>40072</v>
      </c>
      <c r="C53" s="11">
        <v>39341</v>
      </c>
      <c r="D53" s="11">
        <v>39312</v>
      </c>
      <c r="E53" s="11">
        <v>40365</v>
      </c>
      <c r="F53" s="11">
        <v>41570</v>
      </c>
      <c r="G53" s="11">
        <v>45726</v>
      </c>
      <c r="H53" s="11">
        <v>45022</v>
      </c>
      <c r="I53" s="11">
        <v>48976</v>
      </c>
      <c r="J53" s="11">
        <v>52172</v>
      </c>
      <c r="K53" s="11">
        <v>53907</v>
      </c>
      <c r="L53" s="11">
        <v>54057</v>
      </c>
      <c r="M53" s="11">
        <v>53990</v>
      </c>
      <c r="N53" s="11">
        <v>54342</v>
      </c>
      <c r="O53" s="11">
        <v>55223</v>
      </c>
      <c r="P53" s="11">
        <v>56018</v>
      </c>
      <c r="Q53" s="11">
        <v>53306</v>
      </c>
      <c r="R53" s="11">
        <v>51366</v>
      </c>
      <c r="S53" s="11">
        <v>48968</v>
      </c>
      <c r="T53" s="11">
        <v>46344</v>
      </c>
      <c r="U53" s="11">
        <v>42771</v>
      </c>
      <c r="V53" s="11">
        <v>41441</v>
      </c>
      <c r="W53" s="11">
        <v>40063</v>
      </c>
      <c r="X53" s="11">
        <v>40357</v>
      </c>
      <c r="Y53" s="11">
        <v>39926</v>
      </c>
      <c r="AA53" s="17">
        <f t="shared" si="11"/>
        <v>1</v>
      </c>
      <c r="AB53" s="16">
        <f t="shared" si="6"/>
        <v>0</v>
      </c>
      <c r="AC53" s="15">
        <f t="shared" si="7"/>
        <v>1124635</v>
      </c>
      <c r="AD53" s="15">
        <f t="shared" si="8"/>
        <v>1124635</v>
      </c>
      <c r="AF53" s="16">
        <f t="shared" si="9"/>
        <v>2</v>
      </c>
      <c r="AG53" s="16">
        <f t="shared" si="10"/>
        <v>2023</v>
      </c>
    </row>
    <row r="54" spans="1:33" x14ac:dyDescent="0.2">
      <c r="A54" s="9">
        <v>44971</v>
      </c>
      <c r="B54" s="11">
        <v>39804</v>
      </c>
      <c r="C54" s="11">
        <v>39127</v>
      </c>
      <c r="D54" s="11">
        <v>39102</v>
      </c>
      <c r="E54" s="11">
        <v>40247</v>
      </c>
      <c r="F54" s="11">
        <v>41347</v>
      </c>
      <c r="G54" s="11">
        <v>45495</v>
      </c>
      <c r="H54" s="11">
        <v>44747</v>
      </c>
      <c r="I54" s="11">
        <v>48952</v>
      </c>
      <c r="J54" s="11">
        <v>52141</v>
      </c>
      <c r="K54" s="11">
        <v>54423</v>
      </c>
      <c r="L54" s="11">
        <v>54249</v>
      </c>
      <c r="M54" s="11">
        <v>53449</v>
      </c>
      <c r="N54" s="11">
        <v>53970</v>
      </c>
      <c r="O54" s="11">
        <v>53957</v>
      </c>
      <c r="P54" s="11">
        <v>53082</v>
      </c>
      <c r="Q54" s="11">
        <v>51319</v>
      </c>
      <c r="R54" s="11">
        <v>50335</v>
      </c>
      <c r="S54" s="11">
        <v>48255</v>
      </c>
      <c r="T54" s="11">
        <v>45949</v>
      </c>
      <c r="U54" s="11">
        <v>42663</v>
      </c>
      <c r="V54" s="11">
        <v>41681</v>
      </c>
      <c r="W54" s="11">
        <v>40604</v>
      </c>
      <c r="X54" s="11">
        <v>41343</v>
      </c>
      <c r="Y54" s="11">
        <v>40812</v>
      </c>
      <c r="AA54" s="17">
        <f t="shared" si="11"/>
        <v>2</v>
      </c>
      <c r="AB54" s="16">
        <f t="shared" si="6"/>
        <v>786372</v>
      </c>
      <c r="AC54" s="15">
        <f t="shared" si="7"/>
        <v>330681</v>
      </c>
      <c r="AD54" s="15">
        <f t="shared" si="8"/>
        <v>1117053</v>
      </c>
      <c r="AF54" s="16">
        <f t="shared" si="9"/>
        <v>2</v>
      </c>
      <c r="AG54" s="16">
        <f t="shared" si="10"/>
        <v>2023</v>
      </c>
    </row>
    <row r="55" spans="1:33" x14ac:dyDescent="0.2">
      <c r="A55" s="9">
        <v>44972</v>
      </c>
      <c r="B55" s="11">
        <v>41169</v>
      </c>
      <c r="C55" s="11">
        <v>40626</v>
      </c>
      <c r="D55" s="11">
        <v>40753</v>
      </c>
      <c r="E55" s="11">
        <v>41955</v>
      </c>
      <c r="F55" s="11">
        <v>43366</v>
      </c>
      <c r="G55" s="11">
        <v>47705</v>
      </c>
      <c r="H55" s="11">
        <v>46601</v>
      </c>
      <c r="I55" s="11">
        <v>50043</v>
      </c>
      <c r="J55" s="11">
        <v>52683</v>
      </c>
      <c r="K55" s="11">
        <v>53672</v>
      </c>
      <c r="L55" s="11">
        <v>54520</v>
      </c>
      <c r="M55" s="11">
        <v>54313</v>
      </c>
      <c r="N55" s="11">
        <v>55682</v>
      </c>
      <c r="O55" s="11">
        <v>53704</v>
      </c>
      <c r="P55" s="11">
        <v>53272</v>
      </c>
      <c r="Q55" s="11">
        <v>51733</v>
      </c>
      <c r="R55" s="11">
        <v>50134</v>
      </c>
      <c r="S55" s="11">
        <v>47234</v>
      </c>
      <c r="T55" s="11">
        <v>44297</v>
      </c>
      <c r="U55" s="11">
        <v>40851</v>
      </c>
      <c r="V55" s="11">
        <v>39138</v>
      </c>
      <c r="W55" s="11">
        <v>36728</v>
      </c>
      <c r="X55" s="11">
        <v>36925</v>
      </c>
      <c r="Y55" s="11">
        <v>36071</v>
      </c>
      <c r="AA55" s="17">
        <f t="shared" si="11"/>
        <v>3</v>
      </c>
      <c r="AB55" s="16">
        <f t="shared" si="6"/>
        <v>774929</v>
      </c>
      <c r="AC55" s="15">
        <f t="shared" si="7"/>
        <v>338246</v>
      </c>
      <c r="AD55" s="15">
        <f t="shared" si="8"/>
        <v>1113175</v>
      </c>
      <c r="AF55" s="16">
        <f t="shared" si="9"/>
        <v>2</v>
      </c>
      <c r="AG55" s="16">
        <f t="shared" si="10"/>
        <v>2023</v>
      </c>
    </row>
    <row r="56" spans="1:33" x14ac:dyDescent="0.2">
      <c r="A56" s="9">
        <v>44973</v>
      </c>
      <c r="B56" s="11">
        <v>35835</v>
      </c>
      <c r="C56" s="11">
        <v>35049</v>
      </c>
      <c r="D56" s="11">
        <v>34871</v>
      </c>
      <c r="E56" s="11">
        <v>35690</v>
      </c>
      <c r="F56" s="11">
        <v>36828</v>
      </c>
      <c r="G56" s="11">
        <v>40933</v>
      </c>
      <c r="H56" s="11">
        <v>40778</v>
      </c>
      <c r="I56" s="11">
        <v>44480</v>
      </c>
      <c r="J56" s="11">
        <v>46503</v>
      </c>
      <c r="K56" s="11">
        <v>47167</v>
      </c>
      <c r="L56" s="11">
        <v>47136</v>
      </c>
      <c r="M56" s="11">
        <v>46177</v>
      </c>
      <c r="N56" s="11">
        <v>46110</v>
      </c>
      <c r="O56" s="11">
        <v>45878</v>
      </c>
      <c r="P56" s="11">
        <v>47161</v>
      </c>
      <c r="Q56" s="11">
        <v>46409</v>
      </c>
      <c r="R56" s="11">
        <v>45878</v>
      </c>
      <c r="S56" s="11">
        <v>44278</v>
      </c>
      <c r="T56" s="11">
        <v>42378</v>
      </c>
      <c r="U56" s="11">
        <v>39396</v>
      </c>
      <c r="V56" s="11">
        <v>37908</v>
      </c>
      <c r="W56" s="11">
        <v>35894</v>
      </c>
      <c r="X56" s="11">
        <v>35817</v>
      </c>
      <c r="Y56" s="11">
        <v>35101</v>
      </c>
      <c r="AA56" s="17">
        <f t="shared" si="11"/>
        <v>4</v>
      </c>
      <c r="AB56" s="16">
        <f t="shared" si="6"/>
        <v>698570</v>
      </c>
      <c r="AC56" s="15">
        <f t="shared" si="7"/>
        <v>295085</v>
      </c>
      <c r="AD56" s="15">
        <f t="shared" si="8"/>
        <v>993655</v>
      </c>
      <c r="AF56" s="16">
        <f t="shared" si="9"/>
        <v>2</v>
      </c>
      <c r="AG56" s="16">
        <f t="shared" si="10"/>
        <v>2023</v>
      </c>
    </row>
    <row r="57" spans="1:33" x14ac:dyDescent="0.2">
      <c r="A57" s="9">
        <v>44974</v>
      </c>
      <c r="B57" s="11">
        <v>35076</v>
      </c>
      <c r="C57" s="11">
        <v>34395</v>
      </c>
      <c r="D57" s="11">
        <v>34272</v>
      </c>
      <c r="E57" s="11">
        <v>35243</v>
      </c>
      <c r="F57" s="11">
        <v>36147</v>
      </c>
      <c r="G57" s="11">
        <v>39556</v>
      </c>
      <c r="H57" s="11">
        <v>39949</v>
      </c>
      <c r="I57" s="11">
        <v>44745</v>
      </c>
      <c r="J57" s="11">
        <v>48650</v>
      </c>
      <c r="K57" s="11">
        <v>52034</v>
      </c>
      <c r="L57" s="11">
        <v>54454</v>
      </c>
      <c r="M57" s="11">
        <v>55118</v>
      </c>
      <c r="N57" s="11">
        <v>56753</v>
      </c>
      <c r="O57" s="11">
        <v>57293</v>
      </c>
      <c r="P57" s="11">
        <v>57976</v>
      </c>
      <c r="Q57" s="11">
        <v>54856</v>
      </c>
      <c r="R57" s="11">
        <v>52698</v>
      </c>
      <c r="S57" s="11">
        <v>48952</v>
      </c>
      <c r="T57" s="11">
        <v>46102</v>
      </c>
      <c r="U57" s="11">
        <v>42729</v>
      </c>
      <c r="V57" s="11">
        <v>41694</v>
      </c>
      <c r="W57" s="11">
        <v>41264</v>
      </c>
      <c r="X57" s="11">
        <v>42702</v>
      </c>
      <c r="Y57" s="11">
        <v>42622</v>
      </c>
      <c r="AA57" s="17">
        <f t="shared" si="11"/>
        <v>5</v>
      </c>
      <c r="AB57" s="16">
        <f t="shared" si="6"/>
        <v>798020</v>
      </c>
      <c r="AC57" s="15">
        <f t="shared" si="7"/>
        <v>297260</v>
      </c>
      <c r="AD57" s="15">
        <f t="shared" si="8"/>
        <v>1095280</v>
      </c>
      <c r="AF57" s="16">
        <f t="shared" si="9"/>
        <v>2</v>
      </c>
      <c r="AG57" s="16">
        <f t="shared" si="10"/>
        <v>2023</v>
      </c>
    </row>
    <row r="58" spans="1:33" x14ac:dyDescent="0.2">
      <c r="A58" s="9">
        <v>44975</v>
      </c>
      <c r="B58" s="11">
        <v>42364</v>
      </c>
      <c r="C58" s="11">
        <v>42188</v>
      </c>
      <c r="D58" s="11">
        <v>42520</v>
      </c>
      <c r="E58" s="11">
        <v>43203</v>
      </c>
      <c r="F58" s="11">
        <v>44110</v>
      </c>
      <c r="G58" s="11">
        <v>46781</v>
      </c>
      <c r="H58" s="11">
        <v>44438</v>
      </c>
      <c r="I58" s="11">
        <v>47299</v>
      </c>
      <c r="J58" s="11">
        <v>49758</v>
      </c>
      <c r="K58" s="11">
        <v>50720</v>
      </c>
      <c r="L58" s="11">
        <v>50411</v>
      </c>
      <c r="M58" s="11">
        <v>49462</v>
      </c>
      <c r="N58" s="11">
        <v>48668</v>
      </c>
      <c r="O58" s="11">
        <v>48118</v>
      </c>
      <c r="P58" s="11">
        <v>48584</v>
      </c>
      <c r="Q58" s="11">
        <v>47481</v>
      </c>
      <c r="R58" s="11">
        <v>47287</v>
      </c>
      <c r="S58" s="11">
        <v>46589</v>
      </c>
      <c r="T58" s="11">
        <v>44350</v>
      </c>
      <c r="U58" s="11">
        <v>41386</v>
      </c>
      <c r="V58" s="11">
        <v>40710</v>
      </c>
      <c r="W58" s="11">
        <v>40501</v>
      </c>
      <c r="X58" s="11">
        <v>40768</v>
      </c>
      <c r="Y58" s="11">
        <v>40530</v>
      </c>
      <c r="AA58" s="17">
        <f t="shared" si="11"/>
        <v>6</v>
      </c>
      <c r="AB58" s="16">
        <f t="shared" si="6"/>
        <v>742092</v>
      </c>
      <c r="AC58" s="15">
        <f t="shared" si="7"/>
        <v>346134</v>
      </c>
      <c r="AD58" s="15">
        <f t="shared" si="8"/>
        <v>1088226</v>
      </c>
      <c r="AF58" s="16">
        <f t="shared" si="9"/>
        <v>2</v>
      </c>
      <c r="AG58" s="16">
        <f t="shared" si="10"/>
        <v>2023</v>
      </c>
    </row>
    <row r="59" spans="1:33" x14ac:dyDescent="0.2">
      <c r="A59" s="9">
        <v>44976</v>
      </c>
      <c r="B59" s="11">
        <v>40653</v>
      </c>
      <c r="C59" s="11">
        <v>39924</v>
      </c>
      <c r="D59" s="11">
        <v>39199</v>
      </c>
      <c r="E59" s="11">
        <v>39395</v>
      </c>
      <c r="F59" s="11">
        <v>39447</v>
      </c>
      <c r="G59" s="11">
        <v>41261</v>
      </c>
      <c r="H59" s="11">
        <v>39458</v>
      </c>
      <c r="I59" s="11">
        <v>42211</v>
      </c>
      <c r="J59" s="11">
        <v>45063</v>
      </c>
      <c r="K59" s="11">
        <v>45842</v>
      </c>
      <c r="L59" s="11">
        <v>45552</v>
      </c>
      <c r="M59" s="11">
        <v>45499</v>
      </c>
      <c r="N59" s="11">
        <v>45244</v>
      </c>
      <c r="O59" s="11">
        <v>45227</v>
      </c>
      <c r="P59" s="11">
        <v>45576</v>
      </c>
      <c r="Q59" s="11">
        <v>45226</v>
      </c>
      <c r="R59" s="11">
        <v>45782</v>
      </c>
      <c r="S59" s="11">
        <v>45016</v>
      </c>
      <c r="T59" s="11">
        <v>42466</v>
      </c>
      <c r="U59" s="11">
        <v>39323</v>
      </c>
      <c r="V59" s="11">
        <v>38195</v>
      </c>
      <c r="W59" s="11">
        <v>36678</v>
      </c>
      <c r="X59" s="11">
        <v>36024</v>
      </c>
      <c r="Y59" s="11">
        <v>35709</v>
      </c>
      <c r="AA59" s="17">
        <f t="shared" si="11"/>
        <v>7</v>
      </c>
      <c r="AB59" s="16">
        <f t="shared" si="6"/>
        <v>0</v>
      </c>
      <c r="AC59" s="15">
        <f t="shared" si="7"/>
        <v>1003970</v>
      </c>
      <c r="AD59" s="15">
        <f t="shared" si="8"/>
        <v>1003970</v>
      </c>
      <c r="AF59" s="16">
        <f t="shared" si="9"/>
        <v>2</v>
      </c>
      <c r="AG59" s="16">
        <f t="shared" si="10"/>
        <v>2023</v>
      </c>
    </row>
    <row r="60" spans="1:33" x14ac:dyDescent="0.2">
      <c r="A60" s="9">
        <v>44977</v>
      </c>
      <c r="B60" s="11">
        <v>35507</v>
      </c>
      <c r="C60" s="11">
        <v>34864</v>
      </c>
      <c r="D60" s="11">
        <v>34517</v>
      </c>
      <c r="E60" s="11">
        <v>34833</v>
      </c>
      <c r="F60" s="11">
        <v>35657</v>
      </c>
      <c r="G60" s="11">
        <v>38996</v>
      </c>
      <c r="H60" s="11">
        <v>38984</v>
      </c>
      <c r="I60" s="11">
        <v>42071</v>
      </c>
      <c r="J60" s="11">
        <v>45126</v>
      </c>
      <c r="K60" s="11">
        <v>47451</v>
      </c>
      <c r="L60" s="11">
        <v>48359</v>
      </c>
      <c r="M60" s="11">
        <v>48379</v>
      </c>
      <c r="N60" s="11">
        <v>49091</v>
      </c>
      <c r="O60" s="11">
        <v>48620</v>
      </c>
      <c r="P60" s="11">
        <v>47514</v>
      </c>
      <c r="Q60" s="11">
        <v>44828</v>
      </c>
      <c r="R60" s="11">
        <v>44609</v>
      </c>
      <c r="S60" s="11">
        <v>43863</v>
      </c>
      <c r="T60" s="11">
        <v>41790</v>
      </c>
      <c r="U60" s="11">
        <v>39129</v>
      </c>
      <c r="V60" s="11">
        <v>38310</v>
      </c>
      <c r="W60" s="11">
        <v>36833</v>
      </c>
      <c r="X60" s="11">
        <v>36703</v>
      </c>
      <c r="Y60" s="11">
        <v>36487</v>
      </c>
      <c r="AA60" s="17">
        <f t="shared" si="11"/>
        <v>1</v>
      </c>
      <c r="AB60" s="16">
        <f t="shared" si="6"/>
        <v>0</v>
      </c>
      <c r="AC60" s="15">
        <f t="shared" si="7"/>
        <v>992521</v>
      </c>
      <c r="AD60" s="15">
        <f t="shared" si="8"/>
        <v>992521</v>
      </c>
      <c r="AF60" s="16">
        <f t="shared" si="9"/>
        <v>2</v>
      </c>
      <c r="AG60" s="16">
        <f t="shared" si="10"/>
        <v>2023</v>
      </c>
    </row>
    <row r="61" spans="1:33" x14ac:dyDescent="0.2">
      <c r="A61" s="9">
        <v>44978</v>
      </c>
      <c r="B61" s="11">
        <v>37047</v>
      </c>
      <c r="C61" s="11">
        <v>36507</v>
      </c>
      <c r="D61" s="11">
        <v>36511</v>
      </c>
      <c r="E61" s="11">
        <v>37891</v>
      </c>
      <c r="F61" s="11">
        <v>39315</v>
      </c>
      <c r="G61" s="11">
        <v>43064</v>
      </c>
      <c r="H61" s="11">
        <v>42196</v>
      </c>
      <c r="I61" s="11">
        <v>47193</v>
      </c>
      <c r="J61" s="11">
        <v>51203</v>
      </c>
      <c r="K61" s="11">
        <v>53211</v>
      </c>
      <c r="L61" s="11">
        <v>53052</v>
      </c>
      <c r="M61" s="11">
        <v>51301</v>
      </c>
      <c r="N61" s="11">
        <v>50470</v>
      </c>
      <c r="O61" s="11">
        <v>49679</v>
      </c>
      <c r="P61" s="11">
        <v>49662</v>
      </c>
      <c r="Q61" s="11">
        <v>48486</v>
      </c>
      <c r="R61" s="11">
        <v>48500</v>
      </c>
      <c r="S61" s="11">
        <v>47272</v>
      </c>
      <c r="T61" s="11">
        <v>45521</v>
      </c>
      <c r="U61" s="11">
        <v>42182</v>
      </c>
      <c r="V61" s="11">
        <v>40813</v>
      </c>
      <c r="W61" s="11">
        <v>39627</v>
      </c>
      <c r="X61" s="11">
        <v>40154</v>
      </c>
      <c r="Y61" s="11">
        <v>39349</v>
      </c>
      <c r="AA61" s="17">
        <v>8</v>
      </c>
      <c r="AB61" s="16">
        <f t="shared" si="6"/>
        <v>0</v>
      </c>
      <c r="AC61" s="15">
        <f t="shared" si="7"/>
        <v>1070206</v>
      </c>
      <c r="AD61" s="15">
        <f t="shared" si="8"/>
        <v>1070206</v>
      </c>
      <c r="AF61" s="16">
        <f t="shared" si="9"/>
        <v>2</v>
      </c>
      <c r="AG61" s="16">
        <f t="shared" si="10"/>
        <v>2023</v>
      </c>
    </row>
    <row r="62" spans="1:33" x14ac:dyDescent="0.2">
      <c r="A62" s="9">
        <v>44979</v>
      </c>
      <c r="B62" s="11">
        <v>39219</v>
      </c>
      <c r="C62" s="11">
        <v>38281</v>
      </c>
      <c r="D62" s="11">
        <v>38038</v>
      </c>
      <c r="E62" s="11">
        <v>39070</v>
      </c>
      <c r="F62" s="11">
        <v>40504</v>
      </c>
      <c r="G62" s="11">
        <v>44081</v>
      </c>
      <c r="H62" s="11">
        <v>42611</v>
      </c>
      <c r="I62" s="11">
        <v>46343</v>
      </c>
      <c r="J62" s="11">
        <v>47916</v>
      </c>
      <c r="K62" s="11">
        <v>49160</v>
      </c>
      <c r="L62" s="11">
        <v>49231</v>
      </c>
      <c r="M62" s="11">
        <v>48988</v>
      </c>
      <c r="N62" s="11">
        <v>48967</v>
      </c>
      <c r="O62" s="11">
        <v>48664</v>
      </c>
      <c r="P62" s="11">
        <v>49363</v>
      </c>
      <c r="Q62" s="11">
        <v>49027</v>
      </c>
      <c r="R62" s="11">
        <v>48147</v>
      </c>
      <c r="S62" s="11">
        <v>46556</v>
      </c>
      <c r="T62" s="11">
        <v>44752</v>
      </c>
      <c r="U62" s="11">
        <v>41650</v>
      </c>
      <c r="V62" s="11">
        <v>40564</v>
      </c>
      <c r="W62" s="11">
        <v>39490</v>
      </c>
      <c r="X62" s="11">
        <v>40473</v>
      </c>
      <c r="Y62" s="11">
        <v>40378</v>
      </c>
      <c r="AA62" s="17">
        <f t="shared" si="11"/>
        <v>3</v>
      </c>
      <c r="AB62" s="16">
        <f t="shared" si="6"/>
        <v>739291</v>
      </c>
      <c r="AC62" s="15">
        <f t="shared" si="7"/>
        <v>322182</v>
      </c>
      <c r="AD62" s="15">
        <f t="shared" si="8"/>
        <v>1061473</v>
      </c>
      <c r="AF62" s="16">
        <f t="shared" si="9"/>
        <v>2</v>
      </c>
      <c r="AG62" s="16">
        <f t="shared" si="10"/>
        <v>2023</v>
      </c>
    </row>
    <row r="63" spans="1:33" x14ac:dyDescent="0.2">
      <c r="A63" s="9">
        <v>44980</v>
      </c>
      <c r="B63" s="11">
        <v>40992</v>
      </c>
      <c r="C63" s="11">
        <v>40486</v>
      </c>
      <c r="D63" s="11">
        <v>40630</v>
      </c>
      <c r="E63" s="11">
        <v>41947</v>
      </c>
      <c r="F63" s="11">
        <v>43263</v>
      </c>
      <c r="G63" s="11">
        <v>47221</v>
      </c>
      <c r="H63" s="11">
        <v>45388</v>
      </c>
      <c r="I63" s="11">
        <v>50647</v>
      </c>
      <c r="J63" s="11">
        <v>56409</v>
      </c>
      <c r="K63" s="11">
        <v>60552</v>
      </c>
      <c r="L63" s="11">
        <v>62761</v>
      </c>
      <c r="M63" s="11">
        <v>63713</v>
      </c>
      <c r="N63" s="11">
        <v>65123</v>
      </c>
      <c r="O63" s="11">
        <v>64610</v>
      </c>
      <c r="P63" s="11">
        <v>64149</v>
      </c>
      <c r="Q63" s="11">
        <v>60428</v>
      </c>
      <c r="R63" s="11">
        <v>57619</v>
      </c>
      <c r="S63" s="11">
        <v>53762</v>
      </c>
      <c r="T63" s="11">
        <v>50537</v>
      </c>
      <c r="U63" s="11">
        <v>45830</v>
      </c>
      <c r="V63" s="11">
        <v>44882</v>
      </c>
      <c r="W63" s="11">
        <v>43778</v>
      </c>
      <c r="X63" s="11">
        <v>45051</v>
      </c>
      <c r="Y63" s="11">
        <v>44816</v>
      </c>
      <c r="AA63" s="17">
        <f t="shared" si="11"/>
        <v>4</v>
      </c>
      <c r="AB63" s="16">
        <f t="shared" si="6"/>
        <v>889851</v>
      </c>
      <c r="AC63" s="15">
        <f t="shared" si="7"/>
        <v>344743</v>
      </c>
      <c r="AD63" s="15">
        <f t="shared" si="8"/>
        <v>1234594</v>
      </c>
      <c r="AF63" s="16">
        <f t="shared" si="9"/>
        <v>2</v>
      </c>
      <c r="AG63" s="16">
        <f t="shared" si="10"/>
        <v>2023</v>
      </c>
    </row>
    <row r="64" spans="1:33" x14ac:dyDescent="0.2">
      <c r="A64" s="9">
        <v>44981</v>
      </c>
      <c r="B64" s="11">
        <v>45064</v>
      </c>
      <c r="C64" s="11">
        <v>44289</v>
      </c>
      <c r="D64" s="11">
        <v>44014</v>
      </c>
      <c r="E64" s="11">
        <v>44904</v>
      </c>
      <c r="F64" s="11">
        <v>45628</v>
      </c>
      <c r="G64" s="11">
        <v>48996</v>
      </c>
      <c r="H64" s="11">
        <v>46519</v>
      </c>
      <c r="I64" s="11">
        <v>51171</v>
      </c>
      <c r="J64" s="11">
        <v>55760</v>
      </c>
      <c r="K64" s="11">
        <v>59654</v>
      </c>
      <c r="L64" s="11">
        <v>61524</v>
      </c>
      <c r="M64" s="11">
        <v>62004</v>
      </c>
      <c r="N64" s="11">
        <v>63019</v>
      </c>
      <c r="O64" s="11">
        <v>62277</v>
      </c>
      <c r="P64" s="11">
        <v>61953</v>
      </c>
      <c r="Q64" s="11">
        <v>58574</v>
      </c>
      <c r="R64" s="11">
        <v>55894</v>
      </c>
      <c r="S64" s="11">
        <v>52387</v>
      </c>
      <c r="T64" s="11">
        <v>49917</v>
      </c>
      <c r="U64" s="11">
        <v>46064</v>
      </c>
      <c r="V64" s="11">
        <v>45804</v>
      </c>
      <c r="W64" s="11">
        <v>45683</v>
      </c>
      <c r="X64" s="11">
        <v>47699</v>
      </c>
      <c r="Y64" s="11">
        <v>47807</v>
      </c>
      <c r="AA64" s="17">
        <f t="shared" si="11"/>
        <v>5</v>
      </c>
      <c r="AB64" s="16">
        <f t="shared" si="6"/>
        <v>879384</v>
      </c>
      <c r="AC64" s="15">
        <f t="shared" si="7"/>
        <v>367221</v>
      </c>
      <c r="AD64" s="15">
        <f t="shared" si="8"/>
        <v>1246605</v>
      </c>
      <c r="AF64" s="16">
        <f t="shared" si="9"/>
        <v>2</v>
      </c>
      <c r="AG64" s="16">
        <f t="shared" si="10"/>
        <v>2023</v>
      </c>
    </row>
    <row r="65" spans="1:33" x14ac:dyDescent="0.2">
      <c r="A65" s="9">
        <v>44982</v>
      </c>
      <c r="B65" s="11">
        <v>47801</v>
      </c>
      <c r="C65" s="11">
        <v>47544</v>
      </c>
      <c r="D65" s="11">
        <v>47386</v>
      </c>
      <c r="E65" s="11">
        <v>47948</v>
      </c>
      <c r="F65" s="11">
        <v>48623</v>
      </c>
      <c r="G65" s="11">
        <v>51252</v>
      </c>
      <c r="H65" s="11">
        <v>48153</v>
      </c>
      <c r="I65" s="11">
        <v>50962</v>
      </c>
      <c r="J65" s="11">
        <v>53737</v>
      </c>
      <c r="K65" s="11">
        <v>55268</v>
      </c>
      <c r="L65" s="11">
        <v>56125</v>
      </c>
      <c r="M65" s="11">
        <v>56061</v>
      </c>
      <c r="N65" s="11">
        <v>57323</v>
      </c>
      <c r="O65" s="11">
        <v>56557</v>
      </c>
      <c r="P65" s="11">
        <v>56201</v>
      </c>
      <c r="Q65" s="11">
        <v>53716</v>
      </c>
      <c r="R65" s="11">
        <v>52433</v>
      </c>
      <c r="S65" s="11">
        <v>50354</v>
      </c>
      <c r="T65" s="11">
        <v>47961</v>
      </c>
      <c r="U65" s="11">
        <v>44720</v>
      </c>
      <c r="V65" s="11">
        <v>44974</v>
      </c>
      <c r="W65" s="11">
        <v>45091</v>
      </c>
      <c r="X65" s="11">
        <v>46217</v>
      </c>
      <c r="Y65" s="11">
        <v>46615</v>
      </c>
      <c r="AA65" s="17">
        <f t="shared" si="11"/>
        <v>6</v>
      </c>
      <c r="AB65" s="16">
        <f t="shared" si="6"/>
        <v>827700</v>
      </c>
      <c r="AC65" s="15">
        <f t="shared" si="7"/>
        <v>385322</v>
      </c>
      <c r="AD65" s="15">
        <f t="shared" si="8"/>
        <v>1213022</v>
      </c>
      <c r="AF65" s="16">
        <f t="shared" si="9"/>
        <v>2</v>
      </c>
      <c r="AG65" s="16">
        <f t="shared" si="10"/>
        <v>2023</v>
      </c>
    </row>
    <row r="66" spans="1:33" x14ac:dyDescent="0.2">
      <c r="A66" s="9">
        <v>44983</v>
      </c>
      <c r="B66" s="11">
        <v>47440</v>
      </c>
      <c r="C66" s="11">
        <v>47188</v>
      </c>
      <c r="D66" s="11">
        <v>47152</v>
      </c>
      <c r="E66" s="11">
        <v>47902</v>
      </c>
      <c r="F66" s="11">
        <v>48375</v>
      </c>
      <c r="G66" s="11">
        <v>50777</v>
      </c>
      <c r="H66" s="11">
        <v>47419</v>
      </c>
      <c r="I66" s="11">
        <v>50156</v>
      </c>
      <c r="J66" s="11">
        <v>52914</v>
      </c>
      <c r="K66" s="11">
        <v>54947</v>
      </c>
      <c r="L66" s="11">
        <v>56532</v>
      </c>
      <c r="M66" s="11">
        <v>57451</v>
      </c>
      <c r="N66" s="11">
        <v>58411</v>
      </c>
      <c r="O66" s="11">
        <v>58078</v>
      </c>
      <c r="P66" s="11">
        <v>57978</v>
      </c>
      <c r="Q66" s="11">
        <v>55415</v>
      </c>
      <c r="R66" s="11">
        <v>53963</v>
      </c>
      <c r="S66" s="11">
        <v>51631</v>
      </c>
      <c r="T66" s="11">
        <v>49010</v>
      </c>
      <c r="U66" s="11">
        <v>45427</v>
      </c>
      <c r="V66" s="11">
        <v>45091</v>
      </c>
      <c r="W66" s="11">
        <v>44457</v>
      </c>
      <c r="X66" s="11">
        <v>44651</v>
      </c>
      <c r="Y66" s="11">
        <v>44658</v>
      </c>
      <c r="AA66" s="17">
        <f t="shared" si="11"/>
        <v>7</v>
      </c>
      <c r="AB66" s="16">
        <f t="shared" si="6"/>
        <v>0</v>
      </c>
      <c r="AC66" s="15">
        <f t="shared" si="7"/>
        <v>1217023</v>
      </c>
      <c r="AD66" s="15">
        <f t="shared" si="8"/>
        <v>1217023</v>
      </c>
      <c r="AF66" s="16">
        <f t="shared" si="9"/>
        <v>2</v>
      </c>
      <c r="AG66" s="16">
        <f t="shared" si="10"/>
        <v>2023</v>
      </c>
    </row>
    <row r="67" spans="1:33" x14ac:dyDescent="0.2">
      <c r="A67" s="9">
        <v>44984</v>
      </c>
      <c r="B67" s="11">
        <v>45767</v>
      </c>
      <c r="C67" s="11">
        <v>45343</v>
      </c>
      <c r="D67" s="11">
        <v>45409</v>
      </c>
      <c r="E67" s="11">
        <v>46702</v>
      </c>
      <c r="F67" s="11">
        <v>47997</v>
      </c>
      <c r="G67" s="11">
        <v>52433</v>
      </c>
      <c r="H67" s="11">
        <v>50798</v>
      </c>
      <c r="I67" s="11">
        <v>54414</v>
      </c>
      <c r="J67" s="11">
        <v>56985</v>
      </c>
      <c r="K67" s="11">
        <v>58166</v>
      </c>
      <c r="L67" s="11">
        <v>57523</v>
      </c>
      <c r="M67" s="11">
        <v>56512</v>
      </c>
      <c r="N67" s="11">
        <v>56610</v>
      </c>
      <c r="O67" s="11">
        <v>56753</v>
      </c>
      <c r="P67" s="11">
        <v>56652</v>
      </c>
      <c r="Q67" s="11">
        <v>54043</v>
      </c>
      <c r="R67" s="11">
        <v>53060</v>
      </c>
      <c r="S67" s="11">
        <v>51112</v>
      </c>
      <c r="T67" s="11">
        <v>49130</v>
      </c>
      <c r="U67" s="11">
        <v>45085</v>
      </c>
      <c r="V67" s="11">
        <v>44261</v>
      </c>
      <c r="W67" s="11">
        <v>43309</v>
      </c>
      <c r="X67" s="11">
        <v>44355</v>
      </c>
      <c r="Y67" s="11">
        <v>44040</v>
      </c>
      <c r="AA67" s="17">
        <f t="shared" si="11"/>
        <v>1</v>
      </c>
      <c r="AB67" s="16">
        <f t="shared" si="6"/>
        <v>0</v>
      </c>
      <c r="AC67" s="15">
        <f t="shared" si="7"/>
        <v>1216459</v>
      </c>
      <c r="AD67" s="15">
        <f t="shared" si="8"/>
        <v>1216459</v>
      </c>
      <c r="AF67" s="16">
        <f t="shared" si="9"/>
        <v>2</v>
      </c>
      <c r="AG67" s="16">
        <f t="shared" si="10"/>
        <v>2023</v>
      </c>
    </row>
    <row r="68" spans="1:33" x14ac:dyDescent="0.2">
      <c r="A68" s="9">
        <v>44985</v>
      </c>
      <c r="B68" s="11">
        <v>44351</v>
      </c>
      <c r="C68" s="11">
        <v>43646</v>
      </c>
      <c r="D68" s="11">
        <v>43472</v>
      </c>
      <c r="E68" s="11">
        <v>46390</v>
      </c>
      <c r="F68" s="11">
        <v>50143</v>
      </c>
      <c r="G68" s="11">
        <v>55243</v>
      </c>
      <c r="H68" s="11">
        <v>48933</v>
      </c>
      <c r="I68" s="11">
        <v>51511</v>
      </c>
      <c r="J68" s="11">
        <v>53575</v>
      </c>
      <c r="K68" s="11">
        <v>55494</v>
      </c>
      <c r="L68" s="11">
        <v>57680</v>
      </c>
      <c r="M68" s="11">
        <v>57242</v>
      </c>
      <c r="N68" s="11">
        <v>58824</v>
      </c>
      <c r="O68" s="11">
        <v>58990</v>
      </c>
      <c r="P68" s="11">
        <v>59552</v>
      </c>
      <c r="Q68" s="11">
        <v>57608</v>
      </c>
      <c r="R68" s="11">
        <v>55127</v>
      </c>
      <c r="S68" s="11">
        <v>51619</v>
      </c>
      <c r="T68" s="11">
        <v>48999</v>
      </c>
      <c r="U68" s="11">
        <v>44685</v>
      </c>
      <c r="V68" s="11">
        <v>43341</v>
      </c>
      <c r="W68" s="11">
        <v>42184</v>
      </c>
      <c r="X68" s="11">
        <v>42617</v>
      </c>
      <c r="Y68" s="11">
        <v>41708</v>
      </c>
      <c r="AA68" s="17">
        <f t="shared" si="11"/>
        <v>2</v>
      </c>
      <c r="AB68" s="16">
        <f t="shared" si="6"/>
        <v>839048</v>
      </c>
      <c r="AC68" s="15">
        <f t="shared" si="7"/>
        <v>373886</v>
      </c>
      <c r="AD68" s="15">
        <f t="shared" si="8"/>
        <v>1212934</v>
      </c>
      <c r="AF68" s="16">
        <f t="shared" si="9"/>
        <v>2</v>
      </c>
      <c r="AG68" s="16">
        <f t="shared" si="10"/>
        <v>2023</v>
      </c>
    </row>
    <row r="69" spans="1:33" x14ac:dyDescent="0.2">
      <c r="A69" s="9">
        <v>44986</v>
      </c>
      <c r="B69" s="11">
        <v>41611</v>
      </c>
      <c r="C69" s="11">
        <v>41937</v>
      </c>
      <c r="D69" s="11">
        <v>41936</v>
      </c>
      <c r="E69" s="11">
        <v>41812</v>
      </c>
      <c r="F69" s="11">
        <v>44038</v>
      </c>
      <c r="G69" s="11">
        <v>46821</v>
      </c>
      <c r="H69" s="11">
        <v>47211</v>
      </c>
      <c r="I69" s="11">
        <v>48500</v>
      </c>
      <c r="J69" s="11">
        <v>52508</v>
      </c>
      <c r="K69" s="11">
        <v>51870</v>
      </c>
      <c r="L69" s="11">
        <v>51849</v>
      </c>
      <c r="M69" s="11">
        <v>51562</v>
      </c>
      <c r="N69" s="11">
        <v>50516</v>
      </c>
      <c r="O69" s="11">
        <v>50840</v>
      </c>
      <c r="P69" s="11">
        <v>50345</v>
      </c>
      <c r="Q69" s="11">
        <v>50049</v>
      </c>
      <c r="R69" s="11">
        <v>49729</v>
      </c>
      <c r="S69" s="11">
        <v>48394</v>
      </c>
      <c r="T69" s="11">
        <v>47159</v>
      </c>
      <c r="U69" s="11">
        <v>41604</v>
      </c>
      <c r="V69" s="11">
        <v>39029</v>
      </c>
      <c r="W69" s="11">
        <v>38000</v>
      </c>
      <c r="X69" s="11">
        <v>39609</v>
      </c>
      <c r="Y69" s="11">
        <v>38729</v>
      </c>
      <c r="AA69" s="17">
        <f t="shared" si="11"/>
        <v>3</v>
      </c>
      <c r="AB69" s="16">
        <f t="shared" si="6"/>
        <v>761563</v>
      </c>
      <c r="AC69" s="15">
        <f t="shared" si="7"/>
        <v>344095</v>
      </c>
      <c r="AD69" s="15">
        <f t="shared" si="8"/>
        <v>1105658</v>
      </c>
      <c r="AF69" s="16">
        <f t="shared" si="9"/>
        <v>3</v>
      </c>
      <c r="AG69" s="16">
        <f t="shared" si="10"/>
        <v>2023</v>
      </c>
    </row>
    <row r="70" spans="1:33" x14ac:dyDescent="0.2">
      <c r="A70" s="9">
        <v>44987</v>
      </c>
      <c r="B70" s="11">
        <v>38282</v>
      </c>
      <c r="C70" s="11">
        <v>38912</v>
      </c>
      <c r="D70" s="11">
        <v>38892</v>
      </c>
      <c r="E70" s="11">
        <v>38642</v>
      </c>
      <c r="F70" s="11">
        <v>40768</v>
      </c>
      <c r="G70" s="11">
        <v>43334</v>
      </c>
      <c r="H70" s="11">
        <v>44402</v>
      </c>
      <c r="I70" s="11">
        <v>46443</v>
      </c>
      <c r="J70" s="11">
        <v>51585</v>
      </c>
      <c r="K70" s="11">
        <v>52648</v>
      </c>
      <c r="L70" s="11">
        <v>55149</v>
      </c>
      <c r="M70" s="11">
        <v>56488</v>
      </c>
      <c r="N70" s="11">
        <v>57092</v>
      </c>
      <c r="O70" s="11">
        <v>57745</v>
      </c>
      <c r="P70" s="11">
        <v>56886</v>
      </c>
      <c r="Q70" s="11">
        <v>55261</v>
      </c>
      <c r="R70" s="11">
        <v>53832</v>
      </c>
      <c r="S70" s="11">
        <v>50614</v>
      </c>
      <c r="T70" s="11">
        <v>48537</v>
      </c>
      <c r="U70" s="11">
        <v>42332</v>
      </c>
      <c r="V70" s="11">
        <v>39574</v>
      </c>
      <c r="W70" s="11">
        <v>38465</v>
      </c>
      <c r="X70" s="11">
        <v>40234</v>
      </c>
      <c r="Y70" s="11">
        <v>39314</v>
      </c>
      <c r="AA70" s="17">
        <f t="shared" si="11"/>
        <v>4</v>
      </c>
      <c r="AB70" s="16">
        <f t="shared" si="6"/>
        <v>802885</v>
      </c>
      <c r="AC70" s="15">
        <f t="shared" si="7"/>
        <v>322546</v>
      </c>
      <c r="AD70" s="15">
        <f t="shared" si="8"/>
        <v>1125431</v>
      </c>
      <c r="AF70" s="16">
        <f t="shared" si="9"/>
        <v>3</v>
      </c>
      <c r="AG70" s="16">
        <f t="shared" si="10"/>
        <v>2023</v>
      </c>
    </row>
    <row r="71" spans="1:33" x14ac:dyDescent="0.2">
      <c r="A71" s="9">
        <v>44988</v>
      </c>
      <c r="B71" s="11">
        <v>39232</v>
      </c>
      <c r="C71" s="11">
        <v>39593</v>
      </c>
      <c r="D71" s="11">
        <v>39947</v>
      </c>
      <c r="E71" s="11">
        <v>39934</v>
      </c>
      <c r="F71" s="11">
        <v>42318</v>
      </c>
      <c r="G71" s="11">
        <v>45002</v>
      </c>
      <c r="H71" s="11">
        <v>45481</v>
      </c>
      <c r="I71" s="11">
        <v>46994</v>
      </c>
      <c r="J71" s="11">
        <v>51188</v>
      </c>
      <c r="K71" s="11">
        <v>51354</v>
      </c>
      <c r="L71" s="11">
        <v>51656</v>
      </c>
      <c r="M71" s="11">
        <v>51101</v>
      </c>
      <c r="N71" s="11">
        <v>49800</v>
      </c>
      <c r="O71" s="11">
        <v>49409</v>
      </c>
      <c r="P71" s="11">
        <v>48998</v>
      </c>
      <c r="Q71" s="11">
        <v>48435</v>
      </c>
      <c r="R71" s="11">
        <v>48163</v>
      </c>
      <c r="S71" s="11">
        <v>46346</v>
      </c>
      <c r="T71" s="11">
        <v>45521</v>
      </c>
      <c r="U71" s="11">
        <v>41012</v>
      </c>
      <c r="V71" s="11">
        <v>38927</v>
      </c>
      <c r="W71" s="11">
        <v>38425</v>
      </c>
      <c r="X71" s="11">
        <v>40886</v>
      </c>
      <c r="Y71" s="11">
        <v>40311</v>
      </c>
      <c r="AA71" s="17">
        <f t="shared" si="11"/>
        <v>5</v>
      </c>
      <c r="AB71" s="16">
        <f t="shared" si="6"/>
        <v>748215</v>
      </c>
      <c r="AC71" s="15">
        <f t="shared" si="7"/>
        <v>331818</v>
      </c>
      <c r="AD71" s="15">
        <f t="shared" si="8"/>
        <v>1080033</v>
      </c>
      <c r="AF71" s="16">
        <f t="shared" si="9"/>
        <v>3</v>
      </c>
      <c r="AG71" s="16">
        <f t="shared" si="10"/>
        <v>2023</v>
      </c>
    </row>
    <row r="72" spans="1:33" x14ac:dyDescent="0.2">
      <c r="A72" s="9">
        <v>44989</v>
      </c>
      <c r="B72" s="11">
        <v>39895</v>
      </c>
      <c r="C72" s="11">
        <v>42575</v>
      </c>
      <c r="D72" s="11">
        <v>39709</v>
      </c>
      <c r="E72" s="11">
        <v>39482</v>
      </c>
      <c r="F72" s="11">
        <v>40186</v>
      </c>
      <c r="G72" s="11">
        <v>41532</v>
      </c>
      <c r="H72" s="11">
        <v>40759</v>
      </c>
      <c r="I72" s="11">
        <v>42769</v>
      </c>
      <c r="J72" s="11">
        <v>46974</v>
      </c>
      <c r="K72" s="11">
        <v>48490</v>
      </c>
      <c r="L72" s="11">
        <v>51108</v>
      </c>
      <c r="M72" s="11">
        <v>53270</v>
      </c>
      <c r="N72" s="11">
        <v>53429</v>
      </c>
      <c r="O72" s="11">
        <v>53546</v>
      </c>
      <c r="P72" s="11">
        <v>53550</v>
      </c>
      <c r="Q72" s="11">
        <v>51385</v>
      </c>
      <c r="R72" s="11">
        <v>49160</v>
      </c>
      <c r="S72" s="11">
        <v>47023</v>
      </c>
      <c r="T72" s="11">
        <v>45475</v>
      </c>
      <c r="U72" s="11">
        <v>40452</v>
      </c>
      <c r="V72" s="11">
        <v>37881</v>
      </c>
      <c r="W72" s="11">
        <v>38047</v>
      </c>
      <c r="X72" s="11">
        <v>39821</v>
      </c>
      <c r="Y72" s="11">
        <v>39343</v>
      </c>
      <c r="AA72" s="17">
        <f t="shared" si="11"/>
        <v>6</v>
      </c>
      <c r="AB72" s="16">
        <f t="shared" si="6"/>
        <v>752380</v>
      </c>
      <c r="AC72" s="15">
        <f t="shared" si="7"/>
        <v>323481</v>
      </c>
      <c r="AD72" s="15">
        <f t="shared" si="8"/>
        <v>1075861</v>
      </c>
      <c r="AF72" s="16">
        <f t="shared" si="9"/>
        <v>3</v>
      </c>
      <c r="AG72" s="16">
        <f t="shared" si="10"/>
        <v>2023</v>
      </c>
    </row>
    <row r="73" spans="1:33" x14ac:dyDescent="0.2">
      <c r="A73" s="9">
        <v>44990</v>
      </c>
      <c r="B73" s="11">
        <v>39673</v>
      </c>
      <c r="C73" s="11">
        <v>42336</v>
      </c>
      <c r="D73" s="11">
        <v>39380</v>
      </c>
      <c r="E73" s="11">
        <v>39560</v>
      </c>
      <c r="F73" s="11">
        <v>40747</v>
      </c>
      <c r="G73" s="11">
        <v>42183</v>
      </c>
      <c r="H73" s="11">
        <v>41351</v>
      </c>
      <c r="I73" s="11">
        <v>42308</v>
      </c>
      <c r="J73" s="11">
        <v>45132</v>
      </c>
      <c r="K73" s="11">
        <v>45334</v>
      </c>
      <c r="L73" s="11">
        <v>45888</v>
      </c>
      <c r="M73" s="11">
        <v>45565</v>
      </c>
      <c r="N73" s="11">
        <v>44167</v>
      </c>
      <c r="O73" s="11">
        <v>43624</v>
      </c>
      <c r="P73" s="11">
        <v>43376</v>
      </c>
      <c r="Q73" s="11">
        <v>43285</v>
      </c>
      <c r="R73" s="11">
        <v>43372</v>
      </c>
      <c r="S73" s="11">
        <v>43036</v>
      </c>
      <c r="T73" s="11">
        <v>42781</v>
      </c>
      <c r="U73" s="11">
        <v>39092</v>
      </c>
      <c r="V73" s="11">
        <v>36449</v>
      </c>
      <c r="W73" s="11">
        <v>35796</v>
      </c>
      <c r="X73" s="11">
        <v>36477</v>
      </c>
      <c r="Y73" s="11">
        <v>35744</v>
      </c>
      <c r="AA73" s="17">
        <f t="shared" si="11"/>
        <v>7</v>
      </c>
      <c r="AB73" s="16">
        <f t="shared" si="6"/>
        <v>0</v>
      </c>
      <c r="AC73" s="15">
        <f t="shared" si="7"/>
        <v>996656</v>
      </c>
      <c r="AD73" s="15">
        <f t="shared" si="8"/>
        <v>996656</v>
      </c>
      <c r="AF73" s="16">
        <f t="shared" si="9"/>
        <v>3</v>
      </c>
      <c r="AG73" s="16">
        <f t="shared" si="10"/>
        <v>2023</v>
      </c>
    </row>
    <row r="74" spans="1:33" x14ac:dyDescent="0.2">
      <c r="A74" s="9">
        <v>44991</v>
      </c>
      <c r="B74" s="11">
        <v>36094</v>
      </c>
      <c r="C74" s="11">
        <v>36612</v>
      </c>
      <c r="D74" s="11">
        <v>36996</v>
      </c>
      <c r="E74" s="11">
        <v>37079</v>
      </c>
      <c r="F74" s="11">
        <v>39477</v>
      </c>
      <c r="G74" s="11">
        <v>42577</v>
      </c>
      <c r="H74" s="11">
        <v>43883</v>
      </c>
      <c r="I74" s="11">
        <v>45535</v>
      </c>
      <c r="J74" s="11">
        <v>49527</v>
      </c>
      <c r="K74" s="11">
        <v>48957</v>
      </c>
      <c r="L74" s="11">
        <v>50226</v>
      </c>
      <c r="M74" s="11">
        <v>51977</v>
      </c>
      <c r="N74" s="11">
        <v>53176</v>
      </c>
      <c r="O74" s="11">
        <v>53497</v>
      </c>
      <c r="P74" s="11">
        <v>52659</v>
      </c>
      <c r="Q74" s="11">
        <v>51780</v>
      </c>
      <c r="R74" s="11">
        <v>51257</v>
      </c>
      <c r="S74" s="11">
        <v>49015</v>
      </c>
      <c r="T74" s="11">
        <v>47521</v>
      </c>
      <c r="U74" s="11">
        <v>41836</v>
      </c>
      <c r="V74" s="11">
        <v>38884</v>
      </c>
      <c r="W74" s="11">
        <v>37266</v>
      </c>
      <c r="X74" s="11">
        <v>38757</v>
      </c>
      <c r="Y74" s="11">
        <v>37876</v>
      </c>
      <c r="AA74" s="17">
        <f t="shared" si="11"/>
        <v>1</v>
      </c>
      <c r="AB74" s="16">
        <f t="shared" si="6"/>
        <v>0</v>
      </c>
      <c r="AC74" s="15">
        <f t="shared" si="7"/>
        <v>1072464</v>
      </c>
      <c r="AD74" s="15">
        <f t="shared" si="8"/>
        <v>1072464</v>
      </c>
      <c r="AF74" s="16">
        <f t="shared" si="9"/>
        <v>3</v>
      </c>
      <c r="AG74" s="16">
        <f t="shared" si="10"/>
        <v>2023</v>
      </c>
    </row>
    <row r="75" spans="1:33" x14ac:dyDescent="0.2">
      <c r="A75" s="9">
        <v>44992</v>
      </c>
      <c r="B75" s="11">
        <v>37910</v>
      </c>
      <c r="C75" s="11">
        <v>38287</v>
      </c>
      <c r="D75" s="11">
        <v>38287</v>
      </c>
      <c r="E75" s="11">
        <v>38078</v>
      </c>
      <c r="F75" s="11">
        <v>40397</v>
      </c>
      <c r="G75" s="11">
        <v>43205</v>
      </c>
      <c r="H75" s="11">
        <v>44146</v>
      </c>
      <c r="I75" s="11">
        <v>46183</v>
      </c>
      <c r="J75" s="11">
        <v>50568</v>
      </c>
      <c r="K75" s="11">
        <v>50844</v>
      </c>
      <c r="L75" s="11">
        <v>52122</v>
      </c>
      <c r="M75" s="11">
        <v>52512</v>
      </c>
      <c r="N75" s="11">
        <v>52080</v>
      </c>
      <c r="O75" s="11">
        <v>52017</v>
      </c>
      <c r="P75" s="11">
        <v>52932</v>
      </c>
      <c r="Q75" s="11">
        <v>52419</v>
      </c>
      <c r="R75" s="11">
        <v>51000</v>
      </c>
      <c r="S75" s="11">
        <v>48176</v>
      </c>
      <c r="T75" s="11">
        <v>46663</v>
      </c>
      <c r="U75" s="11">
        <v>41345</v>
      </c>
      <c r="V75" s="11">
        <v>38732</v>
      </c>
      <c r="W75" s="11">
        <v>37069</v>
      </c>
      <c r="X75" s="11">
        <v>38311</v>
      </c>
      <c r="Y75" s="11">
        <v>37597</v>
      </c>
      <c r="AA75" s="17">
        <f t="shared" si="11"/>
        <v>2</v>
      </c>
      <c r="AB75" s="16">
        <f t="shared" si="6"/>
        <v>762973</v>
      </c>
      <c r="AC75" s="15">
        <f t="shared" si="7"/>
        <v>317907</v>
      </c>
      <c r="AD75" s="15">
        <f t="shared" si="8"/>
        <v>1080880</v>
      </c>
      <c r="AF75" s="16">
        <f t="shared" si="9"/>
        <v>3</v>
      </c>
      <c r="AG75" s="16">
        <f t="shared" si="10"/>
        <v>2023</v>
      </c>
    </row>
    <row r="76" spans="1:33" x14ac:dyDescent="0.2">
      <c r="A76" s="9">
        <v>44993</v>
      </c>
      <c r="B76" s="11">
        <v>37232</v>
      </c>
      <c r="C76" s="11">
        <v>37771</v>
      </c>
      <c r="D76" s="11">
        <v>37615</v>
      </c>
      <c r="E76" s="11">
        <v>37558</v>
      </c>
      <c r="F76" s="11">
        <v>39654</v>
      </c>
      <c r="G76" s="11">
        <v>42316</v>
      </c>
      <c r="H76" s="11">
        <v>43293</v>
      </c>
      <c r="I76" s="11">
        <v>45424</v>
      </c>
      <c r="J76" s="11">
        <v>49642</v>
      </c>
      <c r="K76" s="11">
        <v>49981</v>
      </c>
      <c r="L76" s="11">
        <v>50408</v>
      </c>
      <c r="M76" s="11">
        <v>50137</v>
      </c>
      <c r="N76" s="11">
        <v>49889</v>
      </c>
      <c r="O76" s="11">
        <v>50130</v>
      </c>
      <c r="P76" s="11">
        <v>49412</v>
      </c>
      <c r="Q76" s="11">
        <v>48720</v>
      </c>
      <c r="R76" s="11">
        <v>48024</v>
      </c>
      <c r="S76" s="11">
        <v>45991</v>
      </c>
      <c r="T76" s="11">
        <v>44945</v>
      </c>
      <c r="U76" s="11">
        <v>40267</v>
      </c>
      <c r="V76" s="11">
        <v>37483</v>
      </c>
      <c r="W76" s="11">
        <v>35808</v>
      </c>
      <c r="X76" s="11">
        <v>36413</v>
      </c>
      <c r="Y76" s="11">
        <v>35362</v>
      </c>
      <c r="AA76" s="17">
        <f t="shared" si="11"/>
        <v>3</v>
      </c>
      <c r="AB76" s="16">
        <f t="shared" si="6"/>
        <v>732674</v>
      </c>
      <c r="AC76" s="15">
        <f t="shared" si="7"/>
        <v>310801</v>
      </c>
      <c r="AD76" s="15">
        <f t="shared" si="8"/>
        <v>1043475</v>
      </c>
      <c r="AF76" s="16">
        <f t="shared" si="9"/>
        <v>3</v>
      </c>
      <c r="AG76" s="16">
        <f t="shared" si="10"/>
        <v>2023</v>
      </c>
    </row>
    <row r="77" spans="1:33" x14ac:dyDescent="0.2">
      <c r="A77" s="9">
        <v>44994</v>
      </c>
      <c r="B77" s="11">
        <v>35126</v>
      </c>
      <c r="C77" s="11">
        <v>35908</v>
      </c>
      <c r="D77" s="11">
        <v>36109</v>
      </c>
      <c r="E77" s="11">
        <v>36277</v>
      </c>
      <c r="F77" s="11">
        <v>38344</v>
      </c>
      <c r="G77" s="11">
        <v>41214</v>
      </c>
      <c r="H77" s="11">
        <v>43019</v>
      </c>
      <c r="I77" s="11">
        <v>45320</v>
      </c>
      <c r="J77" s="11">
        <v>50027</v>
      </c>
      <c r="K77" s="11">
        <v>50508</v>
      </c>
      <c r="L77" s="11">
        <v>50711</v>
      </c>
      <c r="M77" s="11">
        <v>49793</v>
      </c>
      <c r="N77" s="11">
        <v>49847</v>
      </c>
      <c r="O77" s="11">
        <v>49571</v>
      </c>
      <c r="P77" s="11">
        <v>49126</v>
      </c>
      <c r="Q77" s="11">
        <v>48878</v>
      </c>
      <c r="R77" s="11">
        <v>48198</v>
      </c>
      <c r="S77" s="11">
        <v>45738</v>
      </c>
      <c r="T77" s="11">
        <v>45312</v>
      </c>
      <c r="U77" s="11">
        <v>40798</v>
      </c>
      <c r="V77" s="11">
        <v>38326</v>
      </c>
      <c r="W77" s="11">
        <v>36922</v>
      </c>
      <c r="X77" s="11">
        <v>38004</v>
      </c>
      <c r="Y77" s="11">
        <v>37200</v>
      </c>
      <c r="AA77" s="17">
        <f t="shared" si="11"/>
        <v>4</v>
      </c>
      <c r="AB77" s="16">
        <f t="shared" si="6"/>
        <v>737079</v>
      </c>
      <c r="AC77" s="15">
        <f t="shared" si="7"/>
        <v>303197</v>
      </c>
      <c r="AD77" s="15">
        <f t="shared" si="8"/>
        <v>1040276</v>
      </c>
      <c r="AF77" s="16">
        <f t="shared" si="9"/>
        <v>3</v>
      </c>
      <c r="AG77" s="16">
        <f t="shared" si="10"/>
        <v>2023</v>
      </c>
    </row>
    <row r="78" spans="1:33" x14ac:dyDescent="0.2">
      <c r="A78" s="9">
        <v>44995</v>
      </c>
      <c r="B78" s="11">
        <v>37212</v>
      </c>
      <c r="C78" s="11">
        <v>37808</v>
      </c>
      <c r="D78" s="11">
        <v>37960</v>
      </c>
      <c r="E78" s="11">
        <v>38071</v>
      </c>
      <c r="F78" s="11">
        <v>40381</v>
      </c>
      <c r="G78" s="11">
        <v>42968</v>
      </c>
      <c r="H78" s="11">
        <v>43672</v>
      </c>
      <c r="I78" s="11">
        <v>45122</v>
      </c>
      <c r="J78" s="11">
        <v>49202</v>
      </c>
      <c r="K78" s="11">
        <v>49432</v>
      </c>
      <c r="L78" s="11">
        <v>50491</v>
      </c>
      <c r="M78" s="11">
        <v>50197</v>
      </c>
      <c r="N78" s="11">
        <v>48364</v>
      </c>
      <c r="O78" s="11">
        <v>47286</v>
      </c>
      <c r="P78" s="11">
        <v>46728</v>
      </c>
      <c r="Q78" s="11">
        <v>46478</v>
      </c>
      <c r="R78" s="11">
        <v>46482</v>
      </c>
      <c r="S78" s="11">
        <v>44539</v>
      </c>
      <c r="T78" s="11">
        <v>44106</v>
      </c>
      <c r="U78" s="11">
        <v>39833</v>
      </c>
      <c r="V78" s="11">
        <v>37633</v>
      </c>
      <c r="W78" s="11">
        <v>36771</v>
      </c>
      <c r="X78" s="11">
        <v>38700</v>
      </c>
      <c r="Y78" s="11">
        <v>38153</v>
      </c>
      <c r="AA78" s="17">
        <f t="shared" si="11"/>
        <v>5</v>
      </c>
      <c r="AB78" s="16">
        <f t="shared" si="6"/>
        <v>721364</v>
      </c>
      <c r="AC78" s="15">
        <f t="shared" si="7"/>
        <v>316225</v>
      </c>
      <c r="AD78" s="15">
        <f t="shared" si="8"/>
        <v>1037589</v>
      </c>
      <c r="AF78" s="16">
        <f t="shared" si="9"/>
        <v>3</v>
      </c>
      <c r="AG78" s="16">
        <f t="shared" si="10"/>
        <v>2023</v>
      </c>
    </row>
    <row r="79" spans="1:33" x14ac:dyDescent="0.2">
      <c r="A79" s="9">
        <v>44996</v>
      </c>
      <c r="B79" s="11">
        <v>38089</v>
      </c>
      <c r="C79" s="11">
        <v>40980</v>
      </c>
      <c r="D79" s="11">
        <v>38307</v>
      </c>
      <c r="E79" s="11">
        <v>38482</v>
      </c>
      <c r="F79" s="11">
        <v>39517</v>
      </c>
      <c r="G79" s="11">
        <v>41043</v>
      </c>
      <c r="H79" s="11">
        <v>40405</v>
      </c>
      <c r="I79" s="11">
        <v>41318</v>
      </c>
      <c r="J79" s="11">
        <v>43249</v>
      </c>
      <c r="K79" s="11">
        <v>43428</v>
      </c>
      <c r="L79" s="11">
        <v>44089</v>
      </c>
      <c r="M79" s="11">
        <v>44304</v>
      </c>
      <c r="N79" s="11">
        <v>44322</v>
      </c>
      <c r="O79" s="11">
        <v>44435</v>
      </c>
      <c r="P79" s="11">
        <v>43864</v>
      </c>
      <c r="Q79" s="11">
        <v>42905</v>
      </c>
      <c r="R79" s="11">
        <v>42621</v>
      </c>
      <c r="S79" s="11">
        <v>41832</v>
      </c>
      <c r="T79" s="11">
        <v>41564</v>
      </c>
      <c r="U79" s="11">
        <v>38045</v>
      </c>
      <c r="V79" s="11">
        <v>36020</v>
      </c>
      <c r="W79" s="11">
        <v>35705</v>
      </c>
      <c r="X79" s="11">
        <v>36893</v>
      </c>
      <c r="Y79" s="11">
        <v>36608</v>
      </c>
      <c r="AA79" s="17">
        <f t="shared" si="11"/>
        <v>6</v>
      </c>
      <c r="AB79" s="16">
        <f t="shared" si="6"/>
        <v>664594</v>
      </c>
      <c r="AC79" s="15">
        <f t="shared" si="7"/>
        <v>313431</v>
      </c>
      <c r="AD79" s="15">
        <f t="shared" si="8"/>
        <v>978025</v>
      </c>
      <c r="AF79" s="16">
        <f t="shared" si="9"/>
        <v>3</v>
      </c>
      <c r="AG79" s="16">
        <f t="shared" si="10"/>
        <v>2023</v>
      </c>
    </row>
    <row r="80" spans="1:33" x14ac:dyDescent="0.2">
      <c r="A80" s="9">
        <v>44997</v>
      </c>
      <c r="B80" s="11">
        <v>37026</v>
      </c>
      <c r="C80" s="11">
        <v>0</v>
      </c>
      <c r="D80" s="11">
        <v>33370</v>
      </c>
      <c r="E80" s="11">
        <v>37246</v>
      </c>
      <c r="F80" s="11">
        <v>37915</v>
      </c>
      <c r="G80" s="11">
        <v>38545</v>
      </c>
      <c r="H80" s="11">
        <v>38513</v>
      </c>
      <c r="I80" s="11">
        <v>39633</v>
      </c>
      <c r="J80" s="11">
        <v>42010</v>
      </c>
      <c r="K80" s="11">
        <v>42287</v>
      </c>
      <c r="L80" s="11">
        <v>42972</v>
      </c>
      <c r="M80" s="11">
        <v>42786</v>
      </c>
      <c r="N80" s="11">
        <v>41975</v>
      </c>
      <c r="O80" s="11">
        <v>41545</v>
      </c>
      <c r="P80" s="11">
        <v>40939</v>
      </c>
      <c r="Q80" s="11">
        <v>40117</v>
      </c>
      <c r="R80" s="11">
        <v>39656</v>
      </c>
      <c r="S80" s="11">
        <v>39070</v>
      </c>
      <c r="T80" s="11">
        <v>39901</v>
      </c>
      <c r="U80" s="11">
        <v>38463</v>
      </c>
      <c r="V80" s="11">
        <v>36368</v>
      </c>
      <c r="W80" s="11">
        <v>35908</v>
      </c>
      <c r="X80" s="11">
        <v>36507</v>
      </c>
      <c r="Y80" s="11">
        <v>35872</v>
      </c>
      <c r="AA80" s="17">
        <f t="shared" si="11"/>
        <v>7</v>
      </c>
      <c r="AB80" s="16">
        <f t="shared" si="6"/>
        <v>0</v>
      </c>
      <c r="AC80" s="15">
        <f t="shared" si="7"/>
        <v>898624</v>
      </c>
      <c r="AD80" s="15">
        <f t="shared" si="8"/>
        <v>898624</v>
      </c>
      <c r="AF80" s="16">
        <f t="shared" si="9"/>
        <v>3</v>
      </c>
      <c r="AG80" s="16">
        <f t="shared" si="10"/>
        <v>2023</v>
      </c>
    </row>
    <row r="81" spans="1:33" x14ac:dyDescent="0.2">
      <c r="A81" s="9">
        <v>44998</v>
      </c>
      <c r="B81" s="11">
        <v>36249</v>
      </c>
      <c r="C81" s="11">
        <v>36802</v>
      </c>
      <c r="D81" s="11">
        <v>37130</v>
      </c>
      <c r="E81" s="11">
        <v>37279</v>
      </c>
      <c r="F81" s="11">
        <v>39509</v>
      </c>
      <c r="G81" s="11">
        <v>42290</v>
      </c>
      <c r="H81" s="11">
        <v>43917</v>
      </c>
      <c r="I81" s="11">
        <v>46430</v>
      </c>
      <c r="J81" s="11">
        <v>49479</v>
      </c>
      <c r="K81" s="11">
        <v>48701</v>
      </c>
      <c r="L81" s="11">
        <v>48968</v>
      </c>
      <c r="M81" s="11">
        <v>49250</v>
      </c>
      <c r="N81" s="11">
        <v>48040</v>
      </c>
      <c r="O81" s="11">
        <v>47873</v>
      </c>
      <c r="P81" s="11">
        <v>47868</v>
      </c>
      <c r="Q81" s="11">
        <v>47504</v>
      </c>
      <c r="R81" s="11">
        <v>46598</v>
      </c>
      <c r="S81" s="11">
        <v>43928</v>
      </c>
      <c r="T81" s="11">
        <v>43488</v>
      </c>
      <c r="U81" s="11">
        <v>40064</v>
      </c>
      <c r="V81" s="11">
        <v>37625</v>
      </c>
      <c r="W81" s="11">
        <v>35912</v>
      </c>
      <c r="X81" s="11">
        <v>36482</v>
      </c>
      <c r="Y81" s="11">
        <v>35415</v>
      </c>
      <c r="AA81" s="17">
        <f t="shared" si="11"/>
        <v>1</v>
      </c>
      <c r="AB81" s="16">
        <f t="shared" si="6"/>
        <v>0</v>
      </c>
      <c r="AC81" s="15">
        <f t="shared" si="7"/>
        <v>1026801</v>
      </c>
      <c r="AD81" s="15">
        <f t="shared" si="8"/>
        <v>1026801</v>
      </c>
      <c r="AF81" s="16">
        <f t="shared" si="9"/>
        <v>3</v>
      </c>
      <c r="AG81" s="16">
        <f t="shared" si="10"/>
        <v>2023</v>
      </c>
    </row>
    <row r="82" spans="1:33" x14ac:dyDescent="0.2">
      <c r="A82" s="9">
        <v>44999</v>
      </c>
      <c r="B82" s="11">
        <v>34804</v>
      </c>
      <c r="C82" s="11">
        <v>35319</v>
      </c>
      <c r="D82" s="11">
        <v>35655</v>
      </c>
      <c r="E82" s="11">
        <v>35577</v>
      </c>
      <c r="F82" s="11">
        <v>37799</v>
      </c>
      <c r="G82" s="11">
        <v>40142</v>
      </c>
      <c r="H82" s="11">
        <v>42441</v>
      </c>
      <c r="I82" s="11">
        <v>45193</v>
      </c>
      <c r="J82" s="11">
        <v>49783</v>
      </c>
      <c r="K82" s="11">
        <v>50721</v>
      </c>
      <c r="L82" s="11">
        <v>52283</v>
      </c>
      <c r="M82" s="11">
        <v>52987</v>
      </c>
      <c r="N82" s="11">
        <v>52690</v>
      </c>
      <c r="O82" s="11">
        <v>53770</v>
      </c>
      <c r="P82" s="11">
        <v>54841</v>
      </c>
      <c r="Q82" s="11">
        <v>54721</v>
      </c>
      <c r="R82" s="11">
        <v>53092</v>
      </c>
      <c r="S82" s="11">
        <v>48180</v>
      </c>
      <c r="T82" s="11">
        <v>45625</v>
      </c>
      <c r="U82" s="11">
        <v>40934</v>
      </c>
      <c r="V82" s="11">
        <v>37962</v>
      </c>
      <c r="W82" s="11">
        <v>36157</v>
      </c>
      <c r="X82" s="11">
        <v>37102</v>
      </c>
      <c r="Y82" s="11">
        <v>36233</v>
      </c>
      <c r="AA82" s="17">
        <f t="shared" si="11"/>
        <v>2</v>
      </c>
      <c r="AB82" s="16">
        <f t="shared" si="6"/>
        <v>766041</v>
      </c>
      <c r="AC82" s="15">
        <f t="shared" si="7"/>
        <v>297970</v>
      </c>
      <c r="AD82" s="15">
        <f t="shared" si="8"/>
        <v>1064011</v>
      </c>
      <c r="AF82" s="16">
        <f t="shared" si="9"/>
        <v>3</v>
      </c>
      <c r="AG82" s="16">
        <f t="shared" si="10"/>
        <v>2023</v>
      </c>
    </row>
    <row r="83" spans="1:33" x14ac:dyDescent="0.2">
      <c r="A83" s="9">
        <v>45000</v>
      </c>
      <c r="B83" s="11">
        <v>36235</v>
      </c>
      <c r="C83" s="11">
        <v>36733</v>
      </c>
      <c r="D83" s="11">
        <v>36777</v>
      </c>
      <c r="E83" s="11">
        <v>36883</v>
      </c>
      <c r="F83" s="11">
        <v>38757</v>
      </c>
      <c r="G83" s="11">
        <v>40885</v>
      </c>
      <c r="H83" s="11">
        <v>42413</v>
      </c>
      <c r="I83" s="11">
        <v>45299</v>
      </c>
      <c r="J83" s="11">
        <v>50791</v>
      </c>
      <c r="K83" s="11">
        <v>52162</v>
      </c>
      <c r="L83" s="11">
        <v>54022</v>
      </c>
      <c r="M83" s="11">
        <v>54364</v>
      </c>
      <c r="N83" s="11">
        <v>53946</v>
      </c>
      <c r="O83" s="11">
        <v>54865</v>
      </c>
      <c r="P83" s="11">
        <v>54903</v>
      </c>
      <c r="Q83" s="11">
        <v>53151</v>
      </c>
      <c r="R83" s="11">
        <v>51305</v>
      </c>
      <c r="S83" s="11">
        <v>47088</v>
      </c>
      <c r="T83" s="11">
        <v>45680</v>
      </c>
      <c r="U83" s="11">
        <v>41877</v>
      </c>
      <c r="V83" s="11">
        <v>39232</v>
      </c>
      <c r="W83" s="11">
        <v>37422</v>
      </c>
      <c r="X83" s="11">
        <v>38405</v>
      </c>
      <c r="Y83" s="11">
        <v>37199</v>
      </c>
      <c r="AA83" s="17">
        <f t="shared" si="11"/>
        <v>3</v>
      </c>
      <c r="AB83" s="16">
        <f t="shared" si="6"/>
        <v>774512</v>
      </c>
      <c r="AC83" s="15">
        <f t="shared" si="7"/>
        <v>305882</v>
      </c>
      <c r="AD83" s="15">
        <f t="shared" si="8"/>
        <v>1080394</v>
      </c>
      <c r="AF83" s="16">
        <f t="shared" si="9"/>
        <v>3</v>
      </c>
      <c r="AG83" s="16">
        <f t="shared" si="10"/>
        <v>2023</v>
      </c>
    </row>
    <row r="84" spans="1:33" x14ac:dyDescent="0.2">
      <c r="A84" s="9">
        <v>45001</v>
      </c>
      <c r="B84" s="11">
        <v>36970</v>
      </c>
      <c r="C84" s="11">
        <v>37323</v>
      </c>
      <c r="D84" s="11">
        <v>37623</v>
      </c>
      <c r="E84" s="11">
        <v>37530</v>
      </c>
      <c r="F84" s="11">
        <v>39487</v>
      </c>
      <c r="G84" s="11">
        <v>42136</v>
      </c>
      <c r="H84" s="11">
        <v>43686</v>
      </c>
      <c r="I84" s="11">
        <v>45881</v>
      </c>
      <c r="J84" s="11">
        <v>49032</v>
      </c>
      <c r="K84" s="11">
        <v>48165</v>
      </c>
      <c r="L84" s="11">
        <v>48129</v>
      </c>
      <c r="M84" s="11">
        <v>47852</v>
      </c>
      <c r="N84" s="11">
        <v>46940</v>
      </c>
      <c r="O84" s="11">
        <v>46995</v>
      </c>
      <c r="P84" s="11">
        <v>46918</v>
      </c>
      <c r="Q84" s="11">
        <v>45894</v>
      </c>
      <c r="R84" s="11">
        <v>44304</v>
      </c>
      <c r="S84" s="11">
        <v>41933</v>
      </c>
      <c r="T84" s="11">
        <v>41793</v>
      </c>
      <c r="U84" s="11">
        <v>39334</v>
      </c>
      <c r="V84" s="11">
        <v>37228</v>
      </c>
      <c r="W84" s="11">
        <v>35949</v>
      </c>
      <c r="X84" s="11">
        <v>36771</v>
      </c>
      <c r="Y84" s="11">
        <v>35635</v>
      </c>
      <c r="AA84" s="17">
        <f t="shared" si="11"/>
        <v>4</v>
      </c>
      <c r="AB84" s="16">
        <f t="shared" si="6"/>
        <v>703118</v>
      </c>
      <c r="AC84" s="15">
        <f t="shared" si="7"/>
        <v>310390</v>
      </c>
      <c r="AD84" s="15">
        <f t="shared" si="8"/>
        <v>1013508</v>
      </c>
      <c r="AF84" s="16">
        <f t="shared" si="9"/>
        <v>3</v>
      </c>
      <c r="AG84" s="16">
        <f t="shared" si="10"/>
        <v>2023</v>
      </c>
    </row>
    <row r="85" spans="1:33" x14ac:dyDescent="0.2">
      <c r="A85" s="9">
        <v>45002</v>
      </c>
      <c r="B85" s="11">
        <v>35651</v>
      </c>
      <c r="C85" s="11">
        <v>36425</v>
      </c>
      <c r="D85" s="11">
        <v>36622</v>
      </c>
      <c r="E85" s="11">
        <v>36786</v>
      </c>
      <c r="F85" s="11">
        <v>39104</v>
      </c>
      <c r="G85" s="11">
        <v>41597</v>
      </c>
      <c r="H85" s="11">
        <v>43013</v>
      </c>
      <c r="I85" s="11">
        <v>45320</v>
      </c>
      <c r="J85" s="11">
        <v>49297</v>
      </c>
      <c r="K85" s="11">
        <v>49687</v>
      </c>
      <c r="L85" s="11">
        <v>49193</v>
      </c>
      <c r="M85" s="11">
        <v>49533</v>
      </c>
      <c r="N85" s="11">
        <v>49017</v>
      </c>
      <c r="O85" s="11">
        <v>48093</v>
      </c>
      <c r="P85" s="11">
        <v>48735</v>
      </c>
      <c r="Q85" s="11">
        <v>47996</v>
      </c>
      <c r="R85" s="11">
        <v>47048</v>
      </c>
      <c r="S85" s="11">
        <v>43344</v>
      </c>
      <c r="T85" s="11">
        <v>42144</v>
      </c>
      <c r="U85" s="11">
        <v>38370</v>
      </c>
      <c r="V85" s="11">
        <v>36391</v>
      </c>
      <c r="W85" s="11">
        <v>35124</v>
      </c>
      <c r="X85" s="11">
        <v>36148</v>
      </c>
      <c r="Y85" s="11">
        <v>35103</v>
      </c>
      <c r="AA85" s="17">
        <f t="shared" si="11"/>
        <v>5</v>
      </c>
      <c r="AB85" s="16">
        <f t="shared" si="6"/>
        <v>715440</v>
      </c>
      <c r="AC85" s="15">
        <f t="shared" si="7"/>
        <v>304301</v>
      </c>
      <c r="AD85" s="15">
        <f t="shared" si="8"/>
        <v>1019741</v>
      </c>
      <c r="AF85" s="16">
        <f t="shared" si="9"/>
        <v>3</v>
      </c>
      <c r="AG85" s="16">
        <f t="shared" si="10"/>
        <v>2023</v>
      </c>
    </row>
    <row r="86" spans="1:33" x14ac:dyDescent="0.2">
      <c r="A86" s="9">
        <v>45003</v>
      </c>
      <c r="B86" s="11">
        <v>34397</v>
      </c>
      <c r="C86" s="11">
        <v>36653</v>
      </c>
      <c r="D86" s="11">
        <v>34086</v>
      </c>
      <c r="E86" s="11">
        <v>33847</v>
      </c>
      <c r="F86" s="11">
        <v>34786</v>
      </c>
      <c r="G86" s="11">
        <v>36394</v>
      </c>
      <c r="H86" s="11">
        <v>37187</v>
      </c>
      <c r="I86" s="11">
        <v>39092</v>
      </c>
      <c r="J86" s="11">
        <v>42579</v>
      </c>
      <c r="K86" s="11">
        <v>43130</v>
      </c>
      <c r="L86" s="11">
        <v>44315</v>
      </c>
      <c r="M86" s="11">
        <v>44950</v>
      </c>
      <c r="N86" s="11">
        <v>44397</v>
      </c>
      <c r="O86" s="11">
        <v>44508</v>
      </c>
      <c r="P86" s="11">
        <v>43960</v>
      </c>
      <c r="Q86" s="11">
        <v>41789</v>
      </c>
      <c r="R86" s="11">
        <v>40290</v>
      </c>
      <c r="S86" s="11">
        <v>38735</v>
      </c>
      <c r="T86" s="11">
        <v>38245</v>
      </c>
      <c r="U86" s="11">
        <v>36433</v>
      </c>
      <c r="V86" s="11">
        <v>34665</v>
      </c>
      <c r="W86" s="11">
        <v>34421</v>
      </c>
      <c r="X86" s="11">
        <v>35196</v>
      </c>
      <c r="Y86" s="11">
        <v>34598</v>
      </c>
      <c r="AA86" s="17">
        <f t="shared" si="11"/>
        <v>6</v>
      </c>
      <c r="AB86" s="16">
        <f t="shared" si="6"/>
        <v>646705</v>
      </c>
      <c r="AC86" s="15">
        <f t="shared" si="7"/>
        <v>281948</v>
      </c>
      <c r="AD86" s="15">
        <f t="shared" si="8"/>
        <v>928653</v>
      </c>
      <c r="AF86" s="16">
        <f t="shared" si="9"/>
        <v>3</v>
      </c>
      <c r="AG86" s="16">
        <f t="shared" si="10"/>
        <v>2023</v>
      </c>
    </row>
    <row r="87" spans="1:33" x14ac:dyDescent="0.2">
      <c r="A87" s="9">
        <v>45004</v>
      </c>
      <c r="B87" s="11">
        <v>34703</v>
      </c>
      <c r="C87" s="11">
        <v>37176</v>
      </c>
      <c r="D87" s="11">
        <v>34792</v>
      </c>
      <c r="E87" s="11">
        <v>35146</v>
      </c>
      <c r="F87" s="11">
        <v>36150</v>
      </c>
      <c r="G87" s="11">
        <v>37296</v>
      </c>
      <c r="H87" s="11">
        <v>37763</v>
      </c>
      <c r="I87" s="11">
        <v>39635</v>
      </c>
      <c r="J87" s="11">
        <v>43596</v>
      </c>
      <c r="K87" s="11">
        <v>44821</v>
      </c>
      <c r="L87" s="11">
        <v>45276</v>
      </c>
      <c r="M87" s="11">
        <v>44183</v>
      </c>
      <c r="N87" s="11">
        <v>43559</v>
      </c>
      <c r="O87" s="11">
        <v>44240</v>
      </c>
      <c r="P87" s="11">
        <v>44742</v>
      </c>
      <c r="Q87" s="11">
        <v>43649</v>
      </c>
      <c r="R87" s="11">
        <v>43269</v>
      </c>
      <c r="S87" s="11">
        <v>42014</v>
      </c>
      <c r="T87" s="11">
        <v>42063</v>
      </c>
      <c r="U87" s="11">
        <v>40323</v>
      </c>
      <c r="V87" s="11">
        <v>38187</v>
      </c>
      <c r="W87" s="11">
        <v>37927</v>
      </c>
      <c r="X87" s="11">
        <v>39342</v>
      </c>
      <c r="Y87" s="11">
        <v>38622</v>
      </c>
      <c r="AA87" s="17">
        <f t="shared" si="11"/>
        <v>7</v>
      </c>
      <c r="AB87" s="16">
        <f t="shared" si="6"/>
        <v>0</v>
      </c>
      <c r="AC87" s="15">
        <f t="shared" si="7"/>
        <v>968474</v>
      </c>
      <c r="AD87" s="15">
        <f t="shared" si="8"/>
        <v>968474</v>
      </c>
      <c r="AF87" s="16">
        <f t="shared" si="9"/>
        <v>3</v>
      </c>
      <c r="AG87" s="16">
        <f t="shared" si="10"/>
        <v>2023</v>
      </c>
    </row>
    <row r="88" spans="1:33" x14ac:dyDescent="0.2">
      <c r="A88" s="9">
        <v>45005</v>
      </c>
      <c r="B88" s="11">
        <v>39227</v>
      </c>
      <c r="C88" s="11">
        <v>39789</v>
      </c>
      <c r="D88" s="11">
        <v>39846</v>
      </c>
      <c r="E88" s="11">
        <v>39980</v>
      </c>
      <c r="F88" s="11">
        <v>42605</v>
      </c>
      <c r="G88" s="11">
        <v>45548</v>
      </c>
      <c r="H88" s="11">
        <v>46780</v>
      </c>
      <c r="I88" s="11">
        <v>48077</v>
      </c>
      <c r="J88" s="11">
        <v>51278</v>
      </c>
      <c r="K88" s="11">
        <v>50326</v>
      </c>
      <c r="L88" s="11">
        <v>49277</v>
      </c>
      <c r="M88" s="11">
        <v>48639</v>
      </c>
      <c r="N88" s="11">
        <v>48259</v>
      </c>
      <c r="O88" s="11">
        <v>47842</v>
      </c>
      <c r="P88" s="11">
        <v>47149</v>
      </c>
      <c r="Q88" s="11">
        <v>46947</v>
      </c>
      <c r="R88" s="11">
        <v>46024</v>
      </c>
      <c r="S88" s="11">
        <v>43208</v>
      </c>
      <c r="T88" s="11">
        <v>42520</v>
      </c>
      <c r="U88" s="11">
        <v>39828</v>
      </c>
      <c r="V88" s="11">
        <v>37653</v>
      </c>
      <c r="W88" s="11">
        <v>36056</v>
      </c>
      <c r="X88" s="11">
        <v>36890</v>
      </c>
      <c r="Y88" s="11">
        <v>35721</v>
      </c>
      <c r="AA88" s="17">
        <f t="shared" si="11"/>
        <v>1</v>
      </c>
      <c r="AB88" s="16">
        <f t="shared" si="6"/>
        <v>0</v>
      </c>
      <c r="AC88" s="15">
        <f t="shared" si="7"/>
        <v>1049469</v>
      </c>
      <c r="AD88" s="15">
        <f t="shared" si="8"/>
        <v>1049469</v>
      </c>
      <c r="AF88" s="16">
        <f t="shared" si="9"/>
        <v>3</v>
      </c>
      <c r="AG88" s="16">
        <f t="shared" si="10"/>
        <v>2023</v>
      </c>
    </row>
    <row r="89" spans="1:33" x14ac:dyDescent="0.2">
      <c r="A89" s="9">
        <v>45006</v>
      </c>
      <c r="B89" s="11">
        <v>35671</v>
      </c>
      <c r="C89" s="11">
        <v>36475</v>
      </c>
      <c r="D89" s="11">
        <v>36775</v>
      </c>
      <c r="E89" s="11">
        <v>37156</v>
      </c>
      <c r="F89" s="11">
        <v>39475</v>
      </c>
      <c r="G89" s="11">
        <v>42017</v>
      </c>
      <c r="H89" s="11">
        <v>43875</v>
      </c>
      <c r="I89" s="11">
        <v>46074</v>
      </c>
      <c r="J89" s="11">
        <v>49487</v>
      </c>
      <c r="K89" s="11">
        <v>49089</v>
      </c>
      <c r="L89" s="11">
        <v>49579</v>
      </c>
      <c r="M89" s="11">
        <v>48822</v>
      </c>
      <c r="N89" s="11">
        <v>47304</v>
      </c>
      <c r="O89" s="11">
        <v>47336</v>
      </c>
      <c r="P89" s="11">
        <v>46581</v>
      </c>
      <c r="Q89" s="11">
        <v>45789</v>
      </c>
      <c r="R89" s="11">
        <v>44968</v>
      </c>
      <c r="S89" s="11">
        <v>42275</v>
      </c>
      <c r="T89" s="11">
        <v>41870</v>
      </c>
      <c r="U89" s="11">
        <v>39067</v>
      </c>
      <c r="V89" s="11">
        <v>36642</v>
      </c>
      <c r="W89" s="11">
        <v>35034</v>
      </c>
      <c r="X89" s="11">
        <v>35755</v>
      </c>
      <c r="Y89" s="11">
        <v>34076</v>
      </c>
      <c r="AA89" s="17">
        <f t="shared" si="11"/>
        <v>2</v>
      </c>
      <c r="AB89" s="16">
        <f t="shared" si="6"/>
        <v>705672</v>
      </c>
      <c r="AC89" s="15">
        <f t="shared" si="7"/>
        <v>305520</v>
      </c>
      <c r="AD89" s="15">
        <f t="shared" si="8"/>
        <v>1011192</v>
      </c>
      <c r="AF89" s="16">
        <f t="shared" si="9"/>
        <v>3</v>
      </c>
      <c r="AG89" s="16">
        <f t="shared" si="10"/>
        <v>2023</v>
      </c>
    </row>
    <row r="90" spans="1:33" x14ac:dyDescent="0.2">
      <c r="A90" s="9">
        <v>45007</v>
      </c>
      <c r="B90" s="11">
        <v>33620</v>
      </c>
      <c r="C90" s="11">
        <v>34169</v>
      </c>
      <c r="D90" s="11">
        <v>34825</v>
      </c>
      <c r="E90" s="11">
        <v>36355</v>
      </c>
      <c r="F90" s="11">
        <v>38547</v>
      </c>
      <c r="G90" s="11">
        <v>41706</v>
      </c>
      <c r="H90" s="11">
        <v>43667</v>
      </c>
      <c r="I90" s="11">
        <v>45869</v>
      </c>
      <c r="J90" s="11">
        <v>49356</v>
      </c>
      <c r="K90" s="11">
        <v>48449</v>
      </c>
      <c r="L90" s="11">
        <v>48599</v>
      </c>
      <c r="M90" s="11">
        <v>47971</v>
      </c>
      <c r="N90" s="11">
        <v>47074</v>
      </c>
      <c r="O90" s="11">
        <v>46967</v>
      </c>
      <c r="P90" s="11">
        <v>45876</v>
      </c>
      <c r="Q90" s="11">
        <v>44678</v>
      </c>
      <c r="R90" s="11">
        <v>44094</v>
      </c>
      <c r="S90" s="11">
        <v>41607</v>
      </c>
      <c r="T90" s="11">
        <v>41449</v>
      </c>
      <c r="U90" s="11">
        <v>39166</v>
      </c>
      <c r="V90" s="11">
        <v>37123</v>
      </c>
      <c r="W90" s="11">
        <v>35372</v>
      </c>
      <c r="X90" s="11">
        <v>35905</v>
      </c>
      <c r="Y90" s="11">
        <v>34581</v>
      </c>
      <c r="AA90" s="17">
        <f t="shared" si="11"/>
        <v>3</v>
      </c>
      <c r="AB90" s="16">
        <f t="shared" si="6"/>
        <v>699555</v>
      </c>
      <c r="AC90" s="15">
        <f t="shared" si="7"/>
        <v>297470</v>
      </c>
      <c r="AD90" s="15">
        <f t="shared" si="8"/>
        <v>997025</v>
      </c>
      <c r="AF90" s="16">
        <f t="shared" si="9"/>
        <v>3</v>
      </c>
      <c r="AG90" s="16">
        <f t="shared" si="10"/>
        <v>2023</v>
      </c>
    </row>
    <row r="91" spans="1:33" x14ac:dyDescent="0.2">
      <c r="A91" s="9">
        <v>45008</v>
      </c>
      <c r="B91" s="11">
        <v>34408</v>
      </c>
      <c r="C91" s="11">
        <v>34792</v>
      </c>
      <c r="D91" s="11">
        <v>34975</v>
      </c>
      <c r="E91" s="11">
        <v>34701</v>
      </c>
      <c r="F91" s="11">
        <v>36903</v>
      </c>
      <c r="G91" s="11">
        <v>39728</v>
      </c>
      <c r="H91" s="11">
        <v>42083</v>
      </c>
      <c r="I91" s="11">
        <v>44891</v>
      </c>
      <c r="J91" s="11">
        <v>49606</v>
      </c>
      <c r="K91" s="11">
        <v>50900</v>
      </c>
      <c r="L91" s="11">
        <v>52882</v>
      </c>
      <c r="M91" s="11">
        <v>53316</v>
      </c>
      <c r="N91" s="11">
        <v>53610</v>
      </c>
      <c r="O91" s="11">
        <v>53653</v>
      </c>
      <c r="P91" s="11">
        <v>53219</v>
      </c>
      <c r="Q91" s="11">
        <v>51510</v>
      </c>
      <c r="R91" s="11">
        <v>50079</v>
      </c>
      <c r="S91" s="11">
        <v>45845</v>
      </c>
      <c r="T91" s="11">
        <v>44149</v>
      </c>
      <c r="U91" s="11">
        <v>39788</v>
      </c>
      <c r="V91" s="11">
        <v>37300</v>
      </c>
      <c r="W91" s="11">
        <v>35266</v>
      </c>
      <c r="X91" s="11">
        <v>35666</v>
      </c>
      <c r="Y91" s="11">
        <v>34377</v>
      </c>
      <c r="AA91" s="17">
        <f t="shared" si="11"/>
        <v>4</v>
      </c>
      <c r="AB91" s="16">
        <f t="shared" si="6"/>
        <v>751680</v>
      </c>
      <c r="AC91" s="15">
        <f t="shared" si="7"/>
        <v>291967</v>
      </c>
      <c r="AD91" s="15">
        <f t="shared" si="8"/>
        <v>1043647</v>
      </c>
      <c r="AF91" s="16">
        <f t="shared" si="9"/>
        <v>3</v>
      </c>
      <c r="AG91" s="16">
        <f t="shared" si="10"/>
        <v>2023</v>
      </c>
    </row>
    <row r="92" spans="1:33" x14ac:dyDescent="0.2">
      <c r="A92" s="9">
        <v>45009</v>
      </c>
      <c r="B92" s="11">
        <v>34299</v>
      </c>
      <c r="C92" s="11">
        <v>34665</v>
      </c>
      <c r="D92" s="11">
        <v>34683</v>
      </c>
      <c r="E92" s="11">
        <v>34819</v>
      </c>
      <c r="F92" s="11">
        <v>37012</v>
      </c>
      <c r="G92" s="11">
        <v>39348</v>
      </c>
      <c r="H92" s="11">
        <v>41844</v>
      </c>
      <c r="I92" s="11">
        <v>43888</v>
      </c>
      <c r="J92" s="11">
        <v>47602</v>
      </c>
      <c r="K92" s="11">
        <v>48109</v>
      </c>
      <c r="L92" s="11">
        <v>48659</v>
      </c>
      <c r="M92" s="11">
        <v>48841</v>
      </c>
      <c r="N92" s="11">
        <v>48106</v>
      </c>
      <c r="O92" s="11">
        <v>47923</v>
      </c>
      <c r="P92" s="11">
        <v>47007</v>
      </c>
      <c r="Q92" s="11">
        <v>45496</v>
      </c>
      <c r="R92" s="11">
        <v>44102</v>
      </c>
      <c r="S92" s="11">
        <v>41560</v>
      </c>
      <c r="T92" s="11">
        <v>41084</v>
      </c>
      <c r="U92" s="11">
        <v>38484</v>
      </c>
      <c r="V92" s="11">
        <v>36765</v>
      </c>
      <c r="W92" s="11">
        <v>35797</v>
      </c>
      <c r="X92" s="11">
        <v>36992</v>
      </c>
      <c r="Y92" s="11">
        <v>36158</v>
      </c>
      <c r="AA92" s="17">
        <f t="shared" si="11"/>
        <v>5</v>
      </c>
      <c r="AB92" s="16">
        <f t="shared" si="6"/>
        <v>700415</v>
      </c>
      <c r="AC92" s="15">
        <f t="shared" si="7"/>
        <v>292828</v>
      </c>
      <c r="AD92" s="15">
        <f t="shared" si="8"/>
        <v>993243</v>
      </c>
      <c r="AF92" s="16">
        <f t="shared" si="9"/>
        <v>3</v>
      </c>
      <c r="AG92" s="16">
        <f t="shared" si="10"/>
        <v>2023</v>
      </c>
    </row>
    <row r="93" spans="1:33" x14ac:dyDescent="0.2">
      <c r="A93" s="9">
        <v>45010</v>
      </c>
      <c r="B93" s="11">
        <v>35886</v>
      </c>
      <c r="C93" s="11">
        <v>38557</v>
      </c>
      <c r="D93" s="11">
        <v>36065</v>
      </c>
      <c r="E93" s="11">
        <v>36336</v>
      </c>
      <c r="F93" s="11">
        <v>37484</v>
      </c>
      <c r="G93" s="11">
        <v>38894</v>
      </c>
      <c r="H93" s="11">
        <v>39213</v>
      </c>
      <c r="I93" s="11">
        <v>40485</v>
      </c>
      <c r="J93" s="11">
        <v>42597</v>
      </c>
      <c r="K93" s="11">
        <v>42509</v>
      </c>
      <c r="L93" s="11">
        <v>43449</v>
      </c>
      <c r="M93" s="11">
        <v>43456</v>
      </c>
      <c r="N93" s="11">
        <v>43078</v>
      </c>
      <c r="O93" s="11">
        <v>43355</v>
      </c>
      <c r="P93" s="11">
        <v>44384</v>
      </c>
      <c r="Q93" s="11">
        <v>43756</v>
      </c>
      <c r="R93" s="11">
        <v>43220</v>
      </c>
      <c r="S93" s="11">
        <v>40987</v>
      </c>
      <c r="T93" s="11">
        <v>40158</v>
      </c>
      <c r="U93" s="11">
        <v>37498</v>
      </c>
      <c r="V93" s="11">
        <v>35408</v>
      </c>
      <c r="W93" s="11">
        <v>35182</v>
      </c>
      <c r="X93" s="11">
        <v>36094</v>
      </c>
      <c r="Y93" s="11">
        <v>35731</v>
      </c>
      <c r="AA93" s="17">
        <f t="shared" si="11"/>
        <v>6</v>
      </c>
      <c r="AB93" s="16">
        <f t="shared" si="6"/>
        <v>655616</v>
      </c>
      <c r="AC93" s="15">
        <f t="shared" si="7"/>
        <v>298166</v>
      </c>
      <c r="AD93" s="15">
        <f t="shared" si="8"/>
        <v>953782</v>
      </c>
      <c r="AF93" s="16">
        <f t="shared" si="9"/>
        <v>3</v>
      </c>
      <c r="AG93" s="16">
        <f t="shared" si="10"/>
        <v>2023</v>
      </c>
    </row>
    <row r="94" spans="1:33" x14ac:dyDescent="0.2">
      <c r="A94" s="9">
        <v>45011</v>
      </c>
      <c r="B94" s="11">
        <v>35942</v>
      </c>
      <c r="C94" s="11">
        <v>38529</v>
      </c>
      <c r="D94" s="11">
        <v>35798</v>
      </c>
      <c r="E94" s="11">
        <v>35614</v>
      </c>
      <c r="F94" s="11">
        <v>36349</v>
      </c>
      <c r="G94" s="11">
        <v>37132</v>
      </c>
      <c r="H94" s="11">
        <v>37645</v>
      </c>
      <c r="I94" s="11">
        <v>39402</v>
      </c>
      <c r="J94" s="11">
        <v>43529</v>
      </c>
      <c r="K94" s="11">
        <v>45353</v>
      </c>
      <c r="L94" s="11">
        <v>47144</v>
      </c>
      <c r="M94" s="11">
        <v>48062</v>
      </c>
      <c r="N94" s="11">
        <v>47698</v>
      </c>
      <c r="O94" s="11">
        <v>47253</v>
      </c>
      <c r="P94" s="11">
        <v>45021</v>
      </c>
      <c r="Q94" s="11">
        <v>43020</v>
      </c>
      <c r="R94" s="11">
        <v>43005</v>
      </c>
      <c r="S94" s="11">
        <v>41764</v>
      </c>
      <c r="T94" s="11">
        <v>40991</v>
      </c>
      <c r="U94" s="11">
        <v>38463</v>
      </c>
      <c r="V94" s="11">
        <v>35924</v>
      </c>
      <c r="W94" s="11">
        <v>35159</v>
      </c>
      <c r="X94" s="11">
        <v>35321</v>
      </c>
      <c r="Y94" s="11">
        <v>34319</v>
      </c>
      <c r="AA94" s="17">
        <f t="shared" si="11"/>
        <v>7</v>
      </c>
      <c r="AB94" s="16">
        <f t="shared" ref="AB94:AB157" si="12">IF(AND(AA94&gt;1,AA94&lt;7),SUM(I94:X94),0)</f>
        <v>0</v>
      </c>
      <c r="AC94" s="15">
        <f t="shared" ref="AC94:AC157" si="13">SUM(B94:Y94)-AB94</f>
        <v>968437</v>
      </c>
      <c r="AD94" s="15">
        <f t="shared" ref="AD94:AD157" si="14">SUM(AB94+AC94)</f>
        <v>968437</v>
      </c>
      <c r="AF94" s="16">
        <f t="shared" ref="AF94:AF157" si="15">MONTH(A94)</f>
        <v>3</v>
      </c>
      <c r="AG94" s="16">
        <f t="shared" ref="AG94:AG157" si="16">YEAR(A94)</f>
        <v>2023</v>
      </c>
    </row>
    <row r="95" spans="1:33" x14ac:dyDescent="0.2">
      <c r="A95" s="9">
        <v>45012</v>
      </c>
      <c r="B95" s="11">
        <v>34642</v>
      </c>
      <c r="C95" s="11">
        <v>35021</v>
      </c>
      <c r="D95" s="11">
        <v>35024</v>
      </c>
      <c r="E95" s="11">
        <v>35065</v>
      </c>
      <c r="F95" s="11">
        <v>36965</v>
      </c>
      <c r="G95" s="11">
        <v>39785</v>
      </c>
      <c r="H95" s="11">
        <v>42399</v>
      </c>
      <c r="I95" s="11">
        <v>44299</v>
      </c>
      <c r="J95" s="11">
        <v>47497</v>
      </c>
      <c r="K95" s="11">
        <v>47344</v>
      </c>
      <c r="L95" s="11">
        <v>47918</v>
      </c>
      <c r="M95" s="11">
        <v>47608</v>
      </c>
      <c r="N95" s="11">
        <v>47067</v>
      </c>
      <c r="O95" s="11">
        <v>46878</v>
      </c>
      <c r="P95" s="11">
        <v>46131</v>
      </c>
      <c r="Q95" s="11">
        <v>44523</v>
      </c>
      <c r="R95" s="11">
        <v>43539</v>
      </c>
      <c r="S95" s="11">
        <v>41251</v>
      </c>
      <c r="T95" s="11">
        <v>41032</v>
      </c>
      <c r="U95" s="11">
        <v>38326</v>
      </c>
      <c r="V95" s="11">
        <v>36089</v>
      </c>
      <c r="W95" s="11">
        <v>34704</v>
      </c>
      <c r="X95" s="11">
        <v>35103</v>
      </c>
      <c r="Y95" s="11">
        <v>33873</v>
      </c>
      <c r="AA95" s="17">
        <f t="shared" ref="AA95:AA158" si="17">WEEKDAY(A95,2)</f>
        <v>1</v>
      </c>
      <c r="AB95" s="16">
        <f t="shared" si="12"/>
        <v>0</v>
      </c>
      <c r="AC95" s="15">
        <f t="shared" si="13"/>
        <v>982083</v>
      </c>
      <c r="AD95" s="15">
        <f t="shared" si="14"/>
        <v>982083</v>
      </c>
      <c r="AF95" s="16">
        <f t="shared" si="15"/>
        <v>3</v>
      </c>
      <c r="AG95" s="16">
        <f t="shared" si="16"/>
        <v>2023</v>
      </c>
    </row>
    <row r="96" spans="1:33" x14ac:dyDescent="0.2">
      <c r="A96" s="9">
        <v>45013</v>
      </c>
      <c r="B96" s="11">
        <v>33773</v>
      </c>
      <c r="C96" s="11">
        <v>33866</v>
      </c>
      <c r="D96" s="11">
        <v>34078</v>
      </c>
      <c r="E96" s="11">
        <v>34127</v>
      </c>
      <c r="F96" s="11">
        <v>36144</v>
      </c>
      <c r="G96" s="11">
        <v>39215</v>
      </c>
      <c r="H96" s="11">
        <v>41990</v>
      </c>
      <c r="I96" s="11">
        <v>44434</v>
      </c>
      <c r="J96" s="11">
        <v>48311</v>
      </c>
      <c r="K96" s="11">
        <v>47539</v>
      </c>
      <c r="L96" s="11">
        <v>48322</v>
      </c>
      <c r="M96" s="11">
        <v>49025</v>
      </c>
      <c r="N96" s="11">
        <v>49321</v>
      </c>
      <c r="O96" s="11">
        <v>49563</v>
      </c>
      <c r="P96" s="11">
        <v>48881</v>
      </c>
      <c r="Q96" s="11">
        <v>46826</v>
      </c>
      <c r="R96" s="11">
        <v>45234</v>
      </c>
      <c r="S96" s="11">
        <v>42812</v>
      </c>
      <c r="T96" s="11">
        <v>42128</v>
      </c>
      <c r="U96" s="11">
        <v>39194</v>
      </c>
      <c r="V96" s="11">
        <v>36846</v>
      </c>
      <c r="W96" s="11">
        <v>35285</v>
      </c>
      <c r="X96" s="11">
        <v>35549</v>
      </c>
      <c r="Y96" s="11">
        <v>34263</v>
      </c>
      <c r="AA96" s="17">
        <f t="shared" si="17"/>
        <v>2</v>
      </c>
      <c r="AB96" s="16">
        <f t="shared" si="12"/>
        <v>709270</v>
      </c>
      <c r="AC96" s="15">
        <f t="shared" si="13"/>
        <v>287456</v>
      </c>
      <c r="AD96" s="15">
        <f t="shared" si="14"/>
        <v>996726</v>
      </c>
      <c r="AF96" s="16">
        <f t="shared" si="15"/>
        <v>3</v>
      </c>
      <c r="AG96" s="16">
        <f t="shared" si="16"/>
        <v>2023</v>
      </c>
    </row>
    <row r="97" spans="1:33" x14ac:dyDescent="0.2">
      <c r="A97" s="9">
        <v>45014</v>
      </c>
      <c r="B97" s="11">
        <v>34204</v>
      </c>
      <c r="C97" s="11">
        <v>34788</v>
      </c>
      <c r="D97" s="11">
        <v>35062</v>
      </c>
      <c r="E97" s="11">
        <v>35211</v>
      </c>
      <c r="F97" s="11">
        <v>37330</v>
      </c>
      <c r="G97" s="11">
        <v>40543</v>
      </c>
      <c r="H97" s="11">
        <v>42959</v>
      </c>
      <c r="I97" s="11">
        <v>44934</v>
      </c>
      <c r="J97" s="11">
        <v>47489</v>
      </c>
      <c r="K97" s="11">
        <v>46496</v>
      </c>
      <c r="L97" s="11">
        <v>46363</v>
      </c>
      <c r="M97" s="11">
        <v>46066</v>
      </c>
      <c r="N97" s="11">
        <v>45203</v>
      </c>
      <c r="O97" s="11">
        <v>44983</v>
      </c>
      <c r="P97" s="11">
        <v>44221</v>
      </c>
      <c r="Q97" s="11">
        <v>43302</v>
      </c>
      <c r="R97" s="11">
        <v>42676</v>
      </c>
      <c r="S97" s="11">
        <v>41089</v>
      </c>
      <c r="T97" s="11">
        <v>40934</v>
      </c>
      <c r="U97" s="11">
        <v>38685</v>
      </c>
      <c r="V97" s="11">
        <v>36729</v>
      </c>
      <c r="W97" s="11">
        <v>35323</v>
      </c>
      <c r="X97" s="11">
        <v>35653</v>
      </c>
      <c r="Y97" s="11">
        <v>34577</v>
      </c>
      <c r="AA97" s="17">
        <f t="shared" si="17"/>
        <v>3</v>
      </c>
      <c r="AB97" s="16">
        <f t="shared" si="12"/>
        <v>680146</v>
      </c>
      <c r="AC97" s="15">
        <f t="shared" si="13"/>
        <v>294674</v>
      </c>
      <c r="AD97" s="15">
        <f t="shared" si="14"/>
        <v>974820</v>
      </c>
      <c r="AF97" s="16">
        <f t="shared" si="15"/>
        <v>3</v>
      </c>
      <c r="AG97" s="16">
        <f t="shared" si="16"/>
        <v>2023</v>
      </c>
    </row>
    <row r="98" spans="1:33" x14ac:dyDescent="0.2">
      <c r="A98" s="9">
        <v>45015</v>
      </c>
      <c r="B98" s="11">
        <v>34300</v>
      </c>
      <c r="C98" s="11">
        <v>34994</v>
      </c>
      <c r="D98" s="11">
        <v>34934</v>
      </c>
      <c r="E98" s="11">
        <v>34819</v>
      </c>
      <c r="F98" s="11">
        <v>36704</v>
      </c>
      <c r="G98" s="11">
        <v>40269</v>
      </c>
      <c r="H98" s="11">
        <v>42927</v>
      </c>
      <c r="I98" s="11">
        <v>45829</v>
      </c>
      <c r="J98" s="11">
        <v>50197</v>
      </c>
      <c r="K98" s="11">
        <v>49875</v>
      </c>
      <c r="L98" s="11">
        <v>49444</v>
      </c>
      <c r="M98" s="11">
        <v>49148</v>
      </c>
      <c r="N98" s="11">
        <v>48754</v>
      </c>
      <c r="O98" s="11">
        <v>48610</v>
      </c>
      <c r="P98" s="11">
        <v>47919</v>
      </c>
      <c r="Q98" s="11">
        <v>46767</v>
      </c>
      <c r="R98" s="11">
        <v>46401</v>
      </c>
      <c r="S98" s="11">
        <v>44408</v>
      </c>
      <c r="T98" s="11">
        <v>44520</v>
      </c>
      <c r="U98" s="11">
        <v>41876</v>
      </c>
      <c r="V98" s="11">
        <v>39753</v>
      </c>
      <c r="W98" s="11">
        <v>38298</v>
      </c>
      <c r="X98" s="11">
        <v>39913</v>
      </c>
      <c r="Y98" s="11">
        <v>38749</v>
      </c>
      <c r="AA98" s="17">
        <f t="shared" si="17"/>
        <v>4</v>
      </c>
      <c r="AB98" s="16">
        <f t="shared" si="12"/>
        <v>731712</v>
      </c>
      <c r="AC98" s="15">
        <f t="shared" si="13"/>
        <v>297696</v>
      </c>
      <c r="AD98" s="15">
        <f t="shared" si="14"/>
        <v>1029408</v>
      </c>
      <c r="AF98" s="16">
        <f t="shared" si="15"/>
        <v>3</v>
      </c>
      <c r="AG98" s="16">
        <f t="shared" si="16"/>
        <v>2023</v>
      </c>
    </row>
    <row r="99" spans="1:33" x14ac:dyDescent="0.2">
      <c r="A99" s="9">
        <v>45016</v>
      </c>
      <c r="B99" s="11">
        <v>38568</v>
      </c>
      <c r="C99" s="11">
        <v>39282</v>
      </c>
      <c r="D99" s="11">
        <v>39173</v>
      </c>
      <c r="E99" s="11">
        <v>39234</v>
      </c>
      <c r="F99" s="11">
        <v>41473</v>
      </c>
      <c r="G99" s="11">
        <v>44171</v>
      </c>
      <c r="H99" s="11">
        <v>45123</v>
      </c>
      <c r="I99" s="11">
        <v>46576</v>
      </c>
      <c r="J99" s="11">
        <v>49468</v>
      </c>
      <c r="K99" s="11">
        <v>48465</v>
      </c>
      <c r="L99" s="11">
        <v>48420</v>
      </c>
      <c r="M99" s="11">
        <v>47883</v>
      </c>
      <c r="N99" s="11">
        <v>46818</v>
      </c>
      <c r="O99" s="11">
        <v>46327</v>
      </c>
      <c r="P99" s="11">
        <v>46384</v>
      </c>
      <c r="Q99" s="11">
        <v>46382</v>
      </c>
      <c r="R99" s="11">
        <v>46314</v>
      </c>
      <c r="S99" s="11">
        <v>43334</v>
      </c>
      <c r="T99" s="11">
        <v>42186</v>
      </c>
      <c r="U99" s="11">
        <v>38798</v>
      </c>
      <c r="V99" s="11">
        <v>36865</v>
      </c>
      <c r="W99" s="11">
        <v>35615</v>
      </c>
      <c r="X99" s="11">
        <v>36639</v>
      </c>
      <c r="Y99" s="11">
        <v>35853</v>
      </c>
      <c r="AA99" s="17">
        <f t="shared" si="17"/>
        <v>5</v>
      </c>
      <c r="AB99" s="16">
        <f t="shared" si="12"/>
        <v>706474</v>
      </c>
      <c r="AC99" s="15">
        <f t="shared" si="13"/>
        <v>322877</v>
      </c>
      <c r="AD99" s="15">
        <f t="shared" si="14"/>
        <v>1029351</v>
      </c>
      <c r="AF99" s="16">
        <f t="shared" si="15"/>
        <v>3</v>
      </c>
      <c r="AG99" s="16">
        <f t="shared" si="16"/>
        <v>2023</v>
      </c>
    </row>
    <row r="100" spans="1:33" x14ac:dyDescent="0.2">
      <c r="A100" s="9">
        <v>45017</v>
      </c>
      <c r="B100" s="11">
        <v>37963</v>
      </c>
      <c r="C100" s="11">
        <v>37754</v>
      </c>
      <c r="D100" s="11">
        <v>36028</v>
      </c>
      <c r="E100" s="11">
        <v>37847</v>
      </c>
      <c r="F100" s="11">
        <v>38747</v>
      </c>
      <c r="G100" s="11">
        <v>39009</v>
      </c>
      <c r="H100" s="11">
        <v>38512</v>
      </c>
      <c r="I100" s="11">
        <v>41448</v>
      </c>
      <c r="J100" s="11">
        <v>46343</v>
      </c>
      <c r="K100" s="11">
        <v>48806</v>
      </c>
      <c r="L100" s="11">
        <v>51977</v>
      </c>
      <c r="M100" s="11">
        <v>55108</v>
      </c>
      <c r="N100" s="11">
        <v>54683</v>
      </c>
      <c r="O100" s="11">
        <v>54431</v>
      </c>
      <c r="P100" s="11">
        <v>55513</v>
      </c>
      <c r="Q100" s="11">
        <v>53135</v>
      </c>
      <c r="R100" s="11">
        <v>49318</v>
      </c>
      <c r="S100" s="11">
        <v>44114</v>
      </c>
      <c r="T100" s="11">
        <v>42603</v>
      </c>
      <c r="U100" s="11">
        <v>39487</v>
      </c>
      <c r="V100" s="11">
        <v>37290</v>
      </c>
      <c r="W100" s="11">
        <v>36849</v>
      </c>
      <c r="X100" s="11">
        <v>36316</v>
      </c>
      <c r="Y100" s="11">
        <v>36181</v>
      </c>
      <c r="AA100" s="17">
        <f t="shared" si="17"/>
        <v>6</v>
      </c>
      <c r="AB100" s="16">
        <f t="shared" si="12"/>
        <v>747421</v>
      </c>
      <c r="AC100" s="15">
        <f t="shared" si="13"/>
        <v>302041</v>
      </c>
      <c r="AD100" s="15">
        <f t="shared" si="14"/>
        <v>1049462</v>
      </c>
      <c r="AF100" s="16">
        <f t="shared" si="15"/>
        <v>4</v>
      </c>
      <c r="AG100" s="16">
        <f t="shared" si="16"/>
        <v>2023</v>
      </c>
    </row>
    <row r="101" spans="1:33" x14ac:dyDescent="0.2">
      <c r="A101" s="9">
        <v>45018</v>
      </c>
      <c r="B101" s="11">
        <v>36571</v>
      </c>
      <c r="C101" s="11">
        <v>36287</v>
      </c>
      <c r="D101" s="11">
        <v>34364</v>
      </c>
      <c r="E101" s="11">
        <v>36021</v>
      </c>
      <c r="F101" s="11">
        <v>37203</v>
      </c>
      <c r="G101" s="11">
        <v>37412</v>
      </c>
      <c r="H101" s="11">
        <v>37176</v>
      </c>
      <c r="I101" s="11">
        <v>39725</v>
      </c>
      <c r="J101" s="11">
        <v>43067</v>
      </c>
      <c r="K101" s="11">
        <v>43554</v>
      </c>
      <c r="L101" s="11">
        <v>44406</v>
      </c>
      <c r="M101" s="11">
        <v>46387</v>
      </c>
      <c r="N101" s="11">
        <v>45737</v>
      </c>
      <c r="O101" s="11">
        <v>45430</v>
      </c>
      <c r="P101" s="11">
        <v>45838</v>
      </c>
      <c r="Q101" s="11">
        <v>45612</v>
      </c>
      <c r="R101" s="11">
        <v>44936</v>
      </c>
      <c r="S101" s="11">
        <v>43025</v>
      </c>
      <c r="T101" s="11">
        <v>43943</v>
      </c>
      <c r="U101" s="11">
        <v>41912</v>
      </c>
      <c r="V101" s="11">
        <v>40091</v>
      </c>
      <c r="W101" s="11">
        <v>39460</v>
      </c>
      <c r="X101" s="11">
        <v>38368</v>
      </c>
      <c r="Y101" s="11">
        <v>37864</v>
      </c>
      <c r="AA101" s="17">
        <f t="shared" si="17"/>
        <v>7</v>
      </c>
      <c r="AB101" s="16">
        <f t="shared" si="12"/>
        <v>0</v>
      </c>
      <c r="AC101" s="15">
        <f t="shared" si="13"/>
        <v>984389</v>
      </c>
      <c r="AD101" s="15">
        <f t="shared" si="14"/>
        <v>984389</v>
      </c>
      <c r="AF101" s="16">
        <f t="shared" si="15"/>
        <v>4</v>
      </c>
      <c r="AG101" s="16">
        <f t="shared" si="16"/>
        <v>2023</v>
      </c>
    </row>
    <row r="102" spans="1:33" x14ac:dyDescent="0.2">
      <c r="A102" s="9">
        <v>45019</v>
      </c>
      <c r="B102" s="11">
        <v>38975</v>
      </c>
      <c r="C102" s="11">
        <v>38773</v>
      </c>
      <c r="D102" s="11">
        <v>39545</v>
      </c>
      <c r="E102" s="11">
        <v>40260</v>
      </c>
      <c r="F102" s="11">
        <v>42657</v>
      </c>
      <c r="G102" s="11">
        <v>45207</v>
      </c>
      <c r="H102" s="11">
        <v>47006</v>
      </c>
      <c r="I102" s="11">
        <v>48304</v>
      </c>
      <c r="J102" s="11">
        <v>49899</v>
      </c>
      <c r="K102" s="11">
        <v>49856</v>
      </c>
      <c r="L102" s="11">
        <v>49754</v>
      </c>
      <c r="M102" s="11">
        <v>50185</v>
      </c>
      <c r="N102" s="11">
        <v>49313</v>
      </c>
      <c r="O102" s="11">
        <v>50124</v>
      </c>
      <c r="P102" s="11">
        <v>51257</v>
      </c>
      <c r="Q102" s="11">
        <v>52729</v>
      </c>
      <c r="R102" s="11">
        <v>52297</v>
      </c>
      <c r="S102" s="11">
        <v>48274</v>
      </c>
      <c r="T102" s="11">
        <v>46551</v>
      </c>
      <c r="U102" s="11">
        <v>42347</v>
      </c>
      <c r="V102" s="11">
        <v>39418</v>
      </c>
      <c r="W102" s="11">
        <v>38131</v>
      </c>
      <c r="X102" s="11">
        <v>36726</v>
      </c>
      <c r="Y102" s="11">
        <v>36011</v>
      </c>
      <c r="AA102" s="17">
        <f t="shared" si="17"/>
        <v>1</v>
      </c>
      <c r="AB102" s="16">
        <f t="shared" si="12"/>
        <v>0</v>
      </c>
      <c r="AC102" s="15">
        <f t="shared" si="13"/>
        <v>1083599</v>
      </c>
      <c r="AD102" s="15">
        <f t="shared" si="14"/>
        <v>1083599</v>
      </c>
      <c r="AF102" s="16">
        <f t="shared" si="15"/>
        <v>4</v>
      </c>
      <c r="AG102" s="16">
        <f t="shared" si="16"/>
        <v>2023</v>
      </c>
    </row>
    <row r="103" spans="1:33" x14ac:dyDescent="0.2">
      <c r="A103" s="9">
        <v>45020</v>
      </c>
      <c r="B103" s="11">
        <v>36643</v>
      </c>
      <c r="C103" s="11">
        <v>36783</v>
      </c>
      <c r="D103" s="11">
        <v>37172</v>
      </c>
      <c r="E103" s="11">
        <v>37749</v>
      </c>
      <c r="F103" s="11">
        <v>39839</v>
      </c>
      <c r="G103" s="11">
        <v>41815</v>
      </c>
      <c r="H103" s="11">
        <v>43347</v>
      </c>
      <c r="I103" s="11">
        <v>45740</v>
      </c>
      <c r="J103" s="11">
        <v>48662</v>
      </c>
      <c r="K103" s="11">
        <v>49613</v>
      </c>
      <c r="L103" s="11">
        <v>50647</v>
      </c>
      <c r="M103" s="11">
        <v>51556</v>
      </c>
      <c r="N103" s="11">
        <v>50811</v>
      </c>
      <c r="O103" s="11">
        <v>49636</v>
      </c>
      <c r="P103" s="11">
        <v>50392</v>
      </c>
      <c r="Q103" s="11">
        <v>49898</v>
      </c>
      <c r="R103" s="11">
        <v>47867</v>
      </c>
      <c r="S103" s="11">
        <v>43689</v>
      </c>
      <c r="T103" s="11">
        <v>42355</v>
      </c>
      <c r="U103" s="11">
        <v>40065</v>
      </c>
      <c r="V103" s="11">
        <v>37692</v>
      </c>
      <c r="W103" s="11">
        <v>36298</v>
      </c>
      <c r="X103" s="11">
        <v>35357</v>
      </c>
      <c r="Y103" s="11">
        <v>34791</v>
      </c>
      <c r="AA103" s="17">
        <f t="shared" si="17"/>
        <v>2</v>
      </c>
      <c r="AB103" s="16">
        <f t="shared" si="12"/>
        <v>730278</v>
      </c>
      <c r="AC103" s="15">
        <f t="shared" si="13"/>
        <v>308139</v>
      </c>
      <c r="AD103" s="15">
        <f t="shared" si="14"/>
        <v>1038417</v>
      </c>
      <c r="AF103" s="16">
        <f t="shared" si="15"/>
        <v>4</v>
      </c>
      <c r="AG103" s="16">
        <f t="shared" si="16"/>
        <v>2023</v>
      </c>
    </row>
    <row r="104" spans="1:33" x14ac:dyDescent="0.2">
      <c r="A104" s="9">
        <v>45021</v>
      </c>
      <c r="B104" s="11">
        <v>35551</v>
      </c>
      <c r="C104" s="11">
        <v>35719</v>
      </c>
      <c r="D104" s="11">
        <v>36330</v>
      </c>
      <c r="E104" s="11">
        <v>37399</v>
      </c>
      <c r="F104" s="11">
        <v>39878</v>
      </c>
      <c r="G104" s="11">
        <v>42574</v>
      </c>
      <c r="H104" s="11">
        <v>44283</v>
      </c>
      <c r="I104" s="11">
        <v>47849</v>
      </c>
      <c r="J104" s="11">
        <v>51345</v>
      </c>
      <c r="K104" s="11">
        <v>53590</v>
      </c>
      <c r="L104" s="11">
        <v>54577</v>
      </c>
      <c r="M104" s="11">
        <v>57503</v>
      </c>
      <c r="N104" s="11">
        <v>57578</v>
      </c>
      <c r="O104" s="11">
        <v>57886</v>
      </c>
      <c r="P104" s="11">
        <v>58280</v>
      </c>
      <c r="Q104" s="11">
        <v>58818</v>
      </c>
      <c r="R104" s="11">
        <v>56691</v>
      </c>
      <c r="S104" s="11">
        <v>51891</v>
      </c>
      <c r="T104" s="11">
        <v>49947</v>
      </c>
      <c r="U104" s="11">
        <v>44446</v>
      </c>
      <c r="V104" s="11">
        <v>41231</v>
      </c>
      <c r="W104" s="11">
        <v>40228</v>
      </c>
      <c r="X104" s="11">
        <v>39273</v>
      </c>
      <c r="Y104" s="11">
        <v>39113</v>
      </c>
      <c r="AA104" s="17">
        <f t="shared" si="17"/>
        <v>3</v>
      </c>
      <c r="AB104" s="16">
        <f t="shared" si="12"/>
        <v>821133</v>
      </c>
      <c r="AC104" s="15">
        <f t="shared" si="13"/>
        <v>310847</v>
      </c>
      <c r="AD104" s="15">
        <f t="shared" si="14"/>
        <v>1131980</v>
      </c>
      <c r="AF104" s="16">
        <f t="shared" si="15"/>
        <v>4</v>
      </c>
      <c r="AG104" s="16">
        <f t="shared" si="16"/>
        <v>2023</v>
      </c>
    </row>
    <row r="105" spans="1:33" x14ac:dyDescent="0.2">
      <c r="A105" s="9">
        <v>45022</v>
      </c>
      <c r="B105" s="11">
        <v>38899</v>
      </c>
      <c r="C105" s="11">
        <v>38772</v>
      </c>
      <c r="D105" s="11">
        <v>38706</v>
      </c>
      <c r="E105" s="11">
        <v>38898</v>
      </c>
      <c r="F105" s="11">
        <v>41003</v>
      </c>
      <c r="G105" s="11">
        <v>43165</v>
      </c>
      <c r="H105" s="11">
        <v>44622</v>
      </c>
      <c r="I105" s="11">
        <v>47912</v>
      </c>
      <c r="J105" s="11">
        <v>51081</v>
      </c>
      <c r="K105" s="11">
        <v>52602</v>
      </c>
      <c r="L105" s="11">
        <v>54018</v>
      </c>
      <c r="M105" s="11">
        <v>56207</v>
      </c>
      <c r="N105" s="11">
        <v>54798</v>
      </c>
      <c r="O105" s="11">
        <v>53055</v>
      </c>
      <c r="P105" s="11">
        <v>52934</v>
      </c>
      <c r="Q105" s="11">
        <v>51571</v>
      </c>
      <c r="R105" s="11">
        <v>48739</v>
      </c>
      <c r="S105" s="11">
        <v>44276</v>
      </c>
      <c r="T105" s="11">
        <v>43454</v>
      </c>
      <c r="U105" s="11">
        <v>40695</v>
      </c>
      <c r="V105" s="11">
        <v>38228</v>
      </c>
      <c r="W105" s="11">
        <v>37039</v>
      </c>
      <c r="X105" s="11">
        <v>35898</v>
      </c>
      <c r="Y105" s="11">
        <v>35295</v>
      </c>
      <c r="AA105" s="17">
        <f t="shared" si="17"/>
        <v>4</v>
      </c>
      <c r="AB105" s="16">
        <f t="shared" si="12"/>
        <v>762507</v>
      </c>
      <c r="AC105" s="15">
        <f t="shared" si="13"/>
        <v>319360</v>
      </c>
      <c r="AD105" s="15">
        <f t="shared" si="14"/>
        <v>1081867</v>
      </c>
      <c r="AF105" s="16">
        <f t="shared" si="15"/>
        <v>4</v>
      </c>
      <c r="AG105" s="16">
        <f t="shared" si="16"/>
        <v>2023</v>
      </c>
    </row>
    <row r="106" spans="1:33" x14ac:dyDescent="0.2">
      <c r="A106" s="9">
        <v>45023</v>
      </c>
      <c r="B106" s="11">
        <v>34924</v>
      </c>
      <c r="C106" s="11">
        <v>35203</v>
      </c>
      <c r="D106" s="11">
        <v>35412</v>
      </c>
      <c r="E106" s="11">
        <v>35469</v>
      </c>
      <c r="F106" s="11">
        <v>37649</v>
      </c>
      <c r="G106" s="11">
        <v>39711</v>
      </c>
      <c r="H106" s="11">
        <v>41301</v>
      </c>
      <c r="I106" s="11">
        <v>43455</v>
      </c>
      <c r="J106" s="11">
        <v>45789</v>
      </c>
      <c r="K106" s="11">
        <v>46902</v>
      </c>
      <c r="L106" s="11">
        <v>47302</v>
      </c>
      <c r="M106" s="11">
        <v>49924</v>
      </c>
      <c r="N106" s="11">
        <v>46491</v>
      </c>
      <c r="O106" s="11">
        <v>43610</v>
      </c>
      <c r="P106" s="11">
        <v>27428</v>
      </c>
      <c r="Q106" s="11">
        <v>48057</v>
      </c>
      <c r="R106" s="11">
        <v>44749</v>
      </c>
      <c r="S106" s="11">
        <v>53393</v>
      </c>
      <c r="T106" s="11">
        <v>50025</v>
      </c>
      <c r="U106" s="11">
        <v>38544</v>
      </c>
      <c r="V106" s="11">
        <v>31557</v>
      </c>
      <c r="W106" s="11">
        <v>38150</v>
      </c>
      <c r="X106" s="11">
        <v>59724</v>
      </c>
      <c r="Y106" s="11">
        <v>42268</v>
      </c>
      <c r="AA106" s="17">
        <f t="shared" si="17"/>
        <v>5</v>
      </c>
      <c r="AB106" s="16">
        <f t="shared" si="12"/>
        <v>715100</v>
      </c>
      <c r="AC106" s="15">
        <f t="shared" si="13"/>
        <v>301937</v>
      </c>
      <c r="AD106" s="15">
        <f t="shared" si="14"/>
        <v>1017037</v>
      </c>
      <c r="AF106" s="16">
        <f t="shared" si="15"/>
        <v>4</v>
      </c>
      <c r="AG106" s="16">
        <f t="shared" si="16"/>
        <v>2023</v>
      </c>
    </row>
    <row r="107" spans="1:33" x14ac:dyDescent="0.2">
      <c r="A107" s="9">
        <v>45024</v>
      </c>
      <c r="B107" s="11">
        <v>38876</v>
      </c>
      <c r="C107" s="11">
        <v>41130</v>
      </c>
      <c r="D107" s="11">
        <v>40675</v>
      </c>
      <c r="E107" s="11">
        <v>44515</v>
      </c>
      <c r="F107" s="11">
        <v>41244</v>
      </c>
      <c r="G107" s="11">
        <v>42201</v>
      </c>
      <c r="H107" s="11">
        <v>44921</v>
      </c>
      <c r="I107" s="11">
        <v>37974</v>
      </c>
      <c r="J107" s="11">
        <v>39834</v>
      </c>
      <c r="K107" s="11">
        <v>42736</v>
      </c>
      <c r="L107" s="11">
        <v>44878</v>
      </c>
      <c r="M107" s="11">
        <v>44134</v>
      </c>
      <c r="N107" s="11">
        <v>42954</v>
      </c>
      <c r="O107" s="11">
        <v>38152</v>
      </c>
      <c r="P107" s="11">
        <v>31742</v>
      </c>
      <c r="Q107" s="11">
        <v>47327</v>
      </c>
      <c r="R107" s="11">
        <v>47395</v>
      </c>
      <c r="S107" s="11">
        <v>47838</v>
      </c>
      <c r="T107" s="11">
        <v>41409</v>
      </c>
      <c r="U107" s="11">
        <v>34622</v>
      </c>
      <c r="V107" s="11">
        <v>37907</v>
      </c>
      <c r="W107" s="11">
        <v>35936</v>
      </c>
      <c r="X107" s="11">
        <v>67339</v>
      </c>
      <c r="Y107" s="11">
        <v>44812</v>
      </c>
      <c r="AA107" s="17">
        <f t="shared" si="17"/>
        <v>6</v>
      </c>
      <c r="AB107" s="16">
        <f t="shared" si="12"/>
        <v>682177</v>
      </c>
      <c r="AC107" s="15">
        <f t="shared" si="13"/>
        <v>338374</v>
      </c>
      <c r="AD107" s="15">
        <f t="shared" si="14"/>
        <v>1020551</v>
      </c>
      <c r="AF107" s="16">
        <f t="shared" si="15"/>
        <v>4</v>
      </c>
      <c r="AG107" s="16">
        <f t="shared" si="16"/>
        <v>2023</v>
      </c>
    </row>
    <row r="108" spans="1:33" x14ac:dyDescent="0.2">
      <c r="A108" s="9">
        <v>45025</v>
      </c>
      <c r="B108" s="11">
        <v>37352</v>
      </c>
      <c r="C108" s="11">
        <v>42145</v>
      </c>
      <c r="D108" s="11">
        <v>34765</v>
      </c>
      <c r="E108" s="11">
        <v>40188</v>
      </c>
      <c r="F108" s="11">
        <v>41227</v>
      </c>
      <c r="G108" s="11">
        <v>48728</v>
      </c>
      <c r="H108" s="11">
        <v>45872</v>
      </c>
      <c r="I108" s="11">
        <v>45447</v>
      </c>
      <c r="J108" s="11">
        <v>41718</v>
      </c>
      <c r="K108" s="11">
        <v>41133</v>
      </c>
      <c r="L108" s="11">
        <v>40634</v>
      </c>
      <c r="M108" s="11">
        <v>44598</v>
      </c>
      <c r="N108" s="11">
        <v>40822</v>
      </c>
      <c r="O108" s="11">
        <v>37948</v>
      </c>
      <c r="P108" s="11">
        <v>25573</v>
      </c>
      <c r="Q108" s="11">
        <v>44368</v>
      </c>
      <c r="R108" s="11">
        <v>45676</v>
      </c>
      <c r="S108" s="11">
        <v>41874</v>
      </c>
      <c r="T108" s="11">
        <v>32187</v>
      </c>
      <c r="U108" s="11">
        <v>34524</v>
      </c>
      <c r="V108" s="11">
        <v>39361</v>
      </c>
      <c r="W108" s="11">
        <v>38027</v>
      </c>
      <c r="X108" s="11">
        <v>47455</v>
      </c>
      <c r="Y108" s="11">
        <v>45344</v>
      </c>
      <c r="AA108" s="17">
        <f t="shared" si="17"/>
        <v>7</v>
      </c>
      <c r="AB108" s="16">
        <f t="shared" si="12"/>
        <v>0</v>
      </c>
      <c r="AC108" s="15">
        <f t="shared" si="13"/>
        <v>976966</v>
      </c>
      <c r="AD108" s="15">
        <f t="shared" si="14"/>
        <v>976966</v>
      </c>
      <c r="AF108" s="16">
        <f t="shared" si="15"/>
        <v>4</v>
      </c>
      <c r="AG108" s="16">
        <f t="shared" si="16"/>
        <v>2023</v>
      </c>
    </row>
    <row r="109" spans="1:33" x14ac:dyDescent="0.2">
      <c r="A109" s="9">
        <v>45026</v>
      </c>
      <c r="B109" s="11">
        <v>30641</v>
      </c>
      <c r="C109" s="11">
        <v>30694</v>
      </c>
      <c r="D109" s="11">
        <v>40534</v>
      </c>
      <c r="E109" s="11">
        <v>42296</v>
      </c>
      <c r="F109" s="11">
        <v>46632</v>
      </c>
      <c r="G109" s="11">
        <v>48090</v>
      </c>
      <c r="H109" s="11">
        <v>46189</v>
      </c>
      <c r="I109" s="11">
        <v>46327</v>
      </c>
      <c r="J109" s="11">
        <v>46174</v>
      </c>
      <c r="K109" s="11">
        <v>45542</v>
      </c>
      <c r="L109" s="11">
        <v>46816</v>
      </c>
      <c r="M109" s="11">
        <v>45690</v>
      </c>
      <c r="N109" s="11">
        <v>43673</v>
      </c>
      <c r="O109" s="11">
        <v>37958</v>
      </c>
      <c r="P109" s="11">
        <v>31216</v>
      </c>
      <c r="Q109" s="11">
        <v>43844</v>
      </c>
      <c r="R109" s="11">
        <v>44435</v>
      </c>
      <c r="S109" s="11">
        <v>38355</v>
      </c>
      <c r="T109" s="11">
        <v>34186</v>
      </c>
      <c r="U109" s="11">
        <v>45195</v>
      </c>
      <c r="V109" s="11">
        <v>31427</v>
      </c>
      <c r="W109" s="11">
        <v>34529</v>
      </c>
      <c r="X109" s="11">
        <v>45150</v>
      </c>
      <c r="Y109" s="11">
        <v>36556</v>
      </c>
      <c r="AA109" s="17">
        <f t="shared" si="17"/>
        <v>1</v>
      </c>
      <c r="AB109" s="16">
        <f t="shared" si="12"/>
        <v>0</v>
      </c>
      <c r="AC109" s="15">
        <f t="shared" si="13"/>
        <v>982149</v>
      </c>
      <c r="AD109" s="15">
        <f t="shared" si="14"/>
        <v>982149</v>
      </c>
      <c r="AF109" s="16">
        <f t="shared" si="15"/>
        <v>4</v>
      </c>
      <c r="AG109" s="16">
        <f t="shared" si="16"/>
        <v>2023</v>
      </c>
    </row>
    <row r="110" spans="1:33" x14ac:dyDescent="0.2">
      <c r="A110" s="9">
        <v>45027</v>
      </c>
      <c r="B110" s="11">
        <v>37072</v>
      </c>
      <c r="C110" s="11">
        <v>36129</v>
      </c>
      <c r="D110" s="11">
        <v>34258</v>
      </c>
      <c r="E110" s="11">
        <v>33509</v>
      </c>
      <c r="F110" s="11">
        <v>37397</v>
      </c>
      <c r="G110" s="11">
        <v>38586</v>
      </c>
      <c r="H110" s="11">
        <v>40295</v>
      </c>
      <c r="I110" s="11">
        <v>42842</v>
      </c>
      <c r="J110" s="11">
        <v>46207</v>
      </c>
      <c r="K110" s="11">
        <v>46022</v>
      </c>
      <c r="L110" s="11">
        <v>46660</v>
      </c>
      <c r="M110" s="11">
        <v>48825</v>
      </c>
      <c r="N110" s="11">
        <v>48940</v>
      </c>
      <c r="O110" s="11">
        <v>49419</v>
      </c>
      <c r="P110" s="11">
        <v>53981</v>
      </c>
      <c r="Q110" s="11">
        <v>29754</v>
      </c>
      <c r="R110" s="11">
        <v>31746</v>
      </c>
      <c r="S110" s="11">
        <v>29287</v>
      </c>
      <c r="T110" s="11">
        <v>60390</v>
      </c>
      <c r="U110" s="11">
        <v>58215</v>
      </c>
      <c r="V110" s="11">
        <v>36143</v>
      </c>
      <c r="W110" s="11">
        <v>36215</v>
      </c>
      <c r="X110" s="11">
        <v>26747</v>
      </c>
      <c r="Y110" s="11">
        <v>43465</v>
      </c>
      <c r="AA110" s="17">
        <f t="shared" si="17"/>
        <v>2</v>
      </c>
      <c r="AB110" s="16">
        <f t="shared" si="12"/>
        <v>691393</v>
      </c>
      <c r="AC110" s="15">
        <f t="shared" si="13"/>
        <v>300711</v>
      </c>
      <c r="AD110" s="15">
        <f t="shared" si="14"/>
        <v>992104</v>
      </c>
      <c r="AF110" s="16">
        <f t="shared" si="15"/>
        <v>4</v>
      </c>
      <c r="AG110" s="16">
        <f t="shared" si="16"/>
        <v>2023</v>
      </c>
    </row>
    <row r="111" spans="1:33" x14ac:dyDescent="0.2">
      <c r="A111" s="9">
        <v>45028</v>
      </c>
      <c r="B111" s="11">
        <v>31655</v>
      </c>
      <c r="C111" s="11">
        <v>31422</v>
      </c>
      <c r="D111" s="11">
        <v>31749</v>
      </c>
      <c r="E111" s="11">
        <v>32018</v>
      </c>
      <c r="F111" s="11">
        <v>34095</v>
      </c>
      <c r="G111" s="11">
        <v>36869</v>
      </c>
      <c r="H111" s="11">
        <v>38702</v>
      </c>
      <c r="I111" s="11">
        <v>41645</v>
      </c>
      <c r="J111" s="11">
        <v>43729</v>
      </c>
      <c r="K111" s="11">
        <v>43672</v>
      </c>
      <c r="L111" s="11">
        <v>44493</v>
      </c>
      <c r="M111" s="11">
        <v>46443</v>
      </c>
      <c r="N111" s="11">
        <v>46182</v>
      </c>
      <c r="O111" s="11">
        <v>46278</v>
      </c>
      <c r="P111" s="11">
        <v>45622</v>
      </c>
      <c r="Q111" s="11">
        <v>45072</v>
      </c>
      <c r="R111" s="11">
        <v>43498</v>
      </c>
      <c r="S111" s="11">
        <v>40692</v>
      </c>
      <c r="T111" s="11">
        <v>39812</v>
      </c>
      <c r="U111" s="11">
        <v>37893</v>
      </c>
      <c r="V111" s="11">
        <v>36124</v>
      </c>
      <c r="W111" s="11">
        <v>34739</v>
      </c>
      <c r="X111" s="11">
        <v>32265</v>
      </c>
      <c r="Y111" s="11">
        <v>32494</v>
      </c>
      <c r="AA111" s="17">
        <f t="shared" si="17"/>
        <v>3</v>
      </c>
      <c r="AB111" s="16">
        <f t="shared" si="12"/>
        <v>668159</v>
      </c>
      <c r="AC111" s="15">
        <f t="shared" si="13"/>
        <v>269004</v>
      </c>
      <c r="AD111" s="15">
        <f t="shared" si="14"/>
        <v>937163</v>
      </c>
      <c r="AF111" s="16">
        <f t="shared" si="15"/>
        <v>4</v>
      </c>
      <c r="AG111" s="16">
        <f t="shared" si="16"/>
        <v>2023</v>
      </c>
    </row>
    <row r="112" spans="1:33" x14ac:dyDescent="0.2">
      <c r="A112" s="9">
        <v>45029</v>
      </c>
      <c r="B112" s="11">
        <v>32167</v>
      </c>
      <c r="C112" s="11">
        <v>32481</v>
      </c>
      <c r="D112" s="11">
        <v>32577</v>
      </c>
      <c r="E112" s="11">
        <v>33669</v>
      </c>
      <c r="F112" s="11">
        <v>35984</v>
      </c>
      <c r="G112" s="11">
        <v>38084</v>
      </c>
      <c r="H112" s="11">
        <v>40112</v>
      </c>
      <c r="I112" s="11">
        <v>42489</v>
      </c>
      <c r="J112" s="11">
        <v>44504</v>
      </c>
      <c r="K112" s="11">
        <v>43927</v>
      </c>
      <c r="L112" s="11">
        <v>44567</v>
      </c>
      <c r="M112" s="11">
        <v>45790</v>
      </c>
      <c r="N112" s="11">
        <v>44871</v>
      </c>
      <c r="O112" s="11">
        <v>45037</v>
      </c>
      <c r="P112" s="11">
        <v>44930</v>
      </c>
      <c r="Q112" s="11">
        <v>44486</v>
      </c>
      <c r="R112" s="11">
        <v>42922</v>
      </c>
      <c r="S112" s="11">
        <v>39861</v>
      </c>
      <c r="T112" s="11">
        <v>39116</v>
      </c>
      <c r="U112" s="11">
        <v>37461</v>
      </c>
      <c r="V112" s="11">
        <v>35315</v>
      </c>
      <c r="W112" s="11">
        <v>33353</v>
      </c>
      <c r="X112" s="11">
        <v>31913</v>
      </c>
      <c r="Y112" s="11">
        <v>30948</v>
      </c>
      <c r="AA112" s="17">
        <f t="shared" si="17"/>
        <v>4</v>
      </c>
      <c r="AB112" s="16">
        <f t="shared" si="12"/>
        <v>660542</v>
      </c>
      <c r="AC112" s="15">
        <f t="shared" si="13"/>
        <v>276022</v>
      </c>
      <c r="AD112" s="15">
        <f t="shared" si="14"/>
        <v>936564</v>
      </c>
      <c r="AF112" s="16">
        <f t="shared" si="15"/>
        <v>4</v>
      </c>
      <c r="AG112" s="16">
        <f t="shared" si="16"/>
        <v>2023</v>
      </c>
    </row>
    <row r="113" spans="1:33" x14ac:dyDescent="0.2">
      <c r="A113" s="9">
        <v>45030</v>
      </c>
      <c r="B113" s="11">
        <v>30624</v>
      </c>
      <c r="C113" s="11">
        <v>30114</v>
      </c>
      <c r="D113" s="11">
        <v>30962</v>
      </c>
      <c r="E113" s="11">
        <v>31359</v>
      </c>
      <c r="F113" s="11">
        <v>33251</v>
      </c>
      <c r="G113" s="11">
        <v>31367</v>
      </c>
      <c r="H113" s="11">
        <v>37552</v>
      </c>
      <c r="I113" s="11">
        <v>42850</v>
      </c>
      <c r="J113" s="11">
        <v>41187</v>
      </c>
      <c r="K113" s="11">
        <v>46719</v>
      </c>
      <c r="L113" s="11">
        <v>41349</v>
      </c>
      <c r="M113" s="11">
        <v>27191</v>
      </c>
      <c r="N113" s="11">
        <v>43241</v>
      </c>
      <c r="O113" s="11">
        <v>40150</v>
      </c>
      <c r="P113" s="11">
        <v>35481</v>
      </c>
      <c r="Q113" s="11">
        <v>34488</v>
      </c>
      <c r="R113" s="11">
        <v>41278</v>
      </c>
      <c r="S113" s="11">
        <v>45186</v>
      </c>
      <c r="T113" s="11">
        <v>38256</v>
      </c>
      <c r="U113" s="11">
        <v>30851</v>
      </c>
      <c r="V113" s="11">
        <v>42652</v>
      </c>
      <c r="W113" s="11">
        <v>31355</v>
      </c>
      <c r="X113" s="11">
        <v>53607</v>
      </c>
      <c r="Y113" s="11">
        <v>57778</v>
      </c>
      <c r="AA113" s="17">
        <f t="shared" si="17"/>
        <v>5</v>
      </c>
      <c r="AB113" s="16">
        <f t="shared" si="12"/>
        <v>635841</v>
      </c>
      <c r="AC113" s="15">
        <f t="shared" si="13"/>
        <v>283007</v>
      </c>
      <c r="AD113" s="15">
        <f t="shared" si="14"/>
        <v>918848</v>
      </c>
      <c r="AF113" s="16">
        <f t="shared" si="15"/>
        <v>4</v>
      </c>
      <c r="AG113" s="16">
        <f t="shared" si="16"/>
        <v>2023</v>
      </c>
    </row>
    <row r="114" spans="1:33" x14ac:dyDescent="0.2">
      <c r="A114" s="9">
        <v>45031</v>
      </c>
      <c r="B114" s="11">
        <v>38016</v>
      </c>
      <c r="C114" s="11">
        <v>29802</v>
      </c>
      <c r="D114" s="11">
        <v>28636</v>
      </c>
      <c r="E114" s="11">
        <v>27469</v>
      </c>
      <c r="F114" s="11">
        <v>29529</v>
      </c>
      <c r="G114" s="11">
        <v>30287</v>
      </c>
      <c r="H114" s="11">
        <v>32916</v>
      </c>
      <c r="I114" s="11">
        <v>23089</v>
      </c>
      <c r="J114" s="11">
        <v>43142</v>
      </c>
      <c r="K114" s="11">
        <v>36483</v>
      </c>
      <c r="L114" s="11">
        <v>36500</v>
      </c>
      <c r="M114" s="11">
        <v>38819</v>
      </c>
      <c r="N114" s="11">
        <v>35955</v>
      </c>
      <c r="O114" s="11">
        <v>35668</v>
      </c>
      <c r="P114" s="11">
        <v>37727</v>
      </c>
      <c r="Q114" s="11">
        <v>41976</v>
      </c>
      <c r="R114" s="11">
        <v>46074</v>
      </c>
      <c r="S114" s="11">
        <v>36351</v>
      </c>
      <c r="T114" s="11">
        <v>41935</v>
      </c>
      <c r="U114" s="11">
        <v>31431</v>
      </c>
      <c r="V114" s="11">
        <v>30701</v>
      </c>
      <c r="W114" s="11">
        <v>42049</v>
      </c>
      <c r="X114" s="11">
        <v>50004</v>
      </c>
      <c r="Y114" s="11">
        <v>36151</v>
      </c>
      <c r="AA114" s="17">
        <f t="shared" si="17"/>
        <v>6</v>
      </c>
      <c r="AB114" s="16">
        <f t="shared" si="12"/>
        <v>607904</v>
      </c>
      <c r="AC114" s="15">
        <f t="shared" si="13"/>
        <v>252806</v>
      </c>
      <c r="AD114" s="15">
        <f t="shared" si="14"/>
        <v>860710</v>
      </c>
      <c r="AF114" s="16">
        <f t="shared" si="15"/>
        <v>4</v>
      </c>
      <c r="AG114" s="16">
        <f t="shared" si="16"/>
        <v>2023</v>
      </c>
    </row>
    <row r="115" spans="1:33" x14ac:dyDescent="0.2">
      <c r="A115" s="9">
        <v>45032</v>
      </c>
      <c r="B115" s="11">
        <v>32717</v>
      </c>
      <c r="C115" s="11">
        <v>32287</v>
      </c>
      <c r="D115" s="11">
        <v>30094</v>
      </c>
      <c r="E115" s="11">
        <v>30659</v>
      </c>
      <c r="F115" s="11">
        <v>30578</v>
      </c>
      <c r="G115" s="11">
        <v>33749</v>
      </c>
      <c r="H115" s="11">
        <v>34179</v>
      </c>
      <c r="I115" s="11">
        <v>38833</v>
      </c>
      <c r="J115" s="11">
        <v>39129</v>
      </c>
      <c r="K115" s="11">
        <v>44794</v>
      </c>
      <c r="L115" s="11">
        <v>44073</v>
      </c>
      <c r="M115" s="11">
        <v>28126</v>
      </c>
      <c r="N115" s="11">
        <v>48887</v>
      </c>
      <c r="O115" s="11">
        <v>37793</v>
      </c>
      <c r="P115" s="11">
        <v>59528</v>
      </c>
      <c r="Q115" s="11">
        <v>41146</v>
      </c>
      <c r="R115" s="11">
        <v>44950</v>
      </c>
      <c r="S115" s="11">
        <v>33777</v>
      </c>
      <c r="T115" s="11">
        <v>25297</v>
      </c>
      <c r="U115" s="11">
        <v>42743</v>
      </c>
      <c r="V115" s="11">
        <v>36963</v>
      </c>
      <c r="W115" s="11">
        <v>34840</v>
      </c>
      <c r="X115" s="11">
        <v>48796</v>
      </c>
      <c r="Y115" s="11">
        <v>52572</v>
      </c>
      <c r="AA115" s="17">
        <f t="shared" si="17"/>
        <v>7</v>
      </c>
      <c r="AB115" s="16">
        <f t="shared" si="12"/>
        <v>0</v>
      </c>
      <c r="AC115" s="15">
        <f t="shared" si="13"/>
        <v>926510</v>
      </c>
      <c r="AD115" s="15">
        <f t="shared" si="14"/>
        <v>926510</v>
      </c>
      <c r="AF115" s="16">
        <f t="shared" si="15"/>
        <v>4</v>
      </c>
      <c r="AG115" s="16">
        <f t="shared" si="16"/>
        <v>2023</v>
      </c>
    </row>
    <row r="116" spans="1:33" x14ac:dyDescent="0.2">
      <c r="A116" s="9">
        <v>45033</v>
      </c>
      <c r="B116" s="11">
        <v>47030</v>
      </c>
      <c r="C116" s="11">
        <v>45153</v>
      </c>
      <c r="D116" s="11">
        <v>42055</v>
      </c>
      <c r="E116" s="11">
        <v>48651</v>
      </c>
      <c r="F116" s="11">
        <v>43494</v>
      </c>
      <c r="G116" s="11">
        <v>26887</v>
      </c>
      <c r="H116" s="11">
        <v>16982</v>
      </c>
      <c r="I116" s="11">
        <v>58859</v>
      </c>
      <c r="J116" s="11">
        <v>55888</v>
      </c>
      <c r="K116" s="11">
        <v>62168</v>
      </c>
      <c r="L116" s="11">
        <v>75082</v>
      </c>
      <c r="M116" s="11">
        <v>73934</v>
      </c>
      <c r="N116" s="11">
        <v>78314</v>
      </c>
      <c r="O116" s="11">
        <v>86430</v>
      </c>
      <c r="P116" s="11">
        <v>84003</v>
      </c>
      <c r="Q116" s="11">
        <v>85904</v>
      </c>
      <c r="R116" s="11">
        <v>86964</v>
      </c>
      <c r="S116" s="11">
        <v>77312</v>
      </c>
      <c r="T116" s="11">
        <v>73740</v>
      </c>
      <c r="U116" s="11">
        <v>90782</v>
      </c>
      <c r="V116" s="11">
        <v>71385</v>
      </c>
      <c r="W116" s="11">
        <v>63961</v>
      </c>
      <c r="X116" s="11">
        <v>98673</v>
      </c>
      <c r="Y116" s="11">
        <v>49937</v>
      </c>
      <c r="AA116" s="17">
        <v>8</v>
      </c>
      <c r="AB116" s="16">
        <f t="shared" si="12"/>
        <v>0</v>
      </c>
      <c r="AC116" s="15">
        <f t="shared" si="13"/>
        <v>1543588</v>
      </c>
      <c r="AD116" s="15">
        <f t="shared" si="14"/>
        <v>1543588</v>
      </c>
      <c r="AF116" s="16">
        <f t="shared" si="15"/>
        <v>4</v>
      </c>
      <c r="AG116" s="16">
        <f t="shared" si="16"/>
        <v>2023</v>
      </c>
    </row>
    <row r="117" spans="1:33" x14ac:dyDescent="0.2">
      <c r="A117" s="9">
        <v>45034</v>
      </c>
      <c r="B117" s="11">
        <v>32842</v>
      </c>
      <c r="C117" s="11">
        <v>32708</v>
      </c>
      <c r="D117" s="11">
        <v>32765</v>
      </c>
      <c r="E117" s="11">
        <v>32840</v>
      </c>
      <c r="F117" s="11">
        <v>34613</v>
      </c>
      <c r="G117" s="11">
        <v>36259</v>
      </c>
      <c r="H117" s="11">
        <v>38446</v>
      </c>
      <c r="I117" s="11">
        <v>41976</v>
      </c>
      <c r="J117" s="11">
        <v>46438</v>
      </c>
      <c r="K117" s="11">
        <v>47249</v>
      </c>
      <c r="L117" s="11">
        <v>49249</v>
      </c>
      <c r="M117" s="11">
        <v>51627</v>
      </c>
      <c r="N117" s="11">
        <v>52148</v>
      </c>
      <c r="O117" s="11">
        <v>51824</v>
      </c>
      <c r="P117" s="11">
        <v>50933</v>
      </c>
      <c r="Q117" s="11">
        <v>50237</v>
      </c>
      <c r="R117" s="11">
        <v>48339</v>
      </c>
      <c r="S117" s="11">
        <v>44441</v>
      </c>
      <c r="T117" s="11">
        <v>42820</v>
      </c>
      <c r="U117" s="11">
        <v>39780</v>
      </c>
      <c r="V117" s="11">
        <v>37431</v>
      </c>
      <c r="W117" s="11">
        <v>35939</v>
      </c>
      <c r="X117" s="11">
        <v>34502</v>
      </c>
      <c r="Y117" s="11">
        <v>34379</v>
      </c>
      <c r="AA117" s="17">
        <f t="shared" si="17"/>
        <v>2</v>
      </c>
      <c r="AB117" s="16">
        <f t="shared" si="12"/>
        <v>724933</v>
      </c>
      <c r="AC117" s="15">
        <f t="shared" si="13"/>
        <v>274852</v>
      </c>
      <c r="AD117" s="15">
        <f t="shared" si="14"/>
        <v>999785</v>
      </c>
      <c r="AF117" s="16">
        <f t="shared" si="15"/>
        <v>4</v>
      </c>
      <c r="AG117" s="16">
        <f t="shared" si="16"/>
        <v>2023</v>
      </c>
    </row>
    <row r="118" spans="1:33" x14ac:dyDescent="0.2">
      <c r="A118" s="9">
        <v>45035</v>
      </c>
      <c r="B118" s="11">
        <v>34077</v>
      </c>
      <c r="C118" s="11">
        <v>33829</v>
      </c>
      <c r="D118" s="11">
        <v>34212</v>
      </c>
      <c r="E118" s="11">
        <v>34441</v>
      </c>
      <c r="F118" s="11">
        <v>36320</v>
      </c>
      <c r="G118" s="11">
        <v>38403</v>
      </c>
      <c r="H118" s="11">
        <v>39570</v>
      </c>
      <c r="I118" s="11">
        <v>42854</v>
      </c>
      <c r="J118" s="11">
        <v>47106</v>
      </c>
      <c r="K118" s="11">
        <v>48591</v>
      </c>
      <c r="L118" s="11">
        <v>49555</v>
      </c>
      <c r="M118" s="11">
        <v>52345</v>
      </c>
      <c r="N118" s="11">
        <v>52199</v>
      </c>
      <c r="O118" s="11">
        <v>52122</v>
      </c>
      <c r="P118" s="11">
        <v>51765</v>
      </c>
      <c r="Q118" s="11">
        <v>50993</v>
      </c>
      <c r="R118" s="11">
        <v>49234</v>
      </c>
      <c r="S118" s="11">
        <v>44514</v>
      </c>
      <c r="T118" s="11">
        <v>43096</v>
      </c>
      <c r="U118" s="11">
        <v>40422</v>
      </c>
      <c r="V118" s="11">
        <v>38196</v>
      </c>
      <c r="W118" s="11">
        <v>36593</v>
      </c>
      <c r="X118" s="11">
        <v>36216</v>
      </c>
      <c r="Y118" s="11">
        <v>35451</v>
      </c>
      <c r="AA118" s="17">
        <f t="shared" si="17"/>
        <v>3</v>
      </c>
      <c r="AB118" s="16">
        <f t="shared" si="12"/>
        <v>735801</v>
      </c>
      <c r="AC118" s="15">
        <f t="shared" si="13"/>
        <v>286303</v>
      </c>
      <c r="AD118" s="15">
        <f t="shared" si="14"/>
        <v>1022104</v>
      </c>
      <c r="AF118" s="16">
        <f t="shared" si="15"/>
        <v>4</v>
      </c>
      <c r="AG118" s="16">
        <f t="shared" si="16"/>
        <v>2023</v>
      </c>
    </row>
    <row r="119" spans="1:33" x14ac:dyDescent="0.2">
      <c r="A119" s="9">
        <v>45036</v>
      </c>
      <c r="B119" s="11">
        <v>35338</v>
      </c>
      <c r="C119" s="11">
        <v>35211</v>
      </c>
      <c r="D119" s="11">
        <v>35356</v>
      </c>
      <c r="E119" s="11">
        <v>35631</v>
      </c>
      <c r="F119" s="11">
        <v>37555</v>
      </c>
      <c r="G119" s="11">
        <v>39534</v>
      </c>
      <c r="H119" s="11">
        <v>40763</v>
      </c>
      <c r="I119" s="11">
        <v>44765</v>
      </c>
      <c r="J119" s="11">
        <v>49044</v>
      </c>
      <c r="K119" s="11">
        <v>50109</v>
      </c>
      <c r="L119" s="11">
        <v>49549</v>
      </c>
      <c r="M119" s="11">
        <v>50547</v>
      </c>
      <c r="N119" s="11">
        <v>49046</v>
      </c>
      <c r="O119" s="11">
        <v>48747</v>
      </c>
      <c r="P119" s="11">
        <v>47338</v>
      </c>
      <c r="Q119" s="11">
        <v>46076</v>
      </c>
      <c r="R119" s="11">
        <v>44160</v>
      </c>
      <c r="S119" s="11">
        <v>41201</v>
      </c>
      <c r="T119" s="11">
        <v>40566</v>
      </c>
      <c r="U119" s="11">
        <v>38817</v>
      </c>
      <c r="V119" s="11">
        <v>37465</v>
      </c>
      <c r="W119" s="11">
        <v>36060</v>
      </c>
      <c r="X119" s="11">
        <v>34964</v>
      </c>
      <c r="Y119" s="11">
        <v>35106</v>
      </c>
      <c r="AA119" s="17">
        <f t="shared" si="17"/>
        <v>4</v>
      </c>
      <c r="AB119" s="16">
        <f t="shared" si="12"/>
        <v>708454</v>
      </c>
      <c r="AC119" s="15">
        <f t="shared" si="13"/>
        <v>294494</v>
      </c>
      <c r="AD119" s="15">
        <f t="shared" si="14"/>
        <v>1002948</v>
      </c>
      <c r="AF119" s="16">
        <f t="shared" si="15"/>
        <v>4</v>
      </c>
      <c r="AG119" s="16">
        <f t="shared" si="16"/>
        <v>2023</v>
      </c>
    </row>
    <row r="120" spans="1:33" x14ac:dyDescent="0.2">
      <c r="A120" s="9">
        <v>45037</v>
      </c>
      <c r="B120" s="11">
        <v>35326</v>
      </c>
      <c r="C120" s="11">
        <v>35314</v>
      </c>
      <c r="D120" s="11">
        <v>35898</v>
      </c>
      <c r="E120" s="11">
        <v>36647</v>
      </c>
      <c r="F120" s="11">
        <v>38845</v>
      </c>
      <c r="G120" s="11">
        <v>40398</v>
      </c>
      <c r="H120" s="11">
        <v>40732</v>
      </c>
      <c r="I120" s="11">
        <v>43880</v>
      </c>
      <c r="J120" s="11">
        <v>47970</v>
      </c>
      <c r="K120" s="11">
        <v>47016</v>
      </c>
      <c r="L120" s="11">
        <v>46268</v>
      </c>
      <c r="M120" s="11">
        <v>47462</v>
      </c>
      <c r="N120" s="11">
        <v>46118</v>
      </c>
      <c r="O120" s="11">
        <v>46075</v>
      </c>
      <c r="P120" s="11">
        <v>45658</v>
      </c>
      <c r="Q120" s="11">
        <v>45191</v>
      </c>
      <c r="R120" s="11">
        <v>43530</v>
      </c>
      <c r="S120" s="11">
        <v>40671</v>
      </c>
      <c r="T120" s="11">
        <v>40033</v>
      </c>
      <c r="U120" s="11">
        <v>38060</v>
      </c>
      <c r="V120" s="11">
        <v>36241</v>
      </c>
      <c r="W120" s="11">
        <v>35263</v>
      </c>
      <c r="X120" s="11">
        <v>34104</v>
      </c>
      <c r="Y120" s="11">
        <v>34193</v>
      </c>
      <c r="AA120" s="17">
        <f t="shared" si="17"/>
        <v>5</v>
      </c>
      <c r="AB120" s="16">
        <f t="shared" si="12"/>
        <v>683540</v>
      </c>
      <c r="AC120" s="15">
        <f t="shared" si="13"/>
        <v>297353</v>
      </c>
      <c r="AD120" s="15">
        <f t="shared" si="14"/>
        <v>980893</v>
      </c>
      <c r="AF120" s="16">
        <f t="shared" si="15"/>
        <v>4</v>
      </c>
      <c r="AG120" s="16">
        <f t="shared" si="16"/>
        <v>2023</v>
      </c>
    </row>
    <row r="121" spans="1:33" x14ac:dyDescent="0.2">
      <c r="A121" s="9">
        <v>45038</v>
      </c>
      <c r="B121" s="11">
        <v>33923</v>
      </c>
      <c r="C121" s="11">
        <v>33803</v>
      </c>
      <c r="D121" s="11">
        <v>32317</v>
      </c>
      <c r="E121" s="11">
        <v>34169</v>
      </c>
      <c r="F121" s="11">
        <v>35315</v>
      </c>
      <c r="G121" s="11">
        <v>35835</v>
      </c>
      <c r="H121" s="11">
        <v>36074</v>
      </c>
      <c r="I121" s="11">
        <v>37768</v>
      </c>
      <c r="J121" s="11">
        <v>41049</v>
      </c>
      <c r="K121" s="11">
        <v>41396</v>
      </c>
      <c r="L121" s="11">
        <v>41668</v>
      </c>
      <c r="M121" s="11">
        <v>42656</v>
      </c>
      <c r="N121" s="11">
        <v>41513</v>
      </c>
      <c r="O121" s="11">
        <v>40998</v>
      </c>
      <c r="P121" s="11">
        <v>41723</v>
      </c>
      <c r="Q121" s="11">
        <v>41655</v>
      </c>
      <c r="R121" s="11">
        <v>41041</v>
      </c>
      <c r="S121" s="11">
        <v>38558</v>
      </c>
      <c r="T121" s="11">
        <v>37846</v>
      </c>
      <c r="U121" s="11">
        <v>36521</v>
      </c>
      <c r="V121" s="11">
        <v>35311</v>
      </c>
      <c r="W121" s="11">
        <v>34353</v>
      </c>
      <c r="X121" s="11">
        <v>33656</v>
      </c>
      <c r="Y121" s="11">
        <v>33351</v>
      </c>
      <c r="AA121" s="17">
        <f t="shared" si="17"/>
        <v>6</v>
      </c>
      <c r="AB121" s="16">
        <f t="shared" si="12"/>
        <v>627712</v>
      </c>
      <c r="AC121" s="15">
        <f t="shared" si="13"/>
        <v>274787</v>
      </c>
      <c r="AD121" s="15">
        <f t="shared" si="14"/>
        <v>902499</v>
      </c>
      <c r="AF121" s="16">
        <f t="shared" si="15"/>
        <v>4</v>
      </c>
      <c r="AG121" s="16">
        <f t="shared" si="16"/>
        <v>2023</v>
      </c>
    </row>
    <row r="122" spans="1:33" x14ac:dyDescent="0.2">
      <c r="A122" s="9">
        <v>45039</v>
      </c>
      <c r="B122" s="11">
        <v>33705</v>
      </c>
      <c r="C122" s="11">
        <v>33718</v>
      </c>
      <c r="D122" s="11">
        <v>32302</v>
      </c>
      <c r="E122" s="11">
        <v>34019</v>
      </c>
      <c r="F122" s="11">
        <v>35388</v>
      </c>
      <c r="G122" s="11">
        <v>35452</v>
      </c>
      <c r="H122" s="11">
        <v>35689</v>
      </c>
      <c r="I122" s="11">
        <v>37684</v>
      </c>
      <c r="J122" s="11">
        <v>40355</v>
      </c>
      <c r="K122" s="11">
        <v>40711</v>
      </c>
      <c r="L122" s="11">
        <v>41337</v>
      </c>
      <c r="M122" s="11">
        <v>42907</v>
      </c>
      <c r="N122" s="11">
        <v>41986</v>
      </c>
      <c r="O122" s="11">
        <v>42375</v>
      </c>
      <c r="P122" s="11">
        <v>43470</v>
      </c>
      <c r="Q122" s="11">
        <v>43790</v>
      </c>
      <c r="R122" s="11">
        <v>43179</v>
      </c>
      <c r="S122" s="11">
        <v>41204</v>
      </c>
      <c r="T122" s="11">
        <v>40425</v>
      </c>
      <c r="U122" s="11">
        <v>38441</v>
      </c>
      <c r="V122" s="11">
        <v>36700</v>
      </c>
      <c r="W122" s="11">
        <v>34840</v>
      </c>
      <c r="X122" s="11">
        <v>33573</v>
      </c>
      <c r="Y122" s="11">
        <v>32682</v>
      </c>
      <c r="AA122" s="17">
        <f t="shared" si="17"/>
        <v>7</v>
      </c>
      <c r="AB122" s="16">
        <f t="shared" si="12"/>
        <v>0</v>
      </c>
      <c r="AC122" s="15">
        <f t="shared" si="13"/>
        <v>915932</v>
      </c>
      <c r="AD122" s="15">
        <f t="shared" si="14"/>
        <v>915932</v>
      </c>
      <c r="AF122" s="16">
        <f t="shared" si="15"/>
        <v>4</v>
      </c>
      <c r="AG122" s="16">
        <f t="shared" si="16"/>
        <v>2023</v>
      </c>
    </row>
    <row r="123" spans="1:33" x14ac:dyDescent="0.2">
      <c r="A123" s="9">
        <v>45040</v>
      </c>
      <c r="B123" s="11">
        <v>32838</v>
      </c>
      <c r="C123" s="11">
        <v>32527</v>
      </c>
      <c r="D123" s="11">
        <v>32819</v>
      </c>
      <c r="E123" s="11">
        <v>33152</v>
      </c>
      <c r="F123" s="11">
        <v>35186</v>
      </c>
      <c r="G123" s="11">
        <v>37466</v>
      </c>
      <c r="H123" s="11">
        <v>40269</v>
      </c>
      <c r="I123" s="11">
        <v>44561</v>
      </c>
      <c r="J123" s="11">
        <v>48643</v>
      </c>
      <c r="K123" s="11">
        <v>50189</v>
      </c>
      <c r="L123" s="11">
        <v>52808</v>
      </c>
      <c r="M123" s="11">
        <v>55032</v>
      </c>
      <c r="N123" s="11">
        <v>55788</v>
      </c>
      <c r="O123" s="11">
        <v>56504</v>
      </c>
      <c r="P123" s="11">
        <v>56618</v>
      </c>
      <c r="Q123" s="11">
        <v>55384</v>
      </c>
      <c r="R123" s="11">
        <v>52952</v>
      </c>
      <c r="S123" s="11">
        <v>48093</v>
      </c>
      <c r="T123" s="11">
        <v>45882</v>
      </c>
      <c r="U123" s="11">
        <v>41520</v>
      </c>
      <c r="V123" s="11">
        <v>38789</v>
      </c>
      <c r="W123" s="11">
        <v>37333</v>
      </c>
      <c r="X123" s="11">
        <v>35689</v>
      </c>
      <c r="Y123" s="11">
        <v>35192</v>
      </c>
      <c r="AA123" s="17">
        <f t="shared" si="17"/>
        <v>1</v>
      </c>
      <c r="AB123" s="16">
        <f t="shared" si="12"/>
        <v>0</v>
      </c>
      <c r="AC123" s="15">
        <f t="shared" si="13"/>
        <v>1055234</v>
      </c>
      <c r="AD123" s="15">
        <f t="shared" si="14"/>
        <v>1055234</v>
      </c>
      <c r="AF123" s="16">
        <f t="shared" si="15"/>
        <v>4</v>
      </c>
      <c r="AG123" s="16">
        <f t="shared" si="16"/>
        <v>2023</v>
      </c>
    </row>
    <row r="124" spans="1:33" x14ac:dyDescent="0.2">
      <c r="A124" s="9">
        <v>45041</v>
      </c>
      <c r="B124" s="11">
        <v>34807</v>
      </c>
      <c r="C124" s="11">
        <v>34301</v>
      </c>
      <c r="D124" s="11">
        <v>34523</v>
      </c>
      <c r="E124" s="11">
        <v>34953</v>
      </c>
      <c r="F124" s="11">
        <v>36808</v>
      </c>
      <c r="G124" s="11">
        <v>39069</v>
      </c>
      <c r="H124" s="11">
        <v>41206</v>
      </c>
      <c r="I124" s="11">
        <v>45091</v>
      </c>
      <c r="J124" s="11">
        <v>49030</v>
      </c>
      <c r="K124" s="11">
        <v>50779</v>
      </c>
      <c r="L124" s="11">
        <v>52346</v>
      </c>
      <c r="M124" s="11">
        <v>54856</v>
      </c>
      <c r="N124" s="11">
        <v>54743</v>
      </c>
      <c r="O124" s="11">
        <v>55645</v>
      </c>
      <c r="P124" s="11">
        <v>56356</v>
      </c>
      <c r="Q124" s="11">
        <v>55299</v>
      </c>
      <c r="R124" s="11">
        <v>53201</v>
      </c>
      <c r="S124" s="11">
        <v>48183</v>
      </c>
      <c r="T124" s="11">
        <v>45968</v>
      </c>
      <c r="U124" s="11">
        <v>41501</v>
      </c>
      <c r="V124" s="11">
        <v>39164</v>
      </c>
      <c r="W124" s="11">
        <v>37907</v>
      </c>
      <c r="X124" s="11">
        <v>36217</v>
      </c>
      <c r="Y124" s="11">
        <v>35702</v>
      </c>
      <c r="AA124" s="17">
        <f t="shared" si="17"/>
        <v>2</v>
      </c>
      <c r="AB124" s="16">
        <f t="shared" si="12"/>
        <v>776286</v>
      </c>
      <c r="AC124" s="15">
        <f t="shared" si="13"/>
        <v>291369</v>
      </c>
      <c r="AD124" s="15">
        <f t="shared" si="14"/>
        <v>1067655</v>
      </c>
      <c r="AF124" s="16">
        <f t="shared" si="15"/>
        <v>4</v>
      </c>
      <c r="AG124" s="16">
        <f t="shared" si="16"/>
        <v>2023</v>
      </c>
    </row>
    <row r="125" spans="1:33" x14ac:dyDescent="0.2">
      <c r="A125" s="9">
        <v>45042</v>
      </c>
      <c r="B125" s="11">
        <v>35062</v>
      </c>
      <c r="C125" s="11">
        <v>34880</v>
      </c>
      <c r="D125" s="11">
        <v>35075</v>
      </c>
      <c r="E125" s="11">
        <v>35265</v>
      </c>
      <c r="F125" s="11">
        <v>37228</v>
      </c>
      <c r="G125" s="11">
        <v>39607</v>
      </c>
      <c r="H125" s="11">
        <v>41389</v>
      </c>
      <c r="I125" s="11">
        <v>45059</v>
      </c>
      <c r="J125" s="11">
        <v>48806</v>
      </c>
      <c r="K125" s="11">
        <v>50260</v>
      </c>
      <c r="L125" s="11">
        <v>51146</v>
      </c>
      <c r="M125" s="11">
        <v>53065</v>
      </c>
      <c r="N125" s="11">
        <v>52431</v>
      </c>
      <c r="O125" s="11">
        <v>53259</v>
      </c>
      <c r="P125" s="11">
        <v>53721</v>
      </c>
      <c r="Q125" s="11">
        <v>52733</v>
      </c>
      <c r="R125" s="11">
        <v>49212</v>
      </c>
      <c r="S125" s="11">
        <v>44867</v>
      </c>
      <c r="T125" s="11">
        <v>43075</v>
      </c>
      <c r="U125" s="11">
        <v>40585</v>
      </c>
      <c r="V125" s="11">
        <v>39080</v>
      </c>
      <c r="W125" s="11">
        <v>38143</v>
      </c>
      <c r="X125" s="11">
        <v>36988</v>
      </c>
      <c r="Y125" s="11">
        <v>36534</v>
      </c>
      <c r="AA125" s="17">
        <f t="shared" si="17"/>
        <v>3</v>
      </c>
      <c r="AB125" s="16">
        <f t="shared" si="12"/>
        <v>752430</v>
      </c>
      <c r="AC125" s="15">
        <f t="shared" si="13"/>
        <v>295040</v>
      </c>
      <c r="AD125" s="15">
        <f t="shared" si="14"/>
        <v>1047470</v>
      </c>
      <c r="AF125" s="16">
        <f t="shared" si="15"/>
        <v>4</v>
      </c>
      <c r="AG125" s="16">
        <f t="shared" si="16"/>
        <v>2023</v>
      </c>
    </row>
    <row r="126" spans="1:33" x14ac:dyDescent="0.2">
      <c r="A126" s="9">
        <v>45043</v>
      </c>
      <c r="B126" s="11">
        <v>36258</v>
      </c>
      <c r="C126" s="11">
        <v>36374</v>
      </c>
      <c r="D126" s="11">
        <v>36849</v>
      </c>
      <c r="E126" s="11">
        <v>37246</v>
      </c>
      <c r="F126" s="11">
        <v>39080</v>
      </c>
      <c r="G126" s="11">
        <v>41308</v>
      </c>
      <c r="H126" s="11">
        <v>42664</v>
      </c>
      <c r="I126" s="11">
        <v>45561</v>
      </c>
      <c r="J126" s="11">
        <v>48671</v>
      </c>
      <c r="K126" s="11">
        <v>49087</v>
      </c>
      <c r="L126" s="11">
        <v>48519</v>
      </c>
      <c r="M126" s="11">
        <v>48405</v>
      </c>
      <c r="N126" s="11">
        <v>47301</v>
      </c>
      <c r="O126" s="11">
        <v>48111</v>
      </c>
      <c r="P126" s="11">
        <v>47697</v>
      </c>
      <c r="Q126" s="11">
        <v>47717</v>
      </c>
      <c r="R126" s="11">
        <v>45699</v>
      </c>
      <c r="S126" s="11">
        <v>42301</v>
      </c>
      <c r="T126" s="11">
        <v>41148</v>
      </c>
      <c r="U126" s="11">
        <v>39208</v>
      </c>
      <c r="V126" s="11">
        <v>37858</v>
      </c>
      <c r="W126" s="11">
        <v>36600</v>
      </c>
      <c r="X126" s="11">
        <v>35074</v>
      </c>
      <c r="Y126" s="11">
        <v>34687</v>
      </c>
      <c r="AA126" s="17">
        <f t="shared" si="17"/>
        <v>4</v>
      </c>
      <c r="AB126" s="16">
        <f t="shared" si="12"/>
        <v>708957</v>
      </c>
      <c r="AC126" s="15">
        <f t="shared" si="13"/>
        <v>304466</v>
      </c>
      <c r="AD126" s="15">
        <f t="shared" si="14"/>
        <v>1013423</v>
      </c>
      <c r="AF126" s="16">
        <f t="shared" si="15"/>
        <v>4</v>
      </c>
      <c r="AG126" s="16">
        <f t="shared" si="16"/>
        <v>2023</v>
      </c>
    </row>
    <row r="127" spans="1:33" x14ac:dyDescent="0.2">
      <c r="A127" s="9">
        <v>45044</v>
      </c>
      <c r="B127" s="11">
        <v>34184</v>
      </c>
      <c r="C127" s="11">
        <v>34209</v>
      </c>
      <c r="D127" s="11">
        <v>34628</v>
      </c>
      <c r="E127" s="11">
        <v>35181</v>
      </c>
      <c r="F127" s="11">
        <v>37559</v>
      </c>
      <c r="G127" s="11">
        <v>39800</v>
      </c>
      <c r="H127" s="11">
        <v>41326</v>
      </c>
      <c r="I127" s="11">
        <v>43428</v>
      </c>
      <c r="J127" s="11">
        <v>45175</v>
      </c>
      <c r="K127" s="11">
        <v>45028</v>
      </c>
      <c r="L127" s="11">
        <v>45081</v>
      </c>
      <c r="M127" s="11">
        <v>46457</v>
      </c>
      <c r="N127" s="11">
        <v>45843</v>
      </c>
      <c r="O127" s="11">
        <v>45558</v>
      </c>
      <c r="P127" s="11">
        <v>45266</v>
      </c>
      <c r="Q127" s="11">
        <v>44964</v>
      </c>
      <c r="R127" s="11">
        <v>43638</v>
      </c>
      <c r="S127" s="11">
        <v>40149</v>
      </c>
      <c r="T127" s="11">
        <v>39208</v>
      </c>
      <c r="U127" s="11">
        <v>37187</v>
      </c>
      <c r="V127" s="11">
        <v>36262</v>
      </c>
      <c r="W127" s="11">
        <v>34993</v>
      </c>
      <c r="X127" s="11">
        <v>33696</v>
      </c>
      <c r="Y127" s="11">
        <v>33763</v>
      </c>
      <c r="AA127" s="17">
        <f t="shared" si="17"/>
        <v>5</v>
      </c>
      <c r="AB127" s="16">
        <f t="shared" si="12"/>
        <v>671933</v>
      </c>
      <c r="AC127" s="15">
        <f t="shared" si="13"/>
        <v>290650</v>
      </c>
      <c r="AD127" s="15">
        <f t="shared" si="14"/>
        <v>962583</v>
      </c>
      <c r="AF127" s="16">
        <f t="shared" si="15"/>
        <v>4</v>
      </c>
      <c r="AG127" s="16">
        <f t="shared" si="16"/>
        <v>2023</v>
      </c>
    </row>
    <row r="128" spans="1:33" x14ac:dyDescent="0.2">
      <c r="A128" s="9">
        <v>45045</v>
      </c>
      <c r="B128" s="11">
        <v>33335</v>
      </c>
      <c r="C128" s="11">
        <v>32849</v>
      </c>
      <c r="D128" s="11">
        <v>31598</v>
      </c>
      <c r="E128" s="11">
        <v>33235</v>
      </c>
      <c r="F128" s="11">
        <v>34608</v>
      </c>
      <c r="G128" s="11">
        <v>35131</v>
      </c>
      <c r="H128" s="11">
        <v>36030</v>
      </c>
      <c r="I128" s="11">
        <v>38379</v>
      </c>
      <c r="J128" s="11">
        <v>40564</v>
      </c>
      <c r="K128" s="11">
        <v>40838</v>
      </c>
      <c r="L128" s="11">
        <v>41177</v>
      </c>
      <c r="M128" s="11">
        <v>42720</v>
      </c>
      <c r="N128" s="11">
        <v>41877</v>
      </c>
      <c r="O128" s="11">
        <v>41478</v>
      </c>
      <c r="P128" s="11">
        <v>42111</v>
      </c>
      <c r="Q128" s="11">
        <v>42300</v>
      </c>
      <c r="R128" s="11">
        <v>42160</v>
      </c>
      <c r="S128" s="11">
        <v>39745</v>
      </c>
      <c r="T128" s="11">
        <v>39218</v>
      </c>
      <c r="U128" s="11">
        <v>37068</v>
      </c>
      <c r="V128" s="11">
        <v>35719</v>
      </c>
      <c r="W128" s="11">
        <v>34342</v>
      </c>
      <c r="X128" s="11">
        <v>33200</v>
      </c>
      <c r="Y128" s="11">
        <v>32839</v>
      </c>
      <c r="AA128" s="17">
        <f t="shared" si="17"/>
        <v>6</v>
      </c>
      <c r="AB128" s="16">
        <f t="shared" si="12"/>
        <v>632896</v>
      </c>
      <c r="AC128" s="15">
        <f t="shared" si="13"/>
        <v>269625</v>
      </c>
      <c r="AD128" s="15">
        <f t="shared" si="14"/>
        <v>902521</v>
      </c>
      <c r="AF128" s="16">
        <f t="shared" si="15"/>
        <v>4</v>
      </c>
      <c r="AG128" s="16">
        <f t="shared" si="16"/>
        <v>2023</v>
      </c>
    </row>
    <row r="129" spans="1:33" x14ac:dyDescent="0.2">
      <c r="A129" s="9">
        <v>45046</v>
      </c>
      <c r="B129" s="11">
        <v>32964</v>
      </c>
      <c r="C129" s="11">
        <v>32457</v>
      </c>
      <c r="D129" s="11">
        <v>30941</v>
      </c>
      <c r="E129" s="11">
        <v>32527</v>
      </c>
      <c r="F129" s="11">
        <v>33463</v>
      </c>
      <c r="G129" s="11">
        <v>33781</v>
      </c>
      <c r="H129" s="11">
        <v>35004</v>
      </c>
      <c r="I129" s="11">
        <v>38199</v>
      </c>
      <c r="J129" s="11">
        <v>43218</v>
      </c>
      <c r="K129" s="11">
        <v>45144</v>
      </c>
      <c r="L129" s="11">
        <v>47139</v>
      </c>
      <c r="M129" s="11">
        <v>49937</v>
      </c>
      <c r="N129" s="11">
        <v>49970</v>
      </c>
      <c r="O129" s="11">
        <v>49989</v>
      </c>
      <c r="P129" s="11">
        <v>52078</v>
      </c>
      <c r="Q129" s="11">
        <v>52317</v>
      </c>
      <c r="R129" s="11">
        <v>50893</v>
      </c>
      <c r="S129" s="11">
        <v>47039</v>
      </c>
      <c r="T129" s="11">
        <v>45023</v>
      </c>
      <c r="U129" s="11">
        <v>40716</v>
      </c>
      <c r="V129" s="11">
        <v>38240</v>
      </c>
      <c r="W129" s="11">
        <v>36726</v>
      </c>
      <c r="X129" s="11">
        <v>35345</v>
      </c>
      <c r="Y129" s="11">
        <v>34210</v>
      </c>
      <c r="AA129" s="17">
        <f t="shared" si="17"/>
        <v>7</v>
      </c>
      <c r="AB129" s="16">
        <f t="shared" si="12"/>
        <v>0</v>
      </c>
      <c r="AC129" s="15">
        <f t="shared" si="13"/>
        <v>987320</v>
      </c>
      <c r="AD129" s="15">
        <f t="shared" si="14"/>
        <v>987320</v>
      </c>
      <c r="AF129" s="16">
        <f t="shared" si="15"/>
        <v>4</v>
      </c>
      <c r="AG129" s="16">
        <f t="shared" si="16"/>
        <v>2023</v>
      </c>
    </row>
    <row r="130" spans="1:33" x14ac:dyDescent="0.2">
      <c r="A130" s="9">
        <v>45047</v>
      </c>
      <c r="B130" s="11">
        <v>32443</v>
      </c>
      <c r="C130" s="11">
        <v>32286</v>
      </c>
      <c r="D130" s="11">
        <v>31613</v>
      </c>
      <c r="E130" s="11">
        <v>31879</v>
      </c>
      <c r="F130" s="11">
        <v>32449</v>
      </c>
      <c r="G130" s="11">
        <v>34466</v>
      </c>
      <c r="H130" s="11">
        <v>37262</v>
      </c>
      <c r="I130" s="11">
        <v>39982</v>
      </c>
      <c r="J130" s="11">
        <v>45639</v>
      </c>
      <c r="K130" s="11">
        <v>47300</v>
      </c>
      <c r="L130" s="11">
        <v>50192</v>
      </c>
      <c r="M130" s="11">
        <v>50492</v>
      </c>
      <c r="N130" s="11">
        <v>51555</v>
      </c>
      <c r="O130" s="11">
        <v>51718</v>
      </c>
      <c r="P130" s="11">
        <v>50160</v>
      </c>
      <c r="Q130" s="11">
        <v>47419</v>
      </c>
      <c r="R130" s="11">
        <v>45000</v>
      </c>
      <c r="S130" s="11">
        <v>43059</v>
      </c>
      <c r="T130" s="11">
        <v>39704</v>
      </c>
      <c r="U130" s="11">
        <v>37422</v>
      </c>
      <c r="V130" s="11">
        <v>34467</v>
      </c>
      <c r="W130" s="11">
        <v>33109</v>
      </c>
      <c r="X130" s="11">
        <v>32221</v>
      </c>
      <c r="Y130" s="11">
        <v>32505</v>
      </c>
      <c r="AA130" s="17">
        <f t="shared" si="17"/>
        <v>1</v>
      </c>
      <c r="AB130" s="16">
        <f t="shared" si="12"/>
        <v>0</v>
      </c>
      <c r="AC130" s="15">
        <f t="shared" si="13"/>
        <v>964342</v>
      </c>
      <c r="AD130" s="15">
        <f t="shared" si="14"/>
        <v>964342</v>
      </c>
      <c r="AF130" s="16">
        <f t="shared" si="15"/>
        <v>5</v>
      </c>
      <c r="AG130" s="16">
        <f t="shared" si="16"/>
        <v>2023</v>
      </c>
    </row>
    <row r="131" spans="1:33" x14ac:dyDescent="0.2">
      <c r="A131" s="9">
        <v>45048</v>
      </c>
      <c r="B131" s="11">
        <v>32156</v>
      </c>
      <c r="C131" s="11">
        <v>32432</v>
      </c>
      <c r="D131" s="11">
        <v>32894</v>
      </c>
      <c r="E131" s="11">
        <v>33161</v>
      </c>
      <c r="F131" s="11">
        <v>34369</v>
      </c>
      <c r="G131" s="11">
        <v>36090</v>
      </c>
      <c r="H131" s="11">
        <v>38639</v>
      </c>
      <c r="I131" s="11">
        <v>41229</v>
      </c>
      <c r="J131" s="11">
        <v>45470</v>
      </c>
      <c r="K131" s="11">
        <v>46042</v>
      </c>
      <c r="L131" s="11">
        <v>47510</v>
      </c>
      <c r="M131" s="11">
        <v>48201</v>
      </c>
      <c r="N131" s="11">
        <v>47948</v>
      </c>
      <c r="O131" s="11">
        <v>48714</v>
      </c>
      <c r="P131" s="11">
        <v>48092</v>
      </c>
      <c r="Q131" s="11">
        <v>47079</v>
      </c>
      <c r="R131" s="11">
        <v>45928</v>
      </c>
      <c r="S131" s="11">
        <v>43419</v>
      </c>
      <c r="T131" s="11">
        <v>40096</v>
      </c>
      <c r="U131" s="11">
        <v>38029</v>
      </c>
      <c r="V131" s="11">
        <v>34856</v>
      </c>
      <c r="W131" s="11">
        <v>33248</v>
      </c>
      <c r="X131" s="11">
        <v>31984</v>
      </c>
      <c r="Y131" s="11">
        <v>32222</v>
      </c>
      <c r="AA131" s="17">
        <f t="shared" si="17"/>
        <v>2</v>
      </c>
      <c r="AB131" s="16">
        <f t="shared" si="12"/>
        <v>687845</v>
      </c>
      <c r="AC131" s="15">
        <f t="shared" si="13"/>
        <v>271963</v>
      </c>
      <c r="AD131" s="15">
        <f t="shared" si="14"/>
        <v>959808</v>
      </c>
      <c r="AF131" s="16">
        <f t="shared" si="15"/>
        <v>5</v>
      </c>
      <c r="AG131" s="16">
        <f t="shared" si="16"/>
        <v>2023</v>
      </c>
    </row>
    <row r="132" spans="1:33" x14ac:dyDescent="0.2">
      <c r="A132" s="9">
        <v>45049</v>
      </c>
      <c r="B132" s="11">
        <v>31838</v>
      </c>
      <c r="C132" s="11">
        <v>32085</v>
      </c>
      <c r="D132" s="11">
        <v>32414</v>
      </c>
      <c r="E132" s="11">
        <v>32781</v>
      </c>
      <c r="F132" s="11">
        <v>34146</v>
      </c>
      <c r="G132" s="11">
        <v>35867</v>
      </c>
      <c r="H132" s="11">
        <v>38820</v>
      </c>
      <c r="I132" s="11">
        <v>41486</v>
      </c>
      <c r="J132" s="11">
        <v>46655</v>
      </c>
      <c r="K132" s="11">
        <v>47788</v>
      </c>
      <c r="L132" s="11">
        <v>49882</v>
      </c>
      <c r="M132" s="11">
        <v>50612</v>
      </c>
      <c r="N132" s="11">
        <v>51533</v>
      </c>
      <c r="O132" s="11">
        <v>52234</v>
      </c>
      <c r="P132" s="11">
        <v>52523</v>
      </c>
      <c r="Q132" s="11">
        <v>50800</v>
      </c>
      <c r="R132" s="11">
        <v>49716</v>
      </c>
      <c r="S132" s="11">
        <v>46704</v>
      </c>
      <c r="T132" s="11">
        <v>42864</v>
      </c>
      <c r="U132" s="11">
        <v>39773</v>
      </c>
      <c r="V132" s="11">
        <v>35954</v>
      </c>
      <c r="W132" s="11">
        <v>34525</v>
      </c>
      <c r="X132" s="11">
        <v>33981</v>
      </c>
      <c r="Y132" s="11">
        <v>34351</v>
      </c>
      <c r="AA132" s="17">
        <f t="shared" si="17"/>
        <v>3</v>
      </c>
      <c r="AB132" s="16">
        <f t="shared" si="12"/>
        <v>727030</v>
      </c>
      <c r="AC132" s="15">
        <f t="shared" si="13"/>
        <v>272302</v>
      </c>
      <c r="AD132" s="15">
        <f t="shared" si="14"/>
        <v>999332</v>
      </c>
      <c r="AF132" s="16">
        <f t="shared" si="15"/>
        <v>5</v>
      </c>
      <c r="AG132" s="16">
        <f t="shared" si="16"/>
        <v>2023</v>
      </c>
    </row>
    <row r="133" spans="1:33" x14ac:dyDescent="0.2">
      <c r="A133" s="9">
        <v>45050</v>
      </c>
      <c r="B133" s="11">
        <v>33744</v>
      </c>
      <c r="C133" s="11">
        <v>33901</v>
      </c>
      <c r="D133" s="11">
        <v>34403</v>
      </c>
      <c r="E133" s="11">
        <v>34797</v>
      </c>
      <c r="F133" s="11">
        <v>35948</v>
      </c>
      <c r="G133" s="11">
        <v>37700</v>
      </c>
      <c r="H133" s="11">
        <v>40325</v>
      </c>
      <c r="I133" s="11">
        <v>42842</v>
      </c>
      <c r="J133" s="11">
        <v>48637</v>
      </c>
      <c r="K133" s="11">
        <v>49723</v>
      </c>
      <c r="L133" s="11">
        <v>51538</v>
      </c>
      <c r="M133" s="11">
        <v>51512</v>
      </c>
      <c r="N133" s="11">
        <v>52013</v>
      </c>
      <c r="O133" s="11">
        <v>52769</v>
      </c>
      <c r="P133" s="11">
        <v>53176</v>
      </c>
      <c r="Q133" s="11">
        <v>50818</v>
      </c>
      <c r="R133" s="11">
        <v>49898</v>
      </c>
      <c r="S133" s="11">
        <v>46318</v>
      </c>
      <c r="T133" s="11">
        <v>42459</v>
      </c>
      <c r="U133" s="11">
        <v>39267</v>
      </c>
      <c r="V133" s="11">
        <v>35696</v>
      </c>
      <c r="W133" s="11">
        <v>34150</v>
      </c>
      <c r="X133" s="11">
        <v>33754</v>
      </c>
      <c r="Y133" s="11">
        <v>33995</v>
      </c>
      <c r="AA133" s="17">
        <f t="shared" si="17"/>
        <v>4</v>
      </c>
      <c r="AB133" s="16">
        <f t="shared" si="12"/>
        <v>734570</v>
      </c>
      <c r="AC133" s="15">
        <f t="shared" si="13"/>
        <v>284813</v>
      </c>
      <c r="AD133" s="15">
        <f t="shared" si="14"/>
        <v>1019383</v>
      </c>
      <c r="AF133" s="16">
        <f t="shared" si="15"/>
        <v>5</v>
      </c>
      <c r="AG133" s="16">
        <f t="shared" si="16"/>
        <v>2023</v>
      </c>
    </row>
    <row r="134" spans="1:33" x14ac:dyDescent="0.2">
      <c r="A134" s="9">
        <v>45051</v>
      </c>
      <c r="B134" s="11">
        <v>33545</v>
      </c>
      <c r="C134" s="11">
        <v>33641</v>
      </c>
      <c r="D134" s="11">
        <v>33846</v>
      </c>
      <c r="E134" s="11">
        <v>34199</v>
      </c>
      <c r="F134" s="11">
        <v>35399</v>
      </c>
      <c r="G134" s="11">
        <v>36743</v>
      </c>
      <c r="H134" s="11">
        <v>39102</v>
      </c>
      <c r="I134" s="11">
        <v>40903</v>
      </c>
      <c r="J134" s="11">
        <v>44419</v>
      </c>
      <c r="K134" s="11">
        <v>44750</v>
      </c>
      <c r="L134" s="11">
        <v>45414</v>
      </c>
      <c r="M134" s="11">
        <v>45481</v>
      </c>
      <c r="N134" s="11">
        <v>46659</v>
      </c>
      <c r="O134" s="11">
        <v>46347</v>
      </c>
      <c r="P134" s="11">
        <v>46255</v>
      </c>
      <c r="Q134" s="11">
        <v>45370</v>
      </c>
      <c r="R134" s="11">
        <v>43873</v>
      </c>
      <c r="S134" s="11">
        <v>41240</v>
      </c>
      <c r="T134" s="11">
        <v>37754</v>
      </c>
      <c r="U134" s="11">
        <v>35721</v>
      </c>
      <c r="V134" s="11">
        <v>33605</v>
      </c>
      <c r="W134" s="11">
        <v>32656</v>
      </c>
      <c r="X134" s="11">
        <v>32032</v>
      </c>
      <c r="Y134" s="11">
        <v>32478</v>
      </c>
      <c r="AA134" s="17">
        <f t="shared" si="17"/>
        <v>5</v>
      </c>
      <c r="AB134" s="16">
        <f t="shared" si="12"/>
        <v>662479</v>
      </c>
      <c r="AC134" s="15">
        <f t="shared" si="13"/>
        <v>278953</v>
      </c>
      <c r="AD134" s="15">
        <f t="shared" si="14"/>
        <v>941432</v>
      </c>
      <c r="AF134" s="16">
        <f t="shared" si="15"/>
        <v>5</v>
      </c>
      <c r="AG134" s="16">
        <f t="shared" si="16"/>
        <v>2023</v>
      </c>
    </row>
    <row r="135" spans="1:33" x14ac:dyDescent="0.2">
      <c r="A135" s="9">
        <v>45052</v>
      </c>
      <c r="B135" s="11">
        <v>31512</v>
      </c>
      <c r="C135" s="11">
        <v>31688</v>
      </c>
      <c r="D135" s="11">
        <v>31605</v>
      </c>
      <c r="E135" s="11">
        <v>31979</v>
      </c>
      <c r="F135" s="11">
        <v>32731</v>
      </c>
      <c r="G135" s="11">
        <v>32827</v>
      </c>
      <c r="H135" s="11">
        <v>33933</v>
      </c>
      <c r="I135" s="11">
        <v>35511</v>
      </c>
      <c r="J135" s="11">
        <v>38396</v>
      </c>
      <c r="K135" s="11">
        <v>38494</v>
      </c>
      <c r="L135" s="11">
        <v>39425</v>
      </c>
      <c r="M135" s="11">
        <v>39793</v>
      </c>
      <c r="N135" s="11">
        <v>40112</v>
      </c>
      <c r="O135" s="11">
        <v>40100</v>
      </c>
      <c r="P135" s="11">
        <v>40354</v>
      </c>
      <c r="Q135" s="11">
        <v>40135</v>
      </c>
      <c r="R135" s="11">
        <v>39560</v>
      </c>
      <c r="S135" s="11">
        <v>37793</v>
      </c>
      <c r="T135" s="11">
        <v>35345</v>
      </c>
      <c r="U135" s="11">
        <v>33310</v>
      </c>
      <c r="V135" s="11">
        <v>31798</v>
      </c>
      <c r="W135" s="11">
        <v>30817</v>
      </c>
      <c r="X135" s="11">
        <v>29995</v>
      </c>
      <c r="Y135" s="11">
        <v>29849</v>
      </c>
      <c r="AA135" s="17">
        <f t="shared" si="17"/>
        <v>6</v>
      </c>
      <c r="AB135" s="16">
        <f t="shared" si="12"/>
        <v>590938</v>
      </c>
      <c r="AC135" s="15">
        <f t="shared" si="13"/>
        <v>256124</v>
      </c>
      <c r="AD135" s="15">
        <f t="shared" si="14"/>
        <v>847062</v>
      </c>
      <c r="AF135" s="16">
        <f t="shared" si="15"/>
        <v>5</v>
      </c>
      <c r="AG135" s="16">
        <f t="shared" si="16"/>
        <v>2023</v>
      </c>
    </row>
    <row r="136" spans="1:33" x14ac:dyDescent="0.2">
      <c r="A136" s="9">
        <v>45053</v>
      </c>
      <c r="B136" s="11">
        <v>29703</v>
      </c>
      <c r="C136" s="11">
        <v>29559</v>
      </c>
      <c r="D136" s="11">
        <v>29382</v>
      </c>
      <c r="E136" s="11">
        <v>29850</v>
      </c>
      <c r="F136" s="11">
        <v>30203</v>
      </c>
      <c r="G136" s="11">
        <v>30223</v>
      </c>
      <c r="H136" s="11">
        <v>31406</v>
      </c>
      <c r="I136" s="11">
        <v>33688</v>
      </c>
      <c r="J136" s="11">
        <v>37681</v>
      </c>
      <c r="K136" s="11">
        <v>38304</v>
      </c>
      <c r="L136" s="11">
        <v>39739</v>
      </c>
      <c r="M136" s="11">
        <v>40819</v>
      </c>
      <c r="N136" s="11">
        <v>41284</v>
      </c>
      <c r="O136" s="11">
        <v>41520</v>
      </c>
      <c r="P136" s="11">
        <v>41471</v>
      </c>
      <c r="Q136" s="11">
        <v>40453</v>
      </c>
      <c r="R136" s="11">
        <v>40323</v>
      </c>
      <c r="S136" s="11">
        <v>39436</v>
      </c>
      <c r="T136" s="11">
        <v>36986</v>
      </c>
      <c r="U136" s="11">
        <v>35063</v>
      </c>
      <c r="V136" s="11">
        <v>33096</v>
      </c>
      <c r="W136" s="11">
        <v>31532</v>
      </c>
      <c r="X136" s="11">
        <v>30219</v>
      </c>
      <c r="Y136" s="11">
        <v>29578</v>
      </c>
      <c r="AA136" s="17">
        <f t="shared" si="17"/>
        <v>7</v>
      </c>
      <c r="AB136" s="16">
        <f t="shared" si="12"/>
        <v>0</v>
      </c>
      <c r="AC136" s="15">
        <f t="shared" si="13"/>
        <v>841518</v>
      </c>
      <c r="AD136" s="15">
        <f t="shared" si="14"/>
        <v>841518</v>
      </c>
      <c r="AF136" s="16">
        <f t="shared" si="15"/>
        <v>5</v>
      </c>
      <c r="AG136" s="16">
        <f t="shared" si="16"/>
        <v>2023</v>
      </c>
    </row>
    <row r="137" spans="1:33" x14ac:dyDescent="0.2">
      <c r="A137" s="9">
        <v>45054</v>
      </c>
      <c r="B137" s="11">
        <v>29466</v>
      </c>
      <c r="C137" s="11">
        <v>29463</v>
      </c>
      <c r="D137" s="11">
        <v>29445</v>
      </c>
      <c r="E137" s="11">
        <v>29853</v>
      </c>
      <c r="F137" s="11">
        <v>31219</v>
      </c>
      <c r="G137" s="11">
        <v>32894</v>
      </c>
      <c r="H137" s="11">
        <v>36178</v>
      </c>
      <c r="I137" s="11">
        <v>38356</v>
      </c>
      <c r="J137" s="11">
        <v>42399</v>
      </c>
      <c r="K137" s="11">
        <v>43033</v>
      </c>
      <c r="L137" s="11">
        <v>44122</v>
      </c>
      <c r="M137" s="11">
        <v>44384</v>
      </c>
      <c r="N137" s="11">
        <v>45269</v>
      </c>
      <c r="O137" s="11">
        <v>45954</v>
      </c>
      <c r="P137" s="11">
        <v>45337</v>
      </c>
      <c r="Q137" s="11">
        <v>44132</v>
      </c>
      <c r="R137" s="11">
        <v>43403</v>
      </c>
      <c r="S137" s="11">
        <v>41481</v>
      </c>
      <c r="T137" s="11">
        <v>38530</v>
      </c>
      <c r="U137" s="11">
        <v>36464</v>
      </c>
      <c r="V137" s="11">
        <v>33818</v>
      </c>
      <c r="W137" s="11">
        <v>32070</v>
      </c>
      <c r="X137" s="11">
        <v>30750</v>
      </c>
      <c r="Y137" s="11">
        <v>30882</v>
      </c>
      <c r="AA137" s="17">
        <f t="shared" si="17"/>
        <v>1</v>
      </c>
      <c r="AB137" s="16">
        <f t="shared" si="12"/>
        <v>0</v>
      </c>
      <c r="AC137" s="15">
        <f t="shared" si="13"/>
        <v>898902</v>
      </c>
      <c r="AD137" s="15">
        <f t="shared" si="14"/>
        <v>898902</v>
      </c>
      <c r="AF137" s="16">
        <f t="shared" si="15"/>
        <v>5</v>
      </c>
      <c r="AG137" s="16">
        <f t="shared" si="16"/>
        <v>2023</v>
      </c>
    </row>
    <row r="138" spans="1:33" x14ac:dyDescent="0.2">
      <c r="A138" s="9">
        <v>45055</v>
      </c>
      <c r="B138" s="11">
        <v>30307</v>
      </c>
      <c r="C138" s="11">
        <v>30609</v>
      </c>
      <c r="D138" s="11">
        <v>31105</v>
      </c>
      <c r="E138" s="11">
        <v>31772</v>
      </c>
      <c r="F138" s="11">
        <v>33486</v>
      </c>
      <c r="G138" s="11">
        <v>35553</v>
      </c>
      <c r="H138" s="11">
        <v>38200</v>
      </c>
      <c r="I138" s="11">
        <v>40036</v>
      </c>
      <c r="J138" s="11">
        <v>43374</v>
      </c>
      <c r="K138" s="11">
        <v>43207</v>
      </c>
      <c r="L138" s="11">
        <v>44455</v>
      </c>
      <c r="M138" s="11">
        <v>45072</v>
      </c>
      <c r="N138" s="11">
        <v>45789</v>
      </c>
      <c r="O138" s="11">
        <v>46277</v>
      </c>
      <c r="P138" s="11">
        <v>45773</v>
      </c>
      <c r="Q138" s="11">
        <v>44611</v>
      </c>
      <c r="R138" s="11">
        <v>43444</v>
      </c>
      <c r="S138" s="11">
        <v>41880</v>
      </c>
      <c r="T138" s="11">
        <v>38519</v>
      </c>
      <c r="U138" s="11">
        <v>36784</v>
      </c>
      <c r="V138" s="11">
        <v>34124</v>
      </c>
      <c r="W138" s="11">
        <v>32845</v>
      </c>
      <c r="X138" s="11">
        <v>31282</v>
      </c>
      <c r="Y138" s="11">
        <v>31899</v>
      </c>
      <c r="AA138" s="17">
        <f t="shared" si="17"/>
        <v>2</v>
      </c>
      <c r="AB138" s="16">
        <f t="shared" si="12"/>
        <v>657472</v>
      </c>
      <c r="AC138" s="15">
        <f t="shared" si="13"/>
        <v>262931</v>
      </c>
      <c r="AD138" s="15">
        <f t="shared" si="14"/>
        <v>920403</v>
      </c>
      <c r="AF138" s="16">
        <f t="shared" si="15"/>
        <v>5</v>
      </c>
      <c r="AG138" s="16">
        <f t="shared" si="16"/>
        <v>2023</v>
      </c>
    </row>
    <row r="139" spans="1:33" x14ac:dyDescent="0.2">
      <c r="A139" s="9">
        <v>45056</v>
      </c>
      <c r="B139" s="11">
        <v>31709</v>
      </c>
      <c r="C139" s="11">
        <v>31981</v>
      </c>
      <c r="D139" s="11">
        <v>32476</v>
      </c>
      <c r="E139" s="11">
        <v>32993</v>
      </c>
      <c r="F139" s="11">
        <v>34693</v>
      </c>
      <c r="G139" s="11">
        <v>36560</v>
      </c>
      <c r="H139" s="11">
        <v>39004</v>
      </c>
      <c r="I139" s="11">
        <v>40420</v>
      </c>
      <c r="J139" s="11">
        <v>43906</v>
      </c>
      <c r="K139" s="11">
        <v>43712</v>
      </c>
      <c r="L139" s="11">
        <v>44684</v>
      </c>
      <c r="M139" s="11">
        <v>44712</v>
      </c>
      <c r="N139" s="11">
        <v>45219</v>
      </c>
      <c r="O139" s="11">
        <v>45473</v>
      </c>
      <c r="P139" s="11">
        <v>45745</v>
      </c>
      <c r="Q139" s="11">
        <v>44656</v>
      </c>
      <c r="R139" s="11">
        <v>43667</v>
      </c>
      <c r="S139" s="11">
        <v>41804</v>
      </c>
      <c r="T139" s="11">
        <v>38655</v>
      </c>
      <c r="U139" s="11">
        <v>36559</v>
      </c>
      <c r="V139" s="11">
        <v>33626</v>
      </c>
      <c r="W139" s="11">
        <v>32344</v>
      </c>
      <c r="X139" s="11">
        <v>30445</v>
      </c>
      <c r="Y139" s="11">
        <v>30523</v>
      </c>
      <c r="AA139" s="17">
        <f t="shared" si="17"/>
        <v>3</v>
      </c>
      <c r="AB139" s="16">
        <f t="shared" si="12"/>
        <v>655627</v>
      </c>
      <c r="AC139" s="15">
        <f t="shared" si="13"/>
        <v>269939</v>
      </c>
      <c r="AD139" s="15">
        <f t="shared" si="14"/>
        <v>925566</v>
      </c>
      <c r="AF139" s="16">
        <f t="shared" si="15"/>
        <v>5</v>
      </c>
      <c r="AG139" s="16">
        <f t="shared" si="16"/>
        <v>2023</v>
      </c>
    </row>
    <row r="140" spans="1:33" x14ac:dyDescent="0.2">
      <c r="A140" s="9">
        <v>45057</v>
      </c>
      <c r="B140" s="11">
        <v>29952</v>
      </c>
      <c r="C140" s="11">
        <v>30029</v>
      </c>
      <c r="D140" s="11">
        <v>30141</v>
      </c>
      <c r="E140" s="11">
        <v>30623</v>
      </c>
      <c r="F140" s="11">
        <v>32004</v>
      </c>
      <c r="G140" s="11">
        <v>33713</v>
      </c>
      <c r="H140" s="11">
        <v>36836</v>
      </c>
      <c r="I140" s="11">
        <v>39135</v>
      </c>
      <c r="J140" s="11">
        <v>43104</v>
      </c>
      <c r="K140" s="11">
        <v>43529</v>
      </c>
      <c r="L140" s="11">
        <v>44622</v>
      </c>
      <c r="M140" s="11">
        <v>45030</v>
      </c>
      <c r="N140" s="11">
        <v>46161</v>
      </c>
      <c r="O140" s="11">
        <v>46965</v>
      </c>
      <c r="P140" s="11">
        <v>46937</v>
      </c>
      <c r="Q140" s="11">
        <v>46356</v>
      </c>
      <c r="R140" s="11">
        <v>45117</v>
      </c>
      <c r="S140" s="11">
        <v>42704</v>
      </c>
      <c r="T140" s="11">
        <v>38877</v>
      </c>
      <c r="U140" s="11">
        <v>36626</v>
      </c>
      <c r="V140" s="11">
        <v>33755</v>
      </c>
      <c r="W140" s="11">
        <v>32500</v>
      </c>
      <c r="X140" s="11">
        <v>30734</v>
      </c>
      <c r="Y140" s="11">
        <v>30553</v>
      </c>
      <c r="AA140" s="17">
        <f t="shared" si="17"/>
        <v>4</v>
      </c>
      <c r="AB140" s="16">
        <f t="shared" si="12"/>
        <v>662152</v>
      </c>
      <c r="AC140" s="15">
        <f t="shared" si="13"/>
        <v>253851</v>
      </c>
      <c r="AD140" s="15">
        <f t="shared" si="14"/>
        <v>916003</v>
      </c>
      <c r="AF140" s="16">
        <f t="shared" si="15"/>
        <v>5</v>
      </c>
      <c r="AG140" s="16">
        <f t="shared" si="16"/>
        <v>2023</v>
      </c>
    </row>
    <row r="141" spans="1:33" x14ac:dyDescent="0.2">
      <c r="A141" s="9">
        <v>45058</v>
      </c>
      <c r="B141" s="11">
        <v>29406</v>
      </c>
      <c r="C141" s="11">
        <v>29393</v>
      </c>
      <c r="D141" s="11">
        <v>29600</v>
      </c>
      <c r="E141" s="11">
        <v>29945</v>
      </c>
      <c r="F141" s="11">
        <v>30556</v>
      </c>
      <c r="G141" s="11">
        <v>32883</v>
      </c>
      <c r="H141" s="11">
        <v>36075</v>
      </c>
      <c r="I141" s="11">
        <v>38531</v>
      </c>
      <c r="J141" s="11">
        <v>43222</v>
      </c>
      <c r="K141" s="11">
        <v>44633</v>
      </c>
      <c r="L141" s="11">
        <v>45917</v>
      </c>
      <c r="M141" s="11">
        <v>46865</v>
      </c>
      <c r="N141" s="11">
        <v>47152</v>
      </c>
      <c r="O141" s="11">
        <v>47856</v>
      </c>
      <c r="P141" s="11">
        <v>48055</v>
      </c>
      <c r="Q141" s="11">
        <v>46490</v>
      </c>
      <c r="R141" s="11">
        <v>44981</v>
      </c>
      <c r="S141" s="11">
        <v>42189</v>
      </c>
      <c r="T141" s="11">
        <v>38190</v>
      </c>
      <c r="U141" s="11">
        <v>35784</v>
      </c>
      <c r="V141" s="11">
        <v>33024</v>
      </c>
      <c r="W141" s="11">
        <v>32242</v>
      </c>
      <c r="X141" s="11">
        <v>30933</v>
      </c>
      <c r="Y141" s="11">
        <v>30928</v>
      </c>
      <c r="AA141" s="17">
        <f t="shared" si="17"/>
        <v>5</v>
      </c>
      <c r="AB141" s="16">
        <f t="shared" si="12"/>
        <v>666064</v>
      </c>
      <c r="AC141" s="15">
        <f t="shared" si="13"/>
        <v>248786</v>
      </c>
      <c r="AD141" s="15">
        <f t="shared" si="14"/>
        <v>914850</v>
      </c>
      <c r="AF141" s="16">
        <f t="shared" si="15"/>
        <v>5</v>
      </c>
      <c r="AG141" s="16">
        <f t="shared" si="16"/>
        <v>2023</v>
      </c>
    </row>
    <row r="142" spans="1:33" x14ac:dyDescent="0.2">
      <c r="A142" s="9">
        <v>45059</v>
      </c>
      <c r="B142" s="11">
        <v>29576</v>
      </c>
      <c r="C142" s="11">
        <v>29266</v>
      </c>
      <c r="D142" s="11">
        <v>29125</v>
      </c>
      <c r="E142" s="11">
        <v>29115</v>
      </c>
      <c r="F142" s="11">
        <v>29464</v>
      </c>
      <c r="G142" s="11">
        <v>29881</v>
      </c>
      <c r="H142" s="11">
        <v>31516</v>
      </c>
      <c r="I142" s="11">
        <v>33988</v>
      </c>
      <c r="J142" s="11">
        <v>37362</v>
      </c>
      <c r="K142" s="11">
        <v>38098</v>
      </c>
      <c r="L142" s="11">
        <v>38975</v>
      </c>
      <c r="M142" s="11">
        <v>39412</v>
      </c>
      <c r="N142" s="11">
        <v>39973</v>
      </c>
      <c r="O142" s="11">
        <v>40049</v>
      </c>
      <c r="P142" s="11">
        <v>41127</v>
      </c>
      <c r="Q142" s="11">
        <v>40904</v>
      </c>
      <c r="R142" s="11">
        <v>40565</v>
      </c>
      <c r="S142" s="11">
        <v>38794</v>
      </c>
      <c r="T142" s="11">
        <v>35500</v>
      </c>
      <c r="U142" s="11">
        <v>33580</v>
      </c>
      <c r="V142" s="11">
        <v>31821</v>
      </c>
      <c r="W142" s="11">
        <v>31383</v>
      </c>
      <c r="X142" s="11">
        <v>30373</v>
      </c>
      <c r="Y142" s="11">
        <v>30622</v>
      </c>
      <c r="AA142" s="17">
        <f t="shared" si="17"/>
        <v>6</v>
      </c>
      <c r="AB142" s="16">
        <f t="shared" si="12"/>
        <v>591904</v>
      </c>
      <c r="AC142" s="15">
        <f t="shared" si="13"/>
        <v>238565</v>
      </c>
      <c r="AD142" s="15">
        <f t="shared" si="14"/>
        <v>830469</v>
      </c>
      <c r="AF142" s="16">
        <f t="shared" si="15"/>
        <v>5</v>
      </c>
      <c r="AG142" s="16">
        <f t="shared" si="16"/>
        <v>2023</v>
      </c>
    </row>
    <row r="143" spans="1:33" x14ac:dyDescent="0.2">
      <c r="A143" s="9">
        <v>45060</v>
      </c>
      <c r="B143" s="11">
        <v>30168</v>
      </c>
      <c r="C143" s="11">
        <v>30349</v>
      </c>
      <c r="D143" s="11">
        <v>30258</v>
      </c>
      <c r="E143" s="11">
        <v>30497</v>
      </c>
      <c r="F143" s="11">
        <v>31039</v>
      </c>
      <c r="G143" s="11">
        <v>30759</v>
      </c>
      <c r="H143" s="11">
        <v>32243</v>
      </c>
      <c r="I143" s="11">
        <v>34194</v>
      </c>
      <c r="J143" s="11">
        <v>37752</v>
      </c>
      <c r="K143" s="11">
        <v>38351</v>
      </c>
      <c r="L143" s="11">
        <v>39325</v>
      </c>
      <c r="M143" s="11">
        <v>39168</v>
      </c>
      <c r="N143" s="11">
        <v>39422</v>
      </c>
      <c r="O143" s="11">
        <v>39237</v>
      </c>
      <c r="P143" s="11">
        <v>39127</v>
      </c>
      <c r="Q143" s="11">
        <v>38799</v>
      </c>
      <c r="R143" s="11">
        <v>38646</v>
      </c>
      <c r="S143" s="11">
        <v>38032</v>
      </c>
      <c r="T143" s="11">
        <v>36141</v>
      </c>
      <c r="U143" s="11">
        <v>34590</v>
      </c>
      <c r="V143" s="11">
        <v>32960</v>
      </c>
      <c r="W143" s="11">
        <v>31834</v>
      </c>
      <c r="X143" s="11">
        <v>30499</v>
      </c>
      <c r="Y143" s="11">
        <v>30131</v>
      </c>
      <c r="AA143" s="17">
        <f t="shared" si="17"/>
        <v>7</v>
      </c>
      <c r="AB143" s="16">
        <f t="shared" si="12"/>
        <v>0</v>
      </c>
      <c r="AC143" s="15">
        <f t="shared" si="13"/>
        <v>833521</v>
      </c>
      <c r="AD143" s="15">
        <f t="shared" si="14"/>
        <v>833521</v>
      </c>
      <c r="AF143" s="16">
        <f t="shared" si="15"/>
        <v>5</v>
      </c>
      <c r="AG143" s="16">
        <f t="shared" si="16"/>
        <v>2023</v>
      </c>
    </row>
    <row r="144" spans="1:33" x14ac:dyDescent="0.2">
      <c r="A144" s="9">
        <v>45061</v>
      </c>
      <c r="B144" s="11">
        <v>30370</v>
      </c>
      <c r="C144" s="11">
        <v>30517</v>
      </c>
      <c r="D144" s="11">
        <v>31070</v>
      </c>
      <c r="E144" s="11">
        <v>31668</v>
      </c>
      <c r="F144" s="11">
        <v>32815</v>
      </c>
      <c r="G144" s="11">
        <v>34913</v>
      </c>
      <c r="H144" s="11">
        <v>37611</v>
      </c>
      <c r="I144" s="11">
        <v>40101</v>
      </c>
      <c r="J144" s="11">
        <v>44408</v>
      </c>
      <c r="K144" s="11">
        <v>44546</v>
      </c>
      <c r="L144" s="11">
        <v>45566</v>
      </c>
      <c r="M144" s="11">
        <v>47666</v>
      </c>
      <c r="N144" s="11">
        <v>47609</v>
      </c>
      <c r="O144" s="11">
        <v>47945</v>
      </c>
      <c r="P144" s="11">
        <v>48362</v>
      </c>
      <c r="Q144" s="11">
        <v>47475</v>
      </c>
      <c r="R144" s="11">
        <v>46960</v>
      </c>
      <c r="S144" s="11">
        <v>44338</v>
      </c>
      <c r="T144" s="11">
        <v>40411</v>
      </c>
      <c r="U144" s="11">
        <v>37549</v>
      </c>
      <c r="V144" s="11">
        <v>33990</v>
      </c>
      <c r="W144" s="11">
        <v>32436</v>
      </c>
      <c r="X144" s="11">
        <v>30376</v>
      </c>
      <c r="Y144" s="11">
        <v>29962</v>
      </c>
      <c r="AA144" s="17">
        <f t="shared" si="17"/>
        <v>1</v>
      </c>
      <c r="AB144" s="16">
        <f t="shared" si="12"/>
        <v>0</v>
      </c>
      <c r="AC144" s="15">
        <f t="shared" si="13"/>
        <v>938664</v>
      </c>
      <c r="AD144" s="15">
        <f t="shared" si="14"/>
        <v>938664</v>
      </c>
      <c r="AF144" s="16">
        <f t="shared" si="15"/>
        <v>5</v>
      </c>
      <c r="AG144" s="16">
        <f t="shared" si="16"/>
        <v>2023</v>
      </c>
    </row>
    <row r="145" spans="1:33" x14ac:dyDescent="0.2">
      <c r="A145" s="9">
        <v>45062</v>
      </c>
      <c r="B145" s="11">
        <v>29907</v>
      </c>
      <c r="C145" s="11">
        <v>29773</v>
      </c>
      <c r="D145" s="11">
        <v>30069</v>
      </c>
      <c r="E145" s="11">
        <v>30457</v>
      </c>
      <c r="F145" s="11">
        <v>31442</v>
      </c>
      <c r="G145" s="11">
        <v>33161</v>
      </c>
      <c r="H145" s="11">
        <v>36677</v>
      </c>
      <c r="I145" s="11">
        <v>39629</v>
      </c>
      <c r="J145" s="11">
        <v>45066</v>
      </c>
      <c r="K145" s="11">
        <v>47088</v>
      </c>
      <c r="L145" s="11">
        <v>49840</v>
      </c>
      <c r="M145" s="11">
        <v>50773</v>
      </c>
      <c r="N145" s="11">
        <v>51084</v>
      </c>
      <c r="O145" s="11">
        <v>50758</v>
      </c>
      <c r="P145" s="11">
        <v>50484</v>
      </c>
      <c r="Q145" s="11">
        <v>49110</v>
      </c>
      <c r="R145" s="11">
        <v>48264</v>
      </c>
      <c r="S145" s="11">
        <v>45112</v>
      </c>
      <c r="T145" s="11">
        <v>41459</v>
      </c>
      <c r="U145" s="11">
        <v>38310</v>
      </c>
      <c r="V145" s="11">
        <v>34803</v>
      </c>
      <c r="W145" s="11">
        <v>33236</v>
      </c>
      <c r="X145" s="11">
        <v>31849</v>
      </c>
      <c r="Y145" s="11">
        <v>31867</v>
      </c>
      <c r="AA145" s="17">
        <f t="shared" si="17"/>
        <v>2</v>
      </c>
      <c r="AB145" s="16">
        <f t="shared" si="12"/>
        <v>706865</v>
      </c>
      <c r="AC145" s="15">
        <f t="shared" si="13"/>
        <v>253353</v>
      </c>
      <c r="AD145" s="15">
        <f t="shared" si="14"/>
        <v>960218</v>
      </c>
      <c r="AF145" s="16">
        <f t="shared" si="15"/>
        <v>5</v>
      </c>
      <c r="AG145" s="16">
        <f t="shared" si="16"/>
        <v>2023</v>
      </c>
    </row>
    <row r="146" spans="1:33" x14ac:dyDescent="0.2">
      <c r="A146" s="9">
        <v>45063</v>
      </c>
      <c r="B146" s="11">
        <v>31320</v>
      </c>
      <c r="C146" s="11">
        <v>31392</v>
      </c>
      <c r="D146" s="11">
        <v>31744</v>
      </c>
      <c r="E146" s="11">
        <v>32151</v>
      </c>
      <c r="F146" s="11">
        <v>33536</v>
      </c>
      <c r="G146" s="11">
        <v>35291</v>
      </c>
      <c r="H146" s="11">
        <v>38513</v>
      </c>
      <c r="I146" s="11">
        <v>40790</v>
      </c>
      <c r="J146" s="11">
        <v>44463</v>
      </c>
      <c r="K146" s="11">
        <v>44710</v>
      </c>
      <c r="L146" s="11">
        <v>47495</v>
      </c>
      <c r="M146" s="11">
        <v>48485</v>
      </c>
      <c r="N146" s="11">
        <v>49225</v>
      </c>
      <c r="O146" s="11">
        <v>49873</v>
      </c>
      <c r="P146" s="11">
        <v>49940</v>
      </c>
      <c r="Q146" s="11">
        <v>47335</v>
      </c>
      <c r="R146" s="11">
        <v>46293</v>
      </c>
      <c r="S146" s="11">
        <v>44221</v>
      </c>
      <c r="T146" s="11">
        <v>41096</v>
      </c>
      <c r="U146" s="11">
        <v>39097</v>
      </c>
      <c r="V146" s="11">
        <v>36399</v>
      </c>
      <c r="W146" s="11">
        <v>35534</v>
      </c>
      <c r="X146" s="11">
        <v>34900</v>
      </c>
      <c r="Y146" s="11">
        <v>35113</v>
      </c>
      <c r="AA146" s="17">
        <f t="shared" si="17"/>
        <v>3</v>
      </c>
      <c r="AB146" s="16">
        <f t="shared" si="12"/>
        <v>699856</v>
      </c>
      <c r="AC146" s="15">
        <f t="shared" si="13"/>
        <v>269060</v>
      </c>
      <c r="AD146" s="15">
        <f t="shared" si="14"/>
        <v>968916</v>
      </c>
      <c r="AF146" s="16">
        <f t="shared" si="15"/>
        <v>5</v>
      </c>
      <c r="AG146" s="16">
        <f t="shared" si="16"/>
        <v>2023</v>
      </c>
    </row>
    <row r="147" spans="1:33" x14ac:dyDescent="0.2">
      <c r="A147" s="9">
        <v>45064</v>
      </c>
      <c r="B147" s="11">
        <v>34503</v>
      </c>
      <c r="C147" s="11">
        <v>34838</v>
      </c>
      <c r="D147" s="11">
        <v>35282</v>
      </c>
      <c r="E147" s="11">
        <v>35631</v>
      </c>
      <c r="F147" s="11">
        <v>37408</v>
      </c>
      <c r="G147" s="11">
        <v>38992</v>
      </c>
      <c r="H147" s="11">
        <v>41091</v>
      </c>
      <c r="I147" s="11">
        <v>42453</v>
      </c>
      <c r="J147" s="11">
        <v>46009</v>
      </c>
      <c r="K147" s="11">
        <v>46074</v>
      </c>
      <c r="L147" s="11">
        <v>46953</v>
      </c>
      <c r="M147" s="11">
        <v>47019</v>
      </c>
      <c r="N147" s="11">
        <v>47352</v>
      </c>
      <c r="O147" s="11">
        <v>47111</v>
      </c>
      <c r="P147" s="11">
        <v>46829</v>
      </c>
      <c r="Q147" s="11">
        <v>45582</v>
      </c>
      <c r="R147" s="11">
        <v>44357</v>
      </c>
      <c r="S147" s="11">
        <v>42540</v>
      </c>
      <c r="T147" s="11">
        <v>39773</v>
      </c>
      <c r="U147" s="11">
        <v>37536</v>
      </c>
      <c r="V147" s="11">
        <v>35242</v>
      </c>
      <c r="W147" s="11">
        <v>34135</v>
      </c>
      <c r="X147" s="11">
        <v>32832</v>
      </c>
      <c r="Y147" s="11">
        <v>33254</v>
      </c>
      <c r="AA147" s="17">
        <f t="shared" si="17"/>
        <v>4</v>
      </c>
      <c r="AB147" s="16">
        <f t="shared" si="12"/>
        <v>681797</v>
      </c>
      <c r="AC147" s="15">
        <f t="shared" si="13"/>
        <v>290999</v>
      </c>
      <c r="AD147" s="15">
        <f t="shared" si="14"/>
        <v>972796</v>
      </c>
      <c r="AF147" s="16">
        <f t="shared" si="15"/>
        <v>5</v>
      </c>
      <c r="AG147" s="16">
        <f t="shared" si="16"/>
        <v>2023</v>
      </c>
    </row>
    <row r="148" spans="1:33" x14ac:dyDescent="0.2">
      <c r="A148" s="9">
        <v>45065</v>
      </c>
      <c r="B148" s="11">
        <v>32373</v>
      </c>
      <c r="C148" s="11">
        <v>32663</v>
      </c>
      <c r="D148" s="11">
        <v>32984</v>
      </c>
      <c r="E148" s="11">
        <v>33472</v>
      </c>
      <c r="F148" s="11">
        <v>34888</v>
      </c>
      <c r="G148" s="11">
        <v>36398</v>
      </c>
      <c r="H148" s="11">
        <v>39050</v>
      </c>
      <c r="I148" s="11">
        <v>41133</v>
      </c>
      <c r="J148" s="11">
        <v>45309</v>
      </c>
      <c r="K148" s="11">
        <v>45320</v>
      </c>
      <c r="L148" s="11">
        <v>46166</v>
      </c>
      <c r="M148" s="11">
        <v>46338</v>
      </c>
      <c r="N148" s="11">
        <v>46554</v>
      </c>
      <c r="O148" s="11">
        <v>46386</v>
      </c>
      <c r="P148" s="11">
        <v>46031</v>
      </c>
      <c r="Q148" s="11">
        <v>45026</v>
      </c>
      <c r="R148" s="11">
        <v>43994</v>
      </c>
      <c r="S148" s="11">
        <v>41870</v>
      </c>
      <c r="T148" s="11">
        <v>38735</v>
      </c>
      <c r="U148" s="11">
        <v>36489</v>
      </c>
      <c r="V148" s="11">
        <v>34224</v>
      </c>
      <c r="W148" s="11">
        <v>33375</v>
      </c>
      <c r="X148" s="11">
        <v>32514</v>
      </c>
      <c r="Y148" s="11">
        <v>32467</v>
      </c>
      <c r="AA148" s="17">
        <f t="shared" si="17"/>
        <v>5</v>
      </c>
      <c r="AB148" s="16">
        <f t="shared" si="12"/>
        <v>669464</v>
      </c>
      <c r="AC148" s="15">
        <f t="shared" si="13"/>
        <v>274295</v>
      </c>
      <c r="AD148" s="15">
        <f t="shared" si="14"/>
        <v>943759</v>
      </c>
      <c r="AF148" s="16">
        <f t="shared" si="15"/>
        <v>5</v>
      </c>
      <c r="AG148" s="16">
        <f t="shared" si="16"/>
        <v>2023</v>
      </c>
    </row>
    <row r="149" spans="1:33" x14ac:dyDescent="0.2">
      <c r="A149" s="9">
        <v>45066</v>
      </c>
      <c r="B149" s="11">
        <v>31581</v>
      </c>
      <c r="C149" s="11">
        <v>31298</v>
      </c>
      <c r="D149" s="11">
        <v>31103</v>
      </c>
      <c r="E149" s="11">
        <v>31294</v>
      </c>
      <c r="F149" s="11">
        <v>31738</v>
      </c>
      <c r="G149" s="11">
        <v>31629</v>
      </c>
      <c r="H149" s="11">
        <v>33272</v>
      </c>
      <c r="I149" s="11">
        <v>35377</v>
      </c>
      <c r="J149" s="11">
        <v>39354</v>
      </c>
      <c r="K149" s="11">
        <v>40494</v>
      </c>
      <c r="L149" s="11">
        <v>41717</v>
      </c>
      <c r="M149" s="11">
        <v>42228</v>
      </c>
      <c r="N149" s="11">
        <v>42740</v>
      </c>
      <c r="O149" s="11">
        <v>43393</v>
      </c>
      <c r="P149" s="11">
        <v>42884</v>
      </c>
      <c r="Q149" s="11">
        <v>42816</v>
      </c>
      <c r="R149" s="11">
        <v>42799</v>
      </c>
      <c r="S149" s="11">
        <v>41162</v>
      </c>
      <c r="T149" s="11">
        <v>37817</v>
      </c>
      <c r="U149" s="11">
        <v>35383</v>
      </c>
      <c r="V149" s="11">
        <v>32938</v>
      </c>
      <c r="W149" s="11">
        <v>32027</v>
      </c>
      <c r="X149" s="11">
        <v>31073</v>
      </c>
      <c r="Y149" s="11">
        <v>31376</v>
      </c>
      <c r="AA149" s="17">
        <f t="shared" si="17"/>
        <v>6</v>
      </c>
      <c r="AB149" s="16">
        <f t="shared" si="12"/>
        <v>624202</v>
      </c>
      <c r="AC149" s="15">
        <f t="shared" si="13"/>
        <v>253291</v>
      </c>
      <c r="AD149" s="15">
        <f t="shared" si="14"/>
        <v>877493</v>
      </c>
      <c r="AF149" s="16">
        <f t="shared" si="15"/>
        <v>5</v>
      </c>
      <c r="AG149" s="16">
        <f t="shared" si="16"/>
        <v>2023</v>
      </c>
    </row>
    <row r="150" spans="1:33" x14ac:dyDescent="0.2">
      <c r="A150" s="9">
        <v>45067</v>
      </c>
      <c r="B150" s="11">
        <v>30764</v>
      </c>
      <c r="C150" s="11">
        <v>30853</v>
      </c>
      <c r="D150" s="11">
        <v>30540</v>
      </c>
      <c r="E150" s="11">
        <v>30782</v>
      </c>
      <c r="F150" s="11">
        <v>30977</v>
      </c>
      <c r="G150" s="11">
        <v>30663</v>
      </c>
      <c r="H150" s="11">
        <v>31874</v>
      </c>
      <c r="I150" s="11">
        <v>34939</v>
      </c>
      <c r="J150" s="11">
        <v>39639</v>
      </c>
      <c r="K150" s="11">
        <v>41317</v>
      </c>
      <c r="L150" s="11">
        <v>43045</v>
      </c>
      <c r="M150" s="11">
        <v>43175</v>
      </c>
      <c r="N150" s="11">
        <v>43215</v>
      </c>
      <c r="O150" s="11">
        <v>43343</v>
      </c>
      <c r="P150" s="11">
        <v>43840</v>
      </c>
      <c r="Q150" s="11">
        <v>42869</v>
      </c>
      <c r="R150" s="11">
        <v>42518</v>
      </c>
      <c r="S150" s="11">
        <v>41179</v>
      </c>
      <c r="T150" s="11">
        <v>38215</v>
      </c>
      <c r="U150" s="11">
        <v>36157</v>
      </c>
      <c r="V150" s="11">
        <v>34061</v>
      </c>
      <c r="W150" s="11">
        <v>32742</v>
      </c>
      <c r="X150" s="11">
        <v>31246</v>
      </c>
      <c r="Y150" s="11">
        <v>30956</v>
      </c>
      <c r="AA150" s="17">
        <f t="shared" si="17"/>
        <v>7</v>
      </c>
      <c r="AB150" s="16">
        <f t="shared" si="12"/>
        <v>0</v>
      </c>
      <c r="AC150" s="15">
        <f t="shared" si="13"/>
        <v>878909</v>
      </c>
      <c r="AD150" s="15">
        <f t="shared" si="14"/>
        <v>878909</v>
      </c>
      <c r="AF150" s="16">
        <f t="shared" si="15"/>
        <v>5</v>
      </c>
      <c r="AG150" s="16">
        <f t="shared" si="16"/>
        <v>2023</v>
      </c>
    </row>
    <row r="151" spans="1:33" x14ac:dyDescent="0.2">
      <c r="A151" s="9">
        <v>45068</v>
      </c>
      <c r="B151" s="11">
        <v>30500</v>
      </c>
      <c r="C151" s="11">
        <v>30094</v>
      </c>
      <c r="D151" s="11">
        <v>30132</v>
      </c>
      <c r="E151" s="11">
        <v>30614</v>
      </c>
      <c r="F151" s="11">
        <v>32091</v>
      </c>
      <c r="G151" s="11">
        <v>33832</v>
      </c>
      <c r="H151" s="11">
        <v>37351</v>
      </c>
      <c r="I151" s="11">
        <v>39919</v>
      </c>
      <c r="J151" s="11">
        <v>43891</v>
      </c>
      <c r="K151" s="11">
        <v>44308</v>
      </c>
      <c r="L151" s="11">
        <v>45371</v>
      </c>
      <c r="M151" s="11">
        <v>45766</v>
      </c>
      <c r="N151" s="11">
        <v>46546</v>
      </c>
      <c r="O151" s="11">
        <v>47035</v>
      </c>
      <c r="P151" s="11">
        <v>46919</v>
      </c>
      <c r="Q151" s="11">
        <v>45567</v>
      </c>
      <c r="R151" s="11">
        <v>44794</v>
      </c>
      <c r="S151" s="11">
        <v>43001</v>
      </c>
      <c r="T151" s="11">
        <v>39809</v>
      </c>
      <c r="U151" s="11">
        <v>37429</v>
      </c>
      <c r="V151" s="11">
        <v>34713</v>
      </c>
      <c r="W151" s="11">
        <v>33672</v>
      </c>
      <c r="X151" s="11">
        <v>31906</v>
      </c>
      <c r="Y151" s="11">
        <v>31897</v>
      </c>
      <c r="AA151" s="17">
        <f t="shared" si="17"/>
        <v>1</v>
      </c>
      <c r="AB151" s="16">
        <f t="shared" si="12"/>
        <v>0</v>
      </c>
      <c r="AC151" s="15">
        <f t="shared" si="13"/>
        <v>927157</v>
      </c>
      <c r="AD151" s="15">
        <f t="shared" si="14"/>
        <v>927157</v>
      </c>
      <c r="AF151" s="16">
        <f t="shared" si="15"/>
        <v>5</v>
      </c>
      <c r="AG151" s="16">
        <f t="shared" si="16"/>
        <v>2023</v>
      </c>
    </row>
    <row r="152" spans="1:33" x14ac:dyDescent="0.2">
      <c r="A152" s="9">
        <v>45069</v>
      </c>
      <c r="B152" s="11">
        <v>31475</v>
      </c>
      <c r="C152" s="11">
        <v>31718</v>
      </c>
      <c r="D152" s="11">
        <v>32005</v>
      </c>
      <c r="E152" s="11">
        <v>32698</v>
      </c>
      <c r="F152" s="11">
        <v>34165</v>
      </c>
      <c r="G152" s="11">
        <v>35766</v>
      </c>
      <c r="H152" s="11">
        <v>38536</v>
      </c>
      <c r="I152" s="11">
        <v>40517</v>
      </c>
      <c r="J152" s="11">
        <v>44569</v>
      </c>
      <c r="K152" s="11">
        <v>44832</v>
      </c>
      <c r="L152" s="11">
        <v>45803</v>
      </c>
      <c r="M152" s="11">
        <v>46137</v>
      </c>
      <c r="N152" s="11">
        <v>46884</v>
      </c>
      <c r="O152" s="11">
        <v>47232</v>
      </c>
      <c r="P152" s="11">
        <v>47070</v>
      </c>
      <c r="Q152" s="11">
        <v>46152</v>
      </c>
      <c r="R152" s="11">
        <v>45036</v>
      </c>
      <c r="S152" s="11">
        <v>43252</v>
      </c>
      <c r="T152" s="11">
        <v>39931</v>
      </c>
      <c r="U152" s="11">
        <v>37630</v>
      </c>
      <c r="V152" s="11">
        <v>34817</v>
      </c>
      <c r="W152" s="11">
        <v>33614</v>
      </c>
      <c r="X152" s="11">
        <v>32127</v>
      </c>
      <c r="Y152" s="11">
        <v>31928</v>
      </c>
      <c r="AA152" s="17">
        <f t="shared" si="17"/>
        <v>2</v>
      </c>
      <c r="AB152" s="16">
        <f t="shared" si="12"/>
        <v>675603</v>
      </c>
      <c r="AC152" s="15">
        <f t="shared" si="13"/>
        <v>268291</v>
      </c>
      <c r="AD152" s="15">
        <f t="shared" si="14"/>
        <v>943894</v>
      </c>
      <c r="AF152" s="16">
        <f t="shared" si="15"/>
        <v>5</v>
      </c>
      <c r="AG152" s="16">
        <f t="shared" si="16"/>
        <v>2023</v>
      </c>
    </row>
    <row r="153" spans="1:33" x14ac:dyDescent="0.2">
      <c r="A153" s="9">
        <v>45070</v>
      </c>
      <c r="B153" s="11">
        <v>62723</v>
      </c>
      <c r="C153" s="11">
        <v>64364</v>
      </c>
      <c r="D153" s="11">
        <v>62893</v>
      </c>
      <c r="E153" s="11">
        <v>64640</v>
      </c>
      <c r="F153" s="11">
        <v>56584</v>
      </c>
      <c r="G153" s="11">
        <v>45463</v>
      </c>
      <c r="H153" s="11">
        <v>33497</v>
      </c>
      <c r="I153" s="11">
        <v>22182</v>
      </c>
      <c r="J153" s="11">
        <v>26296</v>
      </c>
      <c r="K153" s="11">
        <v>30713</v>
      </c>
      <c r="L153" s="11">
        <v>27878</v>
      </c>
      <c r="M153" s="11">
        <v>24562</v>
      </c>
      <c r="N153" s="11">
        <v>20197</v>
      </c>
      <c r="O153" s="11">
        <v>28108</v>
      </c>
      <c r="P153" s="11">
        <v>86355</v>
      </c>
      <c r="Q153" s="11">
        <v>78202</v>
      </c>
      <c r="R153" s="11">
        <v>83167</v>
      </c>
      <c r="S153" s="11">
        <v>86181</v>
      </c>
      <c r="T153" s="11">
        <v>75029</v>
      </c>
      <c r="U153" s="11">
        <v>44320</v>
      </c>
      <c r="V153" s="11">
        <v>38781</v>
      </c>
      <c r="W153" s="11">
        <v>47384</v>
      </c>
      <c r="X153" s="11">
        <v>51823</v>
      </c>
      <c r="Y153" s="11">
        <v>15110</v>
      </c>
      <c r="AA153" s="17">
        <f t="shared" si="17"/>
        <v>3</v>
      </c>
      <c r="AB153" s="16">
        <f t="shared" si="12"/>
        <v>771178</v>
      </c>
      <c r="AC153" s="15">
        <f t="shared" si="13"/>
        <v>405274</v>
      </c>
      <c r="AD153" s="15">
        <f t="shared" si="14"/>
        <v>1176452</v>
      </c>
      <c r="AF153" s="16">
        <f t="shared" si="15"/>
        <v>5</v>
      </c>
      <c r="AG153" s="16">
        <f t="shared" si="16"/>
        <v>2023</v>
      </c>
    </row>
    <row r="154" spans="1:33" x14ac:dyDescent="0.2">
      <c r="A154" s="9">
        <v>45071</v>
      </c>
      <c r="B154" s="11">
        <v>32202</v>
      </c>
      <c r="C154" s="11">
        <v>32292</v>
      </c>
      <c r="D154" s="11">
        <v>32455</v>
      </c>
      <c r="E154" s="11">
        <v>32834</v>
      </c>
      <c r="F154" s="11">
        <v>34134</v>
      </c>
      <c r="G154" s="11">
        <v>35816</v>
      </c>
      <c r="H154" s="11">
        <v>38930</v>
      </c>
      <c r="I154" s="11">
        <v>41487</v>
      </c>
      <c r="J154" s="11">
        <v>46736</v>
      </c>
      <c r="K154" s="11">
        <v>48024</v>
      </c>
      <c r="L154" s="11">
        <v>49502</v>
      </c>
      <c r="M154" s="11">
        <v>49523</v>
      </c>
      <c r="N154" s="11">
        <v>50338</v>
      </c>
      <c r="O154" s="11">
        <v>50496</v>
      </c>
      <c r="P154" s="11">
        <v>49716</v>
      </c>
      <c r="Q154" s="11">
        <v>48315</v>
      </c>
      <c r="R154" s="11">
        <v>47197</v>
      </c>
      <c r="S154" s="11">
        <v>44539</v>
      </c>
      <c r="T154" s="11">
        <v>41017</v>
      </c>
      <c r="U154" s="11">
        <v>38504</v>
      </c>
      <c r="V154" s="11">
        <v>35908</v>
      </c>
      <c r="W154" s="11">
        <v>35021</v>
      </c>
      <c r="X154" s="11">
        <v>34058</v>
      </c>
      <c r="Y154" s="11">
        <v>33915</v>
      </c>
      <c r="AA154" s="17">
        <f t="shared" si="17"/>
        <v>4</v>
      </c>
      <c r="AB154" s="16">
        <f t="shared" si="12"/>
        <v>710381</v>
      </c>
      <c r="AC154" s="15">
        <f t="shared" si="13"/>
        <v>272578</v>
      </c>
      <c r="AD154" s="15">
        <f t="shared" si="14"/>
        <v>982959</v>
      </c>
      <c r="AF154" s="16">
        <f t="shared" si="15"/>
        <v>5</v>
      </c>
      <c r="AG154" s="16">
        <f t="shared" si="16"/>
        <v>2023</v>
      </c>
    </row>
    <row r="155" spans="1:33" x14ac:dyDescent="0.2">
      <c r="A155" s="9">
        <v>45072</v>
      </c>
      <c r="B155" s="11">
        <v>33278</v>
      </c>
      <c r="C155" s="11">
        <v>33269</v>
      </c>
      <c r="D155" s="11">
        <v>33626</v>
      </c>
      <c r="E155" s="11">
        <v>33847</v>
      </c>
      <c r="F155" s="11">
        <v>35121</v>
      </c>
      <c r="G155" s="11">
        <v>36785</v>
      </c>
      <c r="H155" s="11">
        <v>39206</v>
      </c>
      <c r="I155" s="11">
        <v>41608</v>
      </c>
      <c r="J155" s="11">
        <v>46512</v>
      </c>
      <c r="K155" s="11">
        <v>47862</v>
      </c>
      <c r="L155" s="11">
        <v>49581</v>
      </c>
      <c r="M155" s="11">
        <v>49426</v>
      </c>
      <c r="N155" s="11">
        <v>49714</v>
      </c>
      <c r="O155" s="11">
        <v>49753</v>
      </c>
      <c r="P155" s="11">
        <v>49067</v>
      </c>
      <c r="Q155" s="11">
        <v>47140</v>
      </c>
      <c r="R155" s="11">
        <v>45944</v>
      </c>
      <c r="S155" s="11">
        <v>42900</v>
      </c>
      <c r="T155" s="11">
        <v>39559</v>
      </c>
      <c r="U155" s="11">
        <v>37182</v>
      </c>
      <c r="V155" s="11">
        <v>34814</v>
      </c>
      <c r="W155" s="11">
        <v>34102</v>
      </c>
      <c r="X155" s="11">
        <v>33620</v>
      </c>
      <c r="Y155" s="11">
        <v>33523</v>
      </c>
      <c r="AA155" s="17">
        <f t="shared" si="17"/>
        <v>5</v>
      </c>
      <c r="AB155" s="16">
        <f t="shared" si="12"/>
        <v>698784</v>
      </c>
      <c r="AC155" s="15">
        <f t="shared" si="13"/>
        <v>278655</v>
      </c>
      <c r="AD155" s="15">
        <f t="shared" si="14"/>
        <v>977439</v>
      </c>
      <c r="AF155" s="16">
        <f t="shared" si="15"/>
        <v>5</v>
      </c>
      <c r="AG155" s="16">
        <f t="shared" si="16"/>
        <v>2023</v>
      </c>
    </row>
    <row r="156" spans="1:33" x14ac:dyDescent="0.2">
      <c r="A156" s="9">
        <v>45073</v>
      </c>
      <c r="B156" s="11">
        <v>32421</v>
      </c>
      <c r="C156" s="11">
        <v>32467</v>
      </c>
      <c r="D156" s="11">
        <v>32383</v>
      </c>
      <c r="E156" s="11">
        <v>32493</v>
      </c>
      <c r="F156" s="11">
        <v>33122</v>
      </c>
      <c r="G156" s="11">
        <v>32966</v>
      </c>
      <c r="H156" s="11">
        <v>34121</v>
      </c>
      <c r="I156" s="11">
        <v>36291</v>
      </c>
      <c r="J156" s="11">
        <v>39508</v>
      </c>
      <c r="K156" s="11">
        <v>40081</v>
      </c>
      <c r="L156" s="11">
        <v>41226</v>
      </c>
      <c r="M156" s="11">
        <v>41453</v>
      </c>
      <c r="N156" s="11">
        <v>42096</v>
      </c>
      <c r="O156" s="11">
        <v>42026</v>
      </c>
      <c r="P156" s="11">
        <v>43139</v>
      </c>
      <c r="Q156" s="11">
        <v>43425</v>
      </c>
      <c r="R156" s="11">
        <v>42430</v>
      </c>
      <c r="S156" s="11">
        <v>40618</v>
      </c>
      <c r="T156" s="11">
        <v>37902</v>
      </c>
      <c r="U156" s="11">
        <v>35475</v>
      </c>
      <c r="V156" s="11">
        <v>33694</v>
      </c>
      <c r="W156" s="11">
        <v>33101</v>
      </c>
      <c r="X156" s="11">
        <v>32462</v>
      </c>
      <c r="Y156" s="11">
        <v>32225</v>
      </c>
      <c r="AA156" s="17">
        <f t="shared" si="17"/>
        <v>6</v>
      </c>
      <c r="AB156" s="16">
        <f t="shared" si="12"/>
        <v>624927</v>
      </c>
      <c r="AC156" s="15">
        <f t="shared" si="13"/>
        <v>262198</v>
      </c>
      <c r="AD156" s="15">
        <f t="shared" si="14"/>
        <v>887125</v>
      </c>
      <c r="AF156" s="16">
        <f t="shared" si="15"/>
        <v>5</v>
      </c>
      <c r="AG156" s="16">
        <f t="shared" si="16"/>
        <v>2023</v>
      </c>
    </row>
    <row r="157" spans="1:33" x14ac:dyDescent="0.2">
      <c r="A157" s="9">
        <v>45074</v>
      </c>
      <c r="B157" s="11">
        <v>31244</v>
      </c>
      <c r="C157" s="11">
        <v>30749</v>
      </c>
      <c r="D157" s="11">
        <v>30441</v>
      </c>
      <c r="E157" s="11">
        <v>30308</v>
      </c>
      <c r="F157" s="11">
        <v>30478</v>
      </c>
      <c r="G157" s="11">
        <v>30193</v>
      </c>
      <c r="H157" s="11">
        <v>31820</v>
      </c>
      <c r="I157" s="11">
        <v>34460</v>
      </c>
      <c r="J157" s="11">
        <v>38900</v>
      </c>
      <c r="K157" s="11">
        <v>40431</v>
      </c>
      <c r="L157" s="11">
        <v>42427</v>
      </c>
      <c r="M157" s="11">
        <v>43527</v>
      </c>
      <c r="N157" s="11">
        <v>44779</v>
      </c>
      <c r="O157" s="11">
        <v>45698</v>
      </c>
      <c r="P157" s="11">
        <v>46159</v>
      </c>
      <c r="Q157" s="11">
        <v>45816</v>
      </c>
      <c r="R157" s="11">
        <v>45408</v>
      </c>
      <c r="S157" s="11">
        <v>44268</v>
      </c>
      <c r="T157" s="11">
        <v>41174</v>
      </c>
      <c r="U157" s="11">
        <v>37812</v>
      </c>
      <c r="V157" s="11">
        <v>35558</v>
      </c>
      <c r="W157" s="11">
        <v>35491</v>
      </c>
      <c r="X157" s="11">
        <v>34907</v>
      </c>
      <c r="Y157" s="11">
        <v>34220</v>
      </c>
      <c r="AA157" s="17">
        <f t="shared" si="17"/>
        <v>7</v>
      </c>
      <c r="AB157" s="16">
        <f t="shared" si="12"/>
        <v>0</v>
      </c>
      <c r="AC157" s="15">
        <f t="shared" si="13"/>
        <v>906268</v>
      </c>
      <c r="AD157" s="15">
        <f t="shared" si="14"/>
        <v>906268</v>
      </c>
      <c r="AF157" s="16">
        <f t="shared" si="15"/>
        <v>5</v>
      </c>
      <c r="AG157" s="16">
        <f t="shared" si="16"/>
        <v>2023</v>
      </c>
    </row>
    <row r="158" spans="1:33" x14ac:dyDescent="0.2">
      <c r="A158" s="9">
        <v>45075</v>
      </c>
      <c r="B158" s="11">
        <v>32950</v>
      </c>
      <c r="C158" s="11">
        <v>32203</v>
      </c>
      <c r="D158" s="11">
        <v>31477</v>
      </c>
      <c r="E158" s="11">
        <v>31282</v>
      </c>
      <c r="F158" s="11">
        <v>31442</v>
      </c>
      <c r="G158" s="11">
        <v>30721</v>
      </c>
      <c r="H158" s="11">
        <v>32385</v>
      </c>
      <c r="I158" s="11">
        <v>34751</v>
      </c>
      <c r="J158" s="11">
        <v>38659</v>
      </c>
      <c r="K158" s="11">
        <v>39931</v>
      </c>
      <c r="L158" s="11">
        <v>41769</v>
      </c>
      <c r="M158" s="11">
        <v>42794</v>
      </c>
      <c r="N158" s="11">
        <v>43547</v>
      </c>
      <c r="O158" s="11">
        <v>43910</v>
      </c>
      <c r="P158" s="11">
        <v>43836</v>
      </c>
      <c r="Q158" s="11">
        <v>43780</v>
      </c>
      <c r="R158" s="11">
        <v>43356</v>
      </c>
      <c r="S158" s="11">
        <v>42399</v>
      </c>
      <c r="T158" s="11">
        <v>39477</v>
      </c>
      <c r="U158" s="11">
        <v>37008</v>
      </c>
      <c r="V158" s="11">
        <v>34832</v>
      </c>
      <c r="W158" s="11">
        <v>33651</v>
      </c>
      <c r="X158" s="11">
        <v>32157</v>
      </c>
      <c r="Y158" s="11">
        <v>31727</v>
      </c>
      <c r="AA158" s="17">
        <f t="shared" si="17"/>
        <v>1</v>
      </c>
      <c r="AB158" s="16">
        <f t="shared" ref="AB158:AB221" si="18">IF(AND(AA158&gt;1,AA158&lt;7),SUM(I158:X158),0)</f>
        <v>0</v>
      </c>
      <c r="AC158" s="15">
        <f t="shared" ref="AC158:AC221" si="19">SUM(B158:Y158)-AB158</f>
        <v>890044</v>
      </c>
      <c r="AD158" s="15">
        <f t="shared" ref="AD158:AD221" si="20">SUM(AB158+AC158)</f>
        <v>890044</v>
      </c>
      <c r="AF158" s="16">
        <f t="shared" ref="AF158:AF221" si="21">MONTH(A158)</f>
        <v>5</v>
      </c>
      <c r="AG158" s="16">
        <f t="shared" ref="AG158:AG221" si="22">YEAR(A158)</f>
        <v>2023</v>
      </c>
    </row>
    <row r="159" spans="1:33" x14ac:dyDescent="0.2">
      <c r="A159" s="9">
        <v>45076</v>
      </c>
      <c r="B159" s="11">
        <v>31438</v>
      </c>
      <c r="C159" s="11">
        <v>31399</v>
      </c>
      <c r="D159" s="11">
        <v>31703</v>
      </c>
      <c r="E159" s="11">
        <v>32054</v>
      </c>
      <c r="F159" s="11">
        <v>33383</v>
      </c>
      <c r="G159" s="11">
        <v>34796</v>
      </c>
      <c r="H159" s="11">
        <v>38308</v>
      </c>
      <c r="I159" s="11">
        <v>40474</v>
      </c>
      <c r="J159" s="11">
        <v>44715</v>
      </c>
      <c r="K159" s="11">
        <v>45655</v>
      </c>
      <c r="L159" s="11">
        <v>47090</v>
      </c>
      <c r="M159" s="11">
        <v>47840</v>
      </c>
      <c r="N159" s="11">
        <v>48945</v>
      </c>
      <c r="O159" s="11">
        <v>49845</v>
      </c>
      <c r="P159" s="11">
        <v>50317</v>
      </c>
      <c r="Q159" s="11">
        <v>48768</v>
      </c>
      <c r="R159" s="11">
        <v>47618</v>
      </c>
      <c r="S159" s="11">
        <v>45063</v>
      </c>
      <c r="T159" s="11">
        <v>41388</v>
      </c>
      <c r="U159" s="11">
        <v>38294</v>
      </c>
      <c r="V159" s="11">
        <v>35220</v>
      </c>
      <c r="W159" s="11">
        <v>34034</v>
      </c>
      <c r="X159" s="11">
        <v>32987</v>
      </c>
      <c r="Y159" s="11">
        <v>32075</v>
      </c>
      <c r="AA159" s="17">
        <f t="shared" ref="AA159:AA221" si="23">WEEKDAY(A159,2)</f>
        <v>2</v>
      </c>
      <c r="AB159" s="16">
        <f t="shared" si="18"/>
        <v>698253</v>
      </c>
      <c r="AC159" s="15">
        <f t="shared" si="19"/>
        <v>265156</v>
      </c>
      <c r="AD159" s="15">
        <f t="shared" si="20"/>
        <v>963409</v>
      </c>
      <c r="AF159" s="16">
        <f t="shared" si="21"/>
        <v>5</v>
      </c>
      <c r="AG159" s="16">
        <f t="shared" si="22"/>
        <v>2023</v>
      </c>
    </row>
    <row r="160" spans="1:33" x14ac:dyDescent="0.2">
      <c r="A160" s="9">
        <v>45077</v>
      </c>
      <c r="B160" s="11">
        <v>31548</v>
      </c>
      <c r="C160" s="11">
        <v>31310</v>
      </c>
      <c r="D160" s="11">
        <v>31364</v>
      </c>
      <c r="E160" s="11">
        <v>31812</v>
      </c>
      <c r="F160" s="11">
        <v>32877</v>
      </c>
      <c r="G160" s="11">
        <v>34416</v>
      </c>
      <c r="H160" s="11">
        <v>37708</v>
      </c>
      <c r="I160" s="11">
        <v>40658</v>
      </c>
      <c r="J160" s="11">
        <v>45000</v>
      </c>
      <c r="K160" s="11">
        <v>46392</v>
      </c>
      <c r="L160" s="11">
        <v>48081</v>
      </c>
      <c r="M160" s="11">
        <v>49334</v>
      </c>
      <c r="N160" s="11">
        <v>51082</v>
      </c>
      <c r="O160" s="11">
        <v>52588</v>
      </c>
      <c r="P160" s="11">
        <v>53554</v>
      </c>
      <c r="Q160" s="11">
        <v>52891</v>
      </c>
      <c r="R160" s="11">
        <v>51830</v>
      </c>
      <c r="S160" s="11">
        <v>49515</v>
      </c>
      <c r="T160" s="11">
        <v>45371</v>
      </c>
      <c r="U160" s="11">
        <v>41261</v>
      </c>
      <c r="V160" s="11">
        <v>37818</v>
      </c>
      <c r="W160" s="11">
        <v>36529</v>
      </c>
      <c r="X160" s="11">
        <v>35124</v>
      </c>
      <c r="Y160" s="11">
        <v>34988</v>
      </c>
      <c r="AA160" s="17">
        <v>8</v>
      </c>
      <c r="AB160" s="16">
        <f t="shared" si="18"/>
        <v>0</v>
      </c>
      <c r="AC160" s="15">
        <f t="shared" si="19"/>
        <v>1003051</v>
      </c>
      <c r="AD160" s="15">
        <f t="shared" si="20"/>
        <v>1003051</v>
      </c>
      <c r="AF160" s="16">
        <f t="shared" si="21"/>
        <v>5</v>
      </c>
      <c r="AG160" s="16">
        <f t="shared" si="22"/>
        <v>2023</v>
      </c>
    </row>
    <row r="161" spans="1:33" x14ac:dyDescent="0.2">
      <c r="A161" s="9">
        <v>45078</v>
      </c>
      <c r="B161" s="11">
        <v>32929</v>
      </c>
      <c r="C161" s="11">
        <v>33035</v>
      </c>
      <c r="D161" s="11">
        <v>32724</v>
      </c>
      <c r="E161" s="11">
        <v>32538</v>
      </c>
      <c r="F161" s="11">
        <v>33715</v>
      </c>
      <c r="G161" s="11">
        <v>36315</v>
      </c>
      <c r="H161" s="11">
        <v>41387</v>
      </c>
      <c r="I161" s="11">
        <v>43742</v>
      </c>
      <c r="J161" s="11">
        <v>47380</v>
      </c>
      <c r="K161" s="11">
        <v>48209</v>
      </c>
      <c r="L161" s="11">
        <v>52107</v>
      </c>
      <c r="M161" s="11">
        <v>54756</v>
      </c>
      <c r="N161" s="11">
        <v>55832</v>
      </c>
      <c r="O161" s="11">
        <v>59826</v>
      </c>
      <c r="P161" s="11">
        <v>61396</v>
      </c>
      <c r="Q161" s="11">
        <v>60748</v>
      </c>
      <c r="R161" s="11">
        <v>60319</v>
      </c>
      <c r="S161" s="11">
        <v>56712</v>
      </c>
      <c r="T161" s="11">
        <v>51636</v>
      </c>
      <c r="U161" s="11">
        <v>46906</v>
      </c>
      <c r="V161" s="11">
        <v>44314</v>
      </c>
      <c r="W161" s="11">
        <v>40069</v>
      </c>
      <c r="X161" s="11">
        <v>38715</v>
      </c>
      <c r="Y161" s="11">
        <v>37711</v>
      </c>
      <c r="AA161" s="17">
        <f t="shared" si="23"/>
        <v>4</v>
      </c>
      <c r="AB161" s="16">
        <f t="shared" si="18"/>
        <v>822667</v>
      </c>
      <c r="AC161" s="15">
        <f t="shared" si="19"/>
        <v>280354</v>
      </c>
      <c r="AD161" s="15">
        <f t="shared" si="20"/>
        <v>1103021</v>
      </c>
      <c r="AF161" s="16">
        <f t="shared" si="21"/>
        <v>6</v>
      </c>
      <c r="AG161" s="16">
        <f t="shared" si="22"/>
        <v>2023</v>
      </c>
    </row>
    <row r="162" spans="1:33" x14ac:dyDescent="0.2">
      <c r="A162" s="9">
        <v>45079</v>
      </c>
      <c r="B162" s="11">
        <v>36561</v>
      </c>
      <c r="C162" s="11">
        <v>36593</v>
      </c>
      <c r="D162" s="11">
        <v>36049</v>
      </c>
      <c r="E162" s="11">
        <v>35211</v>
      </c>
      <c r="F162" s="11">
        <v>36115</v>
      </c>
      <c r="G162" s="11">
        <v>37966</v>
      </c>
      <c r="H162" s="11">
        <v>43017</v>
      </c>
      <c r="I162" s="11">
        <v>45235</v>
      </c>
      <c r="J162" s="11">
        <v>49270</v>
      </c>
      <c r="K162" s="11">
        <v>50785</v>
      </c>
      <c r="L162" s="11">
        <v>54516</v>
      </c>
      <c r="M162" s="11">
        <v>57829</v>
      </c>
      <c r="N162" s="11">
        <v>57592</v>
      </c>
      <c r="O162" s="11">
        <v>60626</v>
      </c>
      <c r="P162" s="11">
        <v>62341</v>
      </c>
      <c r="Q162" s="11">
        <v>60529</v>
      </c>
      <c r="R162" s="11">
        <v>56833</v>
      </c>
      <c r="S162" s="11">
        <v>51956</v>
      </c>
      <c r="T162" s="11">
        <v>45150</v>
      </c>
      <c r="U162" s="11">
        <v>41013</v>
      </c>
      <c r="V162" s="11">
        <v>38080</v>
      </c>
      <c r="W162" s="11">
        <v>34792</v>
      </c>
      <c r="X162" s="11">
        <v>33189</v>
      </c>
      <c r="Y162" s="11">
        <v>32755</v>
      </c>
      <c r="AA162" s="17">
        <f t="shared" si="23"/>
        <v>5</v>
      </c>
      <c r="AB162" s="16">
        <f t="shared" si="18"/>
        <v>799736</v>
      </c>
      <c r="AC162" s="15">
        <f t="shared" si="19"/>
        <v>294267</v>
      </c>
      <c r="AD162" s="15">
        <f t="shared" si="20"/>
        <v>1094003</v>
      </c>
      <c r="AF162" s="16">
        <f t="shared" si="21"/>
        <v>6</v>
      </c>
      <c r="AG162" s="16">
        <f t="shared" si="22"/>
        <v>2023</v>
      </c>
    </row>
    <row r="163" spans="1:33" x14ac:dyDescent="0.2">
      <c r="A163" s="9">
        <v>45080</v>
      </c>
      <c r="B163" s="11">
        <v>31849</v>
      </c>
      <c r="C163" s="11">
        <v>32187</v>
      </c>
      <c r="D163" s="11">
        <v>31531</v>
      </c>
      <c r="E163" s="11">
        <v>31689</v>
      </c>
      <c r="F163" s="11">
        <v>32472</v>
      </c>
      <c r="G163" s="11">
        <v>33049</v>
      </c>
      <c r="H163" s="11">
        <v>35592</v>
      </c>
      <c r="I163" s="11">
        <v>38474</v>
      </c>
      <c r="J163" s="11">
        <v>42219</v>
      </c>
      <c r="K163" s="11">
        <v>43352</v>
      </c>
      <c r="L163" s="11">
        <v>46591</v>
      </c>
      <c r="M163" s="11">
        <v>48612</v>
      </c>
      <c r="N163" s="11">
        <v>48457</v>
      </c>
      <c r="O163" s="11">
        <v>49450</v>
      </c>
      <c r="P163" s="11">
        <v>48958</v>
      </c>
      <c r="Q163" s="11">
        <v>48412</v>
      </c>
      <c r="R163" s="11">
        <v>47723</v>
      </c>
      <c r="S163" s="11">
        <v>45566</v>
      </c>
      <c r="T163" s="11">
        <v>41691</v>
      </c>
      <c r="U163" s="11">
        <v>39189</v>
      </c>
      <c r="V163" s="11">
        <v>37958</v>
      </c>
      <c r="W163" s="11">
        <v>35246</v>
      </c>
      <c r="X163" s="11">
        <v>34356</v>
      </c>
      <c r="Y163" s="11">
        <v>33720</v>
      </c>
      <c r="AA163" s="17">
        <f t="shared" si="23"/>
        <v>6</v>
      </c>
      <c r="AB163" s="16">
        <f t="shared" si="18"/>
        <v>696254</v>
      </c>
      <c r="AC163" s="15">
        <f t="shared" si="19"/>
        <v>262089</v>
      </c>
      <c r="AD163" s="15">
        <f t="shared" si="20"/>
        <v>958343</v>
      </c>
      <c r="AF163" s="16">
        <f t="shared" si="21"/>
        <v>6</v>
      </c>
      <c r="AG163" s="16">
        <f t="shared" si="22"/>
        <v>2023</v>
      </c>
    </row>
    <row r="164" spans="1:33" x14ac:dyDescent="0.2">
      <c r="A164" s="9">
        <v>45081</v>
      </c>
      <c r="B164" s="11">
        <v>33984</v>
      </c>
      <c r="C164" s="11">
        <v>34416</v>
      </c>
      <c r="D164" s="11">
        <v>33900</v>
      </c>
      <c r="E164" s="11">
        <v>34099</v>
      </c>
      <c r="F164" s="11">
        <v>34858</v>
      </c>
      <c r="G164" s="11">
        <v>34968</v>
      </c>
      <c r="H164" s="11">
        <v>37195</v>
      </c>
      <c r="I164" s="11">
        <v>39576</v>
      </c>
      <c r="J164" s="11">
        <v>43790</v>
      </c>
      <c r="K164" s="11">
        <v>45522</v>
      </c>
      <c r="L164" s="11">
        <v>49356</v>
      </c>
      <c r="M164" s="11">
        <v>52283</v>
      </c>
      <c r="N164" s="11">
        <v>52956</v>
      </c>
      <c r="O164" s="11">
        <v>54209</v>
      </c>
      <c r="P164" s="11">
        <v>52522</v>
      </c>
      <c r="Q164" s="11">
        <v>50913</v>
      </c>
      <c r="R164" s="11">
        <v>50812</v>
      </c>
      <c r="S164" s="11">
        <v>48475</v>
      </c>
      <c r="T164" s="11">
        <v>44698</v>
      </c>
      <c r="U164" s="11">
        <v>41735</v>
      </c>
      <c r="V164" s="11">
        <v>39448</v>
      </c>
      <c r="W164" s="11">
        <v>35593</v>
      </c>
      <c r="X164" s="11">
        <v>34053</v>
      </c>
      <c r="Y164" s="11">
        <v>33521</v>
      </c>
      <c r="AA164" s="17">
        <v>8</v>
      </c>
      <c r="AB164" s="16">
        <f t="shared" si="18"/>
        <v>0</v>
      </c>
      <c r="AC164" s="15">
        <f t="shared" si="19"/>
        <v>1012882</v>
      </c>
      <c r="AD164" s="15">
        <f t="shared" si="20"/>
        <v>1012882</v>
      </c>
      <c r="AF164" s="16">
        <f t="shared" si="21"/>
        <v>6</v>
      </c>
      <c r="AG164" s="16">
        <f t="shared" si="22"/>
        <v>2023</v>
      </c>
    </row>
    <row r="165" spans="1:33" x14ac:dyDescent="0.2">
      <c r="A165" s="9">
        <v>45082</v>
      </c>
      <c r="B165" s="11">
        <v>34501</v>
      </c>
      <c r="C165" s="11">
        <v>34902</v>
      </c>
      <c r="D165" s="11">
        <v>34767</v>
      </c>
      <c r="E165" s="11">
        <v>35056</v>
      </c>
      <c r="F165" s="11">
        <v>36622</v>
      </c>
      <c r="G165" s="11">
        <v>39821</v>
      </c>
      <c r="H165" s="11">
        <v>45196</v>
      </c>
      <c r="I165" s="11">
        <v>47335</v>
      </c>
      <c r="J165" s="11">
        <v>51215</v>
      </c>
      <c r="K165" s="11">
        <v>51694</v>
      </c>
      <c r="L165" s="11">
        <v>55465</v>
      </c>
      <c r="M165" s="11">
        <v>56864</v>
      </c>
      <c r="N165" s="11">
        <v>55844</v>
      </c>
      <c r="O165" s="11">
        <v>56635</v>
      </c>
      <c r="P165" s="11">
        <v>56693</v>
      </c>
      <c r="Q165" s="11">
        <v>54306</v>
      </c>
      <c r="R165" s="11">
        <v>52871</v>
      </c>
      <c r="S165" s="11">
        <v>50387</v>
      </c>
      <c r="T165" s="11">
        <v>45541</v>
      </c>
      <c r="U165" s="11">
        <v>42001</v>
      </c>
      <c r="V165" s="11">
        <v>39482</v>
      </c>
      <c r="W165" s="11">
        <v>36150</v>
      </c>
      <c r="X165" s="11">
        <v>34667</v>
      </c>
      <c r="Y165" s="11">
        <v>34157</v>
      </c>
      <c r="AA165" s="17">
        <f t="shared" si="23"/>
        <v>1</v>
      </c>
      <c r="AB165" s="16">
        <f t="shared" si="18"/>
        <v>0</v>
      </c>
      <c r="AC165" s="15">
        <f t="shared" si="19"/>
        <v>1082172</v>
      </c>
      <c r="AD165" s="15">
        <f t="shared" si="20"/>
        <v>1082172</v>
      </c>
      <c r="AF165" s="16">
        <f t="shared" si="21"/>
        <v>6</v>
      </c>
      <c r="AG165" s="16">
        <f t="shared" si="22"/>
        <v>2023</v>
      </c>
    </row>
    <row r="166" spans="1:33" x14ac:dyDescent="0.2">
      <c r="A166" s="9">
        <v>45083</v>
      </c>
      <c r="B166" s="11">
        <v>33786</v>
      </c>
      <c r="C166" s="11">
        <v>34597</v>
      </c>
      <c r="D166" s="11">
        <v>34245</v>
      </c>
      <c r="E166" s="11">
        <v>34260</v>
      </c>
      <c r="F166" s="11">
        <v>35976</v>
      </c>
      <c r="G166" s="11">
        <v>38719</v>
      </c>
      <c r="H166" s="11">
        <v>44121</v>
      </c>
      <c r="I166" s="11">
        <v>46002</v>
      </c>
      <c r="J166" s="11">
        <v>49787</v>
      </c>
      <c r="K166" s="11">
        <v>50345</v>
      </c>
      <c r="L166" s="11">
        <v>52957</v>
      </c>
      <c r="M166" s="11">
        <v>53442</v>
      </c>
      <c r="N166" s="11">
        <v>53111</v>
      </c>
      <c r="O166" s="11">
        <v>54778</v>
      </c>
      <c r="P166" s="11">
        <v>54511</v>
      </c>
      <c r="Q166" s="11">
        <v>52441</v>
      </c>
      <c r="R166" s="11">
        <v>51599</v>
      </c>
      <c r="S166" s="11">
        <v>48796</v>
      </c>
      <c r="T166" s="11">
        <v>44186</v>
      </c>
      <c r="U166" s="11">
        <v>41593</v>
      </c>
      <c r="V166" s="11">
        <v>39211</v>
      </c>
      <c r="W166" s="11">
        <v>36073</v>
      </c>
      <c r="X166" s="11">
        <v>34473</v>
      </c>
      <c r="Y166" s="11">
        <v>33880</v>
      </c>
      <c r="AA166" s="17">
        <f t="shared" si="23"/>
        <v>2</v>
      </c>
      <c r="AB166" s="16">
        <f t="shared" si="18"/>
        <v>763305</v>
      </c>
      <c r="AC166" s="15">
        <f t="shared" si="19"/>
        <v>289584</v>
      </c>
      <c r="AD166" s="15">
        <f t="shared" si="20"/>
        <v>1052889</v>
      </c>
      <c r="AF166" s="16">
        <f t="shared" si="21"/>
        <v>6</v>
      </c>
      <c r="AG166" s="16">
        <f t="shared" si="22"/>
        <v>2023</v>
      </c>
    </row>
    <row r="167" spans="1:33" x14ac:dyDescent="0.2">
      <c r="A167" s="9">
        <v>45084</v>
      </c>
      <c r="B167" s="11">
        <v>33655</v>
      </c>
      <c r="C167" s="11">
        <v>34238</v>
      </c>
      <c r="D167" s="11">
        <v>34064</v>
      </c>
      <c r="E167" s="11">
        <v>34183</v>
      </c>
      <c r="F167" s="11">
        <v>35822</v>
      </c>
      <c r="G167" s="11">
        <v>38771</v>
      </c>
      <c r="H167" s="11">
        <v>43475</v>
      </c>
      <c r="I167" s="11">
        <v>44800</v>
      </c>
      <c r="J167" s="11">
        <v>48395</v>
      </c>
      <c r="K167" s="11">
        <v>48284</v>
      </c>
      <c r="L167" s="11">
        <v>51238</v>
      </c>
      <c r="M167" s="11">
        <v>52550</v>
      </c>
      <c r="N167" s="11">
        <v>52844</v>
      </c>
      <c r="O167" s="11">
        <v>53386</v>
      </c>
      <c r="P167" s="11">
        <v>52752</v>
      </c>
      <c r="Q167" s="11">
        <v>51147</v>
      </c>
      <c r="R167" s="11">
        <v>50090</v>
      </c>
      <c r="S167" s="11">
        <v>47065</v>
      </c>
      <c r="T167" s="11">
        <v>43470</v>
      </c>
      <c r="U167" s="11">
        <v>40605</v>
      </c>
      <c r="V167" s="11">
        <v>39046</v>
      </c>
      <c r="W167" s="11">
        <v>36056</v>
      </c>
      <c r="X167" s="11">
        <v>34766</v>
      </c>
      <c r="Y167" s="11">
        <v>34085</v>
      </c>
      <c r="AA167" s="17">
        <f t="shared" si="23"/>
        <v>3</v>
      </c>
      <c r="AB167" s="16">
        <f t="shared" si="18"/>
        <v>746494</v>
      </c>
      <c r="AC167" s="15">
        <f t="shared" si="19"/>
        <v>288293</v>
      </c>
      <c r="AD167" s="15">
        <f t="shared" si="20"/>
        <v>1034787</v>
      </c>
      <c r="AF167" s="16">
        <f t="shared" si="21"/>
        <v>6</v>
      </c>
      <c r="AG167" s="16">
        <f t="shared" si="22"/>
        <v>2023</v>
      </c>
    </row>
    <row r="168" spans="1:33" x14ac:dyDescent="0.2">
      <c r="A168" s="9">
        <v>45085</v>
      </c>
      <c r="B168" s="11">
        <v>33722</v>
      </c>
      <c r="C168" s="11">
        <v>34324</v>
      </c>
      <c r="D168" s="11">
        <v>34202</v>
      </c>
      <c r="E168" s="11">
        <v>34237</v>
      </c>
      <c r="F168" s="11">
        <v>35898</v>
      </c>
      <c r="G168" s="11">
        <v>38507</v>
      </c>
      <c r="H168" s="11">
        <v>43375</v>
      </c>
      <c r="I168" s="11">
        <v>45477</v>
      </c>
      <c r="J168" s="11">
        <v>49269</v>
      </c>
      <c r="K168" s="11">
        <v>49701</v>
      </c>
      <c r="L168" s="11">
        <v>51474</v>
      </c>
      <c r="M168" s="11">
        <v>52477</v>
      </c>
      <c r="N168" s="11">
        <v>52331</v>
      </c>
      <c r="O168" s="11">
        <v>52927</v>
      </c>
      <c r="P168" s="11">
        <v>52536</v>
      </c>
      <c r="Q168" s="11">
        <v>50937</v>
      </c>
      <c r="R168" s="11">
        <v>50160</v>
      </c>
      <c r="S168" s="11">
        <v>47465</v>
      </c>
      <c r="T168" s="11">
        <v>43250</v>
      </c>
      <c r="U168" s="11">
        <v>40785</v>
      </c>
      <c r="V168" s="11">
        <v>39105</v>
      </c>
      <c r="W168" s="11">
        <v>36093</v>
      </c>
      <c r="X168" s="11">
        <v>34614</v>
      </c>
      <c r="Y168" s="11">
        <v>33676</v>
      </c>
      <c r="AA168" s="17">
        <f t="shared" si="23"/>
        <v>4</v>
      </c>
      <c r="AB168" s="16">
        <f t="shared" si="18"/>
        <v>748601</v>
      </c>
      <c r="AC168" s="15">
        <f t="shared" si="19"/>
        <v>287941</v>
      </c>
      <c r="AD168" s="15">
        <f t="shared" si="20"/>
        <v>1036542</v>
      </c>
      <c r="AF168" s="16">
        <f t="shared" si="21"/>
        <v>6</v>
      </c>
      <c r="AG168" s="16">
        <f t="shared" si="22"/>
        <v>2023</v>
      </c>
    </row>
    <row r="169" spans="1:33" x14ac:dyDescent="0.2">
      <c r="A169" s="9">
        <v>45086</v>
      </c>
      <c r="B169" s="11">
        <v>33183</v>
      </c>
      <c r="C169" s="11">
        <v>33858</v>
      </c>
      <c r="D169" s="11">
        <v>33613</v>
      </c>
      <c r="E169" s="11">
        <v>33671</v>
      </c>
      <c r="F169" s="11">
        <v>35206</v>
      </c>
      <c r="G169" s="11">
        <v>38040</v>
      </c>
      <c r="H169" s="11">
        <v>42949</v>
      </c>
      <c r="I169" s="11">
        <v>45226</v>
      </c>
      <c r="J169" s="11">
        <v>48844</v>
      </c>
      <c r="K169" s="11">
        <v>49358</v>
      </c>
      <c r="L169" s="11">
        <v>51428</v>
      </c>
      <c r="M169" s="11">
        <v>52159</v>
      </c>
      <c r="N169" s="11">
        <v>51580</v>
      </c>
      <c r="O169" s="11">
        <v>52378</v>
      </c>
      <c r="P169" s="11">
        <v>52388</v>
      </c>
      <c r="Q169" s="11">
        <v>50567</v>
      </c>
      <c r="R169" s="11">
        <v>48933</v>
      </c>
      <c r="S169" s="11">
        <v>46199</v>
      </c>
      <c r="T169" s="11">
        <v>42098</v>
      </c>
      <c r="U169" s="11">
        <v>39758</v>
      </c>
      <c r="V169" s="11">
        <v>38181</v>
      </c>
      <c r="W169" s="11">
        <v>35450</v>
      </c>
      <c r="X169" s="11">
        <v>34789</v>
      </c>
      <c r="Y169" s="11">
        <v>33823</v>
      </c>
      <c r="AA169" s="17">
        <f t="shared" si="23"/>
        <v>5</v>
      </c>
      <c r="AB169" s="16">
        <f t="shared" si="18"/>
        <v>739336</v>
      </c>
      <c r="AC169" s="15">
        <f t="shared" si="19"/>
        <v>284343</v>
      </c>
      <c r="AD169" s="15">
        <f t="shared" si="20"/>
        <v>1023679</v>
      </c>
      <c r="AF169" s="16">
        <f t="shared" si="21"/>
        <v>6</v>
      </c>
      <c r="AG169" s="16">
        <f t="shared" si="22"/>
        <v>2023</v>
      </c>
    </row>
    <row r="170" spans="1:33" x14ac:dyDescent="0.2">
      <c r="A170" s="9">
        <v>45087</v>
      </c>
      <c r="B170" s="11">
        <v>33040</v>
      </c>
      <c r="C170" s="11">
        <v>33490</v>
      </c>
      <c r="D170" s="11">
        <v>32825</v>
      </c>
      <c r="E170" s="11">
        <v>33210</v>
      </c>
      <c r="F170" s="11">
        <v>33935</v>
      </c>
      <c r="G170" s="11">
        <v>34340</v>
      </c>
      <c r="H170" s="11">
        <v>36615</v>
      </c>
      <c r="I170" s="11">
        <v>38939</v>
      </c>
      <c r="J170" s="11">
        <v>42270</v>
      </c>
      <c r="K170" s="11">
        <v>42177</v>
      </c>
      <c r="L170" s="11">
        <v>44899</v>
      </c>
      <c r="M170" s="11">
        <v>46382</v>
      </c>
      <c r="N170" s="11">
        <v>46998</v>
      </c>
      <c r="O170" s="11">
        <v>46617</v>
      </c>
      <c r="P170" s="11">
        <v>45727</v>
      </c>
      <c r="Q170" s="11">
        <v>43860</v>
      </c>
      <c r="R170" s="11">
        <v>44343</v>
      </c>
      <c r="S170" s="11">
        <v>42378</v>
      </c>
      <c r="T170" s="11">
        <v>39792</v>
      </c>
      <c r="U170" s="11">
        <v>37760</v>
      </c>
      <c r="V170" s="11">
        <v>37462</v>
      </c>
      <c r="W170" s="11">
        <v>34845</v>
      </c>
      <c r="X170" s="11">
        <v>33868</v>
      </c>
      <c r="Y170" s="11">
        <v>33011</v>
      </c>
      <c r="AA170" s="17">
        <f t="shared" si="23"/>
        <v>6</v>
      </c>
      <c r="AB170" s="16">
        <f t="shared" si="18"/>
        <v>668317</v>
      </c>
      <c r="AC170" s="15">
        <f t="shared" si="19"/>
        <v>270466</v>
      </c>
      <c r="AD170" s="15">
        <f t="shared" si="20"/>
        <v>938783</v>
      </c>
      <c r="AF170" s="16">
        <f t="shared" si="21"/>
        <v>6</v>
      </c>
      <c r="AG170" s="16">
        <f t="shared" si="22"/>
        <v>2023</v>
      </c>
    </row>
    <row r="171" spans="1:33" x14ac:dyDescent="0.2">
      <c r="A171" s="9">
        <v>45088</v>
      </c>
      <c r="B171" s="11">
        <v>32929</v>
      </c>
      <c r="C171" s="11">
        <v>33290</v>
      </c>
      <c r="D171" s="11">
        <v>32735</v>
      </c>
      <c r="E171" s="11">
        <v>32878</v>
      </c>
      <c r="F171" s="11">
        <v>33443</v>
      </c>
      <c r="G171" s="11">
        <v>33291</v>
      </c>
      <c r="H171" s="11">
        <v>35158</v>
      </c>
      <c r="I171" s="11">
        <v>37406</v>
      </c>
      <c r="J171" s="11">
        <v>40191</v>
      </c>
      <c r="K171" s="11">
        <v>40641</v>
      </c>
      <c r="L171" s="11">
        <v>43043</v>
      </c>
      <c r="M171" s="11">
        <v>44897</v>
      </c>
      <c r="N171" s="11">
        <v>45250</v>
      </c>
      <c r="O171" s="11">
        <v>46783</v>
      </c>
      <c r="P171" s="11">
        <v>46483</v>
      </c>
      <c r="Q171" s="11">
        <v>46651</v>
      </c>
      <c r="R171" s="11">
        <v>46966</v>
      </c>
      <c r="S171" s="11">
        <v>45970</v>
      </c>
      <c r="T171" s="11">
        <v>42767</v>
      </c>
      <c r="U171" s="11">
        <v>40403</v>
      </c>
      <c r="V171" s="11">
        <v>39777</v>
      </c>
      <c r="W171" s="11">
        <v>36487</v>
      </c>
      <c r="X171" s="11">
        <v>34979</v>
      </c>
      <c r="Y171" s="11">
        <v>33574</v>
      </c>
      <c r="AA171" s="17">
        <f t="shared" si="23"/>
        <v>7</v>
      </c>
      <c r="AB171" s="16">
        <f t="shared" si="18"/>
        <v>0</v>
      </c>
      <c r="AC171" s="15">
        <f t="shared" si="19"/>
        <v>945992</v>
      </c>
      <c r="AD171" s="15">
        <f t="shared" si="20"/>
        <v>945992</v>
      </c>
      <c r="AF171" s="16">
        <f t="shared" si="21"/>
        <v>6</v>
      </c>
      <c r="AG171" s="16">
        <f t="shared" si="22"/>
        <v>2023</v>
      </c>
    </row>
    <row r="172" spans="1:33" x14ac:dyDescent="0.2">
      <c r="A172" s="9">
        <v>45089</v>
      </c>
      <c r="B172" s="11">
        <v>33445</v>
      </c>
      <c r="C172" s="11">
        <v>33622</v>
      </c>
      <c r="D172" s="11">
        <v>33265</v>
      </c>
      <c r="E172" s="11">
        <v>33164</v>
      </c>
      <c r="F172" s="11">
        <v>34526</v>
      </c>
      <c r="G172" s="11">
        <v>37120</v>
      </c>
      <c r="H172" s="11">
        <v>41850</v>
      </c>
      <c r="I172" s="11">
        <v>44102</v>
      </c>
      <c r="J172" s="11">
        <v>48304</v>
      </c>
      <c r="K172" s="11">
        <v>49247</v>
      </c>
      <c r="L172" s="11">
        <v>52136</v>
      </c>
      <c r="M172" s="11">
        <v>53792</v>
      </c>
      <c r="N172" s="11">
        <v>55114</v>
      </c>
      <c r="O172" s="11">
        <v>56377</v>
      </c>
      <c r="P172" s="11">
        <v>55846</v>
      </c>
      <c r="Q172" s="11">
        <v>54885</v>
      </c>
      <c r="R172" s="11">
        <v>54383</v>
      </c>
      <c r="S172" s="11">
        <v>52088</v>
      </c>
      <c r="T172" s="11">
        <v>46990</v>
      </c>
      <c r="U172" s="11">
        <v>44114</v>
      </c>
      <c r="V172" s="11">
        <v>41504</v>
      </c>
      <c r="W172" s="11">
        <v>38362</v>
      </c>
      <c r="X172" s="11">
        <v>36665</v>
      </c>
      <c r="Y172" s="11">
        <v>35561</v>
      </c>
      <c r="AA172" s="17">
        <f t="shared" si="23"/>
        <v>1</v>
      </c>
      <c r="AB172" s="16">
        <f t="shared" si="18"/>
        <v>0</v>
      </c>
      <c r="AC172" s="15">
        <f t="shared" si="19"/>
        <v>1066462</v>
      </c>
      <c r="AD172" s="15">
        <f t="shared" si="20"/>
        <v>1066462</v>
      </c>
      <c r="AF172" s="16">
        <f t="shared" si="21"/>
        <v>6</v>
      </c>
      <c r="AG172" s="16">
        <f t="shared" si="22"/>
        <v>2023</v>
      </c>
    </row>
    <row r="173" spans="1:33" x14ac:dyDescent="0.2">
      <c r="A173" s="9">
        <v>45090</v>
      </c>
      <c r="B173" s="11">
        <v>23233</v>
      </c>
      <c r="C173" s="11">
        <v>19056</v>
      </c>
      <c r="D173" s="11">
        <v>17888</v>
      </c>
      <c r="E173" s="11">
        <v>17309</v>
      </c>
      <c r="F173" s="11">
        <v>17646</v>
      </c>
      <c r="G173" s="11">
        <v>12661</v>
      </c>
      <c r="H173" s="11">
        <v>19320</v>
      </c>
      <c r="I173" s="11">
        <v>27984</v>
      </c>
      <c r="J173" s="11">
        <v>29804</v>
      </c>
      <c r="K173" s="11">
        <v>36775</v>
      </c>
      <c r="L173" s="11">
        <v>53225</v>
      </c>
      <c r="M173" s="11">
        <v>55283</v>
      </c>
      <c r="N173" s="11">
        <v>55857</v>
      </c>
      <c r="O173" s="11">
        <v>56003</v>
      </c>
      <c r="P173" s="11">
        <v>54579</v>
      </c>
      <c r="Q173" s="11">
        <v>53027</v>
      </c>
      <c r="R173" s="11">
        <v>53108</v>
      </c>
      <c r="S173" s="11">
        <v>49721</v>
      </c>
      <c r="T173" s="11">
        <v>43721</v>
      </c>
      <c r="U173" s="11">
        <v>42076</v>
      </c>
      <c r="V173" s="11">
        <v>40204</v>
      </c>
      <c r="W173" s="11">
        <v>37063</v>
      </c>
      <c r="X173" s="11">
        <v>35713</v>
      </c>
      <c r="Y173" s="11">
        <v>22998</v>
      </c>
      <c r="AA173" s="17">
        <f t="shared" si="23"/>
        <v>2</v>
      </c>
      <c r="AB173" s="16">
        <f t="shared" si="18"/>
        <v>724143</v>
      </c>
      <c r="AC173" s="15">
        <f t="shared" si="19"/>
        <v>150111</v>
      </c>
      <c r="AD173" s="15">
        <f t="shared" si="20"/>
        <v>874254</v>
      </c>
      <c r="AF173" s="16">
        <f t="shared" si="21"/>
        <v>6</v>
      </c>
      <c r="AG173" s="16">
        <f t="shared" si="22"/>
        <v>2023</v>
      </c>
    </row>
    <row r="174" spans="1:33" x14ac:dyDescent="0.2">
      <c r="A174" s="9">
        <v>45091</v>
      </c>
      <c r="B174" s="11">
        <v>34236</v>
      </c>
      <c r="C174" s="11">
        <v>34599</v>
      </c>
      <c r="D174" s="11">
        <v>34164</v>
      </c>
      <c r="E174" s="11">
        <v>34113</v>
      </c>
      <c r="F174" s="11">
        <v>35547</v>
      </c>
      <c r="G174" s="11">
        <v>38232</v>
      </c>
      <c r="H174" s="11">
        <v>42839</v>
      </c>
      <c r="I174" s="11">
        <v>45517</v>
      </c>
      <c r="J174" s="11">
        <v>50164</v>
      </c>
      <c r="K174" s="11">
        <v>51049</v>
      </c>
      <c r="L174" s="11">
        <v>53938</v>
      </c>
      <c r="M174" s="11">
        <v>55365</v>
      </c>
      <c r="N174" s="11">
        <v>54575</v>
      </c>
      <c r="O174" s="11">
        <v>55829</v>
      </c>
      <c r="P174" s="11">
        <v>55963</v>
      </c>
      <c r="Q174" s="11">
        <v>53446</v>
      </c>
      <c r="R174" s="11">
        <v>52209</v>
      </c>
      <c r="S174" s="11">
        <v>48828</v>
      </c>
      <c r="T174" s="11">
        <v>44436</v>
      </c>
      <c r="U174" s="11">
        <v>41780</v>
      </c>
      <c r="V174" s="11">
        <v>39575</v>
      </c>
      <c r="W174" s="11">
        <v>36788</v>
      </c>
      <c r="X174" s="11">
        <v>34919</v>
      </c>
      <c r="Y174" s="11">
        <v>34562</v>
      </c>
      <c r="AA174" s="17">
        <f t="shared" si="23"/>
        <v>3</v>
      </c>
      <c r="AB174" s="16">
        <f t="shared" si="18"/>
        <v>774381</v>
      </c>
      <c r="AC174" s="15">
        <f t="shared" si="19"/>
        <v>288292</v>
      </c>
      <c r="AD174" s="15">
        <f t="shared" si="20"/>
        <v>1062673</v>
      </c>
      <c r="AF174" s="16">
        <f t="shared" si="21"/>
        <v>6</v>
      </c>
      <c r="AG174" s="16">
        <f t="shared" si="22"/>
        <v>2023</v>
      </c>
    </row>
    <row r="175" spans="1:33" x14ac:dyDescent="0.2">
      <c r="A175" s="9">
        <v>45092</v>
      </c>
      <c r="B175" s="11">
        <v>33749</v>
      </c>
      <c r="C175" s="11">
        <v>33689</v>
      </c>
      <c r="D175" s="11">
        <v>33524</v>
      </c>
      <c r="E175" s="11">
        <v>33387</v>
      </c>
      <c r="F175" s="11">
        <v>34849</v>
      </c>
      <c r="G175" s="11">
        <v>37363</v>
      </c>
      <c r="H175" s="11">
        <v>41907</v>
      </c>
      <c r="I175" s="11">
        <v>45142</v>
      </c>
      <c r="J175" s="11">
        <v>50051</v>
      </c>
      <c r="K175" s="11">
        <v>51432</v>
      </c>
      <c r="L175" s="11">
        <v>54659</v>
      </c>
      <c r="M175" s="11">
        <v>55811</v>
      </c>
      <c r="N175" s="11">
        <v>55121</v>
      </c>
      <c r="O175" s="11">
        <v>55928</v>
      </c>
      <c r="P175" s="11">
        <v>56018</v>
      </c>
      <c r="Q175" s="11">
        <v>53597</v>
      </c>
      <c r="R175" s="11">
        <v>52346</v>
      </c>
      <c r="S175" s="11">
        <v>49815</v>
      </c>
      <c r="T175" s="11">
        <v>45117</v>
      </c>
      <c r="U175" s="11">
        <v>42415</v>
      </c>
      <c r="V175" s="11">
        <v>40502</v>
      </c>
      <c r="W175" s="11">
        <v>37849</v>
      </c>
      <c r="X175" s="11">
        <v>36270</v>
      </c>
      <c r="Y175" s="11">
        <v>35119</v>
      </c>
      <c r="AA175" s="17">
        <f t="shared" si="23"/>
        <v>4</v>
      </c>
      <c r="AB175" s="16">
        <f t="shared" si="18"/>
        <v>782073</v>
      </c>
      <c r="AC175" s="15">
        <f t="shared" si="19"/>
        <v>283587</v>
      </c>
      <c r="AD175" s="15">
        <f t="shared" si="20"/>
        <v>1065660</v>
      </c>
      <c r="AF175" s="16">
        <f t="shared" si="21"/>
        <v>6</v>
      </c>
      <c r="AG175" s="16">
        <f t="shared" si="22"/>
        <v>2023</v>
      </c>
    </row>
    <row r="176" spans="1:33" x14ac:dyDescent="0.2">
      <c r="A176" s="9">
        <v>45093</v>
      </c>
      <c r="B176" s="11">
        <v>34465</v>
      </c>
      <c r="C176" s="11">
        <v>34448</v>
      </c>
      <c r="D176" s="11">
        <v>33956</v>
      </c>
      <c r="E176" s="11">
        <v>33672</v>
      </c>
      <c r="F176" s="11">
        <v>35061</v>
      </c>
      <c r="G176" s="11">
        <v>37221</v>
      </c>
      <c r="H176" s="11">
        <v>41914</v>
      </c>
      <c r="I176" s="11">
        <v>44709</v>
      </c>
      <c r="J176" s="11">
        <v>49142</v>
      </c>
      <c r="K176" s="11">
        <v>49724</v>
      </c>
      <c r="L176" s="11">
        <v>53590</v>
      </c>
      <c r="M176" s="11">
        <v>55407</v>
      </c>
      <c r="N176" s="11">
        <v>54174</v>
      </c>
      <c r="O176" s="11">
        <v>55838</v>
      </c>
      <c r="P176" s="11">
        <v>57009</v>
      </c>
      <c r="Q176" s="11">
        <v>54531</v>
      </c>
      <c r="R176" s="11">
        <v>54132</v>
      </c>
      <c r="S176" s="11">
        <v>51120</v>
      </c>
      <c r="T176" s="11">
        <v>46044</v>
      </c>
      <c r="U176" s="11">
        <v>42265</v>
      </c>
      <c r="V176" s="11">
        <v>40214</v>
      </c>
      <c r="W176" s="11">
        <v>37483</v>
      </c>
      <c r="X176" s="11">
        <v>36686</v>
      </c>
      <c r="Y176" s="11">
        <v>35985</v>
      </c>
      <c r="AA176" s="17">
        <f t="shared" si="23"/>
        <v>5</v>
      </c>
      <c r="AB176" s="16">
        <f t="shared" si="18"/>
        <v>782068</v>
      </c>
      <c r="AC176" s="15">
        <f t="shared" si="19"/>
        <v>286722</v>
      </c>
      <c r="AD176" s="15">
        <f t="shared" si="20"/>
        <v>1068790</v>
      </c>
      <c r="AF176" s="16">
        <f t="shared" si="21"/>
        <v>6</v>
      </c>
      <c r="AG176" s="16">
        <f t="shared" si="22"/>
        <v>2023</v>
      </c>
    </row>
    <row r="177" spans="1:33" x14ac:dyDescent="0.2">
      <c r="A177" s="9">
        <v>45094</v>
      </c>
      <c r="B177" s="11">
        <v>34466</v>
      </c>
      <c r="C177" s="11">
        <v>34533</v>
      </c>
      <c r="D177" s="11">
        <v>33590</v>
      </c>
      <c r="E177" s="11">
        <v>33689</v>
      </c>
      <c r="F177" s="11">
        <v>34022</v>
      </c>
      <c r="G177" s="11">
        <v>34306</v>
      </c>
      <c r="H177" s="11">
        <v>36641</v>
      </c>
      <c r="I177" s="11">
        <v>39572</v>
      </c>
      <c r="J177" s="11">
        <v>43213</v>
      </c>
      <c r="K177" s="11">
        <v>44651</v>
      </c>
      <c r="L177" s="11">
        <v>48502</v>
      </c>
      <c r="M177" s="11">
        <v>51008</v>
      </c>
      <c r="N177" s="11">
        <v>50927</v>
      </c>
      <c r="O177" s="11">
        <v>51801</v>
      </c>
      <c r="P177" s="11">
        <v>50742</v>
      </c>
      <c r="Q177" s="11">
        <v>50209</v>
      </c>
      <c r="R177" s="11">
        <v>49498</v>
      </c>
      <c r="S177" s="11">
        <v>47195</v>
      </c>
      <c r="T177" s="11">
        <v>43519</v>
      </c>
      <c r="U177" s="11">
        <v>40262</v>
      </c>
      <c r="V177" s="11">
        <v>38614</v>
      </c>
      <c r="W177" s="11">
        <v>35212</v>
      </c>
      <c r="X177" s="11">
        <v>33845</v>
      </c>
      <c r="Y177" s="11">
        <v>32941</v>
      </c>
      <c r="AA177" s="17">
        <f t="shared" si="23"/>
        <v>6</v>
      </c>
      <c r="AB177" s="16">
        <f t="shared" si="18"/>
        <v>718770</v>
      </c>
      <c r="AC177" s="15">
        <f t="shared" si="19"/>
        <v>274188</v>
      </c>
      <c r="AD177" s="15">
        <f t="shared" si="20"/>
        <v>992958</v>
      </c>
      <c r="AF177" s="16">
        <f t="shared" si="21"/>
        <v>6</v>
      </c>
      <c r="AG177" s="16">
        <f t="shared" si="22"/>
        <v>2023</v>
      </c>
    </row>
    <row r="178" spans="1:33" x14ac:dyDescent="0.2">
      <c r="A178" s="9">
        <v>45095</v>
      </c>
      <c r="B178" s="11">
        <v>32883</v>
      </c>
      <c r="C178" s="11">
        <v>32978</v>
      </c>
      <c r="D178" s="11">
        <v>32238</v>
      </c>
      <c r="E178" s="11">
        <v>32701</v>
      </c>
      <c r="F178" s="11">
        <v>33055</v>
      </c>
      <c r="G178" s="11">
        <v>33311</v>
      </c>
      <c r="H178" s="11">
        <v>35595</v>
      </c>
      <c r="I178" s="11">
        <v>38715</v>
      </c>
      <c r="J178" s="11">
        <v>42681</v>
      </c>
      <c r="K178" s="11">
        <v>43971</v>
      </c>
      <c r="L178" s="11">
        <v>46647</v>
      </c>
      <c r="M178" s="11">
        <v>48804</v>
      </c>
      <c r="N178" s="11">
        <v>48631</v>
      </c>
      <c r="O178" s="11">
        <v>48957</v>
      </c>
      <c r="P178" s="11">
        <v>48045</v>
      </c>
      <c r="Q178" s="11">
        <v>47871</v>
      </c>
      <c r="R178" s="11">
        <v>46654</v>
      </c>
      <c r="S178" s="11">
        <v>44931</v>
      </c>
      <c r="T178" s="11">
        <v>42134</v>
      </c>
      <c r="U178" s="11">
        <v>39889</v>
      </c>
      <c r="V178" s="11">
        <v>38795</v>
      </c>
      <c r="W178" s="11">
        <v>35917</v>
      </c>
      <c r="X178" s="11">
        <v>34518</v>
      </c>
      <c r="Y178" s="11">
        <v>33551</v>
      </c>
      <c r="AA178" s="17">
        <f t="shared" si="23"/>
        <v>7</v>
      </c>
      <c r="AB178" s="16">
        <f t="shared" si="18"/>
        <v>0</v>
      </c>
      <c r="AC178" s="15">
        <f t="shared" si="19"/>
        <v>963472</v>
      </c>
      <c r="AD178" s="15">
        <f t="shared" si="20"/>
        <v>963472</v>
      </c>
      <c r="AF178" s="16">
        <f t="shared" si="21"/>
        <v>6</v>
      </c>
      <c r="AG178" s="16">
        <f t="shared" si="22"/>
        <v>2023</v>
      </c>
    </row>
    <row r="179" spans="1:33" x14ac:dyDescent="0.2">
      <c r="A179" s="9">
        <v>45096</v>
      </c>
      <c r="B179" s="11">
        <v>33585</v>
      </c>
      <c r="C179" s="11">
        <v>33830</v>
      </c>
      <c r="D179" s="11">
        <v>33620</v>
      </c>
      <c r="E179" s="11">
        <v>33724</v>
      </c>
      <c r="F179" s="11">
        <v>35047</v>
      </c>
      <c r="G179" s="11">
        <v>36824</v>
      </c>
      <c r="H179" s="11">
        <v>40697</v>
      </c>
      <c r="I179" s="11">
        <v>43599</v>
      </c>
      <c r="J179" s="11">
        <v>48305</v>
      </c>
      <c r="K179" s="11">
        <v>48999</v>
      </c>
      <c r="L179" s="11">
        <v>51958</v>
      </c>
      <c r="M179" s="11">
        <v>53577</v>
      </c>
      <c r="N179" s="11">
        <v>53266</v>
      </c>
      <c r="O179" s="11">
        <v>55097</v>
      </c>
      <c r="P179" s="11">
        <v>54774</v>
      </c>
      <c r="Q179" s="11">
        <v>52291</v>
      </c>
      <c r="R179" s="11">
        <v>50719</v>
      </c>
      <c r="S179" s="11">
        <v>48817</v>
      </c>
      <c r="T179" s="11">
        <v>44315</v>
      </c>
      <c r="U179" s="11">
        <v>41844</v>
      </c>
      <c r="V179" s="11">
        <v>40178</v>
      </c>
      <c r="W179" s="11">
        <v>37245</v>
      </c>
      <c r="X179" s="11">
        <v>35634</v>
      </c>
      <c r="Y179" s="11">
        <v>34311</v>
      </c>
      <c r="AA179" s="17">
        <f t="shared" si="23"/>
        <v>1</v>
      </c>
      <c r="AB179" s="16">
        <f t="shared" si="18"/>
        <v>0</v>
      </c>
      <c r="AC179" s="15">
        <f t="shared" si="19"/>
        <v>1042256</v>
      </c>
      <c r="AD179" s="15">
        <f t="shared" si="20"/>
        <v>1042256</v>
      </c>
      <c r="AF179" s="16">
        <f t="shared" si="21"/>
        <v>6</v>
      </c>
      <c r="AG179" s="16">
        <f t="shared" si="22"/>
        <v>2023</v>
      </c>
    </row>
    <row r="180" spans="1:33" x14ac:dyDescent="0.2">
      <c r="A180" s="9">
        <v>45097</v>
      </c>
      <c r="B180" s="11">
        <v>33800</v>
      </c>
      <c r="C180" s="11">
        <v>33983</v>
      </c>
      <c r="D180" s="11">
        <v>33770</v>
      </c>
      <c r="E180" s="11">
        <v>33695</v>
      </c>
      <c r="F180" s="11">
        <v>35106</v>
      </c>
      <c r="G180" s="11">
        <v>37146</v>
      </c>
      <c r="H180" s="11">
        <v>41839</v>
      </c>
      <c r="I180" s="11">
        <v>44848</v>
      </c>
      <c r="J180" s="11">
        <v>49330</v>
      </c>
      <c r="K180" s="11">
        <v>50200</v>
      </c>
      <c r="L180" s="11">
        <v>53392</v>
      </c>
      <c r="M180" s="11">
        <v>54791</v>
      </c>
      <c r="N180" s="11">
        <v>54426</v>
      </c>
      <c r="O180" s="11">
        <v>55843</v>
      </c>
      <c r="P180" s="11">
        <v>55858</v>
      </c>
      <c r="Q180" s="11">
        <v>53604</v>
      </c>
      <c r="R180" s="11">
        <v>51458</v>
      </c>
      <c r="S180" s="11">
        <v>49027</v>
      </c>
      <c r="T180" s="11">
        <v>44466</v>
      </c>
      <c r="U180" s="11">
        <v>42110</v>
      </c>
      <c r="V180" s="11">
        <v>40258</v>
      </c>
      <c r="W180" s="11">
        <v>37584</v>
      </c>
      <c r="X180" s="11">
        <v>36035</v>
      </c>
      <c r="Y180" s="11">
        <v>34273</v>
      </c>
      <c r="AA180" s="17">
        <f t="shared" si="23"/>
        <v>2</v>
      </c>
      <c r="AB180" s="16">
        <f t="shared" si="18"/>
        <v>773230</v>
      </c>
      <c r="AC180" s="15">
        <f t="shared" si="19"/>
        <v>283612</v>
      </c>
      <c r="AD180" s="15">
        <f t="shared" si="20"/>
        <v>1056842</v>
      </c>
      <c r="AF180" s="16">
        <f t="shared" si="21"/>
        <v>6</v>
      </c>
      <c r="AG180" s="16">
        <f t="shared" si="22"/>
        <v>2023</v>
      </c>
    </row>
    <row r="181" spans="1:33" x14ac:dyDescent="0.2">
      <c r="A181" s="9">
        <v>45098</v>
      </c>
      <c r="B181" s="11">
        <v>33618</v>
      </c>
      <c r="C181" s="11">
        <v>33951</v>
      </c>
      <c r="D181" s="11">
        <v>33776</v>
      </c>
      <c r="E181" s="11">
        <v>33741</v>
      </c>
      <c r="F181" s="11">
        <v>35259</v>
      </c>
      <c r="G181" s="11">
        <v>37823</v>
      </c>
      <c r="H181" s="11">
        <v>41983</v>
      </c>
      <c r="I181" s="11">
        <v>44490</v>
      </c>
      <c r="J181" s="11">
        <v>48040</v>
      </c>
      <c r="K181" s="11">
        <v>48584</v>
      </c>
      <c r="L181" s="11">
        <v>51347</v>
      </c>
      <c r="M181" s="11">
        <v>53293</v>
      </c>
      <c r="N181" s="11">
        <v>53197</v>
      </c>
      <c r="O181" s="11">
        <v>55188</v>
      </c>
      <c r="P181" s="11">
        <v>55823</v>
      </c>
      <c r="Q181" s="11">
        <v>54674</v>
      </c>
      <c r="R181" s="11">
        <v>53616</v>
      </c>
      <c r="S181" s="11">
        <v>51776</v>
      </c>
      <c r="T181" s="11">
        <v>47311</v>
      </c>
      <c r="U181" s="11">
        <v>44275</v>
      </c>
      <c r="V181" s="11">
        <v>41290</v>
      </c>
      <c r="W181" s="11">
        <v>39078</v>
      </c>
      <c r="X181" s="11">
        <v>37214</v>
      </c>
      <c r="Y181" s="11">
        <v>35436</v>
      </c>
      <c r="AA181" s="17">
        <f t="shared" si="23"/>
        <v>3</v>
      </c>
      <c r="AB181" s="16">
        <f t="shared" si="18"/>
        <v>779196</v>
      </c>
      <c r="AC181" s="15">
        <f t="shared" si="19"/>
        <v>285587</v>
      </c>
      <c r="AD181" s="15">
        <f t="shared" si="20"/>
        <v>1064783</v>
      </c>
      <c r="AF181" s="16">
        <f t="shared" si="21"/>
        <v>6</v>
      </c>
      <c r="AG181" s="16">
        <f t="shared" si="22"/>
        <v>2023</v>
      </c>
    </row>
    <row r="182" spans="1:33" x14ac:dyDescent="0.2">
      <c r="A182" s="9">
        <v>45099</v>
      </c>
      <c r="B182" s="11">
        <v>35005</v>
      </c>
      <c r="C182" s="11">
        <v>34998</v>
      </c>
      <c r="D182" s="11">
        <v>34448</v>
      </c>
      <c r="E182" s="11">
        <v>34295</v>
      </c>
      <c r="F182" s="11">
        <v>35396</v>
      </c>
      <c r="G182" s="11">
        <v>37608</v>
      </c>
      <c r="H182" s="11">
        <v>42267</v>
      </c>
      <c r="I182" s="11">
        <v>44911</v>
      </c>
      <c r="J182" s="11">
        <v>48839</v>
      </c>
      <c r="K182" s="11">
        <v>49516</v>
      </c>
      <c r="L182" s="11">
        <v>52787</v>
      </c>
      <c r="M182" s="11">
        <v>54417</v>
      </c>
      <c r="N182" s="11">
        <v>55036</v>
      </c>
      <c r="O182" s="11">
        <v>56462</v>
      </c>
      <c r="P182" s="11">
        <v>57442</v>
      </c>
      <c r="Q182" s="11">
        <v>55394</v>
      </c>
      <c r="R182" s="11">
        <v>54641</v>
      </c>
      <c r="S182" s="11">
        <v>51863</v>
      </c>
      <c r="T182" s="11">
        <v>48257</v>
      </c>
      <c r="U182" s="11">
        <v>44234</v>
      </c>
      <c r="V182" s="11">
        <v>41601</v>
      </c>
      <c r="W182" s="11">
        <v>39182</v>
      </c>
      <c r="X182" s="11">
        <v>37535</v>
      </c>
      <c r="Y182" s="11">
        <v>35547</v>
      </c>
      <c r="AA182" s="17">
        <f t="shared" si="23"/>
        <v>4</v>
      </c>
      <c r="AB182" s="16">
        <f t="shared" si="18"/>
        <v>792117</v>
      </c>
      <c r="AC182" s="15">
        <f t="shared" si="19"/>
        <v>289564</v>
      </c>
      <c r="AD182" s="15">
        <f t="shared" si="20"/>
        <v>1081681</v>
      </c>
      <c r="AF182" s="16">
        <f t="shared" si="21"/>
        <v>6</v>
      </c>
      <c r="AG182" s="16">
        <f t="shared" si="22"/>
        <v>2023</v>
      </c>
    </row>
    <row r="183" spans="1:33" x14ac:dyDescent="0.2">
      <c r="A183" s="9">
        <v>45100</v>
      </c>
      <c r="B183" s="11">
        <v>35033</v>
      </c>
      <c r="C183" s="11">
        <v>35088</v>
      </c>
      <c r="D183" s="11">
        <v>34478</v>
      </c>
      <c r="E183" s="11">
        <v>34333</v>
      </c>
      <c r="F183" s="11">
        <v>35566</v>
      </c>
      <c r="G183" s="11">
        <v>37568</v>
      </c>
      <c r="H183" s="11">
        <v>41684</v>
      </c>
      <c r="I183" s="11">
        <v>44604</v>
      </c>
      <c r="J183" s="11">
        <v>48757</v>
      </c>
      <c r="K183" s="11">
        <v>49143</v>
      </c>
      <c r="L183" s="11">
        <v>52680</v>
      </c>
      <c r="M183" s="11">
        <v>54744</v>
      </c>
      <c r="N183" s="11">
        <v>55222</v>
      </c>
      <c r="O183" s="11">
        <v>57571</v>
      </c>
      <c r="P183" s="11">
        <v>59128</v>
      </c>
      <c r="Q183" s="11">
        <v>56614</v>
      </c>
      <c r="R183" s="11">
        <v>56442</v>
      </c>
      <c r="S183" s="11">
        <v>54427</v>
      </c>
      <c r="T183" s="11">
        <v>49261</v>
      </c>
      <c r="U183" s="11">
        <v>44906</v>
      </c>
      <c r="V183" s="11">
        <v>42305</v>
      </c>
      <c r="W183" s="11">
        <v>39616</v>
      </c>
      <c r="X183" s="11">
        <v>38655</v>
      </c>
      <c r="Y183" s="11">
        <v>37372</v>
      </c>
      <c r="AA183" s="17">
        <f t="shared" si="23"/>
        <v>5</v>
      </c>
      <c r="AB183" s="16">
        <f t="shared" si="18"/>
        <v>804075</v>
      </c>
      <c r="AC183" s="15">
        <f t="shared" si="19"/>
        <v>291122</v>
      </c>
      <c r="AD183" s="15">
        <f t="shared" si="20"/>
        <v>1095197</v>
      </c>
      <c r="AF183" s="16">
        <f t="shared" si="21"/>
        <v>6</v>
      </c>
      <c r="AG183" s="16">
        <f t="shared" si="22"/>
        <v>2023</v>
      </c>
    </row>
    <row r="184" spans="1:33" x14ac:dyDescent="0.2">
      <c r="A184" s="9">
        <v>45101</v>
      </c>
      <c r="B184" s="11">
        <v>36618</v>
      </c>
      <c r="C184" s="11">
        <v>36880</v>
      </c>
      <c r="D184" s="11">
        <v>35671</v>
      </c>
      <c r="E184" s="11">
        <v>35863</v>
      </c>
      <c r="F184" s="11">
        <v>36383</v>
      </c>
      <c r="G184" s="11">
        <v>36250</v>
      </c>
      <c r="H184" s="11">
        <v>38210</v>
      </c>
      <c r="I184" s="11">
        <v>40753</v>
      </c>
      <c r="J184" s="11">
        <v>44144</v>
      </c>
      <c r="K184" s="11">
        <v>45240</v>
      </c>
      <c r="L184" s="11">
        <v>49419</v>
      </c>
      <c r="M184" s="11">
        <v>52061</v>
      </c>
      <c r="N184" s="11">
        <v>53507</v>
      </c>
      <c r="O184" s="11">
        <v>56029</v>
      </c>
      <c r="P184" s="11">
        <v>56286</v>
      </c>
      <c r="Q184" s="11">
        <v>55355</v>
      </c>
      <c r="R184" s="11">
        <v>54185</v>
      </c>
      <c r="S184" s="11">
        <v>51380</v>
      </c>
      <c r="T184" s="11">
        <v>46571</v>
      </c>
      <c r="U184" s="11">
        <v>43843</v>
      </c>
      <c r="V184" s="11">
        <v>42245</v>
      </c>
      <c r="W184" s="11">
        <v>38910</v>
      </c>
      <c r="X184" s="11">
        <v>37476</v>
      </c>
      <c r="Y184" s="11">
        <v>36676</v>
      </c>
      <c r="AA184" s="17">
        <f t="shared" si="23"/>
        <v>6</v>
      </c>
      <c r="AB184" s="16">
        <f t="shared" si="18"/>
        <v>767404</v>
      </c>
      <c r="AC184" s="15">
        <f t="shared" si="19"/>
        <v>292551</v>
      </c>
      <c r="AD184" s="15">
        <f t="shared" si="20"/>
        <v>1059955</v>
      </c>
      <c r="AF184" s="16">
        <f t="shared" si="21"/>
        <v>6</v>
      </c>
      <c r="AG184" s="16">
        <f t="shared" si="22"/>
        <v>2023</v>
      </c>
    </row>
    <row r="185" spans="1:33" x14ac:dyDescent="0.2">
      <c r="A185" s="9">
        <v>45102</v>
      </c>
      <c r="B185" s="11">
        <v>36325</v>
      </c>
      <c r="C185" s="11">
        <v>37053</v>
      </c>
      <c r="D185" s="11">
        <v>36460</v>
      </c>
      <c r="E185" s="11">
        <v>36250</v>
      </c>
      <c r="F185" s="11">
        <v>36511</v>
      </c>
      <c r="G185" s="11">
        <v>36082</v>
      </c>
      <c r="H185" s="11">
        <v>37962</v>
      </c>
      <c r="I185" s="11">
        <v>40467</v>
      </c>
      <c r="J185" s="11">
        <v>44328</v>
      </c>
      <c r="K185" s="11">
        <v>46283</v>
      </c>
      <c r="L185" s="11">
        <v>50225</v>
      </c>
      <c r="M185" s="11">
        <v>54248</v>
      </c>
      <c r="N185" s="11">
        <v>54839</v>
      </c>
      <c r="O185" s="11">
        <v>57745</v>
      </c>
      <c r="P185" s="11">
        <v>57930</v>
      </c>
      <c r="Q185" s="11">
        <v>57467</v>
      </c>
      <c r="R185" s="11">
        <v>59611</v>
      </c>
      <c r="S185" s="11">
        <v>56343</v>
      </c>
      <c r="T185" s="11">
        <v>52647</v>
      </c>
      <c r="U185" s="11">
        <v>48684</v>
      </c>
      <c r="V185" s="11">
        <v>46440</v>
      </c>
      <c r="W185" s="11">
        <v>42124</v>
      </c>
      <c r="X185" s="11">
        <v>40796</v>
      </c>
      <c r="Y185" s="11">
        <v>39039</v>
      </c>
      <c r="AA185" s="17">
        <f t="shared" si="23"/>
        <v>7</v>
      </c>
      <c r="AB185" s="16">
        <f t="shared" si="18"/>
        <v>0</v>
      </c>
      <c r="AC185" s="15">
        <f t="shared" si="19"/>
        <v>1105859</v>
      </c>
      <c r="AD185" s="15">
        <f t="shared" si="20"/>
        <v>1105859</v>
      </c>
      <c r="AF185" s="16">
        <f t="shared" si="21"/>
        <v>6</v>
      </c>
      <c r="AG185" s="16">
        <f t="shared" si="22"/>
        <v>2023</v>
      </c>
    </row>
    <row r="186" spans="1:33" x14ac:dyDescent="0.2">
      <c r="A186" s="9">
        <v>45103</v>
      </c>
      <c r="B186" s="11">
        <v>16260</v>
      </c>
      <c r="C186" s="11">
        <v>39727</v>
      </c>
      <c r="D186" s="11">
        <v>39018</v>
      </c>
      <c r="E186" s="11">
        <v>38247</v>
      </c>
      <c r="F186" s="11">
        <v>39524</v>
      </c>
      <c r="G186" s="11">
        <v>41248</v>
      </c>
      <c r="H186" s="11">
        <v>45142</v>
      </c>
      <c r="I186" s="11">
        <v>47651</v>
      </c>
      <c r="J186" s="11">
        <v>52937</v>
      </c>
      <c r="K186" s="11">
        <v>53997</v>
      </c>
      <c r="L186" s="11">
        <v>58646</v>
      </c>
      <c r="M186" s="11">
        <v>59401</v>
      </c>
      <c r="N186" s="11">
        <v>59376</v>
      </c>
      <c r="O186" s="11">
        <v>60984</v>
      </c>
      <c r="P186" s="11">
        <v>60558</v>
      </c>
      <c r="Q186" s="11">
        <v>56928</v>
      </c>
      <c r="R186" s="11">
        <v>55285</v>
      </c>
      <c r="S186" s="11">
        <v>53139</v>
      </c>
      <c r="T186" s="11">
        <v>47748</v>
      </c>
      <c r="U186" s="11">
        <v>43869</v>
      </c>
      <c r="V186" s="11">
        <v>41002</v>
      </c>
      <c r="W186" s="11">
        <v>37572</v>
      </c>
      <c r="X186" s="11">
        <v>36003</v>
      </c>
      <c r="Y186" s="11">
        <v>36009</v>
      </c>
      <c r="AA186" s="17">
        <f t="shared" si="23"/>
        <v>1</v>
      </c>
      <c r="AB186" s="16">
        <f t="shared" si="18"/>
        <v>0</v>
      </c>
      <c r="AC186" s="15">
        <f t="shared" si="19"/>
        <v>1120271</v>
      </c>
      <c r="AD186" s="15">
        <f t="shared" si="20"/>
        <v>1120271</v>
      </c>
      <c r="AF186" s="16">
        <f t="shared" si="21"/>
        <v>6</v>
      </c>
      <c r="AG186" s="16">
        <f t="shared" si="22"/>
        <v>2023</v>
      </c>
    </row>
    <row r="187" spans="1:33" x14ac:dyDescent="0.2">
      <c r="A187" s="9">
        <v>45104</v>
      </c>
      <c r="B187" s="11">
        <v>34910</v>
      </c>
      <c r="C187" s="11">
        <v>35282</v>
      </c>
      <c r="D187" s="11">
        <v>34859</v>
      </c>
      <c r="E187" s="11">
        <v>34941</v>
      </c>
      <c r="F187" s="11">
        <v>36329</v>
      </c>
      <c r="G187" s="11">
        <v>38388</v>
      </c>
      <c r="H187" s="11">
        <v>42786</v>
      </c>
      <c r="I187" s="11">
        <v>46223</v>
      </c>
      <c r="J187" s="11">
        <v>51163</v>
      </c>
      <c r="K187" s="11">
        <v>52460</v>
      </c>
      <c r="L187" s="11">
        <v>55358</v>
      </c>
      <c r="M187" s="11">
        <v>58647</v>
      </c>
      <c r="N187" s="11">
        <v>56750</v>
      </c>
      <c r="O187" s="11">
        <v>58336</v>
      </c>
      <c r="P187" s="11">
        <v>59538</v>
      </c>
      <c r="Q187" s="11">
        <v>56864</v>
      </c>
      <c r="R187" s="11">
        <v>55608</v>
      </c>
      <c r="S187" s="11">
        <v>52930</v>
      </c>
      <c r="T187" s="11">
        <v>48182</v>
      </c>
      <c r="U187" s="11">
        <v>44822</v>
      </c>
      <c r="V187" s="11">
        <v>42039</v>
      </c>
      <c r="W187" s="11">
        <v>38954</v>
      </c>
      <c r="X187" s="11">
        <v>37417</v>
      </c>
      <c r="Y187" s="11">
        <v>36918</v>
      </c>
      <c r="AA187" s="17">
        <f t="shared" si="23"/>
        <v>2</v>
      </c>
      <c r="AB187" s="16">
        <f t="shared" si="18"/>
        <v>815291</v>
      </c>
      <c r="AC187" s="15">
        <f t="shared" si="19"/>
        <v>294413</v>
      </c>
      <c r="AD187" s="15">
        <f t="shared" si="20"/>
        <v>1109704</v>
      </c>
      <c r="AF187" s="16">
        <f t="shared" si="21"/>
        <v>6</v>
      </c>
      <c r="AG187" s="16">
        <f t="shared" si="22"/>
        <v>2023</v>
      </c>
    </row>
    <row r="188" spans="1:33" x14ac:dyDescent="0.2">
      <c r="A188" s="9">
        <v>45105</v>
      </c>
      <c r="B188" s="11">
        <v>36100</v>
      </c>
      <c r="C188" s="11">
        <v>36124</v>
      </c>
      <c r="D188" s="11">
        <v>35672</v>
      </c>
      <c r="E188" s="11">
        <v>35871</v>
      </c>
      <c r="F188" s="11">
        <v>37203</v>
      </c>
      <c r="G188" s="11">
        <v>39171</v>
      </c>
      <c r="H188" s="11">
        <v>43686</v>
      </c>
      <c r="I188" s="11">
        <v>46709</v>
      </c>
      <c r="J188" s="11">
        <v>52058</v>
      </c>
      <c r="K188" s="11">
        <v>54236</v>
      </c>
      <c r="L188" s="11">
        <v>58334</v>
      </c>
      <c r="M188" s="11">
        <v>61390</v>
      </c>
      <c r="N188" s="11">
        <v>59906</v>
      </c>
      <c r="O188" s="11">
        <v>61801</v>
      </c>
      <c r="P188" s="11">
        <v>62114</v>
      </c>
      <c r="Q188" s="11">
        <v>59553</v>
      </c>
      <c r="R188" s="11">
        <v>57186</v>
      </c>
      <c r="S188" s="11">
        <v>54306</v>
      </c>
      <c r="T188" s="11">
        <v>48714</v>
      </c>
      <c r="U188" s="11">
        <v>45009</v>
      </c>
      <c r="V188" s="11">
        <v>41981</v>
      </c>
      <c r="W188" s="11">
        <v>38661</v>
      </c>
      <c r="X188" s="11">
        <v>37678</v>
      </c>
      <c r="Y188" s="11">
        <v>36384</v>
      </c>
      <c r="AA188" s="17">
        <f t="shared" si="23"/>
        <v>3</v>
      </c>
      <c r="AB188" s="16">
        <f t="shared" si="18"/>
        <v>839636</v>
      </c>
      <c r="AC188" s="15">
        <f t="shared" si="19"/>
        <v>300211</v>
      </c>
      <c r="AD188" s="15">
        <f t="shared" si="20"/>
        <v>1139847</v>
      </c>
      <c r="AF188" s="16">
        <f t="shared" si="21"/>
        <v>6</v>
      </c>
      <c r="AG188" s="16">
        <f t="shared" si="22"/>
        <v>2023</v>
      </c>
    </row>
    <row r="189" spans="1:33" x14ac:dyDescent="0.2">
      <c r="A189" s="9">
        <v>45106</v>
      </c>
      <c r="B189" s="11">
        <v>36249</v>
      </c>
      <c r="C189" s="11">
        <v>36404</v>
      </c>
      <c r="D189" s="11">
        <v>36319</v>
      </c>
      <c r="E189" s="11">
        <v>36436</v>
      </c>
      <c r="F189" s="11">
        <v>37746</v>
      </c>
      <c r="G189" s="11">
        <v>39538</v>
      </c>
      <c r="H189" s="11">
        <v>44214</v>
      </c>
      <c r="I189" s="11">
        <v>46226</v>
      </c>
      <c r="J189" s="11">
        <v>52346</v>
      </c>
      <c r="K189" s="11">
        <v>53702</v>
      </c>
      <c r="L189" s="11">
        <v>57600</v>
      </c>
      <c r="M189" s="11">
        <v>59239</v>
      </c>
      <c r="N189" s="11">
        <v>57762</v>
      </c>
      <c r="O189" s="11">
        <v>60072</v>
      </c>
      <c r="P189" s="11">
        <v>60517</v>
      </c>
      <c r="Q189" s="11">
        <v>58273</v>
      </c>
      <c r="R189" s="11">
        <v>55800</v>
      </c>
      <c r="S189" s="11">
        <v>53998</v>
      </c>
      <c r="T189" s="11">
        <v>49061</v>
      </c>
      <c r="U189" s="11">
        <v>45859</v>
      </c>
      <c r="V189" s="11">
        <v>43625</v>
      </c>
      <c r="W189" s="11">
        <v>40523</v>
      </c>
      <c r="X189" s="11">
        <v>39202</v>
      </c>
      <c r="Y189" s="11">
        <v>37784</v>
      </c>
      <c r="AA189" s="17">
        <f t="shared" si="23"/>
        <v>4</v>
      </c>
      <c r="AB189" s="16">
        <f t="shared" si="18"/>
        <v>833805</v>
      </c>
      <c r="AC189" s="15">
        <f t="shared" si="19"/>
        <v>304690</v>
      </c>
      <c r="AD189" s="15">
        <f t="shared" si="20"/>
        <v>1138495</v>
      </c>
      <c r="AF189" s="16">
        <f t="shared" si="21"/>
        <v>6</v>
      </c>
      <c r="AG189" s="16">
        <f t="shared" si="22"/>
        <v>2023</v>
      </c>
    </row>
    <row r="190" spans="1:33" x14ac:dyDescent="0.2">
      <c r="A190" s="9">
        <v>45107</v>
      </c>
      <c r="B190" s="11">
        <v>37522</v>
      </c>
      <c r="C190" s="11">
        <v>37528</v>
      </c>
      <c r="D190" s="11">
        <v>36957</v>
      </c>
      <c r="E190" s="11">
        <v>36672</v>
      </c>
      <c r="F190" s="11">
        <v>37873</v>
      </c>
      <c r="G190" s="11">
        <v>39926</v>
      </c>
      <c r="H190" s="11">
        <v>44120</v>
      </c>
      <c r="I190" s="11">
        <v>47228</v>
      </c>
      <c r="J190" s="11">
        <v>52156</v>
      </c>
      <c r="K190" s="11">
        <v>53223</v>
      </c>
      <c r="L190" s="11">
        <v>57112</v>
      </c>
      <c r="M190" s="11">
        <v>59092</v>
      </c>
      <c r="N190" s="11">
        <v>58740</v>
      </c>
      <c r="O190" s="11">
        <v>61479</v>
      </c>
      <c r="P190" s="11">
        <v>62772</v>
      </c>
      <c r="Q190" s="11">
        <v>61219</v>
      </c>
      <c r="R190" s="11">
        <v>60021</v>
      </c>
      <c r="S190" s="11">
        <v>57184</v>
      </c>
      <c r="T190" s="11">
        <v>51568</v>
      </c>
      <c r="U190" s="11">
        <v>48361</v>
      </c>
      <c r="V190" s="11">
        <v>45483</v>
      </c>
      <c r="W190" s="11">
        <v>43201</v>
      </c>
      <c r="X190" s="11">
        <v>42260</v>
      </c>
      <c r="Y190" s="11">
        <v>41003</v>
      </c>
      <c r="AA190" s="17">
        <f t="shared" si="23"/>
        <v>5</v>
      </c>
      <c r="AB190" s="16">
        <f t="shared" si="18"/>
        <v>861099</v>
      </c>
      <c r="AC190" s="15">
        <f t="shared" si="19"/>
        <v>311601</v>
      </c>
      <c r="AD190" s="15">
        <f t="shared" si="20"/>
        <v>1172700</v>
      </c>
      <c r="AF190" s="16">
        <f t="shared" si="21"/>
        <v>6</v>
      </c>
      <c r="AG190" s="16">
        <f t="shared" si="22"/>
        <v>2023</v>
      </c>
    </row>
    <row r="191" spans="1:33" x14ac:dyDescent="0.2">
      <c r="A191" s="9">
        <v>45108</v>
      </c>
      <c r="B191" s="11">
        <v>38643</v>
      </c>
      <c r="C191" s="11">
        <v>37904</v>
      </c>
      <c r="D191" s="11">
        <v>37363</v>
      </c>
      <c r="E191" s="11">
        <v>36655</v>
      </c>
      <c r="F191" s="11">
        <v>37875</v>
      </c>
      <c r="G191" s="11">
        <v>39518</v>
      </c>
      <c r="H191" s="11">
        <v>40255</v>
      </c>
      <c r="I191" s="11">
        <v>44594</v>
      </c>
      <c r="J191" s="11">
        <v>48669</v>
      </c>
      <c r="K191" s="11">
        <v>50637</v>
      </c>
      <c r="L191" s="11">
        <v>53276</v>
      </c>
      <c r="M191" s="11">
        <v>54992</v>
      </c>
      <c r="N191" s="11">
        <v>56814</v>
      </c>
      <c r="O191" s="11">
        <v>56880</v>
      </c>
      <c r="P191" s="11">
        <v>57080</v>
      </c>
      <c r="Q191" s="11">
        <v>56353</v>
      </c>
      <c r="R191" s="11">
        <v>54633</v>
      </c>
      <c r="S191" s="11">
        <v>54732</v>
      </c>
      <c r="T191" s="11">
        <v>49962</v>
      </c>
      <c r="U191" s="11">
        <v>47732</v>
      </c>
      <c r="V191" s="11">
        <v>44028</v>
      </c>
      <c r="W191" s="11">
        <v>41486</v>
      </c>
      <c r="X191" s="11">
        <v>39157</v>
      </c>
      <c r="Y191" s="11">
        <v>39358</v>
      </c>
      <c r="AA191" s="17">
        <f t="shared" si="23"/>
        <v>6</v>
      </c>
      <c r="AB191" s="16">
        <f t="shared" si="18"/>
        <v>811025</v>
      </c>
      <c r="AC191" s="15">
        <f t="shared" si="19"/>
        <v>307571</v>
      </c>
      <c r="AD191" s="15">
        <f t="shared" si="20"/>
        <v>1118596</v>
      </c>
      <c r="AF191" s="16">
        <f t="shared" si="21"/>
        <v>7</v>
      </c>
      <c r="AG191" s="16">
        <f t="shared" si="22"/>
        <v>2023</v>
      </c>
    </row>
    <row r="192" spans="1:33" x14ac:dyDescent="0.2">
      <c r="A192" s="9">
        <v>45109</v>
      </c>
      <c r="B192" s="11">
        <v>38493</v>
      </c>
      <c r="C192" s="11">
        <v>37969</v>
      </c>
      <c r="D192" s="11">
        <v>37523</v>
      </c>
      <c r="E192" s="11">
        <v>36944</v>
      </c>
      <c r="F192" s="11">
        <v>37857</v>
      </c>
      <c r="G192" s="11">
        <v>38953</v>
      </c>
      <c r="H192" s="11">
        <v>39343</v>
      </c>
      <c r="I192" s="11">
        <v>43710</v>
      </c>
      <c r="J192" s="11">
        <v>48369</v>
      </c>
      <c r="K192" s="11">
        <v>50219</v>
      </c>
      <c r="L192" s="11">
        <v>52731</v>
      </c>
      <c r="M192" s="11">
        <v>55109</v>
      </c>
      <c r="N192" s="11">
        <v>56188</v>
      </c>
      <c r="O192" s="11">
        <v>57541</v>
      </c>
      <c r="P192" s="11">
        <v>58155</v>
      </c>
      <c r="Q192" s="11">
        <v>56717</v>
      </c>
      <c r="R192" s="11">
        <v>54740</v>
      </c>
      <c r="S192" s="11">
        <v>54267</v>
      </c>
      <c r="T192" s="11">
        <v>48766</v>
      </c>
      <c r="U192" s="11">
        <v>45903</v>
      </c>
      <c r="V192" s="11">
        <v>42468</v>
      </c>
      <c r="W192" s="11">
        <v>39412</v>
      </c>
      <c r="X192" s="11">
        <v>36887</v>
      </c>
      <c r="Y192" s="11">
        <v>37057</v>
      </c>
      <c r="AA192" s="17">
        <f t="shared" si="23"/>
        <v>7</v>
      </c>
      <c r="AB192" s="16">
        <f t="shared" si="18"/>
        <v>0</v>
      </c>
      <c r="AC192" s="15">
        <f t="shared" si="19"/>
        <v>1105321</v>
      </c>
      <c r="AD192" s="15">
        <f t="shared" si="20"/>
        <v>1105321</v>
      </c>
      <c r="AF192" s="16">
        <f t="shared" si="21"/>
        <v>7</v>
      </c>
      <c r="AG192" s="16">
        <f t="shared" si="22"/>
        <v>2023</v>
      </c>
    </row>
    <row r="193" spans="1:33" x14ac:dyDescent="0.2">
      <c r="A193" s="9">
        <v>45110</v>
      </c>
      <c r="B193" s="11">
        <v>35975</v>
      </c>
      <c r="C193" s="11">
        <v>36237</v>
      </c>
      <c r="D193" s="11">
        <v>35991</v>
      </c>
      <c r="E193" s="11">
        <v>35477</v>
      </c>
      <c r="F193" s="11">
        <v>37520</v>
      </c>
      <c r="G193" s="11">
        <v>40313</v>
      </c>
      <c r="H193" s="11">
        <v>42632</v>
      </c>
      <c r="I193" s="11">
        <v>47913</v>
      </c>
      <c r="J193" s="11">
        <v>53420</v>
      </c>
      <c r="K193" s="11">
        <v>55424</v>
      </c>
      <c r="L193" s="11">
        <v>57936</v>
      </c>
      <c r="M193" s="11">
        <v>59127</v>
      </c>
      <c r="N193" s="11">
        <v>61134</v>
      </c>
      <c r="O193" s="11">
        <v>62017</v>
      </c>
      <c r="P193" s="11">
        <v>62073</v>
      </c>
      <c r="Q193" s="11">
        <v>60487</v>
      </c>
      <c r="R193" s="11">
        <v>57541</v>
      </c>
      <c r="S193" s="11">
        <v>56978</v>
      </c>
      <c r="T193" s="11">
        <v>51846</v>
      </c>
      <c r="U193" s="11">
        <v>48436</v>
      </c>
      <c r="V193" s="11">
        <v>45068</v>
      </c>
      <c r="W193" s="11">
        <v>41537</v>
      </c>
      <c r="X193" s="11">
        <v>39676</v>
      </c>
      <c r="Y193" s="11">
        <v>39980</v>
      </c>
      <c r="AA193" s="17">
        <f t="shared" si="23"/>
        <v>1</v>
      </c>
      <c r="AB193" s="16">
        <f t="shared" si="18"/>
        <v>0</v>
      </c>
      <c r="AC193" s="15">
        <f t="shared" si="19"/>
        <v>1164738</v>
      </c>
      <c r="AD193" s="15">
        <f t="shared" si="20"/>
        <v>1164738</v>
      </c>
      <c r="AF193" s="16">
        <f t="shared" si="21"/>
        <v>7</v>
      </c>
      <c r="AG193" s="16">
        <f t="shared" si="22"/>
        <v>2023</v>
      </c>
    </row>
    <row r="194" spans="1:33" x14ac:dyDescent="0.2">
      <c r="A194" s="9">
        <v>45111</v>
      </c>
      <c r="B194" s="11">
        <v>38384</v>
      </c>
      <c r="C194" s="11">
        <v>37846</v>
      </c>
      <c r="D194" s="11">
        <v>37502</v>
      </c>
      <c r="E194" s="11">
        <v>37025</v>
      </c>
      <c r="F194" s="11">
        <v>38226</v>
      </c>
      <c r="G194" s="11">
        <v>39700</v>
      </c>
      <c r="H194" s="11">
        <v>40581</v>
      </c>
      <c r="I194" s="11">
        <v>45111</v>
      </c>
      <c r="J194" s="11">
        <v>50106</v>
      </c>
      <c r="K194" s="11">
        <v>51818</v>
      </c>
      <c r="L194" s="11">
        <v>54621</v>
      </c>
      <c r="M194" s="11">
        <v>56675</v>
      </c>
      <c r="N194" s="11">
        <v>58042</v>
      </c>
      <c r="O194" s="11">
        <v>59422</v>
      </c>
      <c r="P194" s="11">
        <v>60328</v>
      </c>
      <c r="Q194" s="11">
        <v>60723</v>
      </c>
      <c r="R194" s="11">
        <v>58647</v>
      </c>
      <c r="S194" s="11">
        <v>58465</v>
      </c>
      <c r="T194" s="11">
        <v>52817</v>
      </c>
      <c r="U194" s="11">
        <v>49548</v>
      </c>
      <c r="V194" s="11">
        <v>45186</v>
      </c>
      <c r="W194" s="11">
        <v>42076</v>
      </c>
      <c r="X194" s="11">
        <v>41187</v>
      </c>
      <c r="Y194" s="11">
        <v>41504</v>
      </c>
      <c r="AA194" s="17">
        <f t="shared" si="23"/>
        <v>2</v>
      </c>
      <c r="AB194" s="16">
        <f t="shared" si="18"/>
        <v>844772</v>
      </c>
      <c r="AC194" s="15">
        <f t="shared" si="19"/>
        <v>310768</v>
      </c>
      <c r="AD194" s="15">
        <f t="shared" si="20"/>
        <v>1155540</v>
      </c>
      <c r="AF194" s="16">
        <f t="shared" si="21"/>
        <v>7</v>
      </c>
      <c r="AG194" s="16">
        <f t="shared" si="22"/>
        <v>2023</v>
      </c>
    </row>
    <row r="195" spans="1:33" x14ac:dyDescent="0.2">
      <c r="A195" s="9">
        <v>45112</v>
      </c>
      <c r="B195" s="11">
        <v>32095</v>
      </c>
      <c r="C195" s="11">
        <v>31192</v>
      </c>
      <c r="D195" s="11">
        <v>30482</v>
      </c>
      <c r="E195" s="11">
        <v>30268</v>
      </c>
      <c r="F195" s="11">
        <v>31327</v>
      </c>
      <c r="G195" s="11">
        <v>34636</v>
      </c>
      <c r="H195" s="11">
        <v>38449</v>
      </c>
      <c r="I195" s="11">
        <v>43722</v>
      </c>
      <c r="J195" s="11">
        <v>48603</v>
      </c>
      <c r="K195" s="11">
        <v>50426</v>
      </c>
      <c r="L195" s="11">
        <v>53836</v>
      </c>
      <c r="M195" s="11">
        <v>55487</v>
      </c>
      <c r="N195" s="11">
        <v>58878</v>
      </c>
      <c r="O195" s="11">
        <v>60753</v>
      </c>
      <c r="P195" s="11">
        <v>62798</v>
      </c>
      <c r="Q195" s="11">
        <v>61926</v>
      </c>
      <c r="R195" s="11">
        <v>59376</v>
      </c>
      <c r="S195" s="11">
        <v>59249</v>
      </c>
      <c r="T195" s="11">
        <v>54813</v>
      </c>
      <c r="U195" s="11">
        <v>50392</v>
      </c>
      <c r="V195" s="11">
        <v>45534</v>
      </c>
      <c r="W195" s="11">
        <v>41465</v>
      </c>
      <c r="X195" s="11">
        <v>37855</v>
      </c>
      <c r="Y195" s="11">
        <v>37158</v>
      </c>
      <c r="AA195" s="17">
        <f t="shared" si="23"/>
        <v>3</v>
      </c>
      <c r="AB195" s="16">
        <f t="shared" si="18"/>
        <v>845113</v>
      </c>
      <c r="AC195" s="15">
        <f t="shared" si="19"/>
        <v>265607</v>
      </c>
      <c r="AD195" s="15">
        <f t="shared" si="20"/>
        <v>1110720</v>
      </c>
      <c r="AF195" s="16">
        <f t="shared" si="21"/>
        <v>7</v>
      </c>
      <c r="AG195" s="16">
        <f t="shared" si="22"/>
        <v>2023</v>
      </c>
    </row>
    <row r="196" spans="1:33" x14ac:dyDescent="0.2">
      <c r="A196" s="9">
        <v>45113</v>
      </c>
      <c r="B196" s="11">
        <v>42238</v>
      </c>
      <c r="C196" s="11">
        <v>42133</v>
      </c>
      <c r="D196" s="11">
        <v>41601</v>
      </c>
      <c r="E196" s="11">
        <v>40728</v>
      </c>
      <c r="F196" s="11">
        <v>42243</v>
      </c>
      <c r="G196" s="11">
        <v>45864</v>
      </c>
      <c r="H196" s="11">
        <v>48842</v>
      </c>
      <c r="I196" s="11">
        <v>54904</v>
      </c>
      <c r="J196" s="11">
        <v>61774</v>
      </c>
      <c r="K196" s="11">
        <v>62879</v>
      </c>
      <c r="L196" s="11">
        <v>67691</v>
      </c>
      <c r="M196" s="11">
        <v>70653</v>
      </c>
      <c r="N196" s="11">
        <v>74785</v>
      </c>
      <c r="O196" s="11">
        <v>77761</v>
      </c>
      <c r="P196" s="11">
        <v>80954</v>
      </c>
      <c r="Q196" s="11">
        <v>79506</v>
      </c>
      <c r="R196" s="11">
        <v>75156</v>
      </c>
      <c r="S196" s="11">
        <v>74220</v>
      </c>
      <c r="T196" s="11">
        <v>67263</v>
      </c>
      <c r="U196" s="11">
        <v>61422</v>
      </c>
      <c r="V196" s="11">
        <v>55629</v>
      </c>
      <c r="W196" s="11">
        <v>50484</v>
      </c>
      <c r="X196" s="11">
        <v>47462</v>
      </c>
      <c r="Y196" s="11">
        <v>46366</v>
      </c>
      <c r="AA196" s="17">
        <f t="shared" si="23"/>
        <v>4</v>
      </c>
      <c r="AB196" s="16">
        <f t="shared" si="18"/>
        <v>1062543</v>
      </c>
      <c r="AC196" s="15">
        <f t="shared" si="19"/>
        <v>350015</v>
      </c>
      <c r="AD196" s="15">
        <f t="shared" si="20"/>
        <v>1412558</v>
      </c>
      <c r="AF196" s="16">
        <f t="shared" si="21"/>
        <v>7</v>
      </c>
      <c r="AG196" s="16">
        <f t="shared" si="22"/>
        <v>2023</v>
      </c>
    </row>
    <row r="197" spans="1:33" x14ac:dyDescent="0.2">
      <c r="A197" s="9">
        <v>45114</v>
      </c>
      <c r="B197" s="11">
        <v>44336</v>
      </c>
      <c r="C197" s="11">
        <v>43955</v>
      </c>
      <c r="D197" s="11">
        <v>43069</v>
      </c>
      <c r="E197" s="11">
        <v>42486</v>
      </c>
      <c r="F197" s="11">
        <v>44628</v>
      </c>
      <c r="G197" s="11">
        <v>48054</v>
      </c>
      <c r="H197" s="11">
        <v>50338</v>
      </c>
      <c r="I197" s="11">
        <v>56042</v>
      </c>
      <c r="J197" s="11">
        <v>62262</v>
      </c>
      <c r="K197" s="11">
        <v>62828</v>
      </c>
      <c r="L197" s="11">
        <v>61495</v>
      </c>
      <c r="M197" s="11">
        <v>68480</v>
      </c>
      <c r="N197" s="11">
        <v>73534</v>
      </c>
      <c r="O197" s="11">
        <v>76659</v>
      </c>
      <c r="P197" s="11">
        <v>78745</v>
      </c>
      <c r="Q197" s="11">
        <v>77376</v>
      </c>
      <c r="R197" s="11">
        <v>71909</v>
      </c>
      <c r="S197" s="11">
        <v>70680</v>
      </c>
      <c r="T197" s="11">
        <v>61560</v>
      </c>
      <c r="U197" s="11">
        <v>56180</v>
      </c>
      <c r="V197" s="11">
        <v>50736</v>
      </c>
      <c r="W197" s="11">
        <v>46975</v>
      </c>
      <c r="X197" s="11">
        <v>44439</v>
      </c>
      <c r="Y197" s="11">
        <v>44574</v>
      </c>
      <c r="AA197" s="17">
        <f t="shared" si="23"/>
        <v>5</v>
      </c>
      <c r="AB197" s="16">
        <f t="shared" si="18"/>
        <v>1019900</v>
      </c>
      <c r="AC197" s="15">
        <f t="shared" si="19"/>
        <v>361440</v>
      </c>
      <c r="AD197" s="15">
        <f t="shared" si="20"/>
        <v>1381340</v>
      </c>
      <c r="AF197" s="16">
        <f t="shared" si="21"/>
        <v>7</v>
      </c>
      <c r="AG197" s="16">
        <f t="shared" si="22"/>
        <v>2023</v>
      </c>
    </row>
    <row r="198" spans="1:33" x14ac:dyDescent="0.2">
      <c r="A198" s="9">
        <v>45115</v>
      </c>
      <c r="B198" s="11">
        <v>42963</v>
      </c>
      <c r="C198" s="11">
        <v>42786</v>
      </c>
      <c r="D198" s="11">
        <v>41919</v>
      </c>
      <c r="E198" s="11">
        <v>41174</v>
      </c>
      <c r="F198" s="11">
        <v>42187</v>
      </c>
      <c r="G198" s="11">
        <v>43602</v>
      </c>
      <c r="H198" s="11">
        <v>43522</v>
      </c>
      <c r="I198" s="11">
        <v>47066</v>
      </c>
      <c r="J198" s="11">
        <v>50976</v>
      </c>
      <c r="K198" s="11">
        <v>52763</v>
      </c>
      <c r="L198" s="11">
        <v>56438</v>
      </c>
      <c r="M198" s="11">
        <v>58709</v>
      </c>
      <c r="N198" s="11">
        <v>61953</v>
      </c>
      <c r="O198" s="11">
        <v>64541</v>
      </c>
      <c r="P198" s="11">
        <v>66445</v>
      </c>
      <c r="Q198" s="11">
        <v>65553</v>
      </c>
      <c r="R198" s="11">
        <v>63211</v>
      </c>
      <c r="S198" s="11">
        <v>63297</v>
      </c>
      <c r="T198" s="11">
        <v>58086</v>
      </c>
      <c r="U198" s="11">
        <v>53939</v>
      </c>
      <c r="V198" s="11">
        <v>49035</v>
      </c>
      <c r="W198" s="11">
        <v>45786</v>
      </c>
      <c r="X198" s="11">
        <v>43638</v>
      </c>
      <c r="Y198" s="11">
        <v>44296</v>
      </c>
      <c r="AA198" s="17">
        <f t="shared" si="23"/>
        <v>6</v>
      </c>
      <c r="AB198" s="16">
        <f t="shared" si="18"/>
        <v>901436</v>
      </c>
      <c r="AC198" s="15">
        <f t="shared" si="19"/>
        <v>342449</v>
      </c>
      <c r="AD198" s="15">
        <f t="shared" si="20"/>
        <v>1243885</v>
      </c>
      <c r="AF198" s="16">
        <f t="shared" si="21"/>
        <v>7</v>
      </c>
      <c r="AG198" s="16">
        <f t="shared" si="22"/>
        <v>2023</v>
      </c>
    </row>
    <row r="199" spans="1:33" x14ac:dyDescent="0.2">
      <c r="A199" s="9">
        <v>45116</v>
      </c>
      <c r="B199" s="11">
        <v>42900</v>
      </c>
      <c r="C199" s="11">
        <v>42542</v>
      </c>
      <c r="D199" s="11">
        <v>41952</v>
      </c>
      <c r="E199" s="11">
        <v>41273</v>
      </c>
      <c r="F199" s="11">
        <v>42396</v>
      </c>
      <c r="G199" s="11">
        <v>43562</v>
      </c>
      <c r="H199" s="11">
        <v>43497</v>
      </c>
      <c r="I199" s="11">
        <v>46916</v>
      </c>
      <c r="J199" s="11">
        <v>51347</v>
      </c>
      <c r="K199" s="11">
        <v>53710</v>
      </c>
      <c r="L199" s="11">
        <v>56619</v>
      </c>
      <c r="M199" s="11">
        <v>59003</v>
      </c>
      <c r="N199" s="11">
        <v>61939</v>
      </c>
      <c r="O199" s="11">
        <v>64113</v>
      </c>
      <c r="P199" s="11">
        <v>66149</v>
      </c>
      <c r="Q199" s="11">
        <v>64951</v>
      </c>
      <c r="R199" s="11">
        <v>63755</v>
      </c>
      <c r="S199" s="11">
        <v>64146</v>
      </c>
      <c r="T199" s="11">
        <v>58360</v>
      </c>
      <c r="U199" s="11">
        <v>54793</v>
      </c>
      <c r="V199" s="11">
        <v>50220</v>
      </c>
      <c r="W199" s="11">
        <v>46036</v>
      </c>
      <c r="X199" s="11">
        <v>43656</v>
      </c>
      <c r="Y199" s="11">
        <v>42778</v>
      </c>
      <c r="AA199" s="17">
        <f t="shared" si="23"/>
        <v>7</v>
      </c>
      <c r="AB199" s="16">
        <f t="shared" si="18"/>
        <v>0</v>
      </c>
      <c r="AC199" s="15">
        <f t="shared" si="19"/>
        <v>1246613</v>
      </c>
      <c r="AD199" s="15">
        <f t="shared" si="20"/>
        <v>1246613</v>
      </c>
      <c r="AF199" s="16">
        <f t="shared" si="21"/>
        <v>7</v>
      </c>
      <c r="AG199" s="16">
        <f t="shared" si="22"/>
        <v>2023</v>
      </c>
    </row>
    <row r="200" spans="1:33" x14ac:dyDescent="0.2">
      <c r="A200" s="9">
        <v>45117</v>
      </c>
      <c r="B200" s="11">
        <v>41639</v>
      </c>
      <c r="C200" s="11">
        <v>41693</v>
      </c>
      <c r="D200" s="11">
        <v>41203</v>
      </c>
      <c r="E200" s="11">
        <v>40525</v>
      </c>
      <c r="F200" s="11">
        <v>42507</v>
      </c>
      <c r="G200" s="11">
        <v>46476</v>
      </c>
      <c r="H200" s="11">
        <v>49293</v>
      </c>
      <c r="I200" s="11">
        <v>53911</v>
      </c>
      <c r="J200" s="11">
        <v>59620</v>
      </c>
      <c r="K200" s="11">
        <v>59880</v>
      </c>
      <c r="L200" s="11">
        <v>62221</v>
      </c>
      <c r="M200" s="11">
        <v>64064</v>
      </c>
      <c r="N200" s="11">
        <v>65579</v>
      </c>
      <c r="O200" s="11">
        <v>67224</v>
      </c>
      <c r="P200" s="11">
        <v>67910</v>
      </c>
      <c r="Q200" s="11">
        <v>66521</v>
      </c>
      <c r="R200" s="11">
        <v>60998</v>
      </c>
      <c r="S200" s="11">
        <v>61654</v>
      </c>
      <c r="T200" s="11">
        <v>55565</v>
      </c>
      <c r="U200" s="11">
        <v>52446</v>
      </c>
      <c r="V200" s="11">
        <v>47263</v>
      </c>
      <c r="W200" s="11">
        <v>42766</v>
      </c>
      <c r="X200" s="11">
        <v>39926</v>
      </c>
      <c r="Y200" s="11">
        <v>40986</v>
      </c>
      <c r="AA200" s="17">
        <f t="shared" si="23"/>
        <v>1</v>
      </c>
      <c r="AB200" s="16">
        <f t="shared" si="18"/>
        <v>0</v>
      </c>
      <c r="AC200" s="15">
        <f t="shared" si="19"/>
        <v>1271870</v>
      </c>
      <c r="AD200" s="15">
        <f t="shared" si="20"/>
        <v>1271870</v>
      </c>
      <c r="AF200" s="16">
        <f t="shared" si="21"/>
        <v>7</v>
      </c>
      <c r="AG200" s="16">
        <f t="shared" si="22"/>
        <v>2023</v>
      </c>
    </row>
    <row r="201" spans="1:33" x14ac:dyDescent="0.2">
      <c r="A201" s="9">
        <v>45118</v>
      </c>
      <c r="B201" s="11">
        <v>39545</v>
      </c>
      <c r="C201" s="11">
        <v>39363</v>
      </c>
      <c r="D201" s="11">
        <v>39228</v>
      </c>
      <c r="E201" s="11">
        <v>38483</v>
      </c>
      <c r="F201" s="11">
        <v>40443</v>
      </c>
      <c r="G201" s="11">
        <v>44265</v>
      </c>
      <c r="H201" s="11">
        <v>46674</v>
      </c>
      <c r="I201" s="11">
        <v>51128</v>
      </c>
      <c r="J201" s="11">
        <v>55781</v>
      </c>
      <c r="K201" s="11">
        <v>56354</v>
      </c>
      <c r="L201" s="11">
        <v>59691</v>
      </c>
      <c r="M201" s="11">
        <v>60913</v>
      </c>
      <c r="N201" s="11">
        <v>61902</v>
      </c>
      <c r="O201" s="11">
        <v>63574</v>
      </c>
      <c r="P201" s="11">
        <v>65182</v>
      </c>
      <c r="Q201" s="11">
        <v>64963</v>
      </c>
      <c r="R201" s="11">
        <v>62050</v>
      </c>
      <c r="S201" s="11">
        <v>62152</v>
      </c>
      <c r="T201" s="11">
        <v>56542</v>
      </c>
      <c r="U201" s="11">
        <v>53106</v>
      </c>
      <c r="V201" s="11">
        <v>48326</v>
      </c>
      <c r="W201" s="11">
        <v>44093</v>
      </c>
      <c r="X201" s="11">
        <v>41397</v>
      </c>
      <c r="Y201" s="11">
        <v>41357</v>
      </c>
      <c r="AA201" s="17">
        <f t="shared" si="23"/>
        <v>2</v>
      </c>
      <c r="AB201" s="16">
        <f t="shared" si="18"/>
        <v>907154</v>
      </c>
      <c r="AC201" s="15">
        <f t="shared" si="19"/>
        <v>329358</v>
      </c>
      <c r="AD201" s="15">
        <f t="shared" si="20"/>
        <v>1236512</v>
      </c>
      <c r="AF201" s="16">
        <f t="shared" si="21"/>
        <v>7</v>
      </c>
      <c r="AG201" s="16">
        <f t="shared" si="22"/>
        <v>2023</v>
      </c>
    </row>
    <row r="202" spans="1:33" x14ac:dyDescent="0.2">
      <c r="A202" s="9">
        <v>45119</v>
      </c>
      <c r="B202" s="11">
        <v>39763</v>
      </c>
      <c r="C202" s="11">
        <v>39462</v>
      </c>
      <c r="D202" s="11">
        <v>38947</v>
      </c>
      <c r="E202" s="11">
        <v>38485</v>
      </c>
      <c r="F202" s="11">
        <v>40479</v>
      </c>
      <c r="G202" s="11">
        <v>44118</v>
      </c>
      <c r="H202" s="11">
        <v>47479</v>
      </c>
      <c r="I202" s="11">
        <v>52904</v>
      </c>
      <c r="J202" s="11">
        <v>58557</v>
      </c>
      <c r="K202" s="11">
        <v>59031</v>
      </c>
      <c r="L202" s="11">
        <v>62839</v>
      </c>
      <c r="M202" s="11">
        <v>65248</v>
      </c>
      <c r="N202" s="11">
        <v>69896</v>
      </c>
      <c r="O202" s="11">
        <v>73208</v>
      </c>
      <c r="P202" s="11">
        <v>76414</v>
      </c>
      <c r="Q202" s="11">
        <v>74840</v>
      </c>
      <c r="R202" s="11">
        <v>71299</v>
      </c>
      <c r="S202" s="11">
        <v>70671</v>
      </c>
      <c r="T202" s="11">
        <v>62359</v>
      </c>
      <c r="U202" s="11">
        <v>57559</v>
      </c>
      <c r="V202" s="11">
        <v>52382</v>
      </c>
      <c r="W202" s="11">
        <v>47653</v>
      </c>
      <c r="X202" s="11">
        <v>44382</v>
      </c>
      <c r="Y202" s="11">
        <v>44489</v>
      </c>
      <c r="AA202" s="17">
        <f t="shared" si="23"/>
        <v>3</v>
      </c>
      <c r="AB202" s="16">
        <f t="shared" si="18"/>
        <v>999242</v>
      </c>
      <c r="AC202" s="15">
        <f t="shared" si="19"/>
        <v>333222</v>
      </c>
      <c r="AD202" s="15">
        <f t="shared" si="20"/>
        <v>1332464</v>
      </c>
      <c r="AF202" s="16">
        <f t="shared" si="21"/>
        <v>7</v>
      </c>
      <c r="AG202" s="16">
        <f t="shared" si="22"/>
        <v>2023</v>
      </c>
    </row>
    <row r="203" spans="1:33" x14ac:dyDescent="0.2">
      <c r="A203" s="9">
        <v>45120</v>
      </c>
      <c r="B203" s="11">
        <v>42489</v>
      </c>
      <c r="C203" s="11">
        <v>42497</v>
      </c>
      <c r="D203" s="11">
        <v>41777</v>
      </c>
      <c r="E203" s="11">
        <v>40783</v>
      </c>
      <c r="F203" s="11">
        <v>42586</v>
      </c>
      <c r="G203" s="11">
        <v>46211</v>
      </c>
      <c r="H203" s="11">
        <v>49008</v>
      </c>
      <c r="I203" s="11">
        <v>54579</v>
      </c>
      <c r="J203" s="11">
        <v>59892</v>
      </c>
      <c r="K203" s="11">
        <v>59862</v>
      </c>
      <c r="L203" s="11">
        <v>64520</v>
      </c>
      <c r="M203" s="11">
        <v>66731</v>
      </c>
      <c r="N203" s="11">
        <v>70416</v>
      </c>
      <c r="O203" s="11">
        <v>73809</v>
      </c>
      <c r="P203" s="11">
        <v>77662</v>
      </c>
      <c r="Q203" s="11">
        <v>75223</v>
      </c>
      <c r="R203" s="11">
        <v>70818</v>
      </c>
      <c r="S203" s="11">
        <v>70422</v>
      </c>
      <c r="T203" s="11">
        <v>62097</v>
      </c>
      <c r="U203" s="11">
        <v>58022</v>
      </c>
      <c r="V203" s="11">
        <v>52858</v>
      </c>
      <c r="W203" s="11">
        <v>48003</v>
      </c>
      <c r="X203" s="11">
        <v>44843</v>
      </c>
      <c r="Y203" s="11">
        <v>45068</v>
      </c>
      <c r="AA203" s="17">
        <f t="shared" si="23"/>
        <v>4</v>
      </c>
      <c r="AB203" s="16">
        <f t="shared" si="18"/>
        <v>1009757</v>
      </c>
      <c r="AC203" s="15">
        <f t="shared" si="19"/>
        <v>350419</v>
      </c>
      <c r="AD203" s="15">
        <f t="shared" si="20"/>
        <v>1360176</v>
      </c>
      <c r="AF203" s="16">
        <f t="shared" si="21"/>
        <v>7</v>
      </c>
      <c r="AG203" s="16">
        <f t="shared" si="22"/>
        <v>2023</v>
      </c>
    </row>
    <row r="204" spans="1:33" x14ac:dyDescent="0.2">
      <c r="A204" s="9">
        <v>45121</v>
      </c>
      <c r="B204" s="11">
        <v>43562</v>
      </c>
      <c r="C204" s="11">
        <v>43605</v>
      </c>
      <c r="D204" s="11">
        <v>43333</v>
      </c>
      <c r="E204" s="11">
        <v>42815</v>
      </c>
      <c r="F204" s="11">
        <v>44882</v>
      </c>
      <c r="G204" s="11">
        <v>48526</v>
      </c>
      <c r="H204" s="11">
        <v>50785</v>
      </c>
      <c r="I204" s="11">
        <v>55640</v>
      </c>
      <c r="J204" s="11">
        <v>61017</v>
      </c>
      <c r="K204" s="11">
        <v>61323</v>
      </c>
      <c r="L204" s="11">
        <v>64730</v>
      </c>
      <c r="M204" s="11">
        <v>64781</v>
      </c>
      <c r="N204" s="11">
        <v>68332</v>
      </c>
      <c r="O204" s="11">
        <v>72245</v>
      </c>
      <c r="P204" s="11">
        <v>73884</v>
      </c>
      <c r="Q204" s="11">
        <v>72090</v>
      </c>
      <c r="R204" s="11">
        <v>67098</v>
      </c>
      <c r="S204" s="11">
        <v>65308</v>
      </c>
      <c r="T204" s="11">
        <v>58946</v>
      </c>
      <c r="U204" s="11">
        <v>54762</v>
      </c>
      <c r="V204" s="11">
        <v>50188</v>
      </c>
      <c r="W204" s="11">
        <v>46142</v>
      </c>
      <c r="X204" s="11">
        <v>44138</v>
      </c>
      <c r="Y204" s="11">
        <v>44549</v>
      </c>
      <c r="AA204" s="17">
        <f t="shared" si="23"/>
        <v>5</v>
      </c>
      <c r="AB204" s="16">
        <f t="shared" si="18"/>
        <v>980624</v>
      </c>
      <c r="AC204" s="15">
        <f t="shared" si="19"/>
        <v>362057</v>
      </c>
      <c r="AD204" s="15">
        <f t="shared" si="20"/>
        <v>1342681</v>
      </c>
      <c r="AF204" s="16">
        <f t="shared" si="21"/>
        <v>7</v>
      </c>
      <c r="AG204" s="16">
        <f t="shared" si="22"/>
        <v>2023</v>
      </c>
    </row>
    <row r="205" spans="1:33" x14ac:dyDescent="0.2">
      <c r="A205" s="9">
        <v>45122</v>
      </c>
      <c r="B205" s="11">
        <v>43329</v>
      </c>
      <c r="C205" s="11">
        <v>43196</v>
      </c>
      <c r="D205" s="11">
        <v>42423</v>
      </c>
      <c r="E205" s="11">
        <v>41721</v>
      </c>
      <c r="F205" s="11">
        <v>42827</v>
      </c>
      <c r="G205" s="11">
        <v>44367</v>
      </c>
      <c r="H205" s="11">
        <v>44429</v>
      </c>
      <c r="I205" s="11">
        <v>48288</v>
      </c>
      <c r="J205" s="11">
        <v>52849</v>
      </c>
      <c r="K205" s="11">
        <v>54340</v>
      </c>
      <c r="L205" s="11">
        <v>56695</v>
      </c>
      <c r="M205" s="11">
        <v>58680</v>
      </c>
      <c r="N205" s="11">
        <v>59270</v>
      </c>
      <c r="O205" s="11">
        <v>61022</v>
      </c>
      <c r="P205" s="11">
        <v>62175</v>
      </c>
      <c r="Q205" s="11">
        <v>60773</v>
      </c>
      <c r="R205" s="11">
        <v>57578</v>
      </c>
      <c r="S205" s="11">
        <v>57490</v>
      </c>
      <c r="T205" s="11">
        <v>51988</v>
      </c>
      <c r="U205" s="11">
        <v>49017</v>
      </c>
      <c r="V205" s="11">
        <v>45480</v>
      </c>
      <c r="W205" s="11">
        <v>42863</v>
      </c>
      <c r="X205" s="11">
        <v>41286</v>
      </c>
      <c r="Y205" s="11">
        <v>41481</v>
      </c>
      <c r="AA205" s="17">
        <f t="shared" si="23"/>
        <v>6</v>
      </c>
      <c r="AB205" s="16">
        <f t="shared" si="18"/>
        <v>859794</v>
      </c>
      <c r="AC205" s="15">
        <f t="shared" si="19"/>
        <v>343773</v>
      </c>
      <c r="AD205" s="15">
        <f t="shared" si="20"/>
        <v>1203567</v>
      </c>
      <c r="AF205" s="16">
        <f t="shared" si="21"/>
        <v>7</v>
      </c>
      <c r="AG205" s="16">
        <f t="shared" si="22"/>
        <v>2023</v>
      </c>
    </row>
    <row r="206" spans="1:33" x14ac:dyDescent="0.2">
      <c r="A206" s="9">
        <v>45123</v>
      </c>
      <c r="B206" s="11">
        <v>41327</v>
      </c>
      <c r="C206" s="11">
        <v>41194</v>
      </c>
      <c r="D206" s="11">
        <v>40782</v>
      </c>
      <c r="E206" s="11">
        <v>40095</v>
      </c>
      <c r="F206" s="11">
        <v>41277</v>
      </c>
      <c r="G206" s="11">
        <v>42597</v>
      </c>
      <c r="H206" s="11">
        <v>42359</v>
      </c>
      <c r="I206" s="11">
        <v>46361</v>
      </c>
      <c r="J206" s="11">
        <v>51296</v>
      </c>
      <c r="K206" s="11">
        <v>54205</v>
      </c>
      <c r="L206" s="11">
        <v>57009</v>
      </c>
      <c r="M206" s="11">
        <v>59203</v>
      </c>
      <c r="N206" s="11">
        <v>61014</v>
      </c>
      <c r="O206" s="11">
        <v>62495</v>
      </c>
      <c r="P206" s="11">
        <v>63235</v>
      </c>
      <c r="Q206" s="11">
        <v>61672</v>
      </c>
      <c r="R206" s="11">
        <v>58708</v>
      </c>
      <c r="S206" s="11">
        <v>59185</v>
      </c>
      <c r="T206" s="11">
        <v>53867</v>
      </c>
      <c r="U206" s="11">
        <v>49845</v>
      </c>
      <c r="V206" s="11">
        <v>45467</v>
      </c>
      <c r="W206" s="11">
        <v>41624</v>
      </c>
      <c r="X206" s="11">
        <v>39483</v>
      </c>
      <c r="Y206" s="11">
        <v>40238</v>
      </c>
      <c r="AA206" s="17">
        <f t="shared" si="23"/>
        <v>7</v>
      </c>
      <c r="AB206" s="16">
        <f t="shared" si="18"/>
        <v>0</v>
      </c>
      <c r="AC206" s="15">
        <f t="shared" si="19"/>
        <v>1194538</v>
      </c>
      <c r="AD206" s="15">
        <f t="shared" si="20"/>
        <v>1194538</v>
      </c>
      <c r="AF206" s="16">
        <f t="shared" si="21"/>
        <v>7</v>
      </c>
      <c r="AG206" s="16">
        <f t="shared" si="22"/>
        <v>2023</v>
      </c>
    </row>
    <row r="207" spans="1:33" x14ac:dyDescent="0.2">
      <c r="A207" s="9">
        <v>45124</v>
      </c>
      <c r="B207" s="11">
        <v>39664</v>
      </c>
      <c r="C207" s="11">
        <v>39885</v>
      </c>
      <c r="D207" s="11">
        <v>40039</v>
      </c>
      <c r="E207" s="11">
        <v>39647</v>
      </c>
      <c r="F207" s="11">
        <v>41619</v>
      </c>
      <c r="G207" s="11">
        <v>45885</v>
      </c>
      <c r="H207" s="11">
        <v>48331</v>
      </c>
      <c r="I207" s="11">
        <v>53590</v>
      </c>
      <c r="J207" s="11">
        <v>59546</v>
      </c>
      <c r="K207" s="11">
        <v>59898</v>
      </c>
      <c r="L207" s="11">
        <v>63580</v>
      </c>
      <c r="M207" s="11">
        <v>64825</v>
      </c>
      <c r="N207" s="11">
        <v>68576</v>
      </c>
      <c r="O207" s="11">
        <v>71290</v>
      </c>
      <c r="P207" s="11">
        <v>73738</v>
      </c>
      <c r="Q207" s="11">
        <v>73216</v>
      </c>
      <c r="R207" s="11">
        <v>69194</v>
      </c>
      <c r="S207" s="11">
        <v>69480</v>
      </c>
      <c r="T207" s="11">
        <v>62338</v>
      </c>
      <c r="U207" s="11">
        <v>57717</v>
      </c>
      <c r="V207" s="11">
        <v>52286</v>
      </c>
      <c r="W207" s="11">
        <v>46991</v>
      </c>
      <c r="X207" s="11">
        <v>44135</v>
      </c>
      <c r="Y207" s="11">
        <v>44685</v>
      </c>
      <c r="AA207" s="17">
        <f t="shared" si="23"/>
        <v>1</v>
      </c>
      <c r="AB207" s="16">
        <f t="shared" si="18"/>
        <v>0</v>
      </c>
      <c r="AC207" s="15">
        <f t="shared" si="19"/>
        <v>1330155</v>
      </c>
      <c r="AD207" s="15">
        <f t="shared" si="20"/>
        <v>1330155</v>
      </c>
      <c r="AF207" s="16">
        <f t="shared" si="21"/>
        <v>7</v>
      </c>
      <c r="AG207" s="16">
        <f t="shared" si="22"/>
        <v>2023</v>
      </c>
    </row>
    <row r="208" spans="1:33" x14ac:dyDescent="0.2">
      <c r="A208" s="9">
        <v>45125</v>
      </c>
      <c r="B208" s="11">
        <v>43075</v>
      </c>
      <c r="C208" s="11">
        <v>42947</v>
      </c>
      <c r="D208" s="11">
        <v>42530</v>
      </c>
      <c r="E208" s="11">
        <v>41737</v>
      </c>
      <c r="F208" s="11">
        <v>44081</v>
      </c>
      <c r="G208" s="11">
        <v>47963</v>
      </c>
      <c r="H208" s="11">
        <v>50151</v>
      </c>
      <c r="I208" s="11">
        <v>54855</v>
      </c>
      <c r="J208" s="11">
        <v>59692</v>
      </c>
      <c r="K208" s="11">
        <v>60149</v>
      </c>
      <c r="L208" s="11">
        <v>63772</v>
      </c>
      <c r="M208" s="11">
        <v>65874</v>
      </c>
      <c r="N208" s="11">
        <v>70157</v>
      </c>
      <c r="O208" s="11">
        <v>71936</v>
      </c>
      <c r="P208" s="11">
        <v>72758</v>
      </c>
      <c r="Q208" s="11">
        <v>70897</v>
      </c>
      <c r="R208" s="11">
        <v>66091</v>
      </c>
      <c r="S208" s="11">
        <v>64886</v>
      </c>
      <c r="T208" s="11">
        <v>58415</v>
      </c>
      <c r="U208" s="11">
        <v>54747</v>
      </c>
      <c r="V208" s="11">
        <v>49808</v>
      </c>
      <c r="W208" s="11">
        <v>45385</v>
      </c>
      <c r="X208" s="11">
        <v>42844</v>
      </c>
      <c r="Y208" s="11">
        <v>43262</v>
      </c>
      <c r="AA208" s="17">
        <f t="shared" si="23"/>
        <v>2</v>
      </c>
      <c r="AB208" s="16">
        <f t="shared" si="18"/>
        <v>972266</v>
      </c>
      <c r="AC208" s="15">
        <f t="shared" si="19"/>
        <v>355746</v>
      </c>
      <c r="AD208" s="15">
        <f t="shared" si="20"/>
        <v>1328012</v>
      </c>
      <c r="AF208" s="16">
        <f t="shared" si="21"/>
        <v>7</v>
      </c>
      <c r="AG208" s="16">
        <f t="shared" si="22"/>
        <v>2023</v>
      </c>
    </row>
    <row r="209" spans="1:33" x14ac:dyDescent="0.2">
      <c r="A209" s="9">
        <v>45126</v>
      </c>
      <c r="B209" s="11">
        <v>42417</v>
      </c>
      <c r="C209" s="11">
        <v>42576</v>
      </c>
      <c r="D209" s="11">
        <v>42141</v>
      </c>
      <c r="E209" s="11">
        <v>41654</v>
      </c>
      <c r="F209" s="11">
        <v>43505</v>
      </c>
      <c r="G209" s="11">
        <v>47288</v>
      </c>
      <c r="H209" s="11">
        <v>50034</v>
      </c>
      <c r="I209" s="11">
        <v>54889</v>
      </c>
      <c r="J209" s="11">
        <v>59630</v>
      </c>
      <c r="K209" s="11">
        <v>59996</v>
      </c>
      <c r="L209" s="11">
        <v>63666</v>
      </c>
      <c r="M209" s="11">
        <v>65528</v>
      </c>
      <c r="N209" s="11">
        <v>68978</v>
      </c>
      <c r="O209" s="11">
        <v>71532</v>
      </c>
      <c r="P209" s="11">
        <v>74734</v>
      </c>
      <c r="Q209" s="11">
        <v>73477</v>
      </c>
      <c r="R209" s="11">
        <v>69261</v>
      </c>
      <c r="S209" s="11">
        <v>69522</v>
      </c>
      <c r="T209" s="11">
        <v>62042</v>
      </c>
      <c r="U209" s="11">
        <v>58284</v>
      </c>
      <c r="V209" s="11">
        <v>53262</v>
      </c>
      <c r="W209" s="11">
        <v>48296</v>
      </c>
      <c r="X209" s="11">
        <v>44721</v>
      </c>
      <c r="Y209" s="11">
        <v>44616</v>
      </c>
      <c r="AA209" s="17">
        <f t="shared" si="23"/>
        <v>3</v>
      </c>
      <c r="AB209" s="16">
        <f t="shared" si="18"/>
        <v>997818</v>
      </c>
      <c r="AC209" s="15">
        <f t="shared" si="19"/>
        <v>354231</v>
      </c>
      <c r="AD209" s="15">
        <f t="shared" si="20"/>
        <v>1352049</v>
      </c>
      <c r="AF209" s="16">
        <f t="shared" si="21"/>
        <v>7</v>
      </c>
      <c r="AG209" s="16">
        <f t="shared" si="22"/>
        <v>2023</v>
      </c>
    </row>
    <row r="210" spans="1:33" x14ac:dyDescent="0.2">
      <c r="A210" s="9">
        <v>45127</v>
      </c>
      <c r="B210" s="11">
        <v>42887</v>
      </c>
      <c r="C210" s="11">
        <v>42662</v>
      </c>
      <c r="D210" s="11">
        <v>42081</v>
      </c>
      <c r="E210" s="11">
        <v>40988</v>
      </c>
      <c r="F210" s="11">
        <v>42437</v>
      </c>
      <c r="G210" s="11">
        <v>45796</v>
      </c>
      <c r="H210" s="11">
        <v>48772</v>
      </c>
      <c r="I210" s="11">
        <v>53902</v>
      </c>
      <c r="J210" s="11">
        <v>58714</v>
      </c>
      <c r="K210" s="11">
        <v>58736</v>
      </c>
      <c r="L210" s="11">
        <v>62319</v>
      </c>
      <c r="M210" s="11">
        <v>63637</v>
      </c>
      <c r="N210" s="11">
        <v>67134</v>
      </c>
      <c r="O210" s="11">
        <v>70306</v>
      </c>
      <c r="P210" s="11">
        <v>73342</v>
      </c>
      <c r="Q210" s="11">
        <v>72018</v>
      </c>
      <c r="R210" s="11">
        <v>67695</v>
      </c>
      <c r="S210" s="11">
        <v>67770</v>
      </c>
      <c r="T210" s="11">
        <v>60845</v>
      </c>
      <c r="U210" s="11">
        <v>56456</v>
      </c>
      <c r="V210" s="11">
        <v>50924</v>
      </c>
      <c r="W210" s="11">
        <v>46628</v>
      </c>
      <c r="X210" s="11">
        <v>43256</v>
      </c>
      <c r="Y210" s="11">
        <v>43301</v>
      </c>
      <c r="AA210" s="17">
        <f t="shared" si="23"/>
        <v>4</v>
      </c>
      <c r="AB210" s="16">
        <f t="shared" si="18"/>
        <v>973682</v>
      </c>
      <c r="AC210" s="15">
        <f t="shared" si="19"/>
        <v>348924</v>
      </c>
      <c r="AD210" s="15">
        <f t="shared" si="20"/>
        <v>1322606</v>
      </c>
      <c r="AF210" s="16">
        <f t="shared" si="21"/>
        <v>7</v>
      </c>
      <c r="AG210" s="16">
        <f t="shared" si="22"/>
        <v>2023</v>
      </c>
    </row>
    <row r="211" spans="1:33" x14ac:dyDescent="0.2">
      <c r="A211" s="9">
        <v>45128</v>
      </c>
      <c r="B211" s="11">
        <v>41470</v>
      </c>
      <c r="C211" s="11">
        <v>40984</v>
      </c>
      <c r="D211" s="11">
        <v>40274</v>
      </c>
      <c r="E211" s="11">
        <v>39567</v>
      </c>
      <c r="F211" s="11">
        <v>41050</v>
      </c>
      <c r="G211" s="11">
        <v>44177</v>
      </c>
      <c r="H211" s="11">
        <v>46563</v>
      </c>
      <c r="I211" s="11">
        <v>51729</v>
      </c>
      <c r="J211" s="11">
        <v>57254</v>
      </c>
      <c r="K211" s="11">
        <v>58057</v>
      </c>
      <c r="L211" s="11">
        <v>61546</v>
      </c>
      <c r="M211" s="11">
        <v>62818</v>
      </c>
      <c r="N211" s="11">
        <v>65826</v>
      </c>
      <c r="O211" s="11">
        <v>68365</v>
      </c>
      <c r="P211" s="11">
        <v>70197</v>
      </c>
      <c r="Q211" s="11">
        <v>67960</v>
      </c>
      <c r="R211" s="11">
        <v>63135</v>
      </c>
      <c r="S211" s="11">
        <v>61005</v>
      </c>
      <c r="T211" s="11">
        <v>55090</v>
      </c>
      <c r="U211" s="11">
        <v>50713</v>
      </c>
      <c r="V211" s="11">
        <v>46997</v>
      </c>
      <c r="W211" s="11">
        <v>43070</v>
      </c>
      <c r="X211" s="11">
        <v>40736</v>
      </c>
      <c r="Y211" s="11">
        <v>41440</v>
      </c>
      <c r="AA211" s="17">
        <f t="shared" si="23"/>
        <v>5</v>
      </c>
      <c r="AB211" s="16">
        <f t="shared" si="18"/>
        <v>924498</v>
      </c>
      <c r="AC211" s="15">
        <f t="shared" si="19"/>
        <v>335525</v>
      </c>
      <c r="AD211" s="15">
        <f t="shared" si="20"/>
        <v>1260023</v>
      </c>
      <c r="AF211" s="16">
        <f t="shared" si="21"/>
        <v>7</v>
      </c>
      <c r="AG211" s="16">
        <f t="shared" si="22"/>
        <v>2023</v>
      </c>
    </row>
    <row r="212" spans="1:33" x14ac:dyDescent="0.2">
      <c r="A212" s="9">
        <v>45129</v>
      </c>
      <c r="B212" s="11">
        <v>40267</v>
      </c>
      <c r="C212" s="11">
        <v>39883</v>
      </c>
      <c r="D212" s="11">
        <v>39602</v>
      </c>
      <c r="E212" s="11">
        <v>38881</v>
      </c>
      <c r="F212" s="11">
        <v>40010</v>
      </c>
      <c r="G212" s="11">
        <v>41540</v>
      </c>
      <c r="H212" s="11">
        <v>41922</v>
      </c>
      <c r="I212" s="11">
        <v>46519</v>
      </c>
      <c r="J212" s="11">
        <v>50851</v>
      </c>
      <c r="K212" s="11">
        <v>52584</v>
      </c>
      <c r="L212" s="11">
        <v>55571</v>
      </c>
      <c r="M212" s="11">
        <v>57518</v>
      </c>
      <c r="N212" s="11">
        <v>59223</v>
      </c>
      <c r="O212" s="11">
        <v>61131</v>
      </c>
      <c r="P212" s="11">
        <v>61928</v>
      </c>
      <c r="Q212" s="11">
        <v>60482</v>
      </c>
      <c r="R212" s="11">
        <v>59033</v>
      </c>
      <c r="S212" s="11">
        <v>58860</v>
      </c>
      <c r="T212" s="11">
        <v>54068</v>
      </c>
      <c r="U212" s="11">
        <v>50210</v>
      </c>
      <c r="V212" s="11">
        <v>46181</v>
      </c>
      <c r="W212" s="11">
        <v>43444</v>
      </c>
      <c r="X212" s="11">
        <v>41193</v>
      </c>
      <c r="Y212" s="11">
        <v>41966</v>
      </c>
      <c r="AA212" s="17">
        <f t="shared" si="23"/>
        <v>6</v>
      </c>
      <c r="AB212" s="16">
        <f t="shared" si="18"/>
        <v>858796</v>
      </c>
      <c r="AC212" s="15">
        <f t="shared" si="19"/>
        <v>324071</v>
      </c>
      <c r="AD212" s="15">
        <f t="shared" si="20"/>
        <v>1182867</v>
      </c>
      <c r="AF212" s="16">
        <f t="shared" si="21"/>
        <v>7</v>
      </c>
      <c r="AG212" s="16">
        <f t="shared" si="22"/>
        <v>2023</v>
      </c>
    </row>
    <row r="213" spans="1:33" x14ac:dyDescent="0.2">
      <c r="A213" s="9">
        <v>45130</v>
      </c>
      <c r="B213" s="11">
        <v>41198</v>
      </c>
      <c r="C213" s="11">
        <v>41036</v>
      </c>
      <c r="D213" s="11">
        <v>40255</v>
      </c>
      <c r="E213" s="11">
        <v>39561</v>
      </c>
      <c r="F213" s="11">
        <v>40481</v>
      </c>
      <c r="G213" s="11">
        <v>41432</v>
      </c>
      <c r="H213" s="11">
        <v>41422</v>
      </c>
      <c r="I213" s="11">
        <v>45830</v>
      </c>
      <c r="J213" s="11">
        <v>50443</v>
      </c>
      <c r="K213" s="11">
        <v>52757</v>
      </c>
      <c r="L213" s="11">
        <v>56192</v>
      </c>
      <c r="M213" s="11">
        <v>58286</v>
      </c>
      <c r="N213" s="11">
        <v>61229</v>
      </c>
      <c r="O213" s="11">
        <v>62399</v>
      </c>
      <c r="P213" s="11">
        <v>64944</v>
      </c>
      <c r="Q213" s="11">
        <v>63601</v>
      </c>
      <c r="R213" s="11">
        <v>62074</v>
      </c>
      <c r="S213" s="11">
        <v>63462</v>
      </c>
      <c r="T213" s="11">
        <v>58200</v>
      </c>
      <c r="U213" s="11">
        <v>54744</v>
      </c>
      <c r="V213" s="11">
        <v>49971</v>
      </c>
      <c r="W213" s="11">
        <v>46080</v>
      </c>
      <c r="X213" s="11">
        <v>42859</v>
      </c>
      <c r="Y213" s="11">
        <v>42611</v>
      </c>
      <c r="AA213" s="17">
        <f t="shared" si="23"/>
        <v>7</v>
      </c>
      <c r="AB213" s="16">
        <f t="shared" si="18"/>
        <v>0</v>
      </c>
      <c r="AC213" s="15">
        <f t="shared" si="19"/>
        <v>1221067</v>
      </c>
      <c r="AD213" s="15">
        <f t="shared" si="20"/>
        <v>1221067</v>
      </c>
      <c r="AF213" s="16">
        <f t="shared" si="21"/>
        <v>7</v>
      </c>
      <c r="AG213" s="16">
        <f t="shared" si="22"/>
        <v>2023</v>
      </c>
    </row>
    <row r="214" spans="1:33" x14ac:dyDescent="0.2">
      <c r="A214" s="9">
        <v>45131</v>
      </c>
      <c r="B214" s="11">
        <v>41500</v>
      </c>
      <c r="C214" s="11">
        <v>41249</v>
      </c>
      <c r="D214" s="11">
        <v>40879</v>
      </c>
      <c r="E214" s="11">
        <v>39707</v>
      </c>
      <c r="F214" s="11">
        <v>41458</v>
      </c>
      <c r="G214" s="11">
        <v>44753</v>
      </c>
      <c r="H214" s="11">
        <v>47515</v>
      </c>
      <c r="I214" s="11">
        <v>52814</v>
      </c>
      <c r="J214" s="11">
        <v>58614</v>
      </c>
      <c r="K214" s="11">
        <v>59897</v>
      </c>
      <c r="L214" s="11">
        <v>64747</v>
      </c>
      <c r="M214" s="11">
        <v>65527</v>
      </c>
      <c r="N214" s="11">
        <v>69684</v>
      </c>
      <c r="O214" s="11">
        <v>72857</v>
      </c>
      <c r="P214" s="11">
        <v>75832</v>
      </c>
      <c r="Q214" s="11">
        <v>73761</v>
      </c>
      <c r="R214" s="11">
        <v>69815</v>
      </c>
      <c r="S214" s="11">
        <v>70153</v>
      </c>
      <c r="T214" s="11">
        <v>63402</v>
      </c>
      <c r="U214" s="11">
        <v>58007</v>
      </c>
      <c r="V214" s="11">
        <v>52616</v>
      </c>
      <c r="W214" s="11">
        <v>47658</v>
      </c>
      <c r="X214" s="11">
        <v>44975</v>
      </c>
      <c r="Y214" s="11">
        <v>45266</v>
      </c>
      <c r="AA214" s="17">
        <f t="shared" si="23"/>
        <v>1</v>
      </c>
      <c r="AB214" s="16">
        <f t="shared" si="18"/>
        <v>0</v>
      </c>
      <c r="AC214" s="15">
        <f t="shared" si="19"/>
        <v>1342686</v>
      </c>
      <c r="AD214" s="15">
        <f t="shared" si="20"/>
        <v>1342686</v>
      </c>
      <c r="AF214" s="16">
        <f t="shared" si="21"/>
        <v>7</v>
      </c>
      <c r="AG214" s="16">
        <f t="shared" si="22"/>
        <v>2023</v>
      </c>
    </row>
    <row r="215" spans="1:33" x14ac:dyDescent="0.2">
      <c r="A215" s="9">
        <v>45132</v>
      </c>
      <c r="B215" s="11">
        <v>43947</v>
      </c>
      <c r="C215" s="11">
        <v>44041</v>
      </c>
      <c r="D215" s="11">
        <v>43554</v>
      </c>
      <c r="E215" s="11">
        <v>42743</v>
      </c>
      <c r="F215" s="11">
        <v>44853</v>
      </c>
      <c r="G215" s="11">
        <v>48173</v>
      </c>
      <c r="H215" s="11">
        <v>51237</v>
      </c>
      <c r="I215" s="11">
        <v>56492</v>
      </c>
      <c r="J215" s="11">
        <v>62049</v>
      </c>
      <c r="K215" s="11">
        <v>61299</v>
      </c>
      <c r="L215" s="11">
        <v>65773</v>
      </c>
      <c r="M215" s="11">
        <v>68396</v>
      </c>
      <c r="N215" s="11">
        <v>71978</v>
      </c>
      <c r="O215" s="11">
        <v>75402</v>
      </c>
      <c r="P215" s="11">
        <v>77198</v>
      </c>
      <c r="Q215" s="11">
        <v>76744</v>
      </c>
      <c r="R215" s="11">
        <v>72165</v>
      </c>
      <c r="S215" s="11">
        <v>70905</v>
      </c>
      <c r="T215" s="11">
        <v>62590</v>
      </c>
      <c r="U215" s="11">
        <v>58159</v>
      </c>
      <c r="V215" s="11">
        <v>52461</v>
      </c>
      <c r="W215" s="11">
        <v>47447</v>
      </c>
      <c r="X215" s="11">
        <v>44427</v>
      </c>
      <c r="Y215" s="11">
        <v>45434</v>
      </c>
      <c r="AA215" s="17">
        <f t="shared" si="23"/>
        <v>2</v>
      </c>
      <c r="AB215" s="16">
        <f t="shared" si="18"/>
        <v>1023485</v>
      </c>
      <c r="AC215" s="15">
        <f t="shared" si="19"/>
        <v>363982</v>
      </c>
      <c r="AD215" s="15">
        <f t="shared" si="20"/>
        <v>1387467</v>
      </c>
      <c r="AF215" s="16">
        <f t="shared" si="21"/>
        <v>7</v>
      </c>
      <c r="AG215" s="16">
        <f t="shared" si="22"/>
        <v>2023</v>
      </c>
    </row>
    <row r="216" spans="1:33" x14ac:dyDescent="0.2">
      <c r="A216" s="9">
        <v>45133</v>
      </c>
      <c r="B216" s="11">
        <v>44202</v>
      </c>
      <c r="C216" s="11">
        <v>44368</v>
      </c>
      <c r="D216" s="11">
        <v>43950</v>
      </c>
      <c r="E216" s="11">
        <v>43023</v>
      </c>
      <c r="F216" s="11">
        <v>44927</v>
      </c>
      <c r="G216" s="11">
        <v>48543</v>
      </c>
      <c r="H216" s="11">
        <v>50978</v>
      </c>
      <c r="I216" s="11">
        <v>56111</v>
      </c>
      <c r="J216" s="11">
        <v>61440</v>
      </c>
      <c r="K216" s="11">
        <v>61763</v>
      </c>
      <c r="L216" s="11">
        <v>65310</v>
      </c>
      <c r="M216" s="11">
        <v>67753</v>
      </c>
      <c r="N216" s="11">
        <v>71816</v>
      </c>
      <c r="O216" s="11">
        <v>74910</v>
      </c>
      <c r="P216" s="11">
        <v>77695</v>
      </c>
      <c r="Q216" s="11">
        <v>77212</v>
      </c>
      <c r="R216" s="11">
        <v>72184</v>
      </c>
      <c r="S216" s="11">
        <v>71982</v>
      </c>
      <c r="T216" s="11">
        <v>64193</v>
      </c>
      <c r="U216" s="11">
        <v>60042</v>
      </c>
      <c r="V216" s="11">
        <v>54407</v>
      </c>
      <c r="W216" s="11">
        <v>49346</v>
      </c>
      <c r="X216" s="11">
        <v>45918</v>
      </c>
      <c r="Y216" s="11">
        <v>46637</v>
      </c>
      <c r="AA216" s="17">
        <f t="shared" si="23"/>
        <v>3</v>
      </c>
      <c r="AB216" s="16">
        <f t="shared" si="18"/>
        <v>1032082</v>
      </c>
      <c r="AC216" s="15">
        <f t="shared" si="19"/>
        <v>366628</v>
      </c>
      <c r="AD216" s="15">
        <f t="shared" si="20"/>
        <v>1398710</v>
      </c>
      <c r="AF216" s="16">
        <f t="shared" si="21"/>
        <v>7</v>
      </c>
      <c r="AG216" s="16">
        <f t="shared" si="22"/>
        <v>2023</v>
      </c>
    </row>
    <row r="217" spans="1:33" x14ac:dyDescent="0.2">
      <c r="A217" s="9">
        <v>45134</v>
      </c>
      <c r="B217" s="11">
        <v>44825</v>
      </c>
      <c r="C217" s="11">
        <v>44591</v>
      </c>
      <c r="D217" s="11">
        <v>44216</v>
      </c>
      <c r="E217" s="11">
        <v>43407</v>
      </c>
      <c r="F217" s="11">
        <v>45312</v>
      </c>
      <c r="G217" s="11">
        <v>49140</v>
      </c>
      <c r="H217" s="11">
        <v>51122</v>
      </c>
      <c r="I217" s="11">
        <v>56323</v>
      </c>
      <c r="J217" s="11">
        <v>61842</v>
      </c>
      <c r="K217" s="11">
        <v>61994</v>
      </c>
      <c r="L217" s="11">
        <v>64870</v>
      </c>
      <c r="M217" s="11">
        <v>66888</v>
      </c>
      <c r="N217" s="11">
        <v>69899</v>
      </c>
      <c r="O217" s="11">
        <v>70947</v>
      </c>
      <c r="P217" s="11">
        <v>70933</v>
      </c>
      <c r="Q217" s="11">
        <v>69100</v>
      </c>
      <c r="R217" s="11">
        <v>63934</v>
      </c>
      <c r="S217" s="11">
        <v>62912</v>
      </c>
      <c r="T217" s="11">
        <v>56234</v>
      </c>
      <c r="U217" s="11">
        <v>52397</v>
      </c>
      <c r="V217" s="11">
        <v>48078</v>
      </c>
      <c r="W217" s="11">
        <v>43913</v>
      </c>
      <c r="X217" s="11">
        <v>41530</v>
      </c>
      <c r="Y217" s="11">
        <v>42340</v>
      </c>
      <c r="AA217" s="17">
        <f t="shared" si="23"/>
        <v>4</v>
      </c>
      <c r="AB217" s="16">
        <f t="shared" si="18"/>
        <v>961794</v>
      </c>
      <c r="AC217" s="15">
        <f t="shared" si="19"/>
        <v>364953</v>
      </c>
      <c r="AD217" s="15">
        <f t="shared" si="20"/>
        <v>1326747</v>
      </c>
      <c r="AF217" s="16">
        <f t="shared" si="21"/>
        <v>7</v>
      </c>
      <c r="AG217" s="16">
        <f t="shared" si="22"/>
        <v>2023</v>
      </c>
    </row>
    <row r="218" spans="1:33" x14ac:dyDescent="0.2">
      <c r="A218" s="9">
        <v>45135</v>
      </c>
      <c r="B218" s="11">
        <v>40952</v>
      </c>
      <c r="C218" s="11">
        <v>40388</v>
      </c>
      <c r="D218" s="11">
        <v>40197</v>
      </c>
      <c r="E218" s="11">
        <v>39815</v>
      </c>
      <c r="F218" s="11">
        <v>41963</v>
      </c>
      <c r="G218" s="11">
        <v>45127</v>
      </c>
      <c r="H218" s="11">
        <v>48258</v>
      </c>
      <c r="I218" s="11">
        <v>54290</v>
      </c>
      <c r="J218" s="11">
        <v>60817</v>
      </c>
      <c r="K218" s="11">
        <v>61384</v>
      </c>
      <c r="L218" s="11">
        <v>65717</v>
      </c>
      <c r="M218" s="11">
        <v>67042</v>
      </c>
      <c r="N218" s="11">
        <v>70949</v>
      </c>
      <c r="O218" s="11">
        <v>74938</v>
      </c>
      <c r="P218" s="11">
        <v>77897</v>
      </c>
      <c r="Q218" s="11">
        <v>77052</v>
      </c>
      <c r="R218" s="11">
        <v>71970</v>
      </c>
      <c r="S218" s="11">
        <v>71370</v>
      </c>
      <c r="T218" s="11">
        <v>62767</v>
      </c>
      <c r="U218" s="11">
        <v>58590</v>
      </c>
      <c r="V218" s="11">
        <v>53334</v>
      </c>
      <c r="W218" s="11">
        <v>49512</v>
      </c>
      <c r="X218" s="11">
        <v>46534</v>
      </c>
      <c r="Y218" s="11">
        <v>47722</v>
      </c>
      <c r="AA218" s="17">
        <f t="shared" si="23"/>
        <v>5</v>
      </c>
      <c r="AB218" s="16">
        <f t="shared" si="18"/>
        <v>1024163</v>
      </c>
      <c r="AC218" s="15">
        <f t="shared" si="19"/>
        <v>344422</v>
      </c>
      <c r="AD218" s="15">
        <f t="shared" si="20"/>
        <v>1368585</v>
      </c>
      <c r="AF218" s="16">
        <f t="shared" si="21"/>
        <v>7</v>
      </c>
      <c r="AG218" s="16">
        <f t="shared" si="22"/>
        <v>2023</v>
      </c>
    </row>
    <row r="219" spans="1:33" x14ac:dyDescent="0.2">
      <c r="A219" s="9">
        <v>45136</v>
      </c>
      <c r="B219" s="11">
        <v>46342</v>
      </c>
      <c r="C219" s="11">
        <v>45977</v>
      </c>
      <c r="D219" s="11">
        <v>44526</v>
      </c>
      <c r="E219" s="11">
        <v>43747</v>
      </c>
      <c r="F219" s="11">
        <v>44471</v>
      </c>
      <c r="G219" s="11">
        <v>46083</v>
      </c>
      <c r="H219" s="11">
        <v>46038</v>
      </c>
      <c r="I219" s="11">
        <v>50765</v>
      </c>
      <c r="J219" s="11">
        <v>54728</v>
      </c>
      <c r="K219" s="11">
        <v>56063</v>
      </c>
      <c r="L219" s="11">
        <v>58885</v>
      </c>
      <c r="M219" s="11">
        <v>60864</v>
      </c>
      <c r="N219" s="11">
        <v>64050</v>
      </c>
      <c r="O219" s="11">
        <v>65099</v>
      </c>
      <c r="P219" s="11">
        <v>67388</v>
      </c>
      <c r="Q219" s="11">
        <v>65868</v>
      </c>
      <c r="R219" s="11">
        <v>62670</v>
      </c>
      <c r="S219" s="11">
        <v>60021</v>
      </c>
      <c r="T219" s="11">
        <v>54327</v>
      </c>
      <c r="U219" s="11">
        <v>49957</v>
      </c>
      <c r="V219" s="11">
        <v>45917</v>
      </c>
      <c r="W219" s="11">
        <v>41892</v>
      </c>
      <c r="X219" s="11">
        <v>39389</v>
      </c>
      <c r="Y219" s="11">
        <v>39827</v>
      </c>
      <c r="AA219" s="17">
        <f t="shared" si="23"/>
        <v>6</v>
      </c>
      <c r="AB219" s="16">
        <f t="shared" si="18"/>
        <v>897883</v>
      </c>
      <c r="AC219" s="15">
        <f t="shared" si="19"/>
        <v>357011</v>
      </c>
      <c r="AD219" s="15">
        <f t="shared" si="20"/>
        <v>1254894</v>
      </c>
      <c r="AF219" s="16">
        <f t="shared" si="21"/>
        <v>7</v>
      </c>
      <c r="AG219" s="16">
        <f t="shared" si="22"/>
        <v>2023</v>
      </c>
    </row>
    <row r="220" spans="1:33" x14ac:dyDescent="0.2">
      <c r="A220" s="9">
        <v>45137</v>
      </c>
      <c r="B220" s="11">
        <v>39436</v>
      </c>
      <c r="C220" s="11">
        <v>39285</v>
      </c>
      <c r="D220" s="11">
        <v>38632</v>
      </c>
      <c r="E220" s="11">
        <v>37808</v>
      </c>
      <c r="F220" s="11">
        <v>38434</v>
      </c>
      <c r="G220" s="11">
        <v>39362</v>
      </c>
      <c r="H220" s="11">
        <v>40322</v>
      </c>
      <c r="I220" s="11">
        <v>44359</v>
      </c>
      <c r="J220" s="11">
        <v>48130</v>
      </c>
      <c r="K220" s="11">
        <v>49281</v>
      </c>
      <c r="L220" s="11">
        <v>51873</v>
      </c>
      <c r="M220" s="11">
        <v>52959</v>
      </c>
      <c r="N220" s="11">
        <v>54528</v>
      </c>
      <c r="O220" s="11">
        <v>55599</v>
      </c>
      <c r="P220" s="11">
        <v>55956</v>
      </c>
      <c r="Q220" s="11">
        <v>55293</v>
      </c>
      <c r="R220" s="11">
        <v>54397</v>
      </c>
      <c r="S220" s="11">
        <v>54608</v>
      </c>
      <c r="T220" s="11">
        <v>50387</v>
      </c>
      <c r="U220" s="11">
        <v>47691</v>
      </c>
      <c r="V220" s="11">
        <v>44707</v>
      </c>
      <c r="W220" s="11">
        <v>40785</v>
      </c>
      <c r="X220" s="11">
        <v>38056</v>
      </c>
      <c r="Y220" s="11">
        <v>37061</v>
      </c>
      <c r="AA220" s="17">
        <f t="shared" si="23"/>
        <v>7</v>
      </c>
      <c r="AB220" s="16">
        <f t="shared" si="18"/>
        <v>0</v>
      </c>
      <c r="AC220" s="15">
        <f t="shared" si="19"/>
        <v>1108949</v>
      </c>
      <c r="AD220" s="15">
        <f t="shared" si="20"/>
        <v>1108949</v>
      </c>
      <c r="AF220" s="16">
        <f t="shared" si="21"/>
        <v>7</v>
      </c>
      <c r="AG220" s="16">
        <f t="shared" si="22"/>
        <v>2023</v>
      </c>
    </row>
    <row r="221" spans="1:33" x14ac:dyDescent="0.2">
      <c r="A221" s="9">
        <v>45138</v>
      </c>
      <c r="B221" s="11">
        <v>36356</v>
      </c>
      <c r="C221" s="11">
        <v>36296</v>
      </c>
      <c r="D221" s="11">
        <v>36235</v>
      </c>
      <c r="E221" s="11">
        <v>35459</v>
      </c>
      <c r="F221" s="11">
        <v>37371</v>
      </c>
      <c r="G221" s="11">
        <v>40943</v>
      </c>
      <c r="H221" s="11">
        <v>44149</v>
      </c>
      <c r="I221" s="11">
        <v>49318</v>
      </c>
      <c r="J221" s="11">
        <v>53506</v>
      </c>
      <c r="K221" s="11">
        <v>54571</v>
      </c>
      <c r="L221" s="11">
        <v>57603</v>
      </c>
      <c r="M221" s="11">
        <v>58797</v>
      </c>
      <c r="N221" s="11">
        <v>59836</v>
      </c>
      <c r="O221" s="11">
        <v>62632</v>
      </c>
      <c r="P221" s="11">
        <v>64163</v>
      </c>
      <c r="Q221" s="11">
        <v>61173</v>
      </c>
      <c r="R221" s="11">
        <v>57542</v>
      </c>
      <c r="S221" s="11">
        <v>57225</v>
      </c>
      <c r="T221" s="11">
        <v>50747</v>
      </c>
      <c r="U221" s="11">
        <v>47490</v>
      </c>
      <c r="V221" s="11">
        <v>44277</v>
      </c>
      <c r="W221" s="11">
        <v>40138</v>
      </c>
      <c r="X221" s="11">
        <v>36997</v>
      </c>
      <c r="Y221" s="11">
        <v>36639</v>
      </c>
      <c r="AA221" s="17">
        <f t="shared" si="23"/>
        <v>1</v>
      </c>
      <c r="AB221" s="16">
        <f t="shared" si="18"/>
        <v>0</v>
      </c>
      <c r="AC221" s="15">
        <f t="shared" si="19"/>
        <v>1159463</v>
      </c>
      <c r="AD221" s="15">
        <f t="shared" si="20"/>
        <v>1159463</v>
      </c>
      <c r="AF221" s="16">
        <f t="shared" si="21"/>
        <v>7</v>
      </c>
      <c r="AG221" s="16">
        <f t="shared" si="22"/>
        <v>2023</v>
      </c>
    </row>
    <row r="222" spans="1:33" x14ac:dyDescent="0.2">
      <c r="A222" s="9">
        <v>45139</v>
      </c>
      <c r="B222" s="7">
        <v>35693</v>
      </c>
      <c r="C222" s="7">
        <v>35013</v>
      </c>
      <c r="D222" s="7">
        <v>35108</v>
      </c>
      <c r="E222" s="7">
        <v>35082</v>
      </c>
      <c r="F222" s="7">
        <v>36296</v>
      </c>
      <c r="G222" s="7">
        <v>39202</v>
      </c>
      <c r="H222" s="7">
        <v>43047</v>
      </c>
      <c r="I222" s="7">
        <v>49016</v>
      </c>
      <c r="J222" s="7">
        <v>52048</v>
      </c>
      <c r="K222" s="7">
        <v>52030</v>
      </c>
      <c r="L222" s="7">
        <v>55431</v>
      </c>
      <c r="M222" s="7">
        <v>57838</v>
      </c>
      <c r="N222" s="7">
        <v>59645</v>
      </c>
      <c r="O222" s="7">
        <v>61035</v>
      </c>
      <c r="P222" s="7">
        <v>60892</v>
      </c>
      <c r="Q222" s="7">
        <v>60044</v>
      </c>
      <c r="R222" s="7">
        <v>57124</v>
      </c>
      <c r="S222" s="7">
        <v>53944</v>
      </c>
      <c r="T222" s="7">
        <v>48787</v>
      </c>
      <c r="U222" s="7">
        <v>45707</v>
      </c>
      <c r="V222" s="7">
        <v>43375</v>
      </c>
      <c r="W222" s="7">
        <v>39583</v>
      </c>
      <c r="X222" s="7">
        <v>36591</v>
      </c>
      <c r="Y222" s="7">
        <v>36448</v>
      </c>
      <c r="AA222" s="17">
        <f t="shared" ref="AA222:AA282" si="24">WEEKDAY(A222,2)</f>
        <v>2</v>
      </c>
      <c r="AB222" s="16">
        <f t="shared" ref="AB222:AB282" si="25">IF(AND(AA222&gt;1,AA222&lt;7),SUM(I222:X222),0)</f>
        <v>833090</v>
      </c>
      <c r="AC222" s="15">
        <f t="shared" ref="AC222:AC282" si="26">SUM(B222:Y222)-AB222</f>
        <v>295889</v>
      </c>
      <c r="AD222" s="15">
        <f t="shared" ref="AD222:AD282" si="27">SUM(AB222+AC222)</f>
        <v>1128979</v>
      </c>
      <c r="AF222" s="16">
        <f t="shared" ref="AF222:AF282" si="28">MONTH(A222)</f>
        <v>8</v>
      </c>
      <c r="AG222" s="16">
        <f t="shared" ref="AG222:AG282" si="29">YEAR(A222)</f>
        <v>2023</v>
      </c>
    </row>
    <row r="223" spans="1:33" x14ac:dyDescent="0.2">
      <c r="A223" s="9">
        <v>45140</v>
      </c>
      <c r="B223" s="7">
        <v>34897</v>
      </c>
      <c r="C223" s="7">
        <v>33995</v>
      </c>
      <c r="D223" s="7">
        <v>34115</v>
      </c>
      <c r="E223" s="7">
        <v>34006</v>
      </c>
      <c r="F223" s="7">
        <v>35634</v>
      </c>
      <c r="G223" s="7">
        <v>38810</v>
      </c>
      <c r="H223" s="7">
        <v>42653</v>
      </c>
      <c r="I223" s="7">
        <v>48398</v>
      </c>
      <c r="J223" s="7">
        <v>52243</v>
      </c>
      <c r="K223" s="7">
        <v>52195</v>
      </c>
      <c r="L223" s="7">
        <v>54875</v>
      </c>
      <c r="M223" s="7">
        <v>56709</v>
      </c>
      <c r="N223" s="7">
        <v>58795</v>
      </c>
      <c r="O223" s="7">
        <v>61313</v>
      </c>
      <c r="P223" s="7">
        <v>60499</v>
      </c>
      <c r="Q223" s="7">
        <v>60115</v>
      </c>
      <c r="R223" s="7">
        <v>57756</v>
      </c>
      <c r="S223" s="7">
        <v>54576</v>
      </c>
      <c r="T223" s="7">
        <v>49801</v>
      </c>
      <c r="U223" s="7">
        <v>46418</v>
      </c>
      <c r="V223" s="7">
        <v>43881</v>
      </c>
      <c r="W223" s="7">
        <v>40169</v>
      </c>
      <c r="X223" s="7">
        <v>37125</v>
      </c>
      <c r="Y223" s="7">
        <v>36717</v>
      </c>
      <c r="AA223" s="17">
        <f t="shared" si="24"/>
        <v>3</v>
      </c>
      <c r="AB223" s="16">
        <f t="shared" si="25"/>
        <v>834868</v>
      </c>
      <c r="AC223" s="15">
        <f t="shared" si="26"/>
        <v>290827</v>
      </c>
      <c r="AD223" s="15">
        <f t="shared" si="27"/>
        <v>1125695</v>
      </c>
      <c r="AF223" s="16">
        <f t="shared" si="28"/>
        <v>8</v>
      </c>
      <c r="AG223" s="16">
        <f t="shared" si="29"/>
        <v>2023</v>
      </c>
    </row>
    <row r="224" spans="1:33" x14ac:dyDescent="0.2">
      <c r="A224" s="9">
        <v>45141</v>
      </c>
      <c r="B224" s="7">
        <v>35561</v>
      </c>
      <c r="C224" s="7">
        <v>34541</v>
      </c>
      <c r="D224" s="7">
        <v>34446</v>
      </c>
      <c r="E224" s="7">
        <v>34359</v>
      </c>
      <c r="F224" s="7">
        <v>35980</v>
      </c>
      <c r="G224" s="7">
        <v>39127</v>
      </c>
      <c r="H224" s="7">
        <v>42823</v>
      </c>
      <c r="I224" s="7">
        <v>48454</v>
      </c>
      <c r="J224" s="7">
        <v>52991</v>
      </c>
      <c r="K224" s="7">
        <v>53060</v>
      </c>
      <c r="L224" s="7">
        <v>55631</v>
      </c>
      <c r="M224" s="7">
        <v>57714</v>
      </c>
      <c r="N224" s="7">
        <v>59407</v>
      </c>
      <c r="O224" s="7">
        <v>61311</v>
      </c>
      <c r="P224" s="7">
        <v>61781</v>
      </c>
      <c r="Q224" s="7">
        <v>60222</v>
      </c>
      <c r="R224" s="7">
        <v>57535</v>
      </c>
      <c r="S224" s="7">
        <v>54345</v>
      </c>
      <c r="T224" s="7">
        <v>49364</v>
      </c>
      <c r="U224" s="7">
        <v>46223</v>
      </c>
      <c r="V224" s="7">
        <v>43789</v>
      </c>
      <c r="W224" s="7">
        <v>40332</v>
      </c>
      <c r="X224" s="7">
        <v>37239</v>
      </c>
      <c r="Y224" s="7">
        <v>37133</v>
      </c>
      <c r="AA224" s="17">
        <f t="shared" si="24"/>
        <v>4</v>
      </c>
      <c r="AB224" s="16">
        <f t="shared" si="25"/>
        <v>839398</v>
      </c>
      <c r="AC224" s="15">
        <f t="shared" si="26"/>
        <v>293970</v>
      </c>
      <c r="AD224" s="15">
        <f t="shared" si="27"/>
        <v>1133368</v>
      </c>
      <c r="AF224" s="16">
        <f t="shared" si="28"/>
        <v>8</v>
      </c>
      <c r="AG224" s="16">
        <f t="shared" si="29"/>
        <v>2023</v>
      </c>
    </row>
    <row r="225" spans="1:33" x14ac:dyDescent="0.2">
      <c r="A225" s="9">
        <v>45142</v>
      </c>
      <c r="B225" s="7">
        <v>35967</v>
      </c>
      <c r="C225" s="7">
        <v>35542</v>
      </c>
      <c r="D225" s="7">
        <v>35836</v>
      </c>
      <c r="E225" s="7">
        <v>35864</v>
      </c>
      <c r="F225" s="7">
        <v>37530</v>
      </c>
      <c r="G225" s="7">
        <v>40150</v>
      </c>
      <c r="H225" s="7">
        <v>43850</v>
      </c>
      <c r="I225" s="7">
        <v>49390</v>
      </c>
      <c r="J225" s="7">
        <v>54757</v>
      </c>
      <c r="K225" s="7">
        <v>55216</v>
      </c>
      <c r="L225" s="7">
        <v>58551</v>
      </c>
      <c r="M225" s="7">
        <v>59342</v>
      </c>
      <c r="N225" s="7">
        <v>61018</v>
      </c>
      <c r="O225" s="7">
        <v>62006</v>
      </c>
      <c r="P225" s="7">
        <v>60650</v>
      </c>
      <c r="Q225" s="7">
        <v>59504</v>
      </c>
      <c r="R225" s="7">
        <v>56091</v>
      </c>
      <c r="S225" s="7">
        <v>52351</v>
      </c>
      <c r="T225" s="7">
        <v>47403</v>
      </c>
      <c r="U225" s="7">
        <v>44432</v>
      </c>
      <c r="V225" s="7">
        <v>41996</v>
      </c>
      <c r="W225" s="7">
        <v>38901</v>
      </c>
      <c r="X225" s="7">
        <v>35846</v>
      </c>
      <c r="Y225" s="7">
        <v>36150</v>
      </c>
      <c r="AA225" s="17">
        <f t="shared" si="24"/>
        <v>5</v>
      </c>
      <c r="AB225" s="16">
        <f t="shared" si="25"/>
        <v>837454</v>
      </c>
      <c r="AC225" s="15">
        <f t="shared" si="26"/>
        <v>300889</v>
      </c>
      <c r="AD225" s="15">
        <f t="shared" si="27"/>
        <v>1138343</v>
      </c>
      <c r="AF225" s="16">
        <f t="shared" si="28"/>
        <v>8</v>
      </c>
      <c r="AG225" s="16">
        <f t="shared" si="29"/>
        <v>2023</v>
      </c>
    </row>
    <row r="226" spans="1:33" x14ac:dyDescent="0.2">
      <c r="A226" s="9">
        <v>45143</v>
      </c>
      <c r="B226" s="7">
        <v>34376</v>
      </c>
      <c r="C226" s="7">
        <v>33834</v>
      </c>
      <c r="D226" s="7">
        <v>33997</v>
      </c>
      <c r="E226" s="7">
        <v>33977</v>
      </c>
      <c r="F226" s="7">
        <v>34754</v>
      </c>
      <c r="G226" s="7">
        <v>36735</v>
      </c>
      <c r="H226" s="7">
        <v>39100</v>
      </c>
      <c r="I226" s="7">
        <v>42983</v>
      </c>
      <c r="J226" s="7">
        <v>46815</v>
      </c>
      <c r="K226" s="7">
        <v>48748</v>
      </c>
      <c r="L226" s="7">
        <v>50725</v>
      </c>
      <c r="M226" s="7">
        <v>52795</v>
      </c>
      <c r="N226" s="7">
        <v>54260</v>
      </c>
      <c r="O226" s="7">
        <v>55850</v>
      </c>
      <c r="P226" s="7">
        <v>55809</v>
      </c>
      <c r="Q226" s="7">
        <v>54383</v>
      </c>
      <c r="R226" s="7">
        <v>53397</v>
      </c>
      <c r="S226" s="7">
        <v>51089</v>
      </c>
      <c r="T226" s="7">
        <v>47516</v>
      </c>
      <c r="U226" s="7">
        <v>43977</v>
      </c>
      <c r="V226" s="7">
        <v>42413</v>
      </c>
      <c r="W226" s="7">
        <v>39652</v>
      </c>
      <c r="X226" s="7">
        <v>36961</v>
      </c>
      <c r="Y226" s="7">
        <v>36584</v>
      </c>
      <c r="AA226" s="17">
        <f t="shared" si="24"/>
        <v>6</v>
      </c>
      <c r="AB226" s="16">
        <f t="shared" si="25"/>
        <v>777373</v>
      </c>
      <c r="AC226" s="15">
        <f t="shared" si="26"/>
        <v>283357</v>
      </c>
      <c r="AD226" s="15">
        <f t="shared" si="27"/>
        <v>1060730</v>
      </c>
      <c r="AF226" s="16">
        <f t="shared" si="28"/>
        <v>8</v>
      </c>
      <c r="AG226" s="16">
        <f t="shared" si="29"/>
        <v>2023</v>
      </c>
    </row>
    <row r="227" spans="1:33" x14ac:dyDescent="0.2">
      <c r="A227" s="9">
        <v>45144</v>
      </c>
      <c r="B227" s="7">
        <v>35348</v>
      </c>
      <c r="C227" s="7">
        <v>34613</v>
      </c>
      <c r="D227" s="7">
        <v>34351</v>
      </c>
      <c r="E227" s="7">
        <v>34035</v>
      </c>
      <c r="F227" s="7">
        <v>34582</v>
      </c>
      <c r="G227" s="7">
        <v>36111</v>
      </c>
      <c r="H227" s="7">
        <v>37991</v>
      </c>
      <c r="I227" s="7">
        <v>42323</v>
      </c>
      <c r="J227" s="7">
        <v>45925</v>
      </c>
      <c r="K227" s="7">
        <v>47248</v>
      </c>
      <c r="L227" s="7">
        <v>49947</v>
      </c>
      <c r="M227" s="7">
        <v>52639</v>
      </c>
      <c r="N227" s="7">
        <v>53997</v>
      </c>
      <c r="O227" s="7">
        <v>55424</v>
      </c>
      <c r="P227" s="7">
        <v>55668</v>
      </c>
      <c r="Q227" s="7">
        <v>56035</v>
      </c>
      <c r="R227" s="7">
        <v>54892</v>
      </c>
      <c r="S227" s="7">
        <v>52546</v>
      </c>
      <c r="T227" s="7">
        <v>49205</v>
      </c>
      <c r="U227" s="7">
        <v>45605</v>
      </c>
      <c r="V227" s="7">
        <v>43663</v>
      </c>
      <c r="W227" s="7">
        <v>40231</v>
      </c>
      <c r="X227" s="7">
        <v>37324</v>
      </c>
      <c r="Y227" s="7">
        <v>36425</v>
      </c>
      <c r="AA227" s="17">
        <f t="shared" si="24"/>
        <v>7</v>
      </c>
      <c r="AB227" s="16">
        <f t="shared" si="25"/>
        <v>0</v>
      </c>
      <c r="AC227" s="15">
        <f t="shared" si="26"/>
        <v>1066128</v>
      </c>
      <c r="AD227" s="15">
        <f t="shared" si="27"/>
        <v>1066128</v>
      </c>
      <c r="AF227" s="16">
        <f t="shared" si="28"/>
        <v>8</v>
      </c>
      <c r="AG227" s="16">
        <f t="shared" si="29"/>
        <v>2023</v>
      </c>
    </row>
    <row r="228" spans="1:33" x14ac:dyDescent="0.2">
      <c r="A228" s="9">
        <v>45145</v>
      </c>
      <c r="B228" s="7">
        <v>35900</v>
      </c>
      <c r="C228" s="7">
        <v>35038</v>
      </c>
      <c r="D228" s="7">
        <v>35024</v>
      </c>
      <c r="E228" s="7">
        <v>35077</v>
      </c>
      <c r="F228" s="7">
        <v>36387</v>
      </c>
      <c r="G228" s="7">
        <v>39173</v>
      </c>
      <c r="H228" s="7">
        <v>43139</v>
      </c>
      <c r="I228" s="7">
        <v>48973</v>
      </c>
      <c r="J228" s="7">
        <v>54203</v>
      </c>
      <c r="K228" s="7">
        <v>54185</v>
      </c>
      <c r="L228" s="7">
        <v>57788</v>
      </c>
      <c r="M228" s="7">
        <v>60205</v>
      </c>
      <c r="N228" s="7">
        <v>63060</v>
      </c>
      <c r="O228" s="7">
        <v>65711</v>
      </c>
      <c r="P228" s="7">
        <v>65994</v>
      </c>
      <c r="Q228" s="7">
        <v>64173</v>
      </c>
      <c r="R228" s="7">
        <v>61001</v>
      </c>
      <c r="S228" s="7">
        <v>56993</v>
      </c>
      <c r="T228" s="7">
        <v>51401</v>
      </c>
      <c r="U228" s="7">
        <v>48202</v>
      </c>
      <c r="V228" s="7">
        <v>44894</v>
      </c>
      <c r="W228" s="7">
        <v>41121</v>
      </c>
      <c r="X228" s="7">
        <v>37998</v>
      </c>
      <c r="Y228" s="7">
        <v>37870</v>
      </c>
      <c r="AA228" s="17">
        <f t="shared" si="24"/>
        <v>1</v>
      </c>
      <c r="AB228" s="16">
        <f t="shared" si="25"/>
        <v>0</v>
      </c>
      <c r="AC228" s="15">
        <f t="shared" si="26"/>
        <v>1173510</v>
      </c>
      <c r="AD228" s="15">
        <f t="shared" si="27"/>
        <v>1173510</v>
      </c>
      <c r="AF228" s="16">
        <f t="shared" si="28"/>
        <v>8</v>
      </c>
      <c r="AG228" s="16">
        <f t="shared" si="29"/>
        <v>2023</v>
      </c>
    </row>
    <row r="229" spans="1:33" x14ac:dyDescent="0.2">
      <c r="A229" s="9">
        <v>45146</v>
      </c>
      <c r="B229" s="7">
        <v>36720</v>
      </c>
      <c r="C229" s="7">
        <v>35951</v>
      </c>
      <c r="D229" s="7">
        <v>36088</v>
      </c>
      <c r="E229" s="7">
        <v>36248</v>
      </c>
      <c r="F229" s="7">
        <v>37796</v>
      </c>
      <c r="G229" s="7">
        <v>40470</v>
      </c>
      <c r="H229" s="7">
        <v>44062</v>
      </c>
      <c r="I229" s="7">
        <v>49751</v>
      </c>
      <c r="J229" s="7">
        <v>49096</v>
      </c>
      <c r="K229" s="7">
        <v>55404</v>
      </c>
      <c r="L229" s="7">
        <v>57530</v>
      </c>
      <c r="M229" s="7">
        <v>59236</v>
      </c>
      <c r="N229" s="7">
        <v>61644</v>
      </c>
      <c r="O229" s="7">
        <v>63232</v>
      </c>
      <c r="P229" s="7">
        <v>62763</v>
      </c>
      <c r="Q229" s="7">
        <v>61148</v>
      </c>
      <c r="R229" s="7">
        <v>58264</v>
      </c>
      <c r="S229" s="7">
        <v>54348</v>
      </c>
      <c r="T229" s="7">
        <v>49245</v>
      </c>
      <c r="U229" s="7">
        <v>45787</v>
      </c>
      <c r="V229" s="7">
        <v>42804</v>
      </c>
      <c r="W229" s="7">
        <v>39066</v>
      </c>
      <c r="X229" s="7">
        <v>36181</v>
      </c>
      <c r="Y229" s="7">
        <v>35856</v>
      </c>
      <c r="AA229" s="17">
        <f t="shared" si="24"/>
        <v>2</v>
      </c>
      <c r="AB229" s="16">
        <f t="shared" si="25"/>
        <v>845499</v>
      </c>
      <c r="AC229" s="15">
        <f t="shared" si="26"/>
        <v>303191</v>
      </c>
      <c r="AD229" s="15">
        <f t="shared" si="27"/>
        <v>1148690</v>
      </c>
      <c r="AF229" s="16">
        <f t="shared" si="28"/>
        <v>8</v>
      </c>
      <c r="AG229" s="16">
        <f t="shared" si="29"/>
        <v>2023</v>
      </c>
    </row>
    <row r="230" spans="1:33" x14ac:dyDescent="0.2">
      <c r="A230" s="9">
        <v>45147</v>
      </c>
      <c r="B230" s="7">
        <v>34784</v>
      </c>
      <c r="C230" s="7">
        <v>34126</v>
      </c>
      <c r="D230" s="7">
        <v>34734</v>
      </c>
      <c r="E230" s="7">
        <v>34855</v>
      </c>
      <c r="F230" s="7">
        <v>36564</v>
      </c>
      <c r="G230" s="7">
        <v>39919</v>
      </c>
      <c r="H230" s="7">
        <v>43795</v>
      </c>
      <c r="I230" s="7">
        <v>49318</v>
      </c>
      <c r="J230" s="7">
        <v>54458</v>
      </c>
      <c r="K230" s="7">
        <v>55174</v>
      </c>
      <c r="L230" s="7">
        <v>57582</v>
      </c>
      <c r="M230" s="7">
        <v>59188</v>
      </c>
      <c r="N230" s="7">
        <v>60762</v>
      </c>
      <c r="O230" s="7">
        <v>62388</v>
      </c>
      <c r="P230" s="7">
        <v>61425</v>
      </c>
      <c r="Q230" s="7">
        <v>60798</v>
      </c>
      <c r="R230" s="7">
        <v>57024</v>
      </c>
      <c r="S230" s="7">
        <v>53707</v>
      </c>
      <c r="T230" s="7">
        <v>48945</v>
      </c>
      <c r="U230" s="7">
        <v>45890</v>
      </c>
      <c r="V230" s="7">
        <v>43455</v>
      </c>
      <c r="W230" s="7">
        <v>39813</v>
      </c>
      <c r="X230" s="7">
        <v>37025</v>
      </c>
      <c r="Y230" s="7">
        <v>36484</v>
      </c>
      <c r="AA230" s="17">
        <f t="shared" si="24"/>
        <v>3</v>
      </c>
      <c r="AB230" s="16">
        <f t="shared" si="25"/>
        <v>846952</v>
      </c>
      <c r="AC230" s="15">
        <f t="shared" si="26"/>
        <v>295261</v>
      </c>
      <c r="AD230" s="15">
        <f t="shared" si="27"/>
        <v>1142213</v>
      </c>
      <c r="AF230" s="16">
        <f t="shared" si="28"/>
        <v>8</v>
      </c>
      <c r="AG230" s="16">
        <f t="shared" si="29"/>
        <v>2023</v>
      </c>
    </row>
    <row r="231" spans="1:33" x14ac:dyDescent="0.2">
      <c r="A231" s="9">
        <v>45148</v>
      </c>
      <c r="B231" s="7">
        <v>35327</v>
      </c>
      <c r="C231" s="7">
        <v>34529</v>
      </c>
      <c r="D231" s="7">
        <v>34486</v>
      </c>
      <c r="E231" s="7">
        <v>34179</v>
      </c>
      <c r="F231" s="7">
        <v>35919</v>
      </c>
      <c r="G231" s="7">
        <v>39096</v>
      </c>
      <c r="H231" s="7">
        <v>42788</v>
      </c>
      <c r="I231" s="7">
        <v>48712</v>
      </c>
      <c r="J231" s="7">
        <v>53175</v>
      </c>
      <c r="K231" s="7">
        <v>54008</v>
      </c>
      <c r="L231" s="7">
        <v>56806</v>
      </c>
      <c r="M231" s="7">
        <v>59323</v>
      </c>
      <c r="N231" s="7">
        <v>62283</v>
      </c>
      <c r="O231" s="7">
        <v>65821</v>
      </c>
      <c r="P231" s="7">
        <v>65996</v>
      </c>
      <c r="Q231" s="7">
        <v>66085</v>
      </c>
      <c r="R231" s="7">
        <v>62912</v>
      </c>
      <c r="S231" s="7">
        <v>58017</v>
      </c>
      <c r="T231" s="7">
        <v>52208</v>
      </c>
      <c r="U231" s="7">
        <v>48492</v>
      </c>
      <c r="V231" s="7">
        <v>46162</v>
      </c>
      <c r="W231" s="7">
        <v>42054</v>
      </c>
      <c r="X231" s="7">
        <v>38871</v>
      </c>
      <c r="Y231" s="7">
        <v>38952</v>
      </c>
      <c r="AA231" s="17">
        <f t="shared" si="24"/>
        <v>4</v>
      </c>
      <c r="AB231" s="16">
        <f t="shared" si="25"/>
        <v>880925</v>
      </c>
      <c r="AC231" s="15">
        <f t="shared" si="26"/>
        <v>295276</v>
      </c>
      <c r="AD231" s="15">
        <f t="shared" si="27"/>
        <v>1176201</v>
      </c>
      <c r="AF231" s="16">
        <f t="shared" si="28"/>
        <v>8</v>
      </c>
      <c r="AG231" s="16">
        <f t="shared" si="29"/>
        <v>2023</v>
      </c>
    </row>
    <row r="232" spans="1:33" x14ac:dyDescent="0.2">
      <c r="A232" s="9">
        <v>45149</v>
      </c>
      <c r="B232" s="7">
        <v>38198</v>
      </c>
      <c r="C232" s="7">
        <v>37439</v>
      </c>
      <c r="D232" s="7">
        <v>37454</v>
      </c>
      <c r="E232" s="7">
        <v>37637</v>
      </c>
      <c r="F232" s="7">
        <v>38942</v>
      </c>
      <c r="G232" s="7">
        <v>41661</v>
      </c>
      <c r="H232" s="7">
        <v>44767</v>
      </c>
      <c r="I232" s="7">
        <v>50660</v>
      </c>
      <c r="J232" s="7">
        <v>55083</v>
      </c>
      <c r="K232" s="7">
        <v>55687</v>
      </c>
      <c r="L232" s="7">
        <v>58280</v>
      </c>
      <c r="M232" s="7">
        <v>60233</v>
      </c>
      <c r="N232" s="7">
        <v>61711</v>
      </c>
      <c r="O232" s="7">
        <v>63854</v>
      </c>
      <c r="P232" s="7">
        <v>63405</v>
      </c>
      <c r="Q232" s="7">
        <v>61787</v>
      </c>
      <c r="R232" s="7">
        <v>58534</v>
      </c>
      <c r="S232" s="7">
        <v>55331</v>
      </c>
      <c r="T232" s="7">
        <v>50113</v>
      </c>
      <c r="U232" s="7">
        <v>46436</v>
      </c>
      <c r="V232" s="7">
        <v>44070</v>
      </c>
      <c r="W232" s="7">
        <v>40315</v>
      </c>
      <c r="X232" s="7">
        <v>37639</v>
      </c>
      <c r="Y232" s="7">
        <v>37568</v>
      </c>
      <c r="AA232" s="17">
        <f t="shared" si="24"/>
        <v>5</v>
      </c>
      <c r="AB232" s="16">
        <f t="shared" si="25"/>
        <v>863138</v>
      </c>
      <c r="AC232" s="15">
        <f t="shared" si="26"/>
        <v>313666</v>
      </c>
      <c r="AD232" s="15">
        <f t="shared" si="27"/>
        <v>1176804</v>
      </c>
      <c r="AF232" s="16">
        <f t="shared" si="28"/>
        <v>8</v>
      </c>
      <c r="AG232" s="16">
        <f t="shared" si="29"/>
        <v>2023</v>
      </c>
    </row>
    <row r="233" spans="1:33" x14ac:dyDescent="0.2">
      <c r="A233" s="9">
        <v>45150</v>
      </c>
      <c r="B233" s="7">
        <v>35612</v>
      </c>
      <c r="C233" s="7">
        <v>34553</v>
      </c>
      <c r="D233" s="7">
        <v>34456</v>
      </c>
      <c r="E233" s="7">
        <v>34457</v>
      </c>
      <c r="F233" s="7">
        <v>35178</v>
      </c>
      <c r="G233" s="7">
        <v>36847</v>
      </c>
      <c r="H233" s="7">
        <v>39117</v>
      </c>
      <c r="I233" s="7">
        <v>43327</v>
      </c>
      <c r="J233" s="7">
        <v>46796</v>
      </c>
      <c r="K233" s="7">
        <v>48077</v>
      </c>
      <c r="L233" s="7">
        <v>50402</v>
      </c>
      <c r="M233" s="7">
        <v>52905</v>
      </c>
      <c r="N233" s="7">
        <v>54211</v>
      </c>
      <c r="O233" s="7">
        <v>55787</v>
      </c>
      <c r="P233" s="7">
        <v>55944</v>
      </c>
      <c r="Q233" s="7">
        <v>56234</v>
      </c>
      <c r="R233" s="7">
        <v>54348</v>
      </c>
      <c r="S233" s="7">
        <v>51861</v>
      </c>
      <c r="T233" s="7">
        <v>47331</v>
      </c>
      <c r="U233" s="7">
        <v>44277</v>
      </c>
      <c r="V233" s="7">
        <v>42577</v>
      </c>
      <c r="W233" s="7">
        <v>39753</v>
      </c>
      <c r="X233" s="7">
        <v>37190</v>
      </c>
      <c r="Y233" s="7">
        <v>36896</v>
      </c>
      <c r="AA233" s="17">
        <f t="shared" si="24"/>
        <v>6</v>
      </c>
      <c r="AB233" s="16">
        <f t="shared" si="25"/>
        <v>781020</v>
      </c>
      <c r="AC233" s="15">
        <f t="shared" si="26"/>
        <v>287116</v>
      </c>
      <c r="AD233" s="15">
        <f t="shared" si="27"/>
        <v>1068136</v>
      </c>
      <c r="AF233" s="16">
        <f t="shared" si="28"/>
        <v>8</v>
      </c>
      <c r="AG233" s="16">
        <f t="shared" si="29"/>
        <v>2023</v>
      </c>
    </row>
    <row r="234" spans="1:33" x14ac:dyDescent="0.2">
      <c r="A234" s="9">
        <v>45151</v>
      </c>
      <c r="B234" s="7">
        <v>36194</v>
      </c>
      <c r="C234" s="7">
        <v>35411</v>
      </c>
      <c r="D234" s="7">
        <v>35590</v>
      </c>
      <c r="E234" s="7">
        <v>35633</v>
      </c>
      <c r="F234" s="7">
        <v>36369</v>
      </c>
      <c r="G234" s="7">
        <v>37662</v>
      </c>
      <c r="H234" s="7">
        <v>39417</v>
      </c>
      <c r="I234" s="7">
        <v>43494</v>
      </c>
      <c r="J234" s="7">
        <v>47417</v>
      </c>
      <c r="K234" s="7">
        <v>49892</v>
      </c>
      <c r="L234" s="7">
        <v>52666</v>
      </c>
      <c r="M234" s="7">
        <v>55157</v>
      </c>
      <c r="N234" s="7">
        <v>57252</v>
      </c>
      <c r="O234" s="7">
        <v>58406</v>
      </c>
      <c r="P234" s="7">
        <v>58189</v>
      </c>
      <c r="Q234" s="7">
        <v>58397</v>
      </c>
      <c r="R234" s="7">
        <v>56608</v>
      </c>
      <c r="S234" s="7">
        <v>53331</v>
      </c>
      <c r="T234" s="7">
        <v>48228</v>
      </c>
      <c r="U234" s="7">
        <v>45037</v>
      </c>
      <c r="V234" s="7">
        <v>42655</v>
      </c>
      <c r="W234" s="7">
        <v>39595</v>
      </c>
      <c r="X234" s="7">
        <v>36787</v>
      </c>
      <c r="Y234" s="7">
        <v>36601</v>
      </c>
      <c r="AA234" s="17">
        <f t="shared" si="24"/>
        <v>7</v>
      </c>
      <c r="AB234" s="16">
        <f t="shared" si="25"/>
        <v>0</v>
      </c>
      <c r="AC234" s="15">
        <f t="shared" si="26"/>
        <v>1095988</v>
      </c>
      <c r="AD234" s="15">
        <f t="shared" si="27"/>
        <v>1095988</v>
      </c>
      <c r="AF234" s="16">
        <f t="shared" si="28"/>
        <v>8</v>
      </c>
      <c r="AG234" s="16">
        <f t="shared" si="29"/>
        <v>2023</v>
      </c>
    </row>
    <row r="235" spans="1:33" x14ac:dyDescent="0.2">
      <c r="A235" s="9">
        <v>45152</v>
      </c>
      <c r="B235" s="7">
        <v>36444</v>
      </c>
      <c r="C235" s="7">
        <v>35338</v>
      </c>
      <c r="D235" s="7">
        <v>35535</v>
      </c>
      <c r="E235" s="7">
        <v>35429</v>
      </c>
      <c r="F235" s="7">
        <v>37121</v>
      </c>
      <c r="G235" s="7">
        <v>40160</v>
      </c>
      <c r="H235" s="7">
        <v>44038</v>
      </c>
      <c r="I235" s="7">
        <v>50093</v>
      </c>
      <c r="J235" s="7">
        <v>54872</v>
      </c>
      <c r="K235" s="7">
        <v>55153</v>
      </c>
      <c r="L235" s="7">
        <v>58715</v>
      </c>
      <c r="M235" s="7">
        <v>60425</v>
      </c>
      <c r="N235" s="7">
        <v>63131</v>
      </c>
      <c r="O235" s="7">
        <v>65985</v>
      </c>
      <c r="P235" s="7">
        <v>65121</v>
      </c>
      <c r="Q235" s="7">
        <v>64657</v>
      </c>
      <c r="R235" s="7">
        <v>60750</v>
      </c>
      <c r="S235" s="7">
        <v>57554</v>
      </c>
      <c r="T235" s="7">
        <v>52544</v>
      </c>
      <c r="U235" s="7">
        <v>48623</v>
      </c>
      <c r="V235" s="7">
        <v>45940</v>
      </c>
      <c r="W235" s="7">
        <v>41736</v>
      </c>
      <c r="X235" s="7">
        <v>38417</v>
      </c>
      <c r="Y235" s="7">
        <v>38484</v>
      </c>
      <c r="AA235" s="17">
        <f t="shared" si="24"/>
        <v>1</v>
      </c>
      <c r="AB235" s="16">
        <f t="shared" si="25"/>
        <v>0</v>
      </c>
      <c r="AC235" s="15">
        <f t="shared" si="26"/>
        <v>1186265</v>
      </c>
      <c r="AD235" s="15">
        <f t="shared" si="27"/>
        <v>1186265</v>
      </c>
      <c r="AF235" s="16">
        <f t="shared" si="28"/>
        <v>8</v>
      </c>
      <c r="AG235" s="16">
        <f t="shared" si="29"/>
        <v>2023</v>
      </c>
    </row>
    <row r="236" spans="1:33" x14ac:dyDescent="0.2">
      <c r="A236" s="9">
        <v>45153</v>
      </c>
      <c r="B236" s="7">
        <v>37374</v>
      </c>
      <c r="C236" s="7">
        <v>36482</v>
      </c>
      <c r="D236" s="7">
        <v>36407</v>
      </c>
      <c r="E236" s="7">
        <v>36473</v>
      </c>
      <c r="F236" s="7">
        <v>37900</v>
      </c>
      <c r="G236" s="7">
        <v>40775</v>
      </c>
      <c r="H236" s="7">
        <v>44260</v>
      </c>
      <c r="I236" s="7">
        <v>50090</v>
      </c>
      <c r="J236" s="7">
        <v>54908</v>
      </c>
      <c r="K236" s="7">
        <v>54587</v>
      </c>
      <c r="L236" s="7">
        <v>57580</v>
      </c>
      <c r="M236" s="7">
        <v>59790</v>
      </c>
      <c r="N236" s="7">
        <v>60945</v>
      </c>
      <c r="O236" s="7">
        <v>63198</v>
      </c>
      <c r="P236" s="7">
        <v>63164</v>
      </c>
      <c r="Q236" s="7">
        <v>62222</v>
      </c>
      <c r="R236" s="7">
        <v>59891</v>
      </c>
      <c r="S236" s="7">
        <v>56561</v>
      </c>
      <c r="T236" s="7">
        <v>51738</v>
      </c>
      <c r="U236" s="7">
        <v>48482</v>
      </c>
      <c r="V236" s="7">
        <v>45510</v>
      </c>
      <c r="W236" s="7">
        <v>41377</v>
      </c>
      <c r="X236" s="7">
        <v>37990</v>
      </c>
      <c r="Y236" s="7">
        <v>37887</v>
      </c>
      <c r="AA236" s="17">
        <f t="shared" si="24"/>
        <v>2</v>
      </c>
      <c r="AB236" s="16">
        <f t="shared" si="25"/>
        <v>868033</v>
      </c>
      <c r="AC236" s="15">
        <f t="shared" si="26"/>
        <v>307558</v>
      </c>
      <c r="AD236" s="15">
        <f t="shared" si="27"/>
        <v>1175591</v>
      </c>
      <c r="AF236" s="16">
        <f t="shared" si="28"/>
        <v>8</v>
      </c>
      <c r="AG236" s="16">
        <f t="shared" si="29"/>
        <v>2023</v>
      </c>
    </row>
    <row r="237" spans="1:33" x14ac:dyDescent="0.2">
      <c r="A237" s="9">
        <v>45154</v>
      </c>
      <c r="B237" s="7">
        <v>36936</v>
      </c>
      <c r="C237" s="7">
        <v>36015</v>
      </c>
      <c r="D237" s="7">
        <v>35896</v>
      </c>
      <c r="E237" s="7">
        <v>35879</v>
      </c>
      <c r="F237" s="7">
        <v>37542</v>
      </c>
      <c r="G237" s="7">
        <v>40596</v>
      </c>
      <c r="H237" s="7">
        <v>44277</v>
      </c>
      <c r="I237" s="7">
        <v>50233</v>
      </c>
      <c r="J237" s="7">
        <v>54344</v>
      </c>
      <c r="K237" s="7">
        <v>54736</v>
      </c>
      <c r="L237" s="7">
        <v>58183</v>
      </c>
      <c r="M237" s="7">
        <v>59787</v>
      </c>
      <c r="N237" s="7">
        <v>61687</v>
      </c>
      <c r="O237" s="7">
        <v>63926</v>
      </c>
      <c r="P237" s="7">
        <v>63760</v>
      </c>
      <c r="Q237" s="7">
        <v>63011</v>
      </c>
      <c r="R237" s="7">
        <v>59762</v>
      </c>
      <c r="S237" s="7">
        <v>55944</v>
      </c>
      <c r="T237" s="7">
        <v>50755</v>
      </c>
      <c r="U237" s="7">
        <v>47305</v>
      </c>
      <c r="V237" s="7">
        <v>44642</v>
      </c>
      <c r="W237" s="7">
        <v>40927</v>
      </c>
      <c r="X237" s="7">
        <v>37385</v>
      </c>
      <c r="Y237" s="7">
        <v>37405</v>
      </c>
      <c r="AA237" s="17">
        <f t="shared" si="24"/>
        <v>3</v>
      </c>
      <c r="AB237" s="16">
        <f t="shared" si="25"/>
        <v>866387</v>
      </c>
      <c r="AC237" s="15">
        <f t="shared" si="26"/>
        <v>304546</v>
      </c>
      <c r="AD237" s="15">
        <f t="shared" si="27"/>
        <v>1170933</v>
      </c>
      <c r="AF237" s="16">
        <f t="shared" si="28"/>
        <v>8</v>
      </c>
      <c r="AG237" s="16">
        <f t="shared" si="29"/>
        <v>2023</v>
      </c>
    </row>
    <row r="238" spans="1:33" x14ac:dyDescent="0.2">
      <c r="A238" s="9">
        <v>45155</v>
      </c>
      <c r="B238" s="7">
        <v>36685</v>
      </c>
      <c r="C238" s="7">
        <v>35896</v>
      </c>
      <c r="D238" s="7">
        <v>35847</v>
      </c>
      <c r="E238" s="7">
        <v>36076</v>
      </c>
      <c r="F238" s="7">
        <v>37679</v>
      </c>
      <c r="G238" s="7">
        <v>40891</v>
      </c>
      <c r="H238" s="7">
        <v>44551</v>
      </c>
      <c r="I238" s="7">
        <v>49883</v>
      </c>
      <c r="J238" s="7">
        <v>54702</v>
      </c>
      <c r="K238" s="7">
        <v>55275</v>
      </c>
      <c r="L238" s="7">
        <v>58182</v>
      </c>
      <c r="M238" s="7">
        <v>59350</v>
      </c>
      <c r="N238" s="7">
        <v>61812</v>
      </c>
      <c r="O238" s="7">
        <v>63352</v>
      </c>
      <c r="P238" s="7">
        <v>63091</v>
      </c>
      <c r="Q238" s="7">
        <v>61709</v>
      </c>
      <c r="R238" s="7">
        <v>58610</v>
      </c>
      <c r="S238" s="7">
        <v>54486</v>
      </c>
      <c r="T238" s="7">
        <v>49823</v>
      </c>
      <c r="U238" s="7">
        <v>46782</v>
      </c>
      <c r="V238" s="7">
        <v>43939</v>
      </c>
      <c r="W238" s="7">
        <v>40366</v>
      </c>
      <c r="X238" s="7">
        <v>37255</v>
      </c>
      <c r="Y238" s="7">
        <v>37330</v>
      </c>
      <c r="AA238" s="17">
        <f t="shared" si="24"/>
        <v>4</v>
      </c>
      <c r="AB238" s="16">
        <f t="shared" si="25"/>
        <v>858617</v>
      </c>
      <c r="AC238" s="15">
        <f t="shared" si="26"/>
        <v>304955</v>
      </c>
      <c r="AD238" s="15">
        <f t="shared" si="27"/>
        <v>1163572</v>
      </c>
      <c r="AF238" s="16">
        <f t="shared" si="28"/>
        <v>8</v>
      </c>
      <c r="AG238" s="16">
        <f t="shared" si="29"/>
        <v>2023</v>
      </c>
    </row>
    <row r="239" spans="1:33" x14ac:dyDescent="0.2">
      <c r="A239" s="9">
        <v>45156</v>
      </c>
      <c r="B239" s="7">
        <v>36450</v>
      </c>
      <c r="C239" s="7">
        <v>35601</v>
      </c>
      <c r="D239" s="7">
        <v>35561</v>
      </c>
      <c r="E239" s="7">
        <v>35875</v>
      </c>
      <c r="F239" s="7">
        <v>37424</v>
      </c>
      <c r="G239" s="7">
        <v>40482</v>
      </c>
      <c r="H239" s="7">
        <v>44025</v>
      </c>
      <c r="I239" s="7">
        <v>49825</v>
      </c>
      <c r="J239" s="7">
        <v>54921</v>
      </c>
      <c r="K239" s="7">
        <v>55845</v>
      </c>
      <c r="L239" s="7">
        <v>58759</v>
      </c>
      <c r="M239" s="7">
        <v>60996</v>
      </c>
      <c r="N239" s="7">
        <v>62633</v>
      </c>
      <c r="O239" s="7">
        <v>64452</v>
      </c>
      <c r="P239" s="7">
        <v>64176</v>
      </c>
      <c r="Q239" s="7">
        <v>62459</v>
      </c>
      <c r="R239" s="7">
        <v>59055</v>
      </c>
      <c r="S239" s="7">
        <v>54978</v>
      </c>
      <c r="T239" s="7">
        <v>49235</v>
      </c>
      <c r="U239" s="7">
        <v>46461</v>
      </c>
      <c r="V239" s="7">
        <v>43377</v>
      </c>
      <c r="W239" s="7">
        <v>40020</v>
      </c>
      <c r="X239" s="7">
        <v>37442</v>
      </c>
      <c r="Y239" s="7">
        <v>37779</v>
      </c>
      <c r="AA239" s="17">
        <f t="shared" si="24"/>
        <v>5</v>
      </c>
      <c r="AB239" s="16">
        <f t="shared" si="25"/>
        <v>864634</v>
      </c>
      <c r="AC239" s="15">
        <f t="shared" si="26"/>
        <v>303197</v>
      </c>
      <c r="AD239" s="15">
        <f t="shared" si="27"/>
        <v>1167831</v>
      </c>
      <c r="AF239" s="16">
        <f t="shared" si="28"/>
        <v>8</v>
      </c>
      <c r="AG239" s="16">
        <f t="shared" si="29"/>
        <v>2023</v>
      </c>
    </row>
    <row r="240" spans="1:33" x14ac:dyDescent="0.2">
      <c r="A240" s="9">
        <v>45157</v>
      </c>
      <c r="B240" s="7">
        <v>36302</v>
      </c>
      <c r="C240" s="7">
        <v>35746</v>
      </c>
      <c r="D240" s="7">
        <v>35963</v>
      </c>
      <c r="E240" s="7">
        <v>35817</v>
      </c>
      <c r="F240" s="7">
        <v>36583</v>
      </c>
      <c r="G240" s="7">
        <v>37656</v>
      </c>
      <c r="H240" s="7">
        <v>39870</v>
      </c>
      <c r="I240" s="7">
        <v>44108</v>
      </c>
      <c r="J240" s="7">
        <v>47401</v>
      </c>
      <c r="K240" s="7">
        <v>48678</v>
      </c>
      <c r="L240" s="7">
        <v>51167</v>
      </c>
      <c r="M240" s="7">
        <v>53279</v>
      </c>
      <c r="N240" s="7">
        <v>54149</v>
      </c>
      <c r="O240" s="7">
        <v>55810</v>
      </c>
      <c r="P240" s="7">
        <v>55409</v>
      </c>
      <c r="Q240" s="7">
        <v>54245</v>
      </c>
      <c r="R240" s="7">
        <v>53155</v>
      </c>
      <c r="S240" s="7">
        <v>49629</v>
      </c>
      <c r="T240" s="7">
        <v>46111</v>
      </c>
      <c r="U240" s="7">
        <v>43525</v>
      </c>
      <c r="V240" s="7">
        <v>41787</v>
      </c>
      <c r="W240" s="7">
        <v>38756</v>
      </c>
      <c r="X240" s="7">
        <v>36407</v>
      </c>
      <c r="Y240" s="7">
        <v>36010</v>
      </c>
      <c r="AA240" s="17">
        <f t="shared" si="24"/>
        <v>6</v>
      </c>
      <c r="AB240" s="16">
        <f t="shared" si="25"/>
        <v>773616</v>
      </c>
      <c r="AC240" s="15">
        <f t="shared" si="26"/>
        <v>293947</v>
      </c>
      <c r="AD240" s="15">
        <f t="shared" si="27"/>
        <v>1067563</v>
      </c>
      <c r="AF240" s="16">
        <f t="shared" si="28"/>
        <v>8</v>
      </c>
      <c r="AG240" s="16">
        <f t="shared" si="29"/>
        <v>2023</v>
      </c>
    </row>
    <row r="241" spans="1:33" x14ac:dyDescent="0.2">
      <c r="A241" s="9">
        <v>45158</v>
      </c>
      <c r="B241" s="7">
        <v>35242</v>
      </c>
      <c r="C241" s="7">
        <v>34651</v>
      </c>
      <c r="D241" s="7">
        <v>34588</v>
      </c>
      <c r="E241" s="7">
        <v>34419</v>
      </c>
      <c r="F241" s="7">
        <v>34905</v>
      </c>
      <c r="G241" s="7">
        <v>36565</v>
      </c>
      <c r="H241" s="7">
        <v>38435</v>
      </c>
      <c r="I241" s="7">
        <v>42295</v>
      </c>
      <c r="J241" s="7">
        <v>46037</v>
      </c>
      <c r="K241" s="7">
        <v>47246</v>
      </c>
      <c r="L241" s="7">
        <v>50478</v>
      </c>
      <c r="M241" s="7">
        <v>53010</v>
      </c>
      <c r="N241" s="7">
        <v>54167</v>
      </c>
      <c r="O241" s="7">
        <v>55424</v>
      </c>
      <c r="P241" s="7">
        <v>55599</v>
      </c>
      <c r="Q241" s="7">
        <v>55503</v>
      </c>
      <c r="R241" s="7">
        <v>54309</v>
      </c>
      <c r="S241" s="7">
        <v>52386</v>
      </c>
      <c r="T241" s="7">
        <v>49199</v>
      </c>
      <c r="U241" s="7">
        <v>45933</v>
      </c>
      <c r="V241" s="7">
        <v>43929</v>
      </c>
      <c r="W241" s="7">
        <v>40355</v>
      </c>
      <c r="X241" s="7">
        <v>37169</v>
      </c>
      <c r="Y241" s="7">
        <v>36812</v>
      </c>
      <c r="AA241" s="17">
        <f t="shared" si="24"/>
        <v>7</v>
      </c>
      <c r="AB241" s="16">
        <f t="shared" si="25"/>
        <v>0</v>
      </c>
      <c r="AC241" s="15">
        <f t="shared" si="26"/>
        <v>1068656</v>
      </c>
      <c r="AD241" s="15">
        <f t="shared" si="27"/>
        <v>1068656</v>
      </c>
      <c r="AF241" s="16">
        <f t="shared" si="28"/>
        <v>8</v>
      </c>
      <c r="AG241" s="16">
        <f t="shared" si="29"/>
        <v>2023</v>
      </c>
    </row>
    <row r="242" spans="1:33" x14ac:dyDescent="0.2">
      <c r="A242" s="9">
        <v>45159</v>
      </c>
      <c r="B242" s="7">
        <v>36672</v>
      </c>
      <c r="C242" s="7">
        <v>35849</v>
      </c>
      <c r="D242" s="7">
        <v>36013</v>
      </c>
      <c r="E242" s="7">
        <v>36198</v>
      </c>
      <c r="F242" s="7">
        <v>37902</v>
      </c>
      <c r="G242" s="7">
        <v>40947</v>
      </c>
      <c r="H242" s="7">
        <v>44930</v>
      </c>
      <c r="I242" s="7">
        <v>50781</v>
      </c>
      <c r="J242" s="7">
        <v>55390</v>
      </c>
      <c r="K242" s="7">
        <v>55768</v>
      </c>
      <c r="L242" s="7">
        <v>59491</v>
      </c>
      <c r="M242" s="7">
        <v>61324</v>
      </c>
      <c r="N242" s="7">
        <v>63375</v>
      </c>
      <c r="O242" s="7">
        <v>66197</v>
      </c>
      <c r="P242" s="7">
        <v>67312</v>
      </c>
      <c r="Q242" s="7">
        <v>65876</v>
      </c>
      <c r="R242" s="7">
        <v>62810</v>
      </c>
      <c r="S242" s="7">
        <v>58019</v>
      </c>
      <c r="T242" s="7">
        <v>52407</v>
      </c>
      <c r="U242" s="7">
        <v>48528</v>
      </c>
      <c r="V242" s="7">
        <v>45315</v>
      </c>
      <c r="W242" s="7">
        <v>40656</v>
      </c>
      <c r="X242" s="7">
        <v>36991</v>
      </c>
      <c r="Y242" s="7">
        <v>37145</v>
      </c>
      <c r="AA242" s="17">
        <f t="shared" si="24"/>
        <v>1</v>
      </c>
      <c r="AB242" s="16">
        <f t="shared" si="25"/>
        <v>0</v>
      </c>
      <c r="AC242" s="15">
        <f t="shared" si="26"/>
        <v>1195896</v>
      </c>
      <c r="AD242" s="15">
        <f t="shared" si="27"/>
        <v>1195896</v>
      </c>
      <c r="AF242" s="16">
        <f t="shared" si="28"/>
        <v>8</v>
      </c>
      <c r="AG242" s="16">
        <f t="shared" si="29"/>
        <v>2023</v>
      </c>
    </row>
    <row r="243" spans="1:33" x14ac:dyDescent="0.2">
      <c r="A243" s="9">
        <v>45160</v>
      </c>
      <c r="B243" s="7">
        <v>36437</v>
      </c>
      <c r="C243" s="7">
        <v>35560</v>
      </c>
      <c r="D243" s="7">
        <v>35320</v>
      </c>
      <c r="E243" s="7">
        <v>35304</v>
      </c>
      <c r="F243" s="7">
        <v>36524</v>
      </c>
      <c r="G243" s="7">
        <v>39786</v>
      </c>
      <c r="H243" s="7">
        <v>43534</v>
      </c>
      <c r="I243" s="7">
        <v>49078</v>
      </c>
      <c r="J243" s="7">
        <v>53684</v>
      </c>
      <c r="K243" s="7">
        <v>53636</v>
      </c>
      <c r="L243" s="7">
        <v>56152</v>
      </c>
      <c r="M243" s="7">
        <v>57204</v>
      </c>
      <c r="N243" s="7">
        <v>58638</v>
      </c>
      <c r="O243" s="7">
        <v>61303</v>
      </c>
      <c r="P243" s="7">
        <v>60367</v>
      </c>
      <c r="Q243" s="7">
        <v>59449</v>
      </c>
      <c r="R243" s="7">
        <v>56625</v>
      </c>
      <c r="S243" s="7">
        <v>53469</v>
      </c>
      <c r="T243" s="7">
        <v>48797</v>
      </c>
      <c r="U243" s="7">
        <v>45633</v>
      </c>
      <c r="V243" s="7">
        <v>42946</v>
      </c>
      <c r="W243" s="7">
        <v>38711</v>
      </c>
      <c r="X243" s="7">
        <v>35336</v>
      </c>
      <c r="Y243" s="7">
        <v>35402</v>
      </c>
      <c r="AA243" s="17">
        <f t="shared" si="24"/>
        <v>2</v>
      </c>
      <c r="AB243" s="16">
        <f t="shared" si="25"/>
        <v>831028</v>
      </c>
      <c r="AC243" s="15">
        <f t="shared" si="26"/>
        <v>297867</v>
      </c>
      <c r="AD243" s="15">
        <f t="shared" si="27"/>
        <v>1128895</v>
      </c>
      <c r="AF243" s="16">
        <f t="shared" si="28"/>
        <v>8</v>
      </c>
      <c r="AG243" s="16">
        <f t="shared" si="29"/>
        <v>2023</v>
      </c>
    </row>
    <row r="244" spans="1:33" x14ac:dyDescent="0.2">
      <c r="A244" s="9">
        <v>45161</v>
      </c>
      <c r="B244" s="7">
        <v>34302</v>
      </c>
      <c r="C244" s="7">
        <v>33450</v>
      </c>
      <c r="D244" s="7">
        <v>33389</v>
      </c>
      <c r="E244" s="7">
        <v>33485</v>
      </c>
      <c r="F244" s="7">
        <v>35251</v>
      </c>
      <c r="G244" s="7">
        <v>38671</v>
      </c>
      <c r="H244" s="7">
        <v>42669</v>
      </c>
      <c r="I244" s="7">
        <v>47428</v>
      </c>
      <c r="J244" s="7">
        <v>50914</v>
      </c>
      <c r="K244" s="7">
        <v>50436</v>
      </c>
      <c r="L244" s="7">
        <v>52555</v>
      </c>
      <c r="M244" s="7">
        <v>53974</v>
      </c>
      <c r="N244" s="7">
        <v>55642</v>
      </c>
      <c r="O244" s="7">
        <v>58136</v>
      </c>
      <c r="P244" s="7">
        <v>58578</v>
      </c>
      <c r="Q244" s="7">
        <v>58321</v>
      </c>
      <c r="R244" s="7">
        <v>56149</v>
      </c>
      <c r="S244" s="7">
        <v>53672</v>
      </c>
      <c r="T244" s="7">
        <v>49488</v>
      </c>
      <c r="U244" s="7">
        <v>46175</v>
      </c>
      <c r="V244" s="7">
        <v>43610</v>
      </c>
      <c r="W244" s="7">
        <v>39395</v>
      </c>
      <c r="X244" s="7">
        <v>36114</v>
      </c>
      <c r="Y244" s="7">
        <v>36104</v>
      </c>
      <c r="AA244" s="17">
        <f t="shared" si="24"/>
        <v>3</v>
      </c>
      <c r="AB244" s="16">
        <f t="shared" si="25"/>
        <v>810587</v>
      </c>
      <c r="AC244" s="15">
        <f t="shared" si="26"/>
        <v>287321</v>
      </c>
      <c r="AD244" s="15">
        <f t="shared" si="27"/>
        <v>1097908</v>
      </c>
      <c r="AF244" s="16">
        <f t="shared" si="28"/>
        <v>8</v>
      </c>
      <c r="AG244" s="16">
        <f t="shared" si="29"/>
        <v>2023</v>
      </c>
    </row>
    <row r="245" spans="1:33" x14ac:dyDescent="0.2">
      <c r="A245" s="9">
        <v>45162</v>
      </c>
      <c r="B245" s="7">
        <v>35197</v>
      </c>
      <c r="C245" s="7">
        <v>34287</v>
      </c>
      <c r="D245" s="7">
        <v>34261</v>
      </c>
      <c r="E245" s="7">
        <v>34150</v>
      </c>
      <c r="F245" s="7">
        <v>35593</v>
      </c>
      <c r="G245" s="7">
        <v>39024</v>
      </c>
      <c r="H245" s="7">
        <v>42807</v>
      </c>
      <c r="I245" s="7">
        <v>48266</v>
      </c>
      <c r="J245" s="7">
        <v>51707</v>
      </c>
      <c r="K245" s="7">
        <v>51793</v>
      </c>
      <c r="L245" s="7">
        <v>54458</v>
      </c>
      <c r="M245" s="7">
        <v>56634</v>
      </c>
      <c r="N245" s="7">
        <v>59047</v>
      </c>
      <c r="O245" s="7">
        <v>61632</v>
      </c>
      <c r="P245" s="7">
        <v>62159</v>
      </c>
      <c r="Q245" s="7">
        <v>61919</v>
      </c>
      <c r="R245" s="7">
        <v>59034</v>
      </c>
      <c r="S245" s="7">
        <v>55143</v>
      </c>
      <c r="T245" s="7">
        <v>50067</v>
      </c>
      <c r="U245" s="7">
        <v>47038</v>
      </c>
      <c r="V245" s="7">
        <v>43949</v>
      </c>
      <c r="W245" s="7">
        <v>40082</v>
      </c>
      <c r="X245" s="7">
        <v>36835</v>
      </c>
      <c r="Y245" s="7">
        <v>37150</v>
      </c>
      <c r="AA245" s="17">
        <f t="shared" si="24"/>
        <v>4</v>
      </c>
      <c r="AB245" s="16">
        <f t="shared" si="25"/>
        <v>839763</v>
      </c>
      <c r="AC245" s="15">
        <f t="shared" si="26"/>
        <v>292469</v>
      </c>
      <c r="AD245" s="15">
        <f t="shared" si="27"/>
        <v>1132232</v>
      </c>
      <c r="AF245" s="16">
        <f t="shared" si="28"/>
        <v>8</v>
      </c>
      <c r="AG245" s="16">
        <f t="shared" si="29"/>
        <v>2023</v>
      </c>
    </row>
    <row r="246" spans="1:33" x14ac:dyDescent="0.2">
      <c r="A246" s="9">
        <v>45163</v>
      </c>
      <c r="B246" s="7">
        <v>36348</v>
      </c>
      <c r="C246" s="7">
        <v>35554</v>
      </c>
      <c r="D246" s="7">
        <v>35547</v>
      </c>
      <c r="E246" s="7">
        <v>35479</v>
      </c>
      <c r="F246" s="7">
        <v>37064</v>
      </c>
      <c r="G246" s="7">
        <v>39951</v>
      </c>
      <c r="H246" s="7">
        <v>43412</v>
      </c>
      <c r="I246" s="7">
        <v>48529</v>
      </c>
      <c r="J246" s="7">
        <v>53113</v>
      </c>
      <c r="K246" s="7">
        <v>53891</v>
      </c>
      <c r="L246" s="7">
        <v>56917</v>
      </c>
      <c r="M246" s="7">
        <v>58280</v>
      </c>
      <c r="N246" s="7">
        <v>59698</v>
      </c>
      <c r="O246" s="7">
        <v>61053</v>
      </c>
      <c r="P246" s="7">
        <v>60561</v>
      </c>
      <c r="Q246" s="7">
        <v>59192</v>
      </c>
      <c r="R246" s="7">
        <v>55993</v>
      </c>
      <c r="S246" s="7">
        <v>52231</v>
      </c>
      <c r="T246" s="7">
        <v>47629</v>
      </c>
      <c r="U246" s="7">
        <v>44469</v>
      </c>
      <c r="V246" s="7">
        <v>41386</v>
      </c>
      <c r="W246" s="7">
        <v>37721</v>
      </c>
      <c r="X246" s="7">
        <v>35274</v>
      </c>
      <c r="Y246" s="7">
        <v>35916</v>
      </c>
      <c r="AA246" s="17">
        <f t="shared" si="24"/>
        <v>5</v>
      </c>
      <c r="AB246" s="16">
        <f t="shared" si="25"/>
        <v>825937</v>
      </c>
      <c r="AC246" s="15">
        <f t="shared" si="26"/>
        <v>299271</v>
      </c>
      <c r="AD246" s="15">
        <f t="shared" si="27"/>
        <v>1125208</v>
      </c>
      <c r="AF246" s="16">
        <f t="shared" si="28"/>
        <v>8</v>
      </c>
      <c r="AG246" s="16">
        <f t="shared" si="29"/>
        <v>2023</v>
      </c>
    </row>
    <row r="247" spans="1:33" x14ac:dyDescent="0.2">
      <c r="A247" s="9">
        <v>45164</v>
      </c>
      <c r="B247" s="7">
        <v>34375</v>
      </c>
      <c r="C247" s="7">
        <v>33858</v>
      </c>
      <c r="D247" s="7">
        <v>33909</v>
      </c>
      <c r="E247" s="7">
        <v>33761</v>
      </c>
      <c r="F247" s="7">
        <v>34712</v>
      </c>
      <c r="G247" s="7">
        <v>36662</v>
      </c>
      <c r="H247" s="7">
        <v>38641</v>
      </c>
      <c r="I247" s="7">
        <v>42869</v>
      </c>
      <c r="J247" s="7">
        <v>46547</v>
      </c>
      <c r="K247" s="7">
        <v>48322</v>
      </c>
      <c r="L247" s="7">
        <v>51124</v>
      </c>
      <c r="M247" s="7">
        <v>53095</v>
      </c>
      <c r="N247" s="7">
        <v>54188</v>
      </c>
      <c r="O247" s="7">
        <v>55971</v>
      </c>
      <c r="P247" s="7">
        <v>55391</v>
      </c>
      <c r="Q247" s="7">
        <v>55491</v>
      </c>
      <c r="R247" s="7">
        <v>54146</v>
      </c>
      <c r="S247" s="7">
        <v>51156</v>
      </c>
      <c r="T247" s="7">
        <v>47350</v>
      </c>
      <c r="U247" s="7">
        <v>44270</v>
      </c>
      <c r="V247" s="7">
        <v>42366</v>
      </c>
      <c r="W247" s="7">
        <v>39414</v>
      </c>
      <c r="X247" s="7">
        <v>36857</v>
      </c>
      <c r="Y247" s="7">
        <v>36904</v>
      </c>
      <c r="AA247" s="17">
        <f t="shared" si="24"/>
        <v>6</v>
      </c>
      <c r="AB247" s="16">
        <f t="shared" si="25"/>
        <v>778557</v>
      </c>
      <c r="AC247" s="15">
        <f t="shared" si="26"/>
        <v>282822</v>
      </c>
      <c r="AD247" s="15">
        <f t="shared" si="27"/>
        <v>1061379</v>
      </c>
      <c r="AF247" s="16">
        <f t="shared" si="28"/>
        <v>8</v>
      </c>
      <c r="AG247" s="16">
        <f t="shared" si="29"/>
        <v>2023</v>
      </c>
    </row>
    <row r="248" spans="1:33" x14ac:dyDescent="0.2">
      <c r="A248" s="9">
        <v>45165</v>
      </c>
      <c r="B248" s="7">
        <v>36194</v>
      </c>
      <c r="C248" s="7">
        <v>35568</v>
      </c>
      <c r="D248" s="7">
        <v>35390</v>
      </c>
      <c r="E248" s="7">
        <v>35043</v>
      </c>
      <c r="F248" s="7">
        <v>35325</v>
      </c>
      <c r="G248" s="7">
        <v>36756</v>
      </c>
      <c r="H248" s="7">
        <v>38495</v>
      </c>
      <c r="I248" s="7">
        <v>41991</v>
      </c>
      <c r="J248" s="7">
        <v>45121</v>
      </c>
      <c r="K248" s="7">
        <v>46471</v>
      </c>
      <c r="L248" s="7">
        <v>48578</v>
      </c>
      <c r="M248" s="7">
        <v>50449</v>
      </c>
      <c r="N248" s="7">
        <v>52145</v>
      </c>
      <c r="O248" s="7">
        <v>53985</v>
      </c>
      <c r="P248" s="7">
        <v>54622</v>
      </c>
      <c r="Q248" s="7">
        <v>54113</v>
      </c>
      <c r="R248" s="7">
        <v>53325</v>
      </c>
      <c r="S248" s="7">
        <v>52077</v>
      </c>
      <c r="T248" s="7">
        <v>48255</v>
      </c>
      <c r="U248" s="7">
        <v>45323</v>
      </c>
      <c r="V248" s="7">
        <v>42726</v>
      </c>
      <c r="W248" s="7">
        <v>39184</v>
      </c>
      <c r="X248" s="7">
        <v>36251</v>
      </c>
      <c r="Y248" s="7">
        <v>35521</v>
      </c>
      <c r="AA248" s="17">
        <f t="shared" si="24"/>
        <v>7</v>
      </c>
      <c r="AB248" s="16">
        <f t="shared" si="25"/>
        <v>0</v>
      </c>
      <c r="AC248" s="15">
        <f t="shared" si="26"/>
        <v>1052908</v>
      </c>
      <c r="AD248" s="15">
        <f t="shared" si="27"/>
        <v>1052908</v>
      </c>
      <c r="AF248" s="16">
        <f t="shared" si="28"/>
        <v>8</v>
      </c>
      <c r="AG248" s="16">
        <f t="shared" si="29"/>
        <v>2023</v>
      </c>
    </row>
    <row r="249" spans="1:33" x14ac:dyDescent="0.2">
      <c r="A249" s="9">
        <v>45166</v>
      </c>
      <c r="B249" s="7">
        <v>35355</v>
      </c>
      <c r="C249" s="7">
        <v>34625</v>
      </c>
      <c r="D249" s="7">
        <v>34518</v>
      </c>
      <c r="E249" s="7">
        <v>34419</v>
      </c>
      <c r="F249" s="7">
        <v>36040</v>
      </c>
      <c r="G249" s="7">
        <v>39477</v>
      </c>
      <c r="H249" s="7">
        <v>43331</v>
      </c>
      <c r="I249" s="7">
        <v>48729</v>
      </c>
      <c r="J249" s="7">
        <v>52304</v>
      </c>
      <c r="K249" s="7">
        <v>51896</v>
      </c>
      <c r="L249" s="7">
        <v>54818</v>
      </c>
      <c r="M249" s="7">
        <v>56788</v>
      </c>
      <c r="N249" s="7">
        <v>59418</v>
      </c>
      <c r="O249" s="7">
        <v>61632</v>
      </c>
      <c r="P249" s="7">
        <v>62922</v>
      </c>
      <c r="Q249" s="7">
        <v>61411</v>
      </c>
      <c r="R249" s="7">
        <v>59065</v>
      </c>
      <c r="S249" s="7">
        <v>55750</v>
      </c>
      <c r="T249" s="7">
        <v>50618</v>
      </c>
      <c r="U249" s="7">
        <v>47800</v>
      </c>
      <c r="V249" s="7">
        <v>44135</v>
      </c>
      <c r="W249" s="7">
        <v>39994</v>
      </c>
      <c r="X249" s="7">
        <v>36654</v>
      </c>
      <c r="Y249" s="7">
        <v>36497</v>
      </c>
      <c r="AA249" s="17">
        <f t="shared" si="24"/>
        <v>1</v>
      </c>
      <c r="AB249" s="16">
        <f t="shared" si="25"/>
        <v>0</v>
      </c>
      <c r="AC249" s="15">
        <f t="shared" si="26"/>
        <v>1138196</v>
      </c>
      <c r="AD249" s="15">
        <f t="shared" si="27"/>
        <v>1138196</v>
      </c>
      <c r="AF249" s="16">
        <f t="shared" si="28"/>
        <v>8</v>
      </c>
      <c r="AG249" s="16">
        <f t="shared" si="29"/>
        <v>2023</v>
      </c>
    </row>
    <row r="250" spans="1:33" x14ac:dyDescent="0.2">
      <c r="A250" s="9">
        <v>45167</v>
      </c>
      <c r="B250" s="7">
        <v>35954</v>
      </c>
      <c r="C250" s="7">
        <v>35374</v>
      </c>
      <c r="D250" s="7">
        <v>35576</v>
      </c>
      <c r="E250" s="7">
        <v>35492</v>
      </c>
      <c r="F250" s="7">
        <v>37149</v>
      </c>
      <c r="G250" s="7">
        <v>40779</v>
      </c>
      <c r="H250" s="7">
        <v>44847</v>
      </c>
      <c r="I250" s="7">
        <v>49856</v>
      </c>
      <c r="J250" s="7">
        <v>53793</v>
      </c>
      <c r="K250" s="7">
        <v>53444</v>
      </c>
      <c r="L250" s="7">
        <v>56028</v>
      </c>
      <c r="M250" s="7">
        <v>57695</v>
      </c>
      <c r="N250" s="7">
        <v>59841</v>
      </c>
      <c r="O250" s="7">
        <v>62029</v>
      </c>
      <c r="P250" s="7">
        <v>61845</v>
      </c>
      <c r="Q250" s="7">
        <v>61501</v>
      </c>
      <c r="R250" s="7">
        <v>59095</v>
      </c>
      <c r="S250" s="7">
        <v>56002</v>
      </c>
      <c r="T250" s="7">
        <v>51297</v>
      </c>
      <c r="U250" s="7">
        <v>48387</v>
      </c>
      <c r="V250" s="7">
        <v>45050</v>
      </c>
      <c r="W250" s="7">
        <v>40643</v>
      </c>
      <c r="X250" s="7">
        <v>37563</v>
      </c>
      <c r="Y250" s="7">
        <v>37611</v>
      </c>
      <c r="AA250" s="17">
        <f t="shared" si="24"/>
        <v>2</v>
      </c>
      <c r="AB250" s="16">
        <f t="shared" si="25"/>
        <v>854069</v>
      </c>
      <c r="AC250" s="15">
        <f t="shared" si="26"/>
        <v>302782</v>
      </c>
      <c r="AD250" s="15">
        <f t="shared" si="27"/>
        <v>1156851</v>
      </c>
      <c r="AF250" s="16">
        <f t="shared" si="28"/>
        <v>8</v>
      </c>
      <c r="AG250" s="16">
        <f t="shared" si="29"/>
        <v>2023</v>
      </c>
    </row>
    <row r="251" spans="1:33" x14ac:dyDescent="0.2">
      <c r="A251" s="9">
        <v>45168</v>
      </c>
      <c r="B251" s="7">
        <v>37183</v>
      </c>
      <c r="C251" s="7">
        <v>36461</v>
      </c>
      <c r="D251" s="7">
        <v>36749</v>
      </c>
      <c r="E251" s="7">
        <v>36945</v>
      </c>
      <c r="F251" s="7">
        <v>38899</v>
      </c>
      <c r="G251" s="7">
        <v>41953</v>
      </c>
      <c r="H251" s="7">
        <v>46241</v>
      </c>
      <c r="I251" s="7">
        <v>50982</v>
      </c>
      <c r="J251" s="7">
        <v>55364</v>
      </c>
      <c r="K251" s="7">
        <v>55712</v>
      </c>
      <c r="L251" s="7">
        <v>59098</v>
      </c>
      <c r="M251" s="7">
        <v>61502</v>
      </c>
      <c r="N251" s="7">
        <v>63861</v>
      </c>
      <c r="O251" s="7">
        <v>64922</v>
      </c>
      <c r="P251" s="7">
        <v>64010</v>
      </c>
      <c r="Q251" s="7">
        <v>62300</v>
      </c>
      <c r="R251" s="7">
        <v>58804</v>
      </c>
      <c r="S251" s="7">
        <v>56036</v>
      </c>
      <c r="T251" s="7">
        <v>50621</v>
      </c>
      <c r="U251" s="7">
        <v>48062</v>
      </c>
      <c r="V251" s="7">
        <v>44159</v>
      </c>
      <c r="W251" s="7">
        <v>40195</v>
      </c>
      <c r="X251" s="7">
        <v>36870</v>
      </c>
      <c r="Y251" s="7">
        <v>36836</v>
      </c>
      <c r="AA251" s="17">
        <f t="shared" si="24"/>
        <v>3</v>
      </c>
      <c r="AB251" s="16">
        <f t="shared" si="25"/>
        <v>872498</v>
      </c>
      <c r="AC251" s="15">
        <f t="shared" si="26"/>
        <v>311267</v>
      </c>
      <c r="AD251" s="15">
        <f t="shared" si="27"/>
        <v>1183765</v>
      </c>
      <c r="AF251" s="16">
        <f t="shared" si="28"/>
        <v>8</v>
      </c>
      <c r="AG251" s="16">
        <f t="shared" si="29"/>
        <v>2023</v>
      </c>
    </row>
    <row r="252" spans="1:33" x14ac:dyDescent="0.2">
      <c r="A252" s="9">
        <v>45169</v>
      </c>
      <c r="B252" s="7">
        <v>36171</v>
      </c>
      <c r="C252" s="7">
        <v>35295</v>
      </c>
      <c r="D252" s="7">
        <v>35290</v>
      </c>
      <c r="E252" s="7">
        <v>35258</v>
      </c>
      <c r="F252" s="7">
        <v>36713</v>
      </c>
      <c r="G252" s="7">
        <v>40490</v>
      </c>
      <c r="H252" s="7">
        <v>44878</v>
      </c>
      <c r="I252" s="7">
        <v>49217</v>
      </c>
      <c r="J252" s="7">
        <v>51749</v>
      </c>
      <c r="K252" s="7">
        <v>51348</v>
      </c>
      <c r="L252" s="7">
        <v>53245</v>
      </c>
      <c r="M252" s="7">
        <v>54327</v>
      </c>
      <c r="N252" s="7">
        <v>55113</v>
      </c>
      <c r="O252" s="7">
        <v>56712</v>
      </c>
      <c r="P252" s="7">
        <v>56812</v>
      </c>
      <c r="Q252" s="7">
        <v>55858</v>
      </c>
      <c r="R252" s="7">
        <v>54109</v>
      </c>
      <c r="S252" s="7">
        <v>51286</v>
      </c>
      <c r="T252" s="7">
        <v>47362</v>
      </c>
      <c r="U252" s="7">
        <v>44966</v>
      </c>
      <c r="V252" s="7">
        <v>42319</v>
      </c>
      <c r="W252" s="7">
        <v>38574</v>
      </c>
      <c r="X252" s="7">
        <v>35251</v>
      </c>
      <c r="Y252" s="7">
        <v>35286</v>
      </c>
      <c r="AA252" s="17">
        <f t="shared" si="24"/>
        <v>4</v>
      </c>
      <c r="AB252" s="16">
        <f t="shared" si="25"/>
        <v>798248</v>
      </c>
      <c r="AC252" s="15">
        <f t="shared" si="26"/>
        <v>299381</v>
      </c>
      <c r="AD252" s="15">
        <f t="shared" si="27"/>
        <v>1097629</v>
      </c>
      <c r="AF252" s="16">
        <f t="shared" si="28"/>
        <v>8</v>
      </c>
      <c r="AG252" s="16">
        <f t="shared" si="29"/>
        <v>2023</v>
      </c>
    </row>
    <row r="253" spans="1:33" x14ac:dyDescent="0.2">
      <c r="A253" s="9">
        <v>45170</v>
      </c>
      <c r="B253" s="7">
        <v>33953</v>
      </c>
      <c r="C253" s="7">
        <v>33380</v>
      </c>
      <c r="D253" s="7">
        <v>33090</v>
      </c>
      <c r="E253" s="7">
        <v>33447</v>
      </c>
      <c r="F253" s="7">
        <v>34607</v>
      </c>
      <c r="G253" s="7">
        <v>37023</v>
      </c>
      <c r="H253" s="7">
        <v>38060</v>
      </c>
      <c r="I253" s="7">
        <v>42678</v>
      </c>
      <c r="J253" s="7">
        <v>47763</v>
      </c>
      <c r="K253" s="7">
        <v>49239</v>
      </c>
      <c r="L253" s="7">
        <v>50482</v>
      </c>
      <c r="M253" s="7">
        <v>52187</v>
      </c>
      <c r="N253" s="7">
        <v>54520</v>
      </c>
      <c r="O253" s="7">
        <v>55782</v>
      </c>
      <c r="P253" s="7">
        <v>55774</v>
      </c>
      <c r="Q253" s="7">
        <v>54695</v>
      </c>
      <c r="R253" s="7">
        <v>52452</v>
      </c>
      <c r="S253" s="7">
        <v>48247</v>
      </c>
      <c r="T253" s="7">
        <v>43972</v>
      </c>
      <c r="U253" s="7">
        <v>41640</v>
      </c>
      <c r="V253" s="7">
        <v>40223</v>
      </c>
      <c r="W253" s="7">
        <v>37723</v>
      </c>
      <c r="X253" s="7">
        <v>35351</v>
      </c>
      <c r="Y253" s="7">
        <v>35339</v>
      </c>
      <c r="AA253" s="17">
        <f t="shared" si="24"/>
        <v>5</v>
      </c>
      <c r="AB253" s="16">
        <f t="shared" si="25"/>
        <v>762728</v>
      </c>
      <c r="AC253" s="15">
        <f t="shared" si="26"/>
        <v>278899</v>
      </c>
      <c r="AD253" s="15">
        <f t="shared" si="27"/>
        <v>1041627</v>
      </c>
      <c r="AF253" s="16">
        <f t="shared" si="28"/>
        <v>9</v>
      </c>
      <c r="AG253" s="16">
        <f t="shared" si="29"/>
        <v>2023</v>
      </c>
    </row>
    <row r="254" spans="1:33" x14ac:dyDescent="0.2">
      <c r="A254" s="9">
        <v>45171</v>
      </c>
      <c r="B254" s="7">
        <v>34218</v>
      </c>
      <c r="C254" s="7">
        <v>33547</v>
      </c>
      <c r="D254" s="7">
        <v>33409</v>
      </c>
      <c r="E254" s="7">
        <v>33384</v>
      </c>
      <c r="F254" s="7">
        <v>33796</v>
      </c>
      <c r="G254" s="7">
        <v>34862</v>
      </c>
      <c r="H254" s="7">
        <v>34594</v>
      </c>
      <c r="I254" s="7">
        <v>38238</v>
      </c>
      <c r="J254" s="7">
        <v>42395</v>
      </c>
      <c r="K254" s="7">
        <v>44654</v>
      </c>
      <c r="L254" s="7">
        <v>46114</v>
      </c>
      <c r="M254" s="7">
        <v>47999</v>
      </c>
      <c r="N254" s="7">
        <v>49989</v>
      </c>
      <c r="O254" s="7">
        <v>51308</v>
      </c>
      <c r="P254" s="7">
        <v>51105</v>
      </c>
      <c r="Q254" s="7">
        <v>50273</v>
      </c>
      <c r="R254" s="7">
        <v>48232</v>
      </c>
      <c r="S254" s="7">
        <v>45325</v>
      </c>
      <c r="T254" s="7">
        <v>41338</v>
      </c>
      <c r="U254" s="7">
        <v>40288</v>
      </c>
      <c r="V254" s="7">
        <v>38815</v>
      </c>
      <c r="W254" s="7">
        <v>37185</v>
      </c>
      <c r="X254" s="7">
        <v>35076</v>
      </c>
      <c r="Y254" s="7">
        <v>35632</v>
      </c>
      <c r="AA254" s="17">
        <f t="shared" si="24"/>
        <v>6</v>
      </c>
      <c r="AB254" s="16">
        <f t="shared" si="25"/>
        <v>708334</v>
      </c>
      <c r="AC254" s="15">
        <f t="shared" si="26"/>
        <v>273442</v>
      </c>
      <c r="AD254" s="15">
        <f t="shared" si="27"/>
        <v>981776</v>
      </c>
      <c r="AF254" s="16">
        <f t="shared" si="28"/>
        <v>9</v>
      </c>
      <c r="AG254" s="16">
        <f t="shared" si="29"/>
        <v>2023</v>
      </c>
    </row>
    <row r="255" spans="1:33" x14ac:dyDescent="0.2">
      <c r="A255" s="9">
        <v>45172</v>
      </c>
      <c r="B255" s="7">
        <v>35055</v>
      </c>
      <c r="C255" s="7">
        <v>34340</v>
      </c>
      <c r="D255" s="7">
        <v>33909</v>
      </c>
      <c r="E255" s="7">
        <v>34035</v>
      </c>
      <c r="F255" s="7">
        <v>34234</v>
      </c>
      <c r="G255" s="7">
        <v>35056</v>
      </c>
      <c r="H255" s="7">
        <v>34075</v>
      </c>
      <c r="I255" s="7">
        <v>37787</v>
      </c>
      <c r="J255" s="7">
        <v>42663</v>
      </c>
      <c r="K255" s="7">
        <v>45372</v>
      </c>
      <c r="L255" s="7">
        <v>47142</v>
      </c>
      <c r="M255" s="7">
        <v>49870</v>
      </c>
      <c r="N255" s="7">
        <v>52215</v>
      </c>
      <c r="O255" s="7">
        <v>54852</v>
      </c>
      <c r="P255" s="7">
        <v>53398</v>
      </c>
      <c r="Q255" s="7">
        <v>53355</v>
      </c>
      <c r="R255" s="7">
        <v>51947</v>
      </c>
      <c r="S255" s="7">
        <v>49137</v>
      </c>
      <c r="T255" s="7">
        <v>44424</v>
      </c>
      <c r="U255" s="7">
        <v>42865</v>
      </c>
      <c r="V255" s="7">
        <v>41161</v>
      </c>
      <c r="W255" s="7">
        <v>39208</v>
      </c>
      <c r="X255" s="7">
        <v>37732</v>
      </c>
      <c r="Y255" s="7">
        <v>38201</v>
      </c>
      <c r="AA255" s="17">
        <f t="shared" si="24"/>
        <v>7</v>
      </c>
      <c r="AB255" s="16">
        <f t="shared" si="25"/>
        <v>0</v>
      </c>
      <c r="AC255" s="15">
        <f t="shared" si="26"/>
        <v>1022033</v>
      </c>
      <c r="AD255" s="15">
        <f t="shared" si="27"/>
        <v>1022033</v>
      </c>
      <c r="AF255" s="16">
        <f t="shared" si="28"/>
        <v>9</v>
      </c>
      <c r="AG255" s="16">
        <f t="shared" si="29"/>
        <v>2023</v>
      </c>
    </row>
    <row r="256" spans="1:33" x14ac:dyDescent="0.2">
      <c r="A256" s="9">
        <v>45173</v>
      </c>
      <c r="B256" s="7">
        <v>37142</v>
      </c>
      <c r="C256" s="7">
        <v>36281</v>
      </c>
      <c r="D256" s="7">
        <v>35792</v>
      </c>
      <c r="E256" s="7">
        <v>35641</v>
      </c>
      <c r="F256" s="7">
        <v>36090</v>
      </c>
      <c r="G256" s="7">
        <v>36556</v>
      </c>
      <c r="H256" s="7">
        <v>35490</v>
      </c>
      <c r="I256" s="7">
        <v>39146</v>
      </c>
      <c r="J256" s="7">
        <v>44306</v>
      </c>
      <c r="K256" s="7">
        <v>47666</v>
      </c>
      <c r="L256" s="7">
        <v>49750</v>
      </c>
      <c r="M256" s="7">
        <v>53014</v>
      </c>
      <c r="N256" s="7">
        <v>56369</v>
      </c>
      <c r="O256" s="7">
        <v>59399</v>
      </c>
      <c r="P256" s="7">
        <v>60389</v>
      </c>
      <c r="Q256" s="7">
        <v>59080</v>
      </c>
      <c r="R256" s="7">
        <v>58325</v>
      </c>
      <c r="S256" s="7">
        <v>55125</v>
      </c>
      <c r="T256" s="7">
        <v>49633</v>
      </c>
      <c r="U256" s="7">
        <v>46553</v>
      </c>
      <c r="V256" s="7">
        <v>44899</v>
      </c>
      <c r="W256" s="7">
        <v>42417</v>
      </c>
      <c r="X256" s="7">
        <v>39824</v>
      </c>
      <c r="Y256" s="7">
        <v>39556</v>
      </c>
      <c r="AA256" s="17">
        <f t="shared" si="24"/>
        <v>1</v>
      </c>
      <c r="AB256" s="16">
        <f t="shared" si="25"/>
        <v>0</v>
      </c>
      <c r="AC256" s="15">
        <f t="shared" si="26"/>
        <v>1098443</v>
      </c>
      <c r="AD256" s="15">
        <f t="shared" si="27"/>
        <v>1098443</v>
      </c>
      <c r="AF256" s="16">
        <f t="shared" si="28"/>
        <v>9</v>
      </c>
      <c r="AG256" s="16">
        <f t="shared" si="29"/>
        <v>2023</v>
      </c>
    </row>
    <row r="257" spans="1:33" x14ac:dyDescent="0.2">
      <c r="A257" s="9">
        <v>45174</v>
      </c>
      <c r="B257" s="7">
        <v>39246</v>
      </c>
      <c r="C257" s="7">
        <v>38272</v>
      </c>
      <c r="D257" s="7">
        <v>38075</v>
      </c>
      <c r="E257" s="7">
        <v>38198</v>
      </c>
      <c r="F257" s="7">
        <v>39237</v>
      </c>
      <c r="G257" s="7">
        <v>42170</v>
      </c>
      <c r="H257" s="7">
        <v>41500</v>
      </c>
      <c r="I257" s="7">
        <v>46565</v>
      </c>
      <c r="J257" s="7">
        <v>52668</v>
      </c>
      <c r="K257" s="7">
        <v>56680</v>
      </c>
      <c r="L257" s="7">
        <v>60273</v>
      </c>
      <c r="M257" s="7">
        <v>64786</v>
      </c>
      <c r="N257" s="7">
        <v>69529</v>
      </c>
      <c r="O257" s="7">
        <v>73607</v>
      </c>
      <c r="P257" s="7">
        <v>75647</v>
      </c>
      <c r="Q257" s="7">
        <v>75588</v>
      </c>
      <c r="R257" s="7">
        <v>70825</v>
      </c>
      <c r="S257" s="7">
        <v>65760</v>
      </c>
      <c r="T257" s="7">
        <v>58971</v>
      </c>
      <c r="U257" s="7">
        <v>54470</v>
      </c>
      <c r="V257" s="7">
        <v>51659</v>
      </c>
      <c r="W257" s="7">
        <v>48277</v>
      </c>
      <c r="X257" s="7">
        <v>44393</v>
      </c>
      <c r="Y257" s="7">
        <v>44726</v>
      </c>
      <c r="AA257" s="17">
        <f t="shared" si="24"/>
        <v>2</v>
      </c>
      <c r="AB257" s="16">
        <f t="shared" si="25"/>
        <v>969698</v>
      </c>
      <c r="AC257" s="15">
        <f t="shared" si="26"/>
        <v>321424</v>
      </c>
      <c r="AD257" s="15">
        <f t="shared" si="27"/>
        <v>1291122</v>
      </c>
      <c r="AF257" s="16">
        <f t="shared" si="28"/>
        <v>9</v>
      </c>
      <c r="AG257" s="16">
        <f t="shared" si="29"/>
        <v>2023</v>
      </c>
    </row>
    <row r="258" spans="1:33" x14ac:dyDescent="0.2">
      <c r="A258" s="9">
        <v>45175</v>
      </c>
      <c r="B258" s="7">
        <v>44199</v>
      </c>
      <c r="C258" s="7">
        <v>43143</v>
      </c>
      <c r="D258" s="7">
        <v>42368</v>
      </c>
      <c r="E258" s="7">
        <v>42196</v>
      </c>
      <c r="F258" s="7">
        <v>42783</v>
      </c>
      <c r="G258" s="7">
        <v>44482</v>
      </c>
      <c r="H258" s="7">
        <v>43256</v>
      </c>
      <c r="I258" s="7">
        <v>47821</v>
      </c>
      <c r="J258" s="7">
        <v>54022</v>
      </c>
      <c r="K258" s="7">
        <v>56508</v>
      </c>
      <c r="L258" s="7">
        <v>59529</v>
      </c>
      <c r="M258" s="7">
        <v>63675</v>
      </c>
      <c r="N258" s="7">
        <v>68283</v>
      </c>
      <c r="O258" s="7">
        <v>70836</v>
      </c>
      <c r="P258" s="7">
        <v>73794</v>
      </c>
      <c r="Q258" s="7">
        <v>71711</v>
      </c>
      <c r="R258" s="7">
        <v>68367</v>
      </c>
      <c r="S258" s="7">
        <v>62322</v>
      </c>
      <c r="T258" s="7">
        <v>56028</v>
      </c>
      <c r="U258" s="7">
        <v>51718</v>
      </c>
      <c r="V258" s="7">
        <v>48940</v>
      </c>
      <c r="W258" s="7">
        <v>45927</v>
      </c>
      <c r="X258" s="7">
        <v>42850</v>
      </c>
      <c r="Y258" s="7">
        <v>43478</v>
      </c>
      <c r="AA258" s="17">
        <f t="shared" si="24"/>
        <v>3</v>
      </c>
      <c r="AB258" s="16">
        <f t="shared" si="25"/>
        <v>942331</v>
      </c>
      <c r="AC258" s="15">
        <f t="shared" si="26"/>
        <v>345905</v>
      </c>
      <c r="AD258" s="15">
        <f t="shared" si="27"/>
        <v>1288236</v>
      </c>
      <c r="AF258" s="16">
        <f t="shared" si="28"/>
        <v>9</v>
      </c>
      <c r="AG258" s="16">
        <f t="shared" si="29"/>
        <v>2023</v>
      </c>
    </row>
    <row r="259" spans="1:33" x14ac:dyDescent="0.2">
      <c r="A259" s="9">
        <v>45176</v>
      </c>
      <c r="B259" s="7">
        <v>42871</v>
      </c>
      <c r="C259" s="7">
        <v>41834</v>
      </c>
      <c r="D259" s="7">
        <v>41634</v>
      </c>
      <c r="E259" s="7">
        <v>41624</v>
      </c>
      <c r="F259" s="7">
        <v>42258</v>
      </c>
      <c r="G259" s="7">
        <v>44961</v>
      </c>
      <c r="H259" s="7">
        <v>43811</v>
      </c>
      <c r="I259" s="7">
        <v>48315</v>
      </c>
      <c r="J259" s="7">
        <v>54718</v>
      </c>
      <c r="K259" s="7">
        <v>57235</v>
      </c>
      <c r="L259" s="7">
        <v>60541</v>
      </c>
      <c r="M259" s="7">
        <v>64534</v>
      </c>
      <c r="N259" s="7">
        <v>70212</v>
      </c>
      <c r="O259" s="7">
        <v>74703</v>
      </c>
      <c r="P259" s="7">
        <v>76604</v>
      </c>
      <c r="Q259" s="7">
        <v>75731</v>
      </c>
      <c r="R259" s="7">
        <v>71559</v>
      </c>
      <c r="S259" s="7">
        <v>64749</v>
      </c>
      <c r="T259" s="7">
        <v>58891</v>
      </c>
      <c r="U259" s="7">
        <v>54489</v>
      </c>
      <c r="V259" s="7">
        <v>51413</v>
      </c>
      <c r="W259" s="7">
        <v>48518</v>
      </c>
      <c r="X259" s="7">
        <v>45339</v>
      </c>
      <c r="Y259" s="7">
        <v>46149</v>
      </c>
      <c r="AA259" s="17">
        <f t="shared" si="24"/>
        <v>4</v>
      </c>
      <c r="AB259" s="16">
        <f t="shared" si="25"/>
        <v>977551</v>
      </c>
      <c r="AC259" s="15">
        <f t="shared" si="26"/>
        <v>345142</v>
      </c>
      <c r="AD259" s="15">
        <f t="shared" si="27"/>
        <v>1322693</v>
      </c>
      <c r="AF259" s="16">
        <f t="shared" si="28"/>
        <v>9</v>
      </c>
      <c r="AG259" s="16">
        <f t="shared" si="29"/>
        <v>2023</v>
      </c>
    </row>
    <row r="260" spans="1:33" x14ac:dyDescent="0.2">
      <c r="A260" s="9">
        <v>45177</v>
      </c>
      <c r="B260" s="7">
        <v>45337</v>
      </c>
      <c r="C260" s="7">
        <v>44417</v>
      </c>
      <c r="D260" s="7">
        <v>44054</v>
      </c>
      <c r="E260" s="7">
        <v>43701</v>
      </c>
      <c r="F260" s="7">
        <v>44762</v>
      </c>
      <c r="G260" s="7">
        <v>46753</v>
      </c>
      <c r="H260" s="7">
        <v>45073</v>
      </c>
      <c r="I260" s="7">
        <v>49724</v>
      </c>
      <c r="J260" s="7">
        <v>56332</v>
      </c>
      <c r="K260" s="7">
        <v>58606</v>
      </c>
      <c r="L260" s="7">
        <v>60194</v>
      </c>
      <c r="M260" s="7">
        <v>65594</v>
      </c>
      <c r="N260" s="7">
        <v>70831</v>
      </c>
      <c r="O260" s="7">
        <v>72610</v>
      </c>
      <c r="P260" s="7">
        <v>73059</v>
      </c>
      <c r="Q260" s="7">
        <v>70180</v>
      </c>
      <c r="R260" s="7">
        <v>67020</v>
      </c>
      <c r="S260" s="7">
        <v>61394</v>
      </c>
      <c r="T260" s="7">
        <v>55251</v>
      </c>
      <c r="U260" s="7">
        <v>50425</v>
      </c>
      <c r="V260" s="7">
        <v>47736</v>
      </c>
      <c r="W260" s="7">
        <v>46689</v>
      </c>
      <c r="X260" s="7">
        <v>44309</v>
      </c>
      <c r="Y260" s="7">
        <v>45343</v>
      </c>
      <c r="AA260" s="17">
        <f t="shared" si="24"/>
        <v>5</v>
      </c>
      <c r="AB260" s="16">
        <f t="shared" si="25"/>
        <v>949954</v>
      </c>
      <c r="AC260" s="15">
        <f t="shared" si="26"/>
        <v>359440</v>
      </c>
      <c r="AD260" s="15">
        <f t="shared" si="27"/>
        <v>1309394</v>
      </c>
      <c r="AF260" s="16">
        <f t="shared" si="28"/>
        <v>9</v>
      </c>
      <c r="AG260" s="16">
        <f t="shared" si="29"/>
        <v>2023</v>
      </c>
    </row>
    <row r="261" spans="1:33" x14ac:dyDescent="0.2">
      <c r="A261" s="9">
        <v>45178</v>
      </c>
      <c r="B261" s="7">
        <v>44028</v>
      </c>
      <c r="C261" s="7">
        <v>42652</v>
      </c>
      <c r="D261" s="7">
        <v>42180</v>
      </c>
      <c r="E261" s="7">
        <v>42005</v>
      </c>
      <c r="F261" s="7">
        <v>42273</v>
      </c>
      <c r="G261" s="7">
        <v>42440</v>
      </c>
      <c r="H261" s="7">
        <v>39477</v>
      </c>
      <c r="I261" s="7">
        <v>42876</v>
      </c>
      <c r="J261" s="7">
        <v>47907</v>
      </c>
      <c r="K261" s="7">
        <v>50540</v>
      </c>
      <c r="L261" s="7">
        <v>53216</v>
      </c>
      <c r="M261" s="7">
        <v>58082</v>
      </c>
      <c r="N261" s="7">
        <v>62011</v>
      </c>
      <c r="O261" s="7">
        <v>64163</v>
      </c>
      <c r="P261" s="7">
        <v>64286</v>
      </c>
      <c r="Q261" s="7">
        <v>61939</v>
      </c>
      <c r="R261" s="7">
        <v>59697</v>
      </c>
      <c r="S261" s="7">
        <v>55691</v>
      </c>
      <c r="T261" s="7">
        <v>49281</v>
      </c>
      <c r="U261" s="7">
        <v>46032</v>
      </c>
      <c r="V261" s="7">
        <v>42981</v>
      </c>
      <c r="W261" s="7">
        <v>42210</v>
      </c>
      <c r="X261" s="7">
        <v>39727</v>
      </c>
      <c r="Y261" s="7">
        <v>40837</v>
      </c>
      <c r="AA261" s="17">
        <f t="shared" si="24"/>
        <v>6</v>
      </c>
      <c r="AB261" s="16">
        <f t="shared" si="25"/>
        <v>840639</v>
      </c>
      <c r="AC261" s="15">
        <f t="shared" si="26"/>
        <v>335892</v>
      </c>
      <c r="AD261" s="15">
        <f t="shared" si="27"/>
        <v>1176531</v>
      </c>
      <c r="AF261" s="16">
        <f t="shared" si="28"/>
        <v>9</v>
      </c>
      <c r="AG261" s="16">
        <f t="shared" si="29"/>
        <v>2023</v>
      </c>
    </row>
    <row r="262" spans="1:33" x14ac:dyDescent="0.2">
      <c r="A262" s="9">
        <v>45179</v>
      </c>
      <c r="B262" s="7">
        <v>39520</v>
      </c>
      <c r="C262" s="7">
        <v>38651</v>
      </c>
      <c r="D262" s="7">
        <v>38041</v>
      </c>
      <c r="E262" s="7">
        <v>37712</v>
      </c>
      <c r="F262" s="7">
        <v>37786</v>
      </c>
      <c r="G262" s="7">
        <v>38021</v>
      </c>
      <c r="H262" s="7">
        <v>36119</v>
      </c>
      <c r="I262" s="7">
        <v>39401</v>
      </c>
      <c r="J262" s="7">
        <v>44042</v>
      </c>
      <c r="K262" s="7">
        <v>46711</v>
      </c>
      <c r="L262" s="7">
        <v>49434</v>
      </c>
      <c r="M262" s="7">
        <v>51979</v>
      </c>
      <c r="N262" s="7">
        <v>55145</v>
      </c>
      <c r="O262" s="7">
        <v>57787</v>
      </c>
      <c r="P262" s="7">
        <v>57226</v>
      </c>
      <c r="Q262" s="7">
        <v>55611</v>
      </c>
      <c r="R262" s="7">
        <v>53803</v>
      </c>
      <c r="S262" s="7">
        <v>50673</v>
      </c>
      <c r="T262" s="7">
        <v>45978</v>
      </c>
      <c r="U262" s="7">
        <v>43865</v>
      </c>
      <c r="V262" s="7">
        <v>40833</v>
      </c>
      <c r="W262" s="7">
        <v>39925</v>
      </c>
      <c r="X262" s="7">
        <v>37905</v>
      </c>
      <c r="Y262" s="7">
        <v>38352</v>
      </c>
      <c r="AA262" s="17">
        <f t="shared" si="24"/>
        <v>7</v>
      </c>
      <c r="AB262" s="16">
        <f t="shared" si="25"/>
        <v>0</v>
      </c>
      <c r="AC262" s="15">
        <f t="shared" si="26"/>
        <v>1074520</v>
      </c>
      <c r="AD262" s="15">
        <f t="shared" si="27"/>
        <v>1074520</v>
      </c>
      <c r="AF262" s="16">
        <f t="shared" si="28"/>
        <v>9</v>
      </c>
      <c r="AG262" s="16">
        <f t="shared" si="29"/>
        <v>2023</v>
      </c>
    </row>
    <row r="263" spans="1:33" x14ac:dyDescent="0.2">
      <c r="A263" s="9">
        <v>45180</v>
      </c>
      <c r="B263" s="7">
        <v>38278</v>
      </c>
      <c r="C263" s="7">
        <v>37815</v>
      </c>
      <c r="D263" s="7">
        <v>37745</v>
      </c>
      <c r="E263" s="7">
        <v>38058</v>
      </c>
      <c r="F263" s="7">
        <v>39380</v>
      </c>
      <c r="G263" s="7">
        <v>42518</v>
      </c>
      <c r="H263" s="7">
        <v>42047</v>
      </c>
      <c r="I263" s="7">
        <v>46808</v>
      </c>
      <c r="J263" s="7">
        <v>52573</v>
      </c>
      <c r="K263" s="7">
        <v>55340</v>
      </c>
      <c r="L263" s="7">
        <v>58062</v>
      </c>
      <c r="M263" s="7">
        <v>60218</v>
      </c>
      <c r="N263" s="7">
        <v>63068</v>
      </c>
      <c r="O263" s="7">
        <v>63684</v>
      </c>
      <c r="P263" s="7">
        <v>63239</v>
      </c>
      <c r="Q263" s="7">
        <v>60144</v>
      </c>
      <c r="R263" s="7">
        <v>57270</v>
      </c>
      <c r="S263" s="7">
        <v>53117</v>
      </c>
      <c r="T263" s="7">
        <v>49283</v>
      </c>
      <c r="U263" s="7">
        <v>45345</v>
      </c>
      <c r="V263" s="7">
        <v>42964</v>
      </c>
      <c r="W263" s="7">
        <v>40274</v>
      </c>
      <c r="X263" s="7">
        <v>38505</v>
      </c>
      <c r="Y263" s="7">
        <v>38680</v>
      </c>
      <c r="AA263" s="17">
        <f t="shared" si="24"/>
        <v>1</v>
      </c>
      <c r="AB263" s="16">
        <f t="shared" si="25"/>
        <v>0</v>
      </c>
      <c r="AC263" s="15">
        <f t="shared" si="26"/>
        <v>1164415</v>
      </c>
      <c r="AD263" s="15">
        <f t="shared" si="27"/>
        <v>1164415</v>
      </c>
      <c r="AF263" s="16">
        <f t="shared" si="28"/>
        <v>9</v>
      </c>
      <c r="AG263" s="16">
        <f t="shared" si="29"/>
        <v>2023</v>
      </c>
    </row>
    <row r="264" spans="1:33" x14ac:dyDescent="0.2">
      <c r="A264" s="9">
        <v>45181</v>
      </c>
      <c r="B264" s="7">
        <v>38819</v>
      </c>
      <c r="C264" s="7">
        <v>38247</v>
      </c>
      <c r="D264" s="7">
        <v>38212</v>
      </c>
      <c r="E264" s="7">
        <v>38234</v>
      </c>
      <c r="F264" s="7">
        <v>38945</v>
      </c>
      <c r="G264" s="7">
        <v>42055</v>
      </c>
      <c r="H264" s="7">
        <v>42140</v>
      </c>
      <c r="I264" s="7">
        <v>47055</v>
      </c>
      <c r="J264" s="7">
        <v>52770</v>
      </c>
      <c r="K264" s="7">
        <v>55293</v>
      </c>
      <c r="L264" s="7">
        <v>57410</v>
      </c>
      <c r="M264" s="7">
        <v>59722</v>
      </c>
      <c r="N264" s="7">
        <v>62106</v>
      </c>
      <c r="O264" s="7">
        <v>62885</v>
      </c>
      <c r="P264" s="7">
        <v>62263</v>
      </c>
      <c r="Q264" s="7">
        <v>59751</v>
      </c>
      <c r="R264" s="7">
        <v>55666</v>
      </c>
      <c r="S264" s="7">
        <v>51392</v>
      </c>
      <c r="T264" s="7">
        <v>47542</v>
      </c>
      <c r="U264" s="7">
        <v>44842</v>
      </c>
      <c r="V264" s="7">
        <v>42156</v>
      </c>
      <c r="W264" s="7">
        <v>39426</v>
      </c>
      <c r="X264" s="7">
        <v>37599</v>
      </c>
      <c r="Y264" s="7">
        <v>38512</v>
      </c>
      <c r="AA264" s="17">
        <f t="shared" si="24"/>
        <v>2</v>
      </c>
      <c r="AB264" s="16">
        <f t="shared" si="25"/>
        <v>837878</v>
      </c>
      <c r="AC264" s="15">
        <f t="shared" si="26"/>
        <v>315164</v>
      </c>
      <c r="AD264" s="15">
        <f t="shared" si="27"/>
        <v>1153042</v>
      </c>
      <c r="AF264" s="16">
        <f t="shared" si="28"/>
        <v>9</v>
      </c>
      <c r="AG264" s="16">
        <f t="shared" si="29"/>
        <v>2023</v>
      </c>
    </row>
    <row r="265" spans="1:33" x14ac:dyDescent="0.2">
      <c r="A265" s="9">
        <v>45182</v>
      </c>
      <c r="B265" s="7">
        <v>38082</v>
      </c>
      <c r="C265" s="7">
        <v>37701</v>
      </c>
      <c r="D265" s="7">
        <v>37436</v>
      </c>
      <c r="E265" s="7">
        <v>37969</v>
      </c>
      <c r="F265" s="7">
        <v>39238</v>
      </c>
      <c r="G265" s="7">
        <v>42107</v>
      </c>
      <c r="H265" s="7">
        <v>41950</v>
      </c>
      <c r="I265" s="7">
        <v>46573</v>
      </c>
      <c r="J265" s="7">
        <v>52396</v>
      </c>
      <c r="K265" s="7">
        <v>54706</v>
      </c>
      <c r="L265" s="7">
        <v>57018</v>
      </c>
      <c r="M265" s="7">
        <v>59403</v>
      </c>
      <c r="N265" s="7">
        <v>62587</v>
      </c>
      <c r="O265" s="7">
        <v>63909</v>
      </c>
      <c r="P265" s="7">
        <v>64759</v>
      </c>
      <c r="Q265" s="7">
        <v>62287</v>
      </c>
      <c r="R265" s="7">
        <v>58218</v>
      </c>
      <c r="S265" s="7">
        <v>53268</v>
      </c>
      <c r="T265" s="7">
        <v>49090</v>
      </c>
      <c r="U265" s="7">
        <v>45613</v>
      </c>
      <c r="V265" s="7">
        <v>43479</v>
      </c>
      <c r="W265" s="7">
        <v>41135</v>
      </c>
      <c r="X265" s="7">
        <v>39024</v>
      </c>
      <c r="Y265" s="7">
        <v>39815</v>
      </c>
      <c r="AA265" s="17">
        <f t="shared" si="24"/>
        <v>3</v>
      </c>
      <c r="AB265" s="16">
        <f t="shared" si="25"/>
        <v>853465</v>
      </c>
      <c r="AC265" s="15">
        <f t="shared" si="26"/>
        <v>314298</v>
      </c>
      <c r="AD265" s="15">
        <f t="shared" si="27"/>
        <v>1167763</v>
      </c>
      <c r="AF265" s="16">
        <f t="shared" si="28"/>
        <v>9</v>
      </c>
      <c r="AG265" s="16">
        <f t="shared" si="29"/>
        <v>2023</v>
      </c>
    </row>
    <row r="266" spans="1:33" x14ac:dyDescent="0.2">
      <c r="A266" s="9">
        <v>45183</v>
      </c>
      <c r="B266" s="7">
        <v>39503</v>
      </c>
      <c r="C266" s="7">
        <v>38996</v>
      </c>
      <c r="D266" s="7">
        <v>38767</v>
      </c>
      <c r="E266" s="7">
        <v>38938</v>
      </c>
      <c r="F266" s="7">
        <v>39894</v>
      </c>
      <c r="G266" s="7">
        <v>42147</v>
      </c>
      <c r="H266" s="7">
        <v>42734</v>
      </c>
      <c r="I266" s="7">
        <v>47112</v>
      </c>
      <c r="J266" s="7">
        <v>53404</v>
      </c>
      <c r="K266" s="7">
        <v>56078</v>
      </c>
      <c r="L266" s="7">
        <v>57247</v>
      </c>
      <c r="M266" s="7">
        <v>58840</v>
      </c>
      <c r="N266" s="7">
        <v>61032</v>
      </c>
      <c r="O266" s="7">
        <v>61194</v>
      </c>
      <c r="P266" s="7">
        <v>60233</v>
      </c>
      <c r="Q266" s="7">
        <v>58086</v>
      </c>
      <c r="R266" s="7">
        <v>55369</v>
      </c>
      <c r="S266" s="7">
        <v>51370</v>
      </c>
      <c r="T266" s="7">
        <v>47723</v>
      </c>
      <c r="U266" s="7">
        <v>45211</v>
      </c>
      <c r="V266" s="7">
        <v>42814</v>
      </c>
      <c r="W266" s="7">
        <v>39524</v>
      </c>
      <c r="X266" s="7">
        <v>37183</v>
      </c>
      <c r="Y266" s="7">
        <v>37199</v>
      </c>
      <c r="AA266" s="17">
        <f t="shared" si="24"/>
        <v>4</v>
      </c>
      <c r="AB266" s="16">
        <f t="shared" si="25"/>
        <v>832420</v>
      </c>
      <c r="AC266" s="15">
        <f t="shared" si="26"/>
        <v>318178</v>
      </c>
      <c r="AD266" s="15">
        <f t="shared" si="27"/>
        <v>1150598</v>
      </c>
      <c r="AF266" s="16">
        <f t="shared" si="28"/>
        <v>9</v>
      </c>
      <c r="AG266" s="16">
        <f t="shared" si="29"/>
        <v>2023</v>
      </c>
    </row>
    <row r="267" spans="1:33" x14ac:dyDescent="0.2">
      <c r="A267" s="9">
        <v>45184</v>
      </c>
      <c r="B267" s="7">
        <v>36105</v>
      </c>
      <c r="C267" s="7">
        <v>35317</v>
      </c>
      <c r="D267" s="7">
        <v>35264</v>
      </c>
      <c r="E267" s="7">
        <v>35304</v>
      </c>
      <c r="F267" s="7">
        <v>36649</v>
      </c>
      <c r="G267" s="7">
        <v>39362</v>
      </c>
      <c r="H267" s="7">
        <v>39399</v>
      </c>
      <c r="I267" s="7">
        <v>43922</v>
      </c>
      <c r="J267" s="7">
        <v>48672</v>
      </c>
      <c r="K267" s="7">
        <v>49756</v>
      </c>
      <c r="L267" s="7">
        <v>51218</v>
      </c>
      <c r="M267" s="7">
        <v>52849</v>
      </c>
      <c r="N267" s="7">
        <v>54729</v>
      </c>
      <c r="O267" s="7">
        <v>55753</v>
      </c>
      <c r="P267" s="7">
        <v>55359</v>
      </c>
      <c r="Q267" s="7">
        <v>54723</v>
      </c>
      <c r="R267" s="7">
        <v>52127</v>
      </c>
      <c r="S267" s="7">
        <v>48259</v>
      </c>
      <c r="T267" s="7">
        <v>44584</v>
      </c>
      <c r="U267" s="7">
        <v>42422</v>
      </c>
      <c r="V267" s="7">
        <v>40488</v>
      </c>
      <c r="W267" s="7">
        <v>38038</v>
      </c>
      <c r="X267" s="7">
        <v>35468</v>
      </c>
      <c r="Y267" s="7">
        <v>36149</v>
      </c>
      <c r="AA267" s="17">
        <f>WEEKDAY(A267,2)</f>
        <v>5</v>
      </c>
      <c r="AB267" s="16">
        <f t="shared" si="25"/>
        <v>768367</v>
      </c>
      <c r="AC267" s="15">
        <f t="shared" si="26"/>
        <v>293549</v>
      </c>
      <c r="AD267" s="15">
        <f t="shared" si="27"/>
        <v>1061916</v>
      </c>
      <c r="AF267" s="16">
        <f t="shared" si="28"/>
        <v>9</v>
      </c>
      <c r="AG267" s="16">
        <f t="shared" si="29"/>
        <v>2023</v>
      </c>
    </row>
    <row r="268" spans="1:33" x14ac:dyDescent="0.2">
      <c r="A268" s="9">
        <v>45185</v>
      </c>
      <c r="B268" s="7">
        <v>34928</v>
      </c>
      <c r="C268" s="7">
        <v>33851</v>
      </c>
      <c r="D268" s="7">
        <v>33356</v>
      </c>
      <c r="E268" s="7">
        <v>33005</v>
      </c>
      <c r="F268" s="7">
        <v>32990</v>
      </c>
      <c r="G268" s="7">
        <v>33916</v>
      </c>
      <c r="H268" s="7">
        <v>33792</v>
      </c>
      <c r="I268" s="7">
        <v>37054</v>
      </c>
      <c r="J268" s="7">
        <v>41129</v>
      </c>
      <c r="K268" s="7">
        <v>42462</v>
      </c>
      <c r="L268" s="7">
        <v>44505</v>
      </c>
      <c r="M268" s="7">
        <v>46012</v>
      </c>
      <c r="N268" s="7">
        <v>46250</v>
      </c>
      <c r="O268" s="7">
        <v>46380</v>
      </c>
      <c r="P268" s="7">
        <v>45858</v>
      </c>
      <c r="Q268" s="7">
        <v>45298</v>
      </c>
      <c r="R268" s="7">
        <v>43453</v>
      </c>
      <c r="S268" s="7">
        <v>40916</v>
      </c>
      <c r="T268" s="7">
        <v>38362</v>
      </c>
      <c r="U268" s="7">
        <v>37013</v>
      </c>
      <c r="V268" s="7">
        <v>35544</v>
      </c>
      <c r="W268" s="7">
        <v>34263</v>
      </c>
      <c r="X268" s="7">
        <v>32268</v>
      </c>
      <c r="Y268" s="7">
        <v>32216</v>
      </c>
      <c r="AA268" s="17">
        <f t="shared" si="24"/>
        <v>6</v>
      </c>
      <c r="AB268" s="16">
        <f t="shared" si="25"/>
        <v>656767</v>
      </c>
      <c r="AC268" s="15">
        <f t="shared" si="26"/>
        <v>268054</v>
      </c>
      <c r="AD268" s="15">
        <f t="shared" si="27"/>
        <v>924821</v>
      </c>
      <c r="AF268" s="16">
        <f t="shared" si="28"/>
        <v>9</v>
      </c>
      <c r="AG268" s="16">
        <f t="shared" si="29"/>
        <v>2023</v>
      </c>
    </row>
    <row r="269" spans="1:33" x14ac:dyDescent="0.2">
      <c r="A269" s="9">
        <v>45186</v>
      </c>
      <c r="B269" s="7">
        <v>31733</v>
      </c>
      <c r="C269" s="7">
        <v>31226</v>
      </c>
      <c r="D269" s="7">
        <v>30958</v>
      </c>
      <c r="E269" s="7">
        <v>31123</v>
      </c>
      <c r="F269" s="7">
        <v>31755</v>
      </c>
      <c r="G269" s="7">
        <v>32944</v>
      </c>
      <c r="H269" s="7">
        <v>32591</v>
      </c>
      <c r="I269" s="7">
        <v>35798</v>
      </c>
      <c r="J269" s="7">
        <v>39670</v>
      </c>
      <c r="K269" s="7">
        <v>41715</v>
      </c>
      <c r="L269" s="7">
        <v>42916</v>
      </c>
      <c r="M269" s="7">
        <v>45220</v>
      </c>
      <c r="N269" s="7">
        <v>47494</v>
      </c>
      <c r="O269" s="7">
        <v>49458</v>
      </c>
      <c r="P269" s="7">
        <v>49264</v>
      </c>
      <c r="Q269" s="7">
        <v>49339</v>
      </c>
      <c r="R269" s="7">
        <v>49211</v>
      </c>
      <c r="S269" s="7">
        <v>47337</v>
      </c>
      <c r="T269" s="7">
        <v>43712</v>
      </c>
      <c r="U269" s="7">
        <v>42353</v>
      </c>
      <c r="V269" s="7">
        <v>40124</v>
      </c>
      <c r="W269" s="7">
        <v>37759</v>
      </c>
      <c r="X269" s="7">
        <v>35078</v>
      </c>
      <c r="Y269" s="7">
        <v>35237</v>
      </c>
      <c r="AA269" s="17">
        <f t="shared" si="24"/>
        <v>7</v>
      </c>
      <c r="AB269" s="16">
        <f t="shared" si="25"/>
        <v>0</v>
      </c>
      <c r="AC269" s="15">
        <f t="shared" si="26"/>
        <v>954015</v>
      </c>
      <c r="AD269" s="15">
        <f t="shared" si="27"/>
        <v>954015</v>
      </c>
      <c r="AF269" s="16">
        <f t="shared" si="28"/>
        <v>9</v>
      </c>
      <c r="AG269" s="16">
        <f t="shared" si="29"/>
        <v>2023</v>
      </c>
    </row>
    <row r="270" spans="1:33" x14ac:dyDescent="0.2">
      <c r="A270" s="9">
        <v>45187</v>
      </c>
      <c r="B270" s="7">
        <v>34563</v>
      </c>
      <c r="C270" s="7">
        <v>33744</v>
      </c>
      <c r="D270" s="7">
        <v>33961</v>
      </c>
      <c r="E270" s="7">
        <v>34149</v>
      </c>
      <c r="F270" s="7">
        <v>35595</v>
      </c>
      <c r="G270" s="7">
        <v>38682</v>
      </c>
      <c r="H270" s="7">
        <v>39573</v>
      </c>
      <c r="I270" s="7">
        <v>44157</v>
      </c>
      <c r="J270" s="7">
        <v>49600</v>
      </c>
      <c r="K270" s="7">
        <v>52299</v>
      </c>
      <c r="L270" s="7">
        <v>53935</v>
      </c>
      <c r="M270" s="7">
        <v>56549</v>
      </c>
      <c r="N270" s="7">
        <v>57999</v>
      </c>
      <c r="O270" s="7">
        <v>59866</v>
      </c>
      <c r="P270" s="7">
        <v>59317</v>
      </c>
      <c r="Q270" s="7">
        <v>57660</v>
      </c>
      <c r="R270" s="7">
        <v>54574</v>
      </c>
      <c r="S270" s="7">
        <v>50559</v>
      </c>
      <c r="T270" s="7">
        <v>46332</v>
      </c>
      <c r="U270" s="7">
        <v>42634</v>
      </c>
      <c r="V270" s="7">
        <v>40381</v>
      </c>
      <c r="W270" s="7">
        <v>37291</v>
      </c>
      <c r="X270" s="7">
        <v>35067</v>
      </c>
      <c r="Y270" s="7">
        <v>35302</v>
      </c>
      <c r="AA270" s="17">
        <f t="shared" si="24"/>
        <v>1</v>
      </c>
      <c r="AB270" s="16">
        <f t="shared" si="25"/>
        <v>0</v>
      </c>
      <c r="AC270" s="15">
        <f t="shared" si="26"/>
        <v>1083789</v>
      </c>
      <c r="AD270" s="15">
        <f t="shared" si="27"/>
        <v>1083789</v>
      </c>
      <c r="AF270" s="16">
        <f t="shared" si="28"/>
        <v>9</v>
      </c>
      <c r="AG270" s="16">
        <f t="shared" si="29"/>
        <v>2023</v>
      </c>
    </row>
    <row r="271" spans="1:33" x14ac:dyDescent="0.2">
      <c r="A271" s="9">
        <v>45188</v>
      </c>
      <c r="B271" s="7">
        <v>35018</v>
      </c>
      <c r="C271" s="7">
        <v>34638</v>
      </c>
      <c r="D271" s="7">
        <v>34689</v>
      </c>
      <c r="E271" s="7">
        <v>35257</v>
      </c>
      <c r="F271" s="7">
        <v>36588</v>
      </c>
      <c r="G271" s="7">
        <v>39501</v>
      </c>
      <c r="H271" s="7">
        <v>40116</v>
      </c>
      <c r="I271" s="7">
        <v>45127</v>
      </c>
      <c r="J271" s="7">
        <v>50528</v>
      </c>
      <c r="K271" s="7">
        <v>52099</v>
      </c>
      <c r="L271" s="7">
        <v>52888</v>
      </c>
      <c r="M271" s="7">
        <v>53665</v>
      </c>
      <c r="N271" s="7">
        <v>55878</v>
      </c>
      <c r="O271" s="7">
        <v>57896</v>
      </c>
      <c r="P271" s="7">
        <v>56861</v>
      </c>
      <c r="Q271" s="7">
        <v>55559</v>
      </c>
      <c r="R271" s="7">
        <v>52483</v>
      </c>
      <c r="S271" s="7">
        <v>49146</v>
      </c>
      <c r="T271" s="7">
        <v>45840</v>
      </c>
      <c r="U271" s="7">
        <v>43177</v>
      </c>
      <c r="V271" s="7">
        <v>40989</v>
      </c>
      <c r="W271" s="7">
        <v>37891</v>
      </c>
      <c r="X271" s="7">
        <v>35177</v>
      </c>
      <c r="Y271" s="7">
        <v>35256</v>
      </c>
      <c r="AA271" s="17">
        <f t="shared" si="24"/>
        <v>2</v>
      </c>
      <c r="AB271" s="16">
        <f t="shared" si="25"/>
        <v>785204</v>
      </c>
      <c r="AC271" s="15">
        <f t="shared" si="26"/>
        <v>291063</v>
      </c>
      <c r="AD271" s="15">
        <f t="shared" si="27"/>
        <v>1076267</v>
      </c>
      <c r="AF271" s="16">
        <f t="shared" si="28"/>
        <v>9</v>
      </c>
      <c r="AG271" s="16">
        <f t="shared" si="29"/>
        <v>2023</v>
      </c>
    </row>
    <row r="272" spans="1:33" x14ac:dyDescent="0.2">
      <c r="A272" s="9">
        <v>45189</v>
      </c>
      <c r="B272" s="7">
        <v>34334</v>
      </c>
      <c r="C272" s="7">
        <v>33753</v>
      </c>
      <c r="D272" s="7">
        <v>33566</v>
      </c>
      <c r="E272" s="7">
        <v>33891</v>
      </c>
      <c r="F272" s="7">
        <v>35758</v>
      </c>
      <c r="G272" s="7">
        <v>39210</v>
      </c>
      <c r="H272" s="7">
        <v>39653</v>
      </c>
      <c r="I272" s="7">
        <v>43931</v>
      </c>
      <c r="J272" s="7">
        <v>48296</v>
      </c>
      <c r="K272" s="7">
        <v>48890</v>
      </c>
      <c r="L272" s="7">
        <v>50071</v>
      </c>
      <c r="M272" s="7">
        <v>51675</v>
      </c>
      <c r="N272" s="7">
        <v>53944</v>
      </c>
      <c r="O272" s="7">
        <v>55260</v>
      </c>
      <c r="P272" s="7">
        <v>55525</v>
      </c>
      <c r="Q272" s="7">
        <v>55283</v>
      </c>
      <c r="R272" s="7">
        <v>52254</v>
      </c>
      <c r="S272" s="7">
        <v>48548</v>
      </c>
      <c r="T272" s="7">
        <v>45227</v>
      </c>
      <c r="U272" s="7">
        <v>43013</v>
      </c>
      <c r="V272" s="7">
        <v>40502</v>
      </c>
      <c r="W272" s="7">
        <v>37892</v>
      </c>
      <c r="X272" s="7">
        <v>34932</v>
      </c>
      <c r="Y272" s="7">
        <v>34996</v>
      </c>
      <c r="AA272" s="17">
        <f t="shared" si="24"/>
        <v>3</v>
      </c>
      <c r="AB272" s="16">
        <f t="shared" si="25"/>
        <v>765243</v>
      </c>
      <c r="AC272" s="15">
        <f t="shared" si="26"/>
        <v>285161</v>
      </c>
      <c r="AD272" s="15">
        <f t="shared" si="27"/>
        <v>1050404</v>
      </c>
      <c r="AF272" s="16">
        <f t="shared" si="28"/>
        <v>9</v>
      </c>
      <c r="AG272" s="16">
        <f t="shared" si="29"/>
        <v>2023</v>
      </c>
    </row>
    <row r="273" spans="1:33" x14ac:dyDescent="0.2">
      <c r="A273" s="9">
        <v>45190</v>
      </c>
      <c r="B273" s="7">
        <v>34247</v>
      </c>
      <c r="C273" s="7">
        <v>33594</v>
      </c>
      <c r="D273" s="7">
        <v>33514</v>
      </c>
      <c r="E273" s="7">
        <v>33738</v>
      </c>
      <c r="F273" s="7">
        <v>35598</v>
      </c>
      <c r="G273" s="7">
        <v>38855</v>
      </c>
      <c r="H273" s="7">
        <v>39496</v>
      </c>
      <c r="I273" s="7">
        <v>43921</v>
      </c>
      <c r="J273" s="7">
        <v>48304</v>
      </c>
      <c r="K273" s="7">
        <v>49076</v>
      </c>
      <c r="L273" s="7">
        <v>49725</v>
      </c>
      <c r="M273" s="7">
        <v>51633</v>
      </c>
      <c r="N273" s="7">
        <v>53950</v>
      </c>
      <c r="O273" s="7">
        <v>55227</v>
      </c>
      <c r="P273" s="7">
        <v>54179</v>
      </c>
      <c r="Q273" s="7">
        <v>53413</v>
      </c>
      <c r="R273" s="7">
        <v>51469</v>
      </c>
      <c r="S273" s="7">
        <v>47518</v>
      </c>
      <c r="T273" s="7">
        <v>44601</v>
      </c>
      <c r="U273" s="7">
        <v>42724</v>
      </c>
      <c r="V273" s="7">
        <v>40273</v>
      </c>
      <c r="W273" s="7">
        <v>37479</v>
      </c>
      <c r="X273" s="7">
        <v>34686</v>
      </c>
      <c r="Y273" s="7">
        <v>34318</v>
      </c>
      <c r="AA273" s="17">
        <f t="shared" si="24"/>
        <v>4</v>
      </c>
      <c r="AB273" s="16">
        <f t="shared" si="25"/>
        <v>758178</v>
      </c>
      <c r="AC273" s="15">
        <f t="shared" si="26"/>
        <v>283360</v>
      </c>
      <c r="AD273" s="15">
        <f t="shared" si="27"/>
        <v>1041538</v>
      </c>
      <c r="AF273" s="16">
        <f t="shared" si="28"/>
        <v>9</v>
      </c>
      <c r="AG273" s="16">
        <f t="shared" si="29"/>
        <v>2023</v>
      </c>
    </row>
    <row r="274" spans="1:33" x14ac:dyDescent="0.2">
      <c r="A274" s="9">
        <v>45191</v>
      </c>
      <c r="B274" s="7">
        <v>33904</v>
      </c>
      <c r="C274" s="7">
        <v>33411</v>
      </c>
      <c r="D274" s="7">
        <v>33548</v>
      </c>
      <c r="E274" s="7">
        <v>34018</v>
      </c>
      <c r="F274" s="7">
        <v>35540</v>
      </c>
      <c r="G274" s="7">
        <v>38599</v>
      </c>
      <c r="H274" s="7">
        <v>39701</v>
      </c>
      <c r="I274" s="7">
        <v>44173</v>
      </c>
      <c r="J274" s="7">
        <v>48214</v>
      </c>
      <c r="K274" s="7">
        <v>48757</v>
      </c>
      <c r="L274" s="7">
        <v>49051</v>
      </c>
      <c r="M274" s="7">
        <v>50397</v>
      </c>
      <c r="N274" s="7">
        <v>52032</v>
      </c>
      <c r="O274" s="7">
        <v>52932</v>
      </c>
      <c r="P274" s="7">
        <v>52770</v>
      </c>
      <c r="Q274" s="7">
        <v>52594</v>
      </c>
      <c r="R274" s="7">
        <v>50205</v>
      </c>
      <c r="S274" s="7">
        <v>47120</v>
      </c>
      <c r="T274" s="7">
        <v>43917</v>
      </c>
      <c r="U274" s="7">
        <v>41526</v>
      </c>
      <c r="V274" s="7">
        <v>39464</v>
      </c>
      <c r="W274" s="7">
        <v>37148</v>
      </c>
      <c r="X274" s="7">
        <v>34798</v>
      </c>
      <c r="Y274" s="7">
        <v>34941</v>
      </c>
      <c r="AA274" s="17">
        <f t="shared" si="24"/>
        <v>5</v>
      </c>
      <c r="AB274" s="16">
        <f t="shared" si="25"/>
        <v>745098</v>
      </c>
      <c r="AC274" s="15">
        <f>SUM(B274:Y274)-AB274</f>
        <v>283662</v>
      </c>
      <c r="AD274" s="15">
        <f t="shared" si="27"/>
        <v>1028760</v>
      </c>
      <c r="AF274" s="16">
        <f t="shared" si="28"/>
        <v>9</v>
      </c>
      <c r="AG274" s="16">
        <f t="shared" si="29"/>
        <v>2023</v>
      </c>
    </row>
    <row r="275" spans="1:33" x14ac:dyDescent="0.2">
      <c r="A275" s="9">
        <v>45192</v>
      </c>
      <c r="B275" s="7">
        <v>33821</v>
      </c>
      <c r="C275" s="7">
        <v>33430</v>
      </c>
      <c r="D275" s="7">
        <v>33034</v>
      </c>
      <c r="E275" s="7">
        <v>33208</v>
      </c>
      <c r="F275" s="7">
        <v>33970</v>
      </c>
      <c r="G275" s="7">
        <v>35422</v>
      </c>
      <c r="H275" s="7">
        <v>35752</v>
      </c>
      <c r="I275" s="7">
        <v>39372</v>
      </c>
      <c r="J275" s="7">
        <v>43081</v>
      </c>
      <c r="K275" s="7">
        <v>44176</v>
      </c>
      <c r="L275" s="7">
        <v>44121</v>
      </c>
      <c r="M275" s="7">
        <v>45479</v>
      </c>
      <c r="N275" s="7">
        <v>46721</v>
      </c>
      <c r="O275" s="7">
        <v>47954</v>
      </c>
      <c r="P275" s="7">
        <v>47922</v>
      </c>
      <c r="Q275" s="7">
        <v>47975</v>
      </c>
      <c r="R275" s="7">
        <v>46781</v>
      </c>
      <c r="S275" s="7">
        <v>44505</v>
      </c>
      <c r="T275" s="7">
        <v>41607</v>
      </c>
      <c r="U275" s="7">
        <v>39989</v>
      </c>
      <c r="V275" s="7">
        <v>38178</v>
      </c>
      <c r="W275" s="7">
        <v>36474</v>
      </c>
      <c r="X275" s="7">
        <v>34268</v>
      </c>
      <c r="Y275" s="7">
        <v>34477</v>
      </c>
      <c r="AA275" s="17">
        <f t="shared" si="24"/>
        <v>6</v>
      </c>
      <c r="AB275" s="16">
        <f t="shared" si="25"/>
        <v>688603</v>
      </c>
      <c r="AC275" s="15">
        <f t="shared" si="26"/>
        <v>273114</v>
      </c>
      <c r="AD275" s="15">
        <f t="shared" si="27"/>
        <v>961717</v>
      </c>
      <c r="AF275" s="16">
        <f t="shared" si="28"/>
        <v>9</v>
      </c>
      <c r="AG275" s="16">
        <f t="shared" si="29"/>
        <v>2023</v>
      </c>
    </row>
    <row r="276" spans="1:33" x14ac:dyDescent="0.2">
      <c r="A276" s="9">
        <v>45193</v>
      </c>
      <c r="B276" s="7">
        <v>33974</v>
      </c>
      <c r="C276" s="7">
        <v>33392</v>
      </c>
      <c r="D276" s="7">
        <v>33278</v>
      </c>
      <c r="E276" s="7">
        <v>33470</v>
      </c>
      <c r="F276" s="7">
        <v>34051</v>
      </c>
      <c r="G276" s="7">
        <v>34898</v>
      </c>
      <c r="H276" s="7">
        <v>34805</v>
      </c>
      <c r="I276" s="7">
        <v>38495</v>
      </c>
      <c r="J276" s="7">
        <v>43469</v>
      </c>
      <c r="K276" s="7">
        <v>46531</v>
      </c>
      <c r="L276" s="7">
        <v>47169</v>
      </c>
      <c r="M276" s="7">
        <v>48498</v>
      </c>
      <c r="N276" s="7">
        <v>50729</v>
      </c>
      <c r="O276" s="7">
        <v>51851</v>
      </c>
      <c r="P276" s="7">
        <v>50736</v>
      </c>
      <c r="Q276" s="7">
        <v>49648</v>
      </c>
      <c r="R276" s="7">
        <v>48683</v>
      </c>
      <c r="S276" s="7">
        <v>46739</v>
      </c>
      <c r="T276" s="7">
        <v>43705</v>
      </c>
      <c r="U276" s="7">
        <v>41988</v>
      </c>
      <c r="V276" s="7">
        <v>39565</v>
      </c>
      <c r="W276" s="7">
        <v>37212</v>
      </c>
      <c r="X276" s="7">
        <v>34449</v>
      </c>
      <c r="Y276" s="7">
        <v>34023</v>
      </c>
      <c r="AA276" s="17">
        <f t="shared" si="24"/>
        <v>7</v>
      </c>
      <c r="AB276" s="16">
        <f t="shared" si="25"/>
        <v>0</v>
      </c>
      <c r="AC276" s="15">
        <f t="shared" si="26"/>
        <v>991358</v>
      </c>
      <c r="AD276" s="15">
        <f t="shared" si="27"/>
        <v>991358</v>
      </c>
      <c r="AF276" s="16">
        <f t="shared" si="28"/>
        <v>9</v>
      </c>
      <c r="AG276" s="16">
        <f t="shared" si="29"/>
        <v>2023</v>
      </c>
    </row>
    <row r="277" spans="1:33" x14ac:dyDescent="0.2">
      <c r="A277" s="9">
        <v>45194</v>
      </c>
      <c r="B277" s="7">
        <v>33664</v>
      </c>
      <c r="C277" s="7">
        <v>32854</v>
      </c>
      <c r="D277" s="7">
        <v>32920</v>
      </c>
      <c r="E277" s="7">
        <v>33462</v>
      </c>
      <c r="F277" s="7">
        <v>35382</v>
      </c>
      <c r="G277" s="7">
        <v>38843</v>
      </c>
      <c r="H277" s="7">
        <v>39773</v>
      </c>
      <c r="I277" s="7">
        <v>44343</v>
      </c>
      <c r="J277" s="7">
        <v>48616</v>
      </c>
      <c r="K277" s="7">
        <v>49813</v>
      </c>
      <c r="L277" s="7">
        <v>50441</v>
      </c>
      <c r="M277" s="7">
        <v>51383</v>
      </c>
      <c r="N277" s="7">
        <v>53671</v>
      </c>
      <c r="O277" s="7">
        <v>54595</v>
      </c>
      <c r="P277" s="7">
        <v>54430</v>
      </c>
      <c r="Q277" s="7">
        <v>53010</v>
      </c>
      <c r="R277" s="7">
        <v>51057</v>
      </c>
      <c r="S277" s="7">
        <v>48190</v>
      </c>
      <c r="T277" s="7">
        <v>45491</v>
      </c>
      <c r="U277" s="7">
        <v>42917</v>
      </c>
      <c r="V277" s="7">
        <v>40027</v>
      </c>
      <c r="W277" s="7">
        <v>37219</v>
      </c>
      <c r="X277" s="7">
        <v>34505</v>
      </c>
      <c r="Y277" s="7">
        <v>34369</v>
      </c>
      <c r="AA277" s="17">
        <f t="shared" si="24"/>
        <v>1</v>
      </c>
      <c r="AB277" s="16">
        <f t="shared" si="25"/>
        <v>0</v>
      </c>
      <c r="AC277" s="15">
        <f t="shared" si="26"/>
        <v>1040975</v>
      </c>
      <c r="AD277" s="15">
        <f t="shared" si="27"/>
        <v>1040975</v>
      </c>
      <c r="AF277" s="16">
        <f t="shared" si="28"/>
        <v>9</v>
      </c>
      <c r="AG277" s="16">
        <f t="shared" si="29"/>
        <v>2023</v>
      </c>
    </row>
    <row r="278" spans="1:33" x14ac:dyDescent="0.2">
      <c r="A278" s="9">
        <v>45195</v>
      </c>
      <c r="B278" s="7">
        <v>33839</v>
      </c>
      <c r="C278" s="7">
        <v>33453</v>
      </c>
      <c r="D278" s="7">
        <v>33730</v>
      </c>
      <c r="E278" s="7">
        <v>34197</v>
      </c>
      <c r="F278" s="7">
        <v>36084</v>
      </c>
      <c r="G278" s="7">
        <v>39614</v>
      </c>
      <c r="H278" s="7">
        <v>40644</v>
      </c>
      <c r="I278" s="7">
        <v>45152</v>
      </c>
      <c r="J278" s="7">
        <v>49179</v>
      </c>
      <c r="K278" s="7">
        <v>49053</v>
      </c>
      <c r="L278" s="7">
        <v>49343</v>
      </c>
      <c r="M278" s="7">
        <v>50545</v>
      </c>
      <c r="N278" s="7">
        <v>51723</v>
      </c>
      <c r="O278" s="7">
        <v>52955</v>
      </c>
      <c r="P278" s="7">
        <v>52758</v>
      </c>
      <c r="Q278" s="7">
        <v>52101</v>
      </c>
      <c r="R278" s="7">
        <v>50557</v>
      </c>
      <c r="S278" s="7">
        <v>48188</v>
      </c>
      <c r="T278" s="7">
        <v>45755</v>
      </c>
      <c r="U278" s="7">
        <v>43114</v>
      </c>
      <c r="V278" s="7">
        <v>40632</v>
      </c>
      <c r="W278" s="7">
        <v>37728</v>
      </c>
      <c r="X278" s="7">
        <v>34774</v>
      </c>
      <c r="Y278" s="7">
        <v>34903</v>
      </c>
      <c r="AA278" s="17">
        <f t="shared" si="24"/>
        <v>2</v>
      </c>
      <c r="AB278" s="16">
        <f t="shared" si="25"/>
        <v>753557</v>
      </c>
      <c r="AC278" s="15">
        <f t="shared" si="26"/>
        <v>286464</v>
      </c>
      <c r="AD278" s="15">
        <f t="shared" si="27"/>
        <v>1040021</v>
      </c>
      <c r="AF278" s="16">
        <f t="shared" si="28"/>
        <v>9</v>
      </c>
      <c r="AG278" s="16">
        <f t="shared" si="29"/>
        <v>2023</v>
      </c>
    </row>
    <row r="279" spans="1:33" x14ac:dyDescent="0.2">
      <c r="A279" s="9">
        <v>45196</v>
      </c>
      <c r="B279" s="7">
        <v>34567</v>
      </c>
      <c r="C279" s="7">
        <v>34211</v>
      </c>
      <c r="D279" s="7">
        <v>34459</v>
      </c>
      <c r="E279" s="7">
        <v>35124</v>
      </c>
      <c r="F279" s="7">
        <v>36840</v>
      </c>
      <c r="G279" s="7">
        <v>40457</v>
      </c>
      <c r="H279" s="7">
        <v>41164</v>
      </c>
      <c r="I279" s="7">
        <v>45778</v>
      </c>
      <c r="J279" s="7">
        <v>49754</v>
      </c>
      <c r="K279" s="7">
        <v>49807</v>
      </c>
      <c r="L279" s="7">
        <v>50064</v>
      </c>
      <c r="M279" s="7">
        <v>51252</v>
      </c>
      <c r="N279" s="7">
        <v>52827</v>
      </c>
      <c r="O279" s="7">
        <v>53836</v>
      </c>
      <c r="P279" s="7">
        <v>54492</v>
      </c>
      <c r="Q279" s="7">
        <v>53560</v>
      </c>
      <c r="R279" s="7">
        <v>51675</v>
      </c>
      <c r="S279" s="7">
        <v>48522</v>
      </c>
      <c r="T279" s="7">
        <v>46163</v>
      </c>
      <c r="U279" s="7">
        <v>43328</v>
      </c>
      <c r="V279" s="7">
        <v>40633</v>
      </c>
      <c r="W279" s="7">
        <v>37815</v>
      </c>
      <c r="X279" s="7">
        <v>34849</v>
      </c>
      <c r="Y279" s="7">
        <v>35167</v>
      </c>
      <c r="AA279" s="17">
        <f t="shared" si="24"/>
        <v>3</v>
      </c>
      <c r="AB279" s="16">
        <f t="shared" si="25"/>
        <v>764355</v>
      </c>
      <c r="AC279" s="15">
        <f t="shared" si="26"/>
        <v>291989</v>
      </c>
      <c r="AD279" s="15">
        <f t="shared" si="27"/>
        <v>1056344</v>
      </c>
      <c r="AF279" s="16">
        <f t="shared" si="28"/>
        <v>9</v>
      </c>
      <c r="AG279" s="16">
        <f t="shared" si="29"/>
        <v>2023</v>
      </c>
    </row>
    <row r="280" spans="1:33" x14ac:dyDescent="0.2">
      <c r="A280" s="9">
        <v>45197</v>
      </c>
      <c r="B280" s="7">
        <v>34568</v>
      </c>
      <c r="C280" s="7">
        <v>34134</v>
      </c>
      <c r="D280" s="7">
        <v>34285</v>
      </c>
      <c r="E280" s="7">
        <v>34700</v>
      </c>
      <c r="F280" s="7">
        <v>36438</v>
      </c>
      <c r="G280" s="7">
        <v>39908</v>
      </c>
      <c r="H280" s="7">
        <v>41051</v>
      </c>
      <c r="I280" s="7">
        <v>45898</v>
      </c>
      <c r="J280" s="7">
        <v>50863</v>
      </c>
      <c r="K280" s="7">
        <v>51624</v>
      </c>
      <c r="L280" s="7">
        <v>52060</v>
      </c>
      <c r="M280" s="7">
        <v>52771</v>
      </c>
      <c r="N280" s="7">
        <v>54131</v>
      </c>
      <c r="O280" s="7">
        <v>54834</v>
      </c>
      <c r="P280" s="7">
        <v>54532</v>
      </c>
      <c r="Q280" s="7">
        <v>53927</v>
      </c>
      <c r="R280" s="7">
        <v>51747</v>
      </c>
      <c r="S280" s="7">
        <v>48384</v>
      </c>
      <c r="T280" s="7">
        <v>46043</v>
      </c>
      <c r="U280" s="7">
        <v>43182</v>
      </c>
      <c r="V280" s="7">
        <v>40656</v>
      </c>
      <c r="W280" s="7">
        <v>38125</v>
      </c>
      <c r="X280" s="7">
        <v>35170</v>
      </c>
      <c r="Y280" s="7">
        <v>35462</v>
      </c>
      <c r="AA280" s="17">
        <f t="shared" si="24"/>
        <v>4</v>
      </c>
      <c r="AB280" s="16">
        <f t="shared" si="25"/>
        <v>773947</v>
      </c>
      <c r="AC280" s="15">
        <f t="shared" si="26"/>
        <v>290546</v>
      </c>
      <c r="AD280" s="15">
        <f t="shared" si="27"/>
        <v>1064493</v>
      </c>
      <c r="AF280" s="16">
        <f t="shared" si="28"/>
        <v>9</v>
      </c>
      <c r="AG280" s="16">
        <f t="shared" si="29"/>
        <v>2023</v>
      </c>
    </row>
    <row r="281" spans="1:33" x14ac:dyDescent="0.2">
      <c r="A281" s="9">
        <v>45198</v>
      </c>
      <c r="B281" s="7">
        <v>34609</v>
      </c>
      <c r="C281" s="7">
        <v>34206</v>
      </c>
      <c r="D281" s="7">
        <v>34411</v>
      </c>
      <c r="E281" s="7">
        <v>34989</v>
      </c>
      <c r="F281" s="7">
        <v>36467</v>
      </c>
      <c r="G281" s="7">
        <v>39504</v>
      </c>
      <c r="H281" s="7">
        <v>40562</v>
      </c>
      <c r="I281" s="7">
        <v>45753</v>
      </c>
      <c r="J281" s="7">
        <v>50830</v>
      </c>
      <c r="K281" s="7">
        <v>52292</v>
      </c>
      <c r="L281" s="7">
        <v>52641</v>
      </c>
      <c r="M281" s="7">
        <v>53420</v>
      </c>
      <c r="N281" s="7">
        <v>54830</v>
      </c>
      <c r="O281" s="7">
        <v>55435</v>
      </c>
      <c r="P281" s="7">
        <v>55186</v>
      </c>
      <c r="Q281" s="7">
        <v>54226</v>
      </c>
      <c r="R281" s="7">
        <v>51998</v>
      </c>
      <c r="S281" s="7">
        <v>48050</v>
      </c>
      <c r="T281" s="7">
        <v>45040</v>
      </c>
      <c r="U281" s="7">
        <v>41760</v>
      </c>
      <c r="V281" s="7">
        <v>40102</v>
      </c>
      <c r="W281" s="7">
        <v>37616</v>
      </c>
      <c r="X281" s="7">
        <v>35397</v>
      </c>
      <c r="Y281" s="7">
        <v>35824</v>
      </c>
      <c r="AA281" s="17">
        <f t="shared" si="24"/>
        <v>5</v>
      </c>
      <c r="AB281" s="16">
        <f t="shared" si="25"/>
        <v>774576</v>
      </c>
      <c r="AC281" s="15">
        <f t="shared" si="26"/>
        <v>290572</v>
      </c>
      <c r="AD281" s="15">
        <f t="shared" si="27"/>
        <v>1065148</v>
      </c>
      <c r="AF281" s="16">
        <f t="shared" si="28"/>
        <v>9</v>
      </c>
      <c r="AG281" s="16">
        <f t="shared" si="29"/>
        <v>2023</v>
      </c>
    </row>
    <row r="282" spans="1:33" x14ac:dyDescent="0.2">
      <c r="A282" s="9">
        <v>45199</v>
      </c>
      <c r="B282" s="7">
        <v>34955</v>
      </c>
      <c r="C282" s="7">
        <v>34521</v>
      </c>
      <c r="D282" s="7">
        <v>34361</v>
      </c>
      <c r="E282" s="7">
        <v>34551</v>
      </c>
      <c r="F282" s="7">
        <v>35414</v>
      </c>
      <c r="G282" s="7">
        <v>36685</v>
      </c>
      <c r="H282" s="7">
        <v>36597</v>
      </c>
      <c r="I282" s="7">
        <v>40718</v>
      </c>
      <c r="J282" s="7">
        <v>45398</v>
      </c>
      <c r="K282" s="7">
        <v>46910</v>
      </c>
      <c r="L282" s="7">
        <v>46951</v>
      </c>
      <c r="M282" s="7">
        <v>47484</v>
      </c>
      <c r="N282" s="7">
        <v>48481</v>
      </c>
      <c r="O282" s="7">
        <v>49805</v>
      </c>
      <c r="P282" s="7">
        <v>48998</v>
      </c>
      <c r="Q282" s="7">
        <v>48926</v>
      </c>
      <c r="R282" s="7">
        <v>47342</v>
      </c>
      <c r="S282" s="7">
        <v>45351</v>
      </c>
      <c r="T282" s="7">
        <v>42520</v>
      </c>
      <c r="U282" s="7">
        <v>40451</v>
      </c>
      <c r="V282" s="7">
        <v>38860</v>
      </c>
      <c r="W282" s="7">
        <v>36819</v>
      </c>
      <c r="X282" s="7">
        <v>35086</v>
      </c>
      <c r="Y282" s="7">
        <v>35303</v>
      </c>
      <c r="AA282" s="17">
        <f t="shared" si="24"/>
        <v>6</v>
      </c>
      <c r="AB282" s="16">
        <f t="shared" si="25"/>
        <v>710100</v>
      </c>
      <c r="AC282" s="15">
        <f t="shared" si="26"/>
        <v>282387</v>
      </c>
      <c r="AD282" s="15">
        <f t="shared" si="27"/>
        <v>992487</v>
      </c>
      <c r="AF282" s="16">
        <f t="shared" si="28"/>
        <v>9</v>
      </c>
      <c r="AG282" s="16">
        <f t="shared" si="29"/>
        <v>2023</v>
      </c>
    </row>
    <row r="283" spans="1:33" x14ac:dyDescent="0.2">
      <c r="A283" s="9">
        <v>45200</v>
      </c>
      <c r="B283" s="7">
        <v>32732</v>
      </c>
      <c r="C283" s="7">
        <v>33045</v>
      </c>
      <c r="D283" s="7">
        <v>32352</v>
      </c>
      <c r="E283" s="7">
        <v>32295</v>
      </c>
      <c r="F283" s="7">
        <v>32388</v>
      </c>
      <c r="G283" s="7">
        <v>33611</v>
      </c>
      <c r="H283" s="7">
        <v>34599</v>
      </c>
      <c r="I283" s="7">
        <v>38517</v>
      </c>
      <c r="J283" s="7">
        <v>42972</v>
      </c>
      <c r="K283" s="7">
        <v>43215</v>
      </c>
      <c r="L283" s="7">
        <v>42920</v>
      </c>
      <c r="M283" s="7">
        <v>43301</v>
      </c>
      <c r="N283" s="7">
        <v>42946</v>
      </c>
      <c r="O283" s="7">
        <v>43244</v>
      </c>
      <c r="P283" s="7">
        <v>44664</v>
      </c>
      <c r="Q283" s="7">
        <v>44922</v>
      </c>
      <c r="R283" s="7">
        <v>45079</v>
      </c>
      <c r="S283" s="7">
        <v>42406</v>
      </c>
      <c r="T283" s="7">
        <v>42442</v>
      </c>
      <c r="U283" s="7">
        <v>39663</v>
      </c>
      <c r="V283" s="7">
        <v>37390</v>
      </c>
      <c r="W283" s="7">
        <v>35440</v>
      </c>
      <c r="X283" s="7">
        <v>34135</v>
      </c>
      <c r="Y283" s="7">
        <v>33518</v>
      </c>
      <c r="AA283" s="17">
        <f t="shared" ref="AA283:AA346" si="30">WEEKDAY(A283,2)</f>
        <v>7</v>
      </c>
      <c r="AB283" s="16">
        <f t="shared" ref="AB283:AB346" si="31">IF(AND(AA283&gt;1,AA283&lt;7),SUM(I283:X283),0)</f>
        <v>0</v>
      </c>
      <c r="AC283" s="15">
        <f t="shared" ref="AC283:AC346" si="32">SUM(B283:Y283)-AB283</f>
        <v>927796</v>
      </c>
      <c r="AD283" s="15">
        <f t="shared" ref="AD283:AD346" si="33">SUM(AB283+AC283)</f>
        <v>927796</v>
      </c>
      <c r="AF283" s="16">
        <f t="shared" ref="AF283:AF346" si="34">MONTH(A283)</f>
        <v>10</v>
      </c>
      <c r="AG283" s="16">
        <f t="shared" ref="AG283:AG346" si="35">YEAR(A283)</f>
        <v>2023</v>
      </c>
    </row>
    <row r="284" spans="1:33" x14ac:dyDescent="0.2">
      <c r="A284" s="9">
        <v>45201</v>
      </c>
      <c r="B284" s="7">
        <v>32500</v>
      </c>
      <c r="C284" s="7">
        <v>31838</v>
      </c>
      <c r="D284" s="7">
        <v>31816</v>
      </c>
      <c r="E284" s="7">
        <v>32045</v>
      </c>
      <c r="F284" s="7">
        <v>33269</v>
      </c>
      <c r="G284" s="7">
        <v>35647</v>
      </c>
      <c r="H284" s="7">
        <v>38935</v>
      </c>
      <c r="I284" s="7">
        <v>43187</v>
      </c>
      <c r="J284" s="7">
        <v>46554</v>
      </c>
      <c r="K284" s="7">
        <v>46742</v>
      </c>
      <c r="L284" s="7">
        <v>46946</v>
      </c>
      <c r="M284" s="7">
        <v>48169</v>
      </c>
      <c r="N284" s="7">
        <v>48585</v>
      </c>
      <c r="O284" s="7">
        <v>48533</v>
      </c>
      <c r="P284" s="7">
        <v>49964</v>
      </c>
      <c r="Q284" s="7">
        <v>49209</v>
      </c>
      <c r="R284" s="7">
        <v>48708</v>
      </c>
      <c r="S284" s="7">
        <v>44585</v>
      </c>
      <c r="T284" s="7">
        <v>43667</v>
      </c>
      <c r="U284" s="7">
        <v>40249</v>
      </c>
      <c r="V284" s="7">
        <v>37665</v>
      </c>
      <c r="W284" s="7">
        <v>35336</v>
      </c>
      <c r="X284" s="7">
        <v>34138</v>
      </c>
      <c r="Y284" s="7">
        <v>33706</v>
      </c>
      <c r="AA284" s="17">
        <f t="shared" si="30"/>
        <v>1</v>
      </c>
      <c r="AB284" s="16">
        <f t="shared" si="31"/>
        <v>0</v>
      </c>
      <c r="AC284" s="15">
        <f t="shared" si="32"/>
        <v>981993</v>
      </c>
      <c r="AD284" s="15">
        <f t="shared" si="33"/>
        <v>981993</v>
      </c>
      <c r="AF284" s="16">
        <f t="shared" si="34"/>
        <v>10</v>
      </c>
      <c r="AG284" s="16">
        <f t="shared" si="35"/>
        <v>2023</v>
      </c>
    </row>
    <row r="285" spans="1:33" x14ac:dyDescent="0.2">
      <c r="A285" s="9">
        <v>45202</v>
      </c>
      <c r="B285" s="7">
        <v>32366</v>
      </c>
      <c r="C285" s="7">
        <v>31978</v>
      </c>
      <c r="D285" s="7">
        <v>31970</v>
      </c>
      <c r="E285" s="7">
        <v>32064</v>
      </c>
      <c r="F285" s="7">
        <v>33225</v>
      </c>
      <c r="G285" s="7">
        <v>35637</v>
      </c>
      <c r="H285" s="7">
        <v>39240</v>
      </c>
      <c r="I285" s="7">
        <v>43295</v>
      </c>
      <c r="J285" s="7">
        <v>46798</v>
      </c>
      <c r="K285" s="7">
        <v>45956</v>
      </c>
      <c r="L285" s="7">
        <v>46485</v>
      </c>
      <c r="M285" s="7">
        <v>47807</v>
      </c>
      <c r="N285" s="7">
        <v>48562</v>
      </c>
      <c r="O285" s="7">
        <v>49534</v>
      </c>
      <c r="P285" s="7">
        <v>51651</v>
      </c>
      <c r="Q285" s="7">
        <v>51352</v>
      </c>
      <c r="R285" s="7">
        <v>50954</v>
      </c>
      <c r="S285" s="7">
        <v>46478</v>
      </c>
      <c r="T285" s="7">
        <v>45220</v>
      </c>
      <c r="U285" s="7">
        <v>41790</v>
      </c>
      <c r="V285" s="7">
        <v>39153</v>
      </c>
      <c r="W285" s="7">
        <v>36530</v>
      </c>
      <c r="X285" s="7">
        <v>35472</v>
      </c>
      <c r="Y285" s="7">
        <v>35207</v>
      </c>
      <c r="AA285" s="17">
        <f t="shared" si="30"/>
        <v>2</v>
      </c>
      <c r="AB285" s="16">
        <f t="shared" si="31"/>
        <v>727037</v>
      </c>
      <c r="AC285" s="15">
        <f t="shared" si="32"/>
        <v>271687</v>
      </c>
      <c r="AD285" s="15">
        <f t="shared" si="33"/>
        <v>998724</v>
      </c>
      <c r="AF285" s="16">
        <f t="shared" si="34"/>
        <v>10</v>
      </c>
      <c r="AG285" s="16">
        <f t="shared" si="35"/>
        <v>2023</v>
      </c>
    </row>
    <row r="286" spans="1:33" x14ac:dyDescent="0.2">
      <c r="A286" s="9">
        <v>45203</v>
      </c>
      <c r="B286" s="7">
        <v>33693</v>
      </c>
      <c r="C286" s="7">
        <v>33455</v>
      </c>
      <c r="D286" s="7">
        <v>33481</v>
      </c>
      <c r="E286" s="7">
        <v>33447</v>
      </c>
      <c r="F286" s="7">
        <v>34220</v>
      </c>
      <c r="G286" s="7">
        <v>36294</v>
      </c>
      <c r="H286" s="7">
        <v>39492</v>
      </c>
      <c r="I286" s="7">
        <v>43559</v>
      </c>
      <c r="J286" s="7">
        <v>47285</v>
      </c>
      <c r="K286" s="7">
        <v>47293</v>
      </c>
      <c r="L286" s="7">
        <v>47943</v>
      </c>
      <c r="M286" s="7">
        <v>49103</v>
      </c>
      <c r="N286" s="7">
        <v>49184</v>
      </c>
      <c r="O286" s="7">
        <v>50175</v>
      </c>
      <c r="P286" s="7">
        <v>51909</v>
      </c>
      <c r="Q286" s="7">
        <v>51684</v>
      </c>
      <c r="R286" s="7">
        <v>50709</v>
      </c>
      <c r="S286" s="7">
        <v>45632</v>
      </c>
      <c r="T286" s="7">
        <v>44510</v>
      </c>
      <c r="U286" s="7">
        <v>40903</v>
      </c>
      <c r="V286" s="7">
        <v>38766</v>
      </c>
      <c r="W286" s="7">
        <v>36081</v>
      </c>
      <c r="X286" s="7">
        <v>35223</v>
      </c>
      <c r="Y286" s="7">
        <v>34789</v>
      </c>
      <c r="AA286" s="17">
        <f t="shared" si="30"/>
        <v>3</v>
      </c>
      <c r="AB286" s="16">
        <f t="shared" si="31"/>
        <v>729959</v>
      </c>
      <c r="AC286" s="15">
        <f t="shared" si="32"/>
        <v>278871</v>
      </c>
      <c r="AD286" s="15">
        <f t="shared" si="33"/>
        <v>1008830</v>
      </c>
      <c r="AF286" s="16">
        <f t="shared" si="34"/>
        <v>10</v>
      </c>
      <c r="AG286" s="16">
        <f t="shared" si="35"/>
        <v>2023</v>
      </c>
    </row>
    <row r="287" spans="1:33" x14ac:dyDescent="0.2">
      <c r="A287" s="9">
        <v>45204</v>
      </c>
      <c r="B287" s="7">
        <v>33227</v>
      </c>
      <c r="C287" s="7">
        <v>32854</v>
      </c>
      <c r="D287" s="7">
        <v>32737</v>
      </c>
      <c r="E287" s="7">
        <v>32826</v>
      </c>
      <c r="F287" s="7">
        <v>33893</v>
      </c>
      <c r="G287" s="7">
        <v>36071</v>
      </c>
      <c r="H287" s="7">
        <v>39417</v>
      </c>
      <c r="I287" s="7">
        <v>43938</v>
      </c>
      <c r="J287" s="7">
        <v>48823</v>
      </c>
      <c r="K287" s="7">
        <v>49623</v>
      </c>
      <c r="L287" s="7">
        <v>50562</v>
      </c>
      <c r="M287" s="7">
        <v>51906</v>
      </c>
      <c r="N287" s="7">
        <v>51837</v>
      </c>
      <c r="O287" s="7">
        <v>51961</v>
      </c>
      <c r="P287" s="7">
        <v>52486</v>
      </c>
      <c r="Q287" s="7">
        <v>51195</v>
      </c>
      <c r="R287" s="7">
        <v>49413</v>
      </c>
      <c r="S287" s="7">
        <v>44983</v>
      </c>
      <c r="T287" s="7">
        <v>43949</v>
      </c>
      <c r="U287" s="7">
        <v>40280</v>
      </c>
      <c r="V287" s="7">
        <v>37895</v>
      </c>
      <c r="W287" s="7">
        <v>35805</v>
      </c>
      <c r="X287" s="7">
        <v>34644</v>
      </c>
      <c r="Y287" s="7">
        <v>34257</v>
      </c>
      <c r="AA287" s="17">
        <f t="shared" si="30"/>
        <v>4</v>
      </c>
      <c r="AB287" s="16">
        <f t="shared" si="31"/>
        <v>739300</v>
      </c>
      <c r="AC287" s="15">
        <f t="shared" si="32"/>
        <v>275282</v>
      </c>
      <c r="AD287" s="15">
        <f t="shared" si="33"/>
        <v>1014582</v>
      </c>
      <c r="AF287" s="16">
        <f t="shared" si="34"/>
        <v>10</v>
      </c>
      <c r="AG287" s="16">
        <f t="shared" si="35"/>
        <v>2023</v>
      </c>
    </row>
    <row r="288" spans="1:33" x14ac:dyDescent="0.2">
      <c r="A288" s="9">
        <v>45205</v>
      </c>
      <c r="B288" s="7">
        <v>33133</v>
      </c>
      <c r="C288" s="7">
        <v>32346</v>
      </c>
      <c r="D288" s="7">
        <v>32452</v>
      </c>
      <c r="E288" s="7">
        <v>32660</v>
      </c>
      <c r="F288" s="7">
        <v>33657</v>
      </c>
      <c r="G288" s="7">
        <v>35697</v>
      </c>
      <c r="H288" s="7">
        <v>38473</v>
      </c>
      <c r="I288" s="7">
        <v>43301</v>
      </c>
      <c r="J288" s="7">
        <v>48283</v>
      </c>
      <c r="K288" s="7">
        <v>49107</v>
      </c>
      <c r="L288" s="7">
        <v>50157</v>
      </c>
      <c r="M288" s="7">
        <v>51692</v>
      </c>
      <c r="N288" s="7">
        <v>51073</v>
      </c>
      <c r="O288" s="7">
        <v>50740</v>
      </c>
      <c r="P288" s="7">
        <v>51389</v>
      </c>
      <c r="Q288" s="7">
        <v>50118</v>
      </c>
      <c r="R288" s="7">
        <v>48400</v>
      </c>
      <c r="S288" s="7">
        <v>43953</v>
      </c>
      <c r="T288" s="7">
        <v>43125</v>
      </c>
      <c r="U288" s="7">
        <v>39565</v>
      </c>
      <c r="V288" s="7">
        <v>37496</v>
      </c>
      <c r="W288" s="7">
        <v>35934</v>
      </c>
      <c r="X288" s="7">
        <v>35226</v>
      </c>
      <c r="Y288" s="7">
        <v>34845</v>
      </c>
      <c r="AA288" s="17">
        <f t="shared" si="30"/>
        <v>5</v>
      </c>
      <c r="AB288" s="16">
        <f t="shared" si="31"/>
        <v>729559</v>
      </c>
      <c r="AC288" s="15">
        <f t="shared" si="32"/>
        <v>273263</v>
      </c>
      <c r="AD288" s="15">
        <f t="shared" si="33"/>
        <v>1002822</v>
      </c>
      <c r="AF288" s="16">
        <f t="shared" si="34"/>
        <v>10</v>
      </c>
      <c r="AG288" s="16">
        <f t="shared" si="35"/>
        <v>2023</v>
      </c>
    </row>
    <row r="289" spans="1:33" x14ac:dyDescent="0.2">
      <c r="A289" s="9">
        <v>45206</v>
      </c>
      <c r="B289" s="7">
        <v>33009</v>
      </c>
      <c r="C289" s="7">
        <v>33365</v>
      </c>
      <c r="D289" s="7">
        <v>32544</v>
      </c>
      <c r="E289" s="7">
        <v>32244</v>
      </c>
      <c r="F289" s="7">
        <v>32656</v>
      </c>
      <c r="G289" s="7">
        <v>33926</v>
      </c>
      <c r="H289" s="7">
        <v>35145</v>
      </c>
      <c r="I289" s="7">
        <v>38951</v>
      </c>
      <c r="J289" s="7">
        <v>43862</v>
      </c>
      <c r="K289" s="7">
        <v>45240</v>
      </c>
      <c r="L289" s="7">
        <v>47184</v>
      </c>
      <c r="M289" s="7">
        <v>48827</v>
      </c>
      <c r="N289" s="7">
        <v>48816</v>
      </c>
      <c r="O289" s="7">
        <v>48899</v>
      </c>
      <c r="P289" s="7">
        <v>49693</v>
      </c>
      <c r="Q289" s="7">
        <v>48407</v>
      </c>
      <c r="R289" s="7">
        <v>47118</v>
      </c>
      <c r="S289" s="7">
        <v>43300</v>
      </c>
      <c r="T289" s="7">
        <v>41845</v>
      </c>
      <c r="U289" s="7">
        <v>38224</v>
      </c>
      <c r="V289" s="7">
        <v>36427</v>
      </c>
      <c r="W289" s="7">
        <v>35405</v>
      </c>
      <c r="X289" s="7">
        <v>33973</v>
      </c>
      <c r="Y289" s="7">
        <v>32584</v>
      </c>
      <c r="AA289" s="17">
        <f t="shared" si="30"/>
        <v>6</v>
      </c>
      <c r="AB289" s="16">
        <f t="shared" si="31"/>
        <v>696171</v>
      </c>
      <c r="AC289" s="15">
        <f t="shared" si="32"/>
        <v>265473</v>
      </c>
      <c r="AD289" s="15">
        <f t="shared" si="33"/>
        <v>961644</v>
      </c>
      <c r="AF289" s="16">
        <f t="shared" si="34"/>
        <v>10</v>
      </c>
      <c r="AG289" s="16">
        <f t="shared" si="35"/>
        <v>2023</v>
      </c>
    </row>
    <row r="290" spans="1:33" x14ac:dyDescent="0.2">
      <c r="A290" s="9">
        <v>45207</v>
      </c>
      <c r="B290" s="7">
        <v>31020</v>
      </c>
      <c r="C290" s="7">
        <v>31165</v>
      </c>
      <c r="D290" s="7">
        <v>29930</v>
      </c>
      <c r="E290" s="7">
        <v>29881</v>
      </c>
      <c r="F290" s="7">
        <v>29873</v>
      </c>
      <c r="G290" s="7">
        <v>30631</v>
      </c>
      <c r="H290" s="7">
        <v>31780</v>
      </c>
      <c r="I290" s="7">
        <v>35550</v>
      </c>
      <c r="J290" s="7">
        <v>40100</v>
      </c>
      <c r="K290" s="7">
        <v>42113</v>
      </c>
      <c r="L290" s="7">
        <v>44043</v>
      </c>
      <c r="M290" s="7">
        <v>44746</v>
      </c>
      <c r="N290" s="7">
        <v>44184</v>
      </c>
      <c r="O290" s="7">
        <v>44670</v>
      </c>
      <c r="P290" s="7">
        <v>44901</v>
      </c>
      <c r="Q290" s="7">
        <v>44284</v>
      </c>
      <c r="R290" s="7">
        <v>44356</v>
      </c>
      <c r="S290" s="7">
        <v>41598</v>
      </c>
      <c r="T290" s="7">
        <v>41576</v>
      </c>
      <c r="U290" s="7">
        <v>38540</v>
      </c>
      <c r="V290" s="7">
        <v>36599</v>
      </c>
      <c r="W290" s="7">
        <v>35233</v>
      </c>
      <c r="X290" s="7">
        <v>34179</v>
      </c>
      <c r="Y290" s="7">
        <v>33798</v>
      </c>
      <c r="AA290" s="17">
        <f t="shared" si="30"/>
        <v>7</v>
      </c>
      <c r="AB290" s="16">
        <f t="shared" si="31"/>
        <v>0</v>
      </c>
      <c r="AC290" s="15">
        <f t="shared" si="32"/>
        <v>904750</v>
      </c>
      <c r="AD290" s="15">
        <f t="shared" si="33"/>
        <v>904750</v>
      </c>
      <c r="AF290" s="16">
        <f t="shared" si="34"/>
        <v>10</v>
      </c>
      <c r="AG290" s="16">
        <f t="shared" si="35"/>
        <v>2023</v>
      </c>
    </row>
    <row r="291" spans="1:33" x14ac:dyDescent="0.2">
      <c r="A291" s="9">
        <v>45208</v>
      </c>
      <c r="B291" s="7">
        <v>32598</v>
      </c>
      <c r="C291" s="7">
        <v>32937</v>
      </c>
      <c r="D291" s="7">
        <v>32131</v>
      </c>
      <c r="E291" s="7">
        <v>32294</v>
      </c>
      <c r="F291" s="7">
        <v>33248</v>
      </c>
      <c r="G291" s="7">
        <v>35213</v>
      </c>
      <c r="H291" s="7">
        <v>37377</v>
      </c>
      <c r="I291" s="7">
        <v>40975</v>
      </c>
      <c r="J291" s="7">
        <v>44462</v>
      </c>
      <c r="K291" s="7">
        <v>44533</v>
      </c>
      <c r="L291" s="7">
        <v>45556</v>
      </c>
      <c r="M291" s="7">
        <v>46398</v>
      </c>
      <c r="N291" s="7">
        <v>45327</v>
      </c>
      <c r="O291" s="7">
        <v>46185</v>
      </c>
      <c r="P291" s="7">
        <v>46654</v>
      </c>
      <c r="Q291" s="7">
        <v>45937</v>
      </c>
      <c r="R291" s="7">
        <v>45602</v>
      </c>
      <c r="S291" s="7">
        <v>42647</v>
      </c>
      <c r="T291" s="7">
        <v>42925</v>
      </c>
      <c r="U291" s="7">
        <v>39615</v>
      </c>
      <c r="V291" s="7">
        <v>37909</v>
      </c>
      <c r="W291" s="7">
        <v>35837</v>
      </c>
      <c r="X291" s="7">
        <v>34637</v>
      </c>
      <c r="Y291" s="7">
        <v>33838</v>
      </c>
      <c r="AA291" s="17">
        <f t="shared" si="30"/>
        <v>1</v>
      </c>
      <c r="AB291" s="16">
        <f t="shared" si="31"/>
        <v>0</v>
      </c>
      <c r="AC291" s="15">
        <f t="shared" si="32"/>
        <v>954835</v>
      </c>
      <c r="AD291" s="15">
        <f t="shared" si="33"/>
        <v>954835</v>
      </c>
      <c r="AF291" s="16">
        <f t="shared" si="34"/>
        <v>10</v>
      </c>
      <c r="AG291" s="16">
        <f t="shared" si="35"/>
        <v>2023</v>
      </c>
    </row>
    <row r="292" spans="1:33" x14ac:dyDescent="0.2">
      <c r="A292" s="9">
        <v>45209</v>
      </c>
      <c r="B292" s="7">
        <v>33434</v>
      </c>
      <c r="C292" s="7">
        <v>33086</v>
      </c>
      <c r="D292" s="7">
        <v>33189</v>
      </c>
      <c r="E292" s="7">
        <v>33434</v>
      </c>
      <c r="F292" s="7">
        <v>34730</v>
      </c>
      <c r="G292" s="7">
        <v>37338</v>
      </c>
      <c r="H292" s="7">
        <v>40384</v>
      </c>
      <c r="I292" s="7">
        <v>45296</v>
      </c>
      <c r="J292" s="7">
        <v>48555</v>
      </c>
      <c r="K292" s="7">
        <v>47619</v>
      </c>
      <c r="L292" s="7">
        <v>47303</v>
      </c>
      <c r="M292" s="7">
        <v>48242</v>
      </c>
      <c r="N292" s="7">
        <v>48604</v>
      </c>
      <c r="O292" s="7">
        <v>48205</v>
      </c>
      <c r="P292" s="7">
        <v>49081</v>
      </c>
      <c r="Q292" s="7">
        <v>49868</v>
      </c>
      <c r="R292" s="7">
        <v>49621</v>
      </c>
      <c r="S292" s="7">
        <v>46061</v>
      </c>
      <c r="T292" s="7">
        <v>44536</v>
      </c>
      <c r="U292" s="7">
        <v>41136</v>
      </c>
      <c r="V292" s="7">
        <v>38744</v>
      </c>
      <c r="W292" s="7">
        <v>36311</v>
      </c>
      <c r="X292" s="7">
        <v>35049</v>
      </c>
      <c r="Y292" s="7">
        <v>34553</v>
      </c>
      <c r="AA292" s="17">
        <f t="shared" si="30"/>
        <v>2</v>
      </c>
      <c r="AB292" s="16">
        <f t="shared" si="31"/>
        <v>724231</v>
      </c>
      <c r="AC292" s="15">
        <f t="shared" si="32"/>
        <v>280148</v>
      </c>
      <c r="AD292" s="15">
        <f t="shared" si="33"/>
        <v>1004379</v>
      </c>
      <c r="AF292" s="16">
        <f t="shared" si="34"/>
        <v>10</v>
      </c>
      <c r="AG292" s="16">
        <f t="shared" si="35"/>
        <v>2023</v>
      </c>
    </row>
    <row r="293" spans="1:33" x14ac:dyDescent="0.2">
      <c r="A293" s="9">
        <v>45210</v>
      </c>
      <c r="B293" s="7">
        <v>33335</v>
      </c>
      <c r="C293" s="7">
        <v>32923</v>
      </c>
      <c r="D293" s="7">
        <v>33142</v>
      </c>
      <c r="E293" s="7">
        <v>33623</v>
      </c>
      <c r="F293" s="7">
        <v>35156</v>
      </c>
      <c r="G293" s="7">
        <v>37490</v>
      </c>
      <c r="H293" s="7">
        <v>41197</v>
      </c>
      <c r="I293" s="7">
        <v>45536</v>
      </c>
      <c r="J293" s="7">
        <v>49721</v>
      </c>
      <c r="K293" s="7">
        <v>50573</v>
      </c>
      <c r="L293" s="7">
        <v>51172</v>
      </c>
      <c r="M293" s="7">
        <v>52543</v>
      </c>
      <c r="N293" s="7">
        <v>51114</v>
      </c>
      <c r="O293" s="7">
        <v>50870</v>
      </c>
      <c r="P293" s="7">
        <v>51105</v>
      </c>
      <c r="Q293" s="7">
        <v>50848</v>
      </c>
      <c r="R293" s="7">
        <v>50303</v>
      </c>
      <c r="S293" s="7">
        <v>46708</v>
      </c>
      <c r="T293" s="7">
        <v>45180</v>
      </c>
      <c r="U293" s="7">
        <v>41374</v>
      </c>
      <c r="V293" s="7">
        <v>38825</v>
      </c>
      <c r="W293" s="7">
        <v>36612</v>
      </c>
      <c r="X293" s="7">
        <v>35501</v>
      </c>
      <c r="Y293" s="7">
        <v>35003</v>
      </c>
      <c r="AA293" s="17">
        <f t="shared" si="30"/>
        <v>3</v>
      </c>
      <c r="AB293" s="16">
        <f t="shared" si="31"/>
        <v>747985</v>
      </c>
      <c r="AC293" s="15">
        <f t="shared" si="32"/>
        <v>281869</v>
      </c>
      <c r="AD293" s="15">
        <f t="shared" si="33"/>
        <v>1029854</v>
      </c>
      <c r="AF293" s="16">
        <f t="shared" si="34"/>
        <v>10</v>
      </c>
      <c r="AG293" s="16">
        <f t="shared" si="35"/>
        <v>2023</v>
      </c>
    </row>
    <row r="294" spans="1:33" x14ac:dyDescent="0.2">
      <c r="A294" s="9">
        <v>45211</v>
      </c>
      <c r="B294" s="7">
        <v>33749</v>
      </c>
      <c r="C294" s="7">
        <v>33509</v>
      </c>
      <c r="D294" s="7">
        <v>33622</v>
      </c>
      <c r="E294" s="7">
        <v>33791</v>
      </c>
      <c r="F294" s="7">
        <v>34908</v>
      </c>
      <c r="G294" s="7">
        <v>37242</v>
      </c>
      <c r="H294" s="7">
        <v>40781</v>
      </c>
      <c r="I294" s="7">
        <v>45402</v>
      </c>
      <c r="J294" s="7">
        <v>50005</v>
      </c>
      <c r="K294" s="7">
        <v>50289</v>
      </c>
      <c r="L294" s="7">
        <v>50642</v>
      </c>
      <c r="M294" s="7">
        <v>51579</v>
      </c>
      <c r="N294" s="7">
        <v>51882</v>
      </c>
      <c r="O294" s="7">
        <v>51940</v>
      </c>
      <c r="P294" s="7">
        <v>52674</v>
      </c>
      <c r="Q294" s="7">
        <v>50972</v>
      </c>
      <c r="R294" s="7">
        <v>49821</v>
      </c>
      <c r="S294" s="7">
        <v>45697</v>
      </c>
      <c r="T294" s="7">
        <v>44740</v>
      </c>
      <c r="U294" s="7">
        <v>41295</v>
      </c>
      <c r="V294" s="7">
        <v>38721</v>
      </c>
      <c r="W294" s="7">
        <v>36825</v>
      </c>
      <c r="X294" s="7">
        <v>35747</v>
      </c>
      <c r="Y294" s="7">
        <v>35192</v>
      </c>
      <c r="AA294" s="17">
        <f t="shared" si="30"/>
        <v>4</v>
      </c>
      <c r="AB294" s="16">
        <f t="shared" si="31"/>
        <v>748231</v>
      </c>
      <c r="AC294" s="15">
        <f t="shared" si="32"/>
        <v>282794</v>
      </c>
      <c r="AD294" s="15">
        <f t="shared" si="33"/>
        <v>1031025</v>
      </c>
      <c r="AF294" s="16">
        <f t="shared" si="34"/>
        <v>10</v>
      </c>
      <c r="AG294" s="16">
        <f t="shared" si="35"/>
        <v>2023</v>
      </c>
    </row>
    <row r="295" spans="1:33" x14ac:dyDescent="0.2">
      <c r="A295" s="9">
        <v>45212</v>
      </c>
      <c r="B295" s="7">
        <v>34134</v>
      </c>
      <c r="C295" s="7">
        <v>33778</v>
      </c>
      <c r="D295" s="7">
        <v>33929</v>
      </c>
      <c r="E295" s="7">
        <v>34147</v>
      </c>
      <c r="F295" s="7">
        <v>35516</v>
      </c>
      <c r="G295" s="7">
        <v>37841</v>
      </c>
      <c r="H295" s="7">
        <v>41443</v>
      </c>
      <c r="I295" s="7">
        <v>45919</v>
      </c>
      <c r="J295" s="7">
        <v>49045</v>
      </c>
      <c r="K295" s="7">
        <v>47978</v>
      </c>
      <c r="L295" s="7">
        <v>48193</v>
      </c>
      <c r="M295" s="7">
        <v>50932</v>
      </c>
      <c r="N295" s="7">
        <v>51793</v>
      </c>
      <c r="O295" s="7">
        <v>51064</v>
      </c>
      <c r="P295" s="7">
        <v>51994</v>
      </c>
      <c r="Q295" s="7">
        <v>51315</v>
      </c>
      <c r="R295" s="7">
        <v>50029</v>
      </c>
      <c r="S295" s="7">
        <v>45531</v>
      </c>
      <c r="T295" s="7">
        <v>44291</v>
      </c>
      <c r="U295" s="7">
        <v>40802</v>
      </c>
      <c r="V295" s="7">
        <v>38527</v>
      </c>
      <c r="W295" s="7">
        <v>37023</v>
      </c>
      <c r="X295" s="7">
        <v>36343</v>
      </c>
      <c r="Y295" s="7">
        <v>36192</v>
      </c>
      <c r="AA295" s="17">
        <f t="shared" si="30"/>
        <v>5</v>
      </c>
      <c r="AB295" s="16">
        <f t="shared" si="31"/>
        <v>740779</v>
      </c>
      <c r="AC295" s="15">
        <f t="shared" si="32"/>
        <v>286980</v>
      </c>
      <c r="AD295" s="15">
        <f t="shared" si="33"/>
        <v>1027759</v>
      </c>
      <c r="AF295" s="16">
        <f t="shared" si="34"/>
        <v>10</v>
      </c>
      <c r="AG295" s="16">
        <f t="shared" si="35"/>
        <v>2023</v>
      </c>
    </row>
    <row r="296" spans="1:33" x14ac:dyDescent="0.2">
      <c r="A296" s="9">
        <v>45213</v>
      </c>
      <c r="B296" s="7">
        <v>34258</v>
      </c>
      <c r="C296" s="7">
        <v>34751</v>
      </c>
      <c r="D296" s="7">
        <v>34466</v>
      </c>
      <c r="E296" s="7">
        <v>34162</v>
      </c>
      <c r="F296" s="7">
        <v>34574</v>
      </c>
      <c r="G296" s="7">
        <v>35768</v>
      </c>
      <c r="H296" s="7">
        <v>37325</v>
      </c>
      <c r="I296" s="7">
        <v>41268</v>
      </c>
      <c r="J296" s="7">
        <v>44832</v>
      </c>
      <c r="K296" s="7">
        <v>43951</v>
      </c>
      <c r="L296" s="7">
        <v>43001</v>
      </c>
      <c r="M296" s="7">
        <v>43938</v>
      </c>
      <c r="N296" s="7">
        <v>44993</v>
      </c>
      <c r="O296" s="7">
        <v>44837</v>
      </c>
      <c r="P296" s="7">
        <v>45714</v>
      </c>
      <c r="Q296" s="7">
        <v>44705</v>
      </c>
      <c r="R296" s="7">
        <v>44078</v>
      </c>
      <c r="S296" s="7">
        <v>41728</v>
      </c>
      <c r="T296" s="7">
        <v>41988</v>
      </c>
      <c r="U296" s="7">
        <v>38758</v>
      </c>
      <c r="V296" s="7">
        <v>37387</v>
      </c>
      <c r="W296" s="7">
        <v>36080</v>
      </c>
      <c r="X296" s="7">
        <v>35279</v>
      </c>
      <c r="Y296" s="7">
        <v>35234</v>
      </c>
      <c r="AA296" s="17">
        <f t="shared" si="30"/>
        <v>6</v>
      </c>
      <c r="AB296" s="16">
        <f t="shared" si="31"/>
        <v>672537</v>
      </c>
      <c r="AC296" s="15">
        <f t="shared" si="32"/>
        <v>280538</v>
      </c>
      <c r="AD296" s="15">
        <f t="shared" si="33"/>
        <v>953075</v>
      </c>
      <c r="AF296" s="16">
        <f t="shared" si="34"/>
        <v>10</v>
      </c>
      <c r="AG296" s="16">
        <f t="shared" si="35"/>
        <v>2023</v>
      </c>
    </row>
    <row r="297" spans="1:33" x14ac:dyDescent="0.2">
      <c r="A297" s="9">
        <v>45214</v>
      </c>
      <c r="B297" s="7">
        <v>34204</v>
      </c>
      <c r="C297" s="7">
        <v>34367</v>
      </c>
      <c r="D297" s="7">
        <v>33915</v>
      </c>
      <c r="E297" s="7">
        <v>34132</v>
      </c>
      <c r="F297" s="7">
        <v>34336</v>
      </c>
      <c r="G297" s="7">
        <v>35330</v>
      </c>
      <c r="H297" s="7">
        <v>36753</v>
      </c>
      <c r="I297" s="7">
        <v>40902</v>
      </c>
      <c r="J297" s="7">
        <v>44656</v>
      </c>
      <c r="K297" s="7">
        <v>43653</v>
      </c>
      <c r="L297" s="7">
        <v>44151</v>
      </c>
      <c r="M297" s="7">
        <v>46237</v>
      </c>
      <c r="N297" s="7">
        <v>47262</v>
      </c>
      <c r="O297" s="7">
        <v>48014</v>
      </c>
      <c r="P297" s="7">
        <v>48851</v>
      </c>
      <c r="Q297" s="7">
        <v>48201</v>
      </c>
      <c r="R297" s="7">
        <v>47907</v>
      </c>
      <c r="S297" s="7">
        <v>44907</v>
      </c>
      <c r="T297" s="7">
        <v>44258</v>
      </c>
      <c r="U297" s="7">
        <v>40527</v>
      </c>
      <c r="V297" s="7">
        <v>38353</v>
      </c>
      <c r="W297" s="7">
        <v>36498</v>
      </c>
      <c r="X297" s="7">
        <v>34933</v>
      </c>
      <c r="Y297" s="7">
        <v>34409</v>
      </c>
      <c r="AA297" s="17">
        <f t="shared" si="30"/>
        <v>7</v>
      </c>
      <c r="AB297" s="16">
        <f t="shared" si="31"/>
        <v>0</v>
      </c>
      <c r="AC297" s="15">
        <f t="shared" si="32"/>
        <v>976756</v>
      </c>
      <c r="AD297" s="15">
        <f t="shared" si="33"/>
        <v>976756</v>
      </c>
      <c r="AF297" s="16">
        <f t="shared" si="34"/>
        <v>10</v>
      </c>
      <c r="AG297" s="16">
        <f t="shared" si="35"/>
        <v>2023</v>
      </c>
    </row>
    <row r="298" spans="1:33" x14ac:dyDescent="0.2">
      <c r="A298" s="9">
        <v>45215</v>
      </c>
      <c r="B298" s="7">
        <v>34030</v>
      </c>
      <c r="C298" s="7">
        <v>33681</v>
      </c>
      <c r="D298" s="7">
        <v>33937</v>
      </c>
      <c r="E298" s="7">
        <v>34164</v>
      </c>
      <c r="F298" s="7">
        <v>35498</v>
      </c>
      <c r="G298" s="7">
        <v>37790</v>
      </c>
      <c r="H298" s="7">
        <v>41486</v>
      </c>
      <c r="I298" s="7">
        <v>46466</v>
      </c>
      <c r="J298" s="7">
        <v>51088</v>
      </c>
      <c r="K298" s="7">
        <v>52272</v>
      </c>
      <c r="L298" s="7">
        <v>53496</v>
      </c>
      <c r="M298" s="7">
        <v>54532</v>
      </c>
      <c r="N298" s="7">
        <v>53968</v>
      </c>
      <c r="O298" s="7">
        <v>52901</v>
      </c>
      <c r="P298" s="7">
        <v>54083</v>
      </c>
      <c r="Q298" s="7">
        <v>53151</v>
      </c>
      <c r="R298" s="7">
        <v>52037</v>
      </c>
      <c r="S298" s="7">
        <v>47879</v>
      </c>
      <c r="T298" s="7">
        <v>46283</v>
      </c>
      <c r="U298" s="7">
        <v>42126</v>
      </c>
      <c r="V298" s="7">
        <v>39282</v>
      </c>
      <c r="W298" s="7">
        <v>36968</v>
      </c>
      <c r="X298" s="7">
        <v>35851</v>
      </c>
      <c r="Y298" s="7">
        <v>35394</v>
      </c>
      <c r="AA298" s="17">
        <f t="shared" si="30"/>
        <v>1</v>
      </c>
      <c r="AB298" s="16">
        <f t="shared" si="31"/>
        <v>0</v>
      </c>
      <c r="AC298" s="15">
        <f t="shared" si="32"/>
        <v>1058363</v>
      </c>
      <c r="AD298" s="15">
        <f t="shared" si="33"/>
        <v>1058363</v>
      </c>
      <c r="AF298" s="16">
        <f t="shared" si="34"/>
        <v>10</v>
      </c>
      <c r="AG298" s="16">
        <f t="shared" si="35"/>
        <v>2023</v>
      </c>
    </row>
    <row r="299" spans="1:33" x14ac:dyDescent="0.2">
      <c r="A299" s="9">
        <v>45216</v>
      </c>
      <c r="B299" s="7">
        <v>34284</v>
      </c>
      <c r="C299" s="7">
        <v>34333</v>
      </c>
      <c r="D299" s="7">
        <v>34451</v>
      </c>
      <c r="E299" s="7">
        <v>34810</v>
      </c>
      <c r="F299" s="7">
        <v>36132</v>
      </c>
      <c r="G299" s="7">
        <v>38384</v>
      </c>
      <c r="H299" s="7">
        <v>42016</v>
      </c>
      <c r="I299" s="7">
        <v>46705</v>
      </c>
      <c r="J299" s="7">
        <v>51358</v>
      </c>
      <c r="K299" s="7">
        <v>51639</v>
      </c>
      <c r="L299" s="7">
        <v>51821</v>
      </c>
      <c r="M299" s="7">
        <v>52543</v>
      </c>
      <c r="N299" s="7">
        <v>52980</v>
      </c>
      <c r="O299" s="7">
        <v>53004</v>
      </c>
      <c r="P299" s="7">
        <v>53565</v>
      </c>
      <c r="Q299" s="7">
        <v>52365</v>
      </c>
      <c r="R299" s="7">
        <v>51154</v>
      </c>
      <c r="S299" s="7">
        <v>47479</v>
      </c>
      <c r="T299" s="7">
        <v>46432</v>
      </c>
      <c r="U299" s="7">
        <v>42565</v>
      </c>
      <c r="V299" s="7">
        <v>39977</v>
      </c>
      <c r="W299" s="7">
        <v>37745</v>
      </c>
      <c r="X299" s="7">
        <v>36511</v>
      </c>
      <c r="Y299" s="7">
        <v>36342</v>
      </c>
      <c r="AA299" s="17">
        <f t="shared" si="30"/>
        <v>2</v>
      </c>
      <c r="AB299" s="16">
        <f t="shared" si="31"/>
        <v>767843</v>
      </c>
      <c r="AC299" s="15">
        <f t="shared" si="32"/>
        <v>290752</v>
      </c>
      <c r="AD299" s="15">
        <f t="shared" si="33"/>
        <v>1058595</v>
      </c>
      <c r="AF299" s="16">
        <f t="shared" si="34"/>
        <v>10</v>
      </c>
      <c r="AG299" s="16">
        <f t="shared" si="35"/>
        <v>2023</v>
      </c>
    </row>
    <row r="300" spans="1:33" x14ac:dyDescent="0.2">
      <c r="A300" s="9">
        <v>45217</v>
      </c>
      <c r="B300" s="7">
        <v>35097</v>
      </c>
      <c r="C300" s="7">
        <v>34911</v>
      </c>
      <c r="D300" s="7">
        <v>35132</v>
      </c>
      <c r="E300" s="7">
        <v>35476</v>
      </c>
      <c r="F300" s="7">
        <v>36830</v>
      </c>
      <c r="G300" s="7">
        <v>39392</v>
      </c>
      <c r="H300" s="7">
        <v>42681</v>
      </c>
      <c r="I300" s="7">
        <v>47152</v>
      </c>
      <c r="J300" s="7">
        <v>50833</v>
      </c>
      <c r="K300" s="7">
        <v>50356</v>
      </c>
      <c r="L300" s="7">
        <v>49456</v>
      </c>
      <c r="M300" s="7">
        <v>49270</v>
      </c>
      <c r="N300" s="7">
        <v>49170</v>
      </c>
      <c r="O300" s="7">
        <v>51274</v>
      </c>
      <c r="P300" s="7">
        <v>52040</v>
      </c>
      <c r="Q300" s="7">
        <v>51450</v>
      </c>
      <c r="R300" s="7">
        <v>50538</v>
      </c>
      <c r="S300" s="7">
        <v>46875</v>
      </c>
      <c r="T300" s="7">
        <v>45984</v>
      </c>
      <c r="U300" s="7">
        <v>42092</v>
      </c>
      <c r="V300" s="7">
        <v>39489</v>
      </c>
      <c r="W300" s="7">
        <v>37409</v>
      </c>
      <c r="X300" s="7">
        <v>36013</v>
      </c>
      <c r="Y300" s="7">
        <v>35502</v>
      </c>
      <c r="AA300" s="17">
        <f t="shared" si="30"/>
        <v>3</v>
      </c>
      <c r="AB300" s="16">
        <f t="shared" si="31"/>
        <v>749401</v>
      </c>
      <c r="AC300" s="15">
        <f t="shared" si="32"/>
        <v>295021</v>
      </c>
      <c r="AD300" s="15">
        <f t="shared" si="33"/>
        <v>1044422</v>
      </c>
      <c r="AF300" s="16">
        <f t="shared" si="34"/>
        <v>10</v>
      </c>
      <c r="AG300" s="16">
        <f t="shared" si="35"/>
        <v>2023</v>
      </c>
    </row>
    <row r="301" spans="1:33" x14ac:dyDescent="0.2">
      <c r="A301" s="9">
        <v>45218</v>
      </c>
      <c r="B301" s="7">
        <v>34127</v>
      </c>
      <c r="C301" s="7">
        <v>33883</v>
      </c>
      <c r="D301" s="7">
        <v>34150</v>
      </c>
      <c r="E301" s="7">
        <v>34455</v>
      </c>
      <c r="F301" s="7">
        <v>35714</v>
      </c>
      <c r="G301" s="7">
        <v>37988</v>
      </c>
      <c r="H301" s="7">
        <v>41854</v>
      </c>
      <c r="I301" s="7">
        <v>46270</v>
      </c>
      <c r="J301" s="7">
        <v>50333</v>
      </c>
      <c r="K301" s="7">
        <v>50129</v>
      </c>
      <c r="L301" s="7">
        <v>47924</v>
      </c>
      <c r="M301" s="7">
        <v>48360</v>
      </c>
      <c r="N301" s="7">
        <v>48649</v>
      </c>
      <c r="O301" s="7">
        <v>48063</v>
      </c>
      <c r="P301" s="7">
        <v>49535</v>
      </c>
      <c r="Q301" s="7">
        <v>49450</v>
      </c>
      <c r="R301" s="7">
        <v>48688</v>
      </c>
      <c r="S301" s="7">
        <v>45675</v>
      </c>
      <c r="T301" s="7">
        <v>44934</v>
      </c>
      <c r="U301" s="7">
        <v>41208</v>
      </c>
      <c r="V301" s="7">
        <v>39045</v>
      </c>
      <c r="W301" s="7">
        <v>36883</v>
      </c>
      <c r="X301" s="7">
        <v>35711</v>
      </c>
      <c r="Y301" s="7">
        <v>35252</v>
      </c>
      <c r="AA301" s="17">
        <f t="shared" si="30"/>
        <v>4</v>
      </c>
      <c r="AB301" s="16">
        <f t="shared" si="31"/>
        <v>730857</v>
      </c>
      <c r="AC301" s="15">
        <f t="shared" si="32"/>
        <v>287423</v>
      </c>
      <c r="AD301" s="15">
        <f t="shared" si="33"/>
        <v>1018280</v>
      </c>
      <c r="AF301" s="16">
        <f t="shared" si="34"/>
        <v>10</v>
      </c>
      <c r="AG301" s="16">
        <f t="shared" si="35"/>
        <v>2023</v>
      </c>
    </row>
    <row r="302" spans="1:33" x14ac:dyDescent="0.2">
      <c r="A302" s="9">
        <v>45219</v>
      </c>
      <c r="B302" s="7">
        <v>34067</v>
      </c>
      <c r="C302" s="7">
        <v>33702</v>
      </c>
      <c r="D302" s="7">
        <v>33879</v>
      </c>
      <c r="E302" s="7">
        <v>34204</v>
      </c>
      <c r="F302" s="7">
        <v>35414</v>
      </c>
      <c r="G302" s="7">
        <v>37616</v>
      </c>
      <c r="H302" s="7">
        <v>40903</v>
      </c>
      <c r="I302" s="7">
        <v>45302</v>
      </c>
      <c r="J302" s="7">
        <v>49437</v>
      </c>
      <c r="K302" s="7">
        <v>49856</v>
      </c>
      <c r="L302" s="7">
        <v>50077</v>
      </c>
      <c r="M302" s="7">
        <v>51117</v>
      </c>
      <c r="N302" s="7">
        <v>50207</v>
      </c>
      <c r="O302" s="7">
        <v>50999</v>
      </c>
      <c r="P302" s="7">
        <v>52807</v>
      </c>
      <c r="Q302" s="7">
        <v>51728</v>
      </c>
      <c r="R302" s="7">
        <v>50023</v>
      </c>
      <c r="S302" s="7">
        <v>45906</v>
      </c>
      <c r="T302" s="7">
        <v>43834</v>
      </c>
      <c r="U302" s="7">
        <v>40058</v>
      </c>
      <c r="V302" s="7">
        <v>37786</v>
      </c>
      <c r="W302" s="7">
        <v>36141</v>
      </c>
      <c r="X302" s="7">
        <v>35386</v>
      </c>
      <c r="Y302" s="7">
        <v>35477</v>
      </c>
      <c r="AA302" s="17">
        <f t="shared" si="30"/>
        <v>5</v>
      </c>
      <c r="AB302" s="16">
        <f t="shared" si="31"/>
        <v>740664</v>
      </c>
      <c r="AC302" s="15">
        <f t="shared" si="32"/>
        <v>285262</v>
      </c>
      <c r="AD302" s="15">
        <f t="shared" si="33"/>
        <v>1025926</v>
      </c>
      <c r="AF302" s="16">
        <f t="shared" si="34"/>
        <v>10</v>
      </c>
      <c r="AG302" s="16">
        <f t="shared" si="35"/>
        <v>2023</v>
      </c>
    </row>
    <row r="303" spans="1:33" x14ac:dyDescent="0.2">
      <c r="A303" s="9">
        <v>45220</v>
      </c>
      <c r="B303" s="7">
        <v>33689</v>
      </c>
      <c r="C303" s="7">
        <v>33953</v>
      </c>
      <c r="D303" s="7">
        <v>33207</v>
      </c>
      <c r="E303" s="7">
        <v>33027</v>
      </c>
      <c r="F303" s="7">
        <v>33085</v>
      </c>
      <c r="G303" s="7">
        <v>34655</v>
      </c>
      <c r="H303" s="7">
        <v>35986</v>
      </c>
      <c r="I303" s="7">
        <v>39486</v>
      </c>
      <c r="J303" s="7">
        <v>43989</v>
      </c>
      <c r="K303" s="7">
        <v>45143</v>
      </c>
      <c r="L303" s="7">
        <v>46529</v>
      </c>
      <c r="M303" s="7">
        <v>48087</v>
      </c>
      <c r="N303" s="7">
        <v>47792</v>
      </c>
      <c r="O303" s="7">
        <v>48411</v>
      </c>
      <c r="P303" s="7">
        <v>48896</v>
      </c>
      <c r="Q303" s="7">
        <v>48246</v>
      </c>
      <c r="R303" s="7">
        <v>47635</v>
      </c>
      <c r="S303" s="7">
        <v>44071</v>
      </c>
      <c r="T303" s="7">
        <v>42294</v>
      </c>
      <c r="U303" s="7">
        <v>38804</v>
      </c>
      <c r="V303" s="7">
        <v>36789</v>
      </c>
      <c r="W303" s="7">
        <v>35761</v>
      </c>
      <c r="X303" s="7">
        <v>34852</v>
      </c>
      <c r="Y303" s="7">
        <v>34901</v>
      </c>
      <c r="AA303" s="17">
        <f t="shared" si="30"/>
        <v>6</v>
      </c>
      <c r="AB303" s="16">
        <f t="shared" si="31"/>
        <v>696785</v>
      </c>
      <c r="AC303" s="15">
        <f t="shared" si="32"/>
        <v>272503</v>
      </c>
      <c r="AD303" s="15">
        <f t="shared" si="33"/>
        <v>969288</v>
      </c>
      <c r="AF303" s="16">
        <f t="shared" si="34"/>
        <v>10</v>
      </c>
      <c r="AG303" s="16">
        <f t="shared" si="35"/>
        <v>2023</v>
      </c>
    </row>
    <row r="304" spans="1:33" x14ac:dyDescent="0.2">
      <c r="A304" s="9">
        <v>45221</v>
      </c>
      <c r="B304" s="7">
        <v>33555</v>
      </c>
      <c r="C304" s="7">
        <v>33939</v>
      </c>
      <c r="D304" s="7">
        <v>33154</v>
      </c>
      <c r="E304" s="7">
        <v>32817</v>
      </c>
      <c r="F304" s="7">
        <v>32980</v>
      </c>
      <c r="G304" s="7">
        <v>34173</v>
      </c>
      <c r="H304" s="7">
        <v>35317</v>
      </c>
      <c r="I304" s="7">
        <v>39107</v>
      </c>
      <c r="J304" s="7">
        <v>44353</v>
      </c>
      <c r="K304" s="7">
        <v>46242</v>
      </c>
      <c r="L304" s="7">
        <v>48319</v>
      </c>
      <c r="M304" s="7">
        <v>50136</v>
      </c>
      <c r="N304" s="7">
        <v>50415</v>
      </c>
      <c r="O304" s="7">
        <v>50914</v>
      </c>
      <c r="P304" s="7">
        <v>52243</v>
      </c>
      <c r="Q304" s="7">
        <v>50779</v>
      </c>
      <c r="R304" s="7">
        <v>50464</v>
      </c>
      <c r="S304" s="7">
        <v>46392</v>
      </c>
      <c r="T304" s="7">
        <v>44684</v>
      </c>
      <c r="U304" s="7">
        <v>40661</v>
      </c>
      <c r="V304" s="7">
        <v>38520</v>
      </c>
      <c r="W304" s="7">
        <v>36828</v>
      </c>
      <c r="X304" s="7">
        <v>35658</v>
      </c>
      <c r="Y304" s="7">
        <v>35730</v>
      </c>
      <c r="AA304" s="17">
        <f t="shared" si="30"/>
        <v>7</v>
      </c>
      <c r="AB304" s="16">
        <f t="shared" si="31"/>
        <v>0</v>
      </c>
      <c r="AC304" s="15">
        <f t="shared" si="32"/>
        <v>997380</v>
      </c>
      <c r="AD304" s="15">
        <f t="shared" si="33"/>
        <v>997380</v>
      </c>
      <c r="AF304" s="16">
        <f t="shared" si="34"/>
        <v>10</v>
      </c>
      <c r="AG304" s="16">
        <f t="shared" si="35"/>
        <v>2023</v>
      </c>
    </row>
    <row r="305" spans="1:33" x14ac:dyDescent="0.2">
      <c r="A305" s="9">
        <v>45222</v>
      </c>
      <c r="B305" s="7">
        <v>35210</v>
      </c>
      <c r="C305" s="7">
        <v>34657</v>
      </c>
      <c r="D305" s="7">
        <v>34856</v>
      </c>
      <c r="E305" s="7">
        <v>35178</v>
      </c>
      <c r="F305" s="7">
        <v>36495</v>
      </c>
      <c r="G305" s="7">
        <v>39025</v>
      </c>
      <c r="H305" s="7">
        <v>42443</v>
      </c>
      <c r="I305" s="7">
        <v>47145</v>
      </c>
      <c r="J305" s="7">
        <v>51203</v>
      </c>
      <c r="K305" s="7">
        <v>51181</v>
      </c>
      <c r="L305" s="7">
        <v>50992</v>
      </c>
      <c r="M305" s="7">
        <v>50752</v>
      </c>
      <c r="N305" s="7">
        <v>50919</v>
      </c>
      <c r="O305" s="7">
        <v>51780</v>
      </c>
      <c r="P305" s="7">
        <v>53742</v>
      </c>
      <c r="Q305" s="7">
        <v>52014</v>
      </c>
      <c r="R305" s="7">
        <v>51124</v>
      </c>
      <c r="S305" s="7">
        <v>47843</v>
      </c>
      <c r="T305" s="7">
        <v>46763</v>
      </c>
      <c r="U305" s="7">
        <v>42700</v>
      </c>
      <c r="V305" s="7">
        <v>40166</v>
      </c>
      <c r="W305" s="7">
        <v>37985</v>
      </c>
      <c r="X305" s="7">
        <v>37417</v>
      </c>
      <c r="Y305" s="7">
        <v>37637</v>
      </c>
      <c r="AA305" s="17">
        <f t="shared" si="30"/>
        <v>1</v>
      </c>
      <c r="AB305" s="16">
        <f t="shared" si="31"/>
        <v>0</v>
      </c>
      <c r="AC305" s="15">
        <f t="shared" si="32"/>
        <v>1059227</v>
      </c>
      <c r="AD305" s="15">
        <f t="shared" si="33"/>
        <v>1059227</v>
      </c>
      <c r="AF305" s="16">
        <f t="shared" si="34"/>
        <v>10</v>
      </c>
      <c r="AG305" s="16">
        <f t="shared" si="35"/>
        <v>2023</v>
      </c>
    </row>
    <row r="306" spans="1:33" x14ac:dyDescent="0.2">
      <c r="A306" s="9">
        <v>45223</v>
      </c>
      <c r="B306" s="7">
        <v>36676</v>
      </c>
      <c r="C306" s="7">
        <v>36578</v>
      </c>
      <c r="D306" s="7">
        <v>37027</v>
      </c>
      <c r="E306" s="7">
        <v>37454</v>
      </c>
      <c r="F306" s="7">
        <v>39020</v>
      </c>
      <c r="G306" s="7">
        <v>41874</v>
      </c>
      <c r="H306" s="7">
        <v>44780</v>
      </c>
      <c r="I306" s="7">
        <v>49016</v>
      </c>
      <c r="J306" s="7">
        <v>51893</v>
      </c>
      <c r="K306" s="7">
        <v>50003</v>
      </c>
      <c r="L306" s="7">
        <v>48831</v>
      </c>
      <c r="M306" s="7">
        <v>49015</v>
      </c>
      <c r="N306" s="7">
        <v>49477</v>
      </c>
      <c r="O306" s="7">
        <v>49665</v>
      </c>
      <c r="P306" s="7">
        <v>51226</v>
      </c>
      <c r="Q306" s="7">
        <v>52043</v>
      </c>
      <c r="R306" s="7">
        <v>51036</v>
      </c>
      <c r="S306" s="7">
        <v>47871</v>
      </c>
      <c r="T306" s="7">
        <v>46734</v>
      </c>
      <c r="U306" s="7">
        <v>42617</v>
      </c>
      <c r="V306" s="7">
        <v>39771</v>
      </c>
      <c r="W306" s="7">
        <v>37721</v>
      </c>
      <c r="X306" s="7">
        <v>36485</v>
      </c>
      <c r="Y306" s="7">
        <v>36721</v>
      </c>
      <c r="AA306" s="17">
        <f t="shared" si="30"/>
        <v>2</v>
      </c>
      <c r="AB306" s="16">
        <f t="shared" si="31"/>
        <v>753404</v>
      </c>
      <c r="AC306" s="15">
        <f t="shared" si="32"/>
        <v>310130</v>
      </c>
      <c r="AD306" s="15">
        <f t="shared" si="33"/>
        <v>1063534</v>
      </c>
      <c r="AF306" s="16">
        <f t="shared" si="34"/>
        <v>10</v>
      </c>
      <c r="AG306" s="16">
        <f t="shared" si="35"/>
        <v>2023</v>
      </c>
    </row>
    <row r="307" spans="1:33" x14ac:dyDescent="0.2">
      <c r="A307" s="9">
        <v>45224</v>
      </c>
      <c r="B307" s="7">
        <v>36000</v>
      </c>
      <c r="C307" s="7">
        <v>35650</v>
      </c>
      <c r="D307" s="7">
        <v>35894</v>
      </c>
      <c r="E307" s="7">
        <v>36105</v>
      </c>
      <c r="F307" s="7">
        <v>37231</v>
      </c>
      <c r="G307" s="7">
        <v>39474</v>
      </c>
      <c r="H307" s="7">
        <v>42737</v>
      </c>
      <c r="I307" s="7">
        <v>47037</v>
      </c>
      <c r="J307" s="7">
        <v>50283</v>
      </c>
      <c r="K307" s="7">
        <v>49131</v>
      </c>
      <c r="L307" s="7">
        <v>47929</v>
      </c>
      <c r="M307" s="7">
        <v>49119</v>
      </c>
      <c r="N307" s="7">
        <v>51059</v>
      </c>
      <c r="O307" s="7">
        <v>51351</v>
      </c>
      <c r="P307" s="7">
        <v>52153</v>
      </c>
      <c r="Q307" s="7">
        <v>52081</v>
      </c>
      <c r="R307" s="7">
        <v>51494</v>
      </c>
      <c r="S307" s="7">
        <v>47874</v>
      </c>
      <c r="T307" s="7">
        <v>45737</v>
      </c>
      <c r="U307" s="7">
        <v>41514</v>
      </c>
      <c r="V307" s="7">
        <v>38675</v>
      </c>
      <c r="W307" s="7">
        <v>36409</v>
      </c>
      <c r="X307" s="7">
        <v>35414</v>
      </c>
      <c r="Y307" s="7">
        <v>35189</v>
      </c>
      <c r="AA307" s="17">
        <f t="shared" si="30"/>
        <v>3</v>
      </c>
      <c r="AB307" s="16">
        <f t="shared" si="31"/>
        <v>747260</v>
      </c>
      <c r="AC307" s="15">
        <f t="shared" si="32"/>
        <v>298280</v>
      </c>
      <c r="AD307" s="15">
        <f t="shared" si="33"/>
        <v>1045540</v>
      </c>
      <c r="AF307" s="16">
        <f t="shared" si="34"/>
        <v>10</v>
      </c>
      <c r="AG307" s="16">
        <f t="shared" si="35"/>
        <v>2023</v>
      </c>
    </row>
    <row r="308" spans="1:33" x14ac:dyDescent="0.2">
      <c r="A308" s="9">
        <v>45225</v>
      </c>
      <c r="B308" s="7">
        <v>34126</v>
      </c>
      <c r="C308" s="7">
        <v>33933</v>
      </c>
      <c r="D308" s="7">
        <v>34044</v>
      </c>
      <c r="E308" s="7">
        <v>34378</v>
      </c>
      <c r="F308" s="7">
        <v>35475</v>
      </c>
      <c r="G308" s="7">
        <v>37728</v>
      </c>
      <c r="H308" s="7">
        <v>41457</v>
      </c>
      <c r="I308" s="7">
        <v>45653</v>
      </c>
      <c r="J308" s="7">
        <v>49519</v>
      </c>
      <c r="K308" s="7">
        <v>49266</v>
      </c>
      <c r="L308" s="7">
        <v>49723</v>
      </c>
      <c r="M308" s="7">
        <v>51797</v>
      </c>
      <c r="N308" s="7">
        <v>52584</v>
      </c>
      <c r="O308" s="7">
        <v>52357</v>
      </c>
      <c r="P308" s="7">
        <v>52958</v>
      </c>
      <c r="Q308" s="7">
        <v>51227</v>
      </c>
      <c r="R308" s="7">
        <v>49939</v>
      </c>
      <c r="S308" s="7">
        <v>46465</v>
      </c>
      <c r="T308" s="7">
        <v>44899</v>
      </c>
      <c r="U308" s="7">
        <v>40688</v>
      </c>
      <c r="V308" s="7">
        <v>38352</v>
      </c>
      <c r="W308" s="7">
        <v>36177</v>
      </c>
      <c r="X308" s="7">
        <v>35086</v>
      </c>
      <c r="Y308" s="7">
        <v>34525</v>
      </c>
      <c r="AA308" s="17">
        <f t="shared" si="30"/>
        <v>4</v>
      </c>
      <c r="AB308" s="16">
        <f t="shared" si="31"/>
        <v>746690</v>
      </c>
      <c r="AC308" s="15">
        <f t="shared" si="32"/>
        <v>285666</v>
      </c>
      <c r="AD308" s="15">
        <f t="shared" si="33"/>
        <v>1032356</v>
      </c>
      <c r="AF308" s="16">
        <f t="shared" si="34"/>
        <v>10</v>
      </c>
      <c r="AG308" s="16">
        <f t="shared" si="35"/>
        <v>2023</v>
      </c>
    </row>
    <row r="309" spans="1:33" x14ac:dyDescent="0.2">
      <c r="A309" s="9">
        <v>45226</v>
      </c>
      <c r="B309" s="7">
        <v>33635</v>
      </c>
      <c r="C309" s="7">
        <v>33405</v>
      </c>
      <c r="D309" s="7">
        <v>33486</v>
      </c>
      <c r="E309" s="7">
        <v>33798</v>
      </c>
      <c r="F309" s="7">
        <v>35079</v>
      </c>
      <c r="G309" s="7">
        <v>37153</v>
      </c>
      <c r="H309" s="7">
        <v>40483</v>
      </c>
      <c r="I309" s="7">
        <v>44682</v>
      </c>
      <c r="J309" s="7">
        <v>48480</v>
      </c>
      <c r="K309" s="7">
        <v>47990</v>
      </c>
      <c r="L309" s="7">
        <v>47573</v>
      </c>
      <c r="M309" s="7">
        <v>48231</v>
      </c>
      <c r="N309" s="7">
        <v>48237</v>
      </c>
      <c r="O309" s="7">
        <v>49243</v>
      </c>
      <c r="P309" s="7">
        <v>51202</v>
      </c>
      <c r="Q309" s="7">
        <v>50968</v>
      </c>
      <c r="R309" s="7">
        <v>49151</v>
      </c>
      <c r="S309" s="7">
        <v>45346</v>
      </c>
      <c r="T309" s="7">
        <v>43603</v>
      </c>
      <c r="U309" s="7">
        <v>39634</v>
      </c>
      <c r="V309" s="7">
        <v>37667</v>
      </c>
      <c r="W309" s="7">
        <v>35855</v>
      </c>
      <c r="X309" s="7">
        <v>35394</v>
      </c>
      <c r="Y309" s="7">
        <v>35368</v>
      </c>
      <c r="AA309" s="17">
        <f t="shared" si="30"/>
        <v>5</v>
      </c>
      <c r="AB309" s="16">
        <f t="shared" si="31"/>
        <v>723256</v>
      </c>
      <c r="AC309" s="15">
        <f t="shared" si="32"/>
        <v>282407</v>
      </c>
      <c r="AD309" s="15">
        <f t="shared" si="33"/>
        <v>1005663</v>
      </c>
      <c r="AF309" s="16">
        <f t="shared" si="34"/>
        <v>10</v>
      </c>
      <c r="AG309" s="16">
        <f t="shared" si="35"/>
        <v>2023</v>
      </c>
    </row>
    <row r="310" spans="1:33" x14ac:dyDescent="0.2">
      <c r="A310" s="9">
        <v>45227</v>
      </c>
      <c r="B310" s="7">
        <v>33305</v>
      </c>
      <c r="C310" s="7">
        <v>33886</v>
      </c>
      <c r="D310" s="7">
        <v>33092</v>
      </c>
      <c r="E310" s="7">
        <v>32880</v>
      </c>
      <c r="F310" s="7">
        <v>33322</v>
      </c>
      <c r="G310" s="7">
        <v>34640</v>
      </c>
      <c r="H310" s="7">
        <v>35782</v>
      </c>
      <c r="I310" s="7">
        <v>39194</v>
      </c>
      <c r="J310" s="7">
        <v>42861</v>
      </c>
      <c r="K310" s="7">
        <v>42767</v>
      </c>
      <c r="L310" s="7">
        <v>43161</v>
      </c>
      <c r="M310" s="7">
        <v>43878</v>
      </c>
      <c r="N310" s="7">
        <v>43551</v>
      </c>
      <c r="O310" s="7">
        <v>44868</v>
      </c>
      <c r="P310" s="7">
        <v>46276</v>
      </c>
      <c r="Q310" s="7">
        <v>45792</v>
      </c>
      <c r="R310" s="7">
        <v>45480</v>
      </c>
      <c r="S310" s="7">
        <v>42827</v>
      </c>
      <c r="T310" s="7">
        <v>41979</v>
      </c>
      <c r="U310" s="7">
        <v>38053</v>
      </c>
      <c r="V310" s="7">
        <v>36059</v>
      </c>
      <c r="W310" s="7">
        <v>34552</v>
      </c>
      <c r="X310" s="7">
        <v>33741</v>
      </c>
      <c r="Y310" s="7">
        <v>33799</v>
      </c>
      <c r="AA310" s="17">
        <f t="shared" si="30"/>
        <v>6</v>
      </c>
      <c r="AB310" s="16">
        <f t="shared" si="31"/>
        <v>665039</v>
      </c>
      <c r="AC310" s="15">
        <f t="shared" si="32"/>
        <v>270706</v>
      </c>
      <c r="AD310" s="15">
        <f t="shared" si="33"/>
        <v>935745</v>
      </c>
      <c r="AF310" s="16">
        <f t="shared" si="34"/>
        <v>10</v>
      </c>
      <c r="AG310" s="16">
        <f t="shared" si="35"/>
        <v>2023</v>
      </c>
    </row>
    <row r="311" spans="1:33" x14ac:dyDescent="0.2">
      <c r="A311" s="9">
        <v>45228</v>
      </c>
      <c r="B311" s="7">
        <v>32876</v>
      </c>
      <c r="C311" s="7">
        <v>33511</v>
      </c>
      <c r="D311" s="7">
        <v>32795</v>
      </c>
      <c r="E311" s="7">
        <v>32562</v>
      </c>
      <c r="F311" s="7">
        <v>33153</v>
      </c>
      <c r="G311" s="7">
        <v>34730</v>
      </c>
      <c r="H311" s="7">
        <v>35845</v>
      </c>
      <c r="I311" s="7">
        <v>39821</v>
      </c>
      <c r="J311" s="7">
        <v>44424</v>
      </c>
      <c r="K311" s="7">
        <v>45703</v>
      </c>
      <c r="L311" s="7">
        <v>47104</v>
      </c>
      <c r="M311" s="7">
        <v>49325</v>
      </c>
      <c r="N311" s="7">
        <v>50886</v>
      </c>
      <c r="O311" s="7">
        <v>50992</v>
      </c>
      <c r="P311" s="7">
        <v>51527</v>
      </c>
      <c r="Q311" s="7">
        <v>50454</v>
      </c>
      <c r="R311" s="7">
        <v>50100</v>
      </c>
      <c r="S311" s="7">
        <v>47403</v>
      </c>
      <c r="T311" s="7">
        <v>46157</v>
      </c>
      <c r="U311" s="7">
        <v>42125</v>
      </c>
      <c r="V311" s="7">
        <v>40030</v>
      </c>
      <c r="W311" s="7">
        <v>38090</v>
      </c>
      <c r="X311" s="7">
        <v>37332</v>
      </c>
      <c r="Y311" s="7">
        <v>36964</v>
      </c>
      <c r="AA311" s="17">
        <f t="shared" si="30"/>
        <v>7</v>
      </c>
      <c r="AB311" s="16">
        <f t="shared" si="31"/>
        <v>0</v>
      </c>
      <c r="AC311" s="15">
        <f t="shared" si="32"/>
        <v>1003909</v>
      </c>
      <c r="AD311" s="15">
        <f t="shared" si="33"/>
        <v>1003909</v>
      </c>
      <c r="AF311" s="16">
        <f t="shared" si="34"/>
        <v>10</v>
      </c>
      <c r="AG311" s="16">
        <f t="shared" si="35"/>
        <v>2023</v>
      </c>
    </row>
    <row r="312" spans="1:33" x14ac:dyDescent="0.2">
      <c r="A312" s="9">
        <v>45229</v>
      </c>
      <c r="B312" s="7">
        <v>36774</v>
      </c>
      <c r="C312" s="7">
        <v>36532</v>
      </c>
      <c r="D312" s="7">
        <v>36853</v>
      </c>
      <c r="E312" s="7">
        <v>37281</v>
      </c>
      <c r="F312" s="7">
        <v>38746</v>
      </c>
      <c r="G312" s="7">
        <v>41307</v>
      </c>
      <c r="H312" s="7">
        <v>44430</v>
      </c>
      <c r="I312" s="7">
        <v>49875</v>
      </c>
      <c r="J312" s="7">
        <v>56733</v>
      </c>
      <c r="K312" s="7">
        <v>58899</v>
      </c>
      <c r="L312" s="7">
        <v>59381</v>
      </c>
      <c r="M312" s="7">
        <v>62202</v>
      </c>
      <c r="N312" s="7">
        <v>62367</v>
      </c>
      <c r="O312" s="7">
        <v>62858</v>
      </c>
      <c r="P312" s="7">
        <v>64548</v>
      </c>
      <c r="Q312" s="7">
        <v>62419</v>
      </c>
      <c r="R312" s="7">
        <v>60374</v>
      </c>
      <c r="S312" s="7">
        <v>55259</v>
      </c>
      <c r="T312" s="7">
        <v>51202</v>
      </c>
      <c r="U312" s="7">
        <v>46008</v>
      </c>
      <c r="V312" s="7">
        <v>43743</v>
      </c>
      <c r="W312" s="7">
        <v>41508</v>
      </c>
      <c r="X312" s="7">
        <v>41826</v>
      </c>
      <c r="Y312" s="7">
        <v>41725</v>
      </c>
      <c r="AA312" s="17">
        <f t="shared" si="30"/>
        <v>1</v>
      </c>
      <c r="AB312" s="16">
        <f t="shared" si="31"/>
        <v>0</v>
      </c>
      <c r="AC312" s="15">
        <f t="shared" si="32"/>
        <v>1192850</v>
      </c>
      <c r="AD312" s="15">
        <f t="shared" si="33"/>
        <v>1192850</v>
      </c>
      <c r="AF312" s="16">
        <f t="shared" si="34"/>
        <v>10</v>
      </c>
      <c r="AG312" s="16">
        <f t="shared" si="35"/>
        <v>2023</v>
      </c>
    </row>
    <row r="313" spans="1:33" x14ac:dyDescent="0.2">
      <c r="A313" s="9">
        <v>45230</v>
      </c>
      <c r="B313" s="7">
        <v>41130</v>
      </c>
      <c r="C313" s="7">
        <v>41419</v>
      </c>
      <c r="D313" s="7">
        <v>41839</v>
      </c>
      <c r="E313" s="7">
        <v>42346</v>
      </c>
      <c r="F313" s="7">
        <v>43824</v>
      </c>
      <c r="G313" s="7">
        <v>46136</v>
      </c>
      <c r="H313" s="7">
        <v>48554</v>
      </c>
      <c r="I313" s="7">
        <v>52978</v>
      </c>
      <c r="J313" s="7">
        <v>55773</v>
      </c>
      <c r="K313" s="7">
        <v>53720</v>
      </c>
      <c r="L313" s="7">
        <v>52785</v>
      </c>
      <c r="M313" s="7">
        <v>52415</v>
      </c>
      <c r="N313" s="7">
        <v>49377</v>
      </c>
      <c r="O313" s="7">
        <v>51400</v>
      </c>
      <c r="P313" s="7">
        <v>52342</v>
      </c>
      <c r="Q313" s="7">
        <v>52974</v>
      </c>
      <c r="R313" s="7">
        <v>52710</v>
      </c>
      <c r="S313" s="7">
        <v>49241</v>
      </c>
      <c r="T313" s="7">
        <v>47519</v>
      </c>
      <c r="U313" s="7">
        <v>44439</v>
      </c>
      <c r="V313" s="7">
        <v>42782</v>
      </c>
      <c r="W313" s="7">
        <v>41895</v>
      </c>
      <c r="X313" s="7">
        <v>42115</v>
      </c>
      <c r="Y313" s="7">
        <v>42825</v>
      </c>
      <c r="AA313" s="17">
        <f t="shared" si="30"/>
        <v>2</v>
      </c>
      <c r="AB313" s="16">
        <f t="shared" si="31"/>
        <v>794465</v>
      </c>
      <c r="AC313" s="15">
        <f t="shared" si="32"/>
        <v>348073</v>
      </c>
      <c r="AD313" s="15">
        <f t="shared" si="33"/>
        <v>1142538</v>
      </c>
      <c r="AF313" s="16">
        <f t="shared" si="34"/>
        <v>10</v>
      </c>
      <c r="AG313" s="16">
        <f t="shared" si="35"/>
        <v>2023</v>
      </c>
    </row>
    <row r="314" spans="1:33" x14ac:dyDescent="0.2">
      <c r="A314" s="9">
        <v>45231</v>
      </c>
      <c r="B314" s="23">
        <v>42521</v>
      </c>
      <c r="C314" s="23">
        <v>42239</v>
      </c>
      <c r="D314" s="23">
        <v>43031</v>
      </c>
      <c r="E314" s="23">
        <v>43155</v>
      </c>
      <c r="F314" s="23">
        <v>44900</v>
      </c>
      <c r="G314" s="23">
        <v>49405</v>
      </c>
      <c r="H314" s="23">
        <v>50037</v>
      </c>
      <c r="I314" s="23">
        <v>53519</v>
      </c>
      <c r="J314" s="23">
        <v>56906</v>
      </c>
      <c r="K314" s="23">
        <v>55810</v>
      </c>
      <c r="L314" s="23">
        <v>54837</v>
      </c>
      <c r="M314" s="23">
        <v>53859</v>
      </c>
      <c r="N314" s="23">
        <v>54608</v>
      </c>
      <c r="O314" s="23">
        <v>56055</v>
      </c>
      <c r="P314" s="23">
        <v>54160</v>
      </c>
      <c r="Q314" s="23">
        <v>54252</v>
      </c>
      <c r="R314" s="23">
        <v>54087</v>
      </c>
      <c r="S314" s="23">
        <v>52392</v>
      </c>
      <c r="T314" s="23">
        <v>50548</v>
      </c>
      <c r="U314" s="23">
        <v>49907</v>
      </c>
      <c r="V314" s="23">
        <v>45968</v>
      </c>
      <c r="W314" s="23">
        <v>43864</v>
      </c>
      <c r="X314" s="23">
        <v>44843</v>
      </c>
      <c r="Y314" s="23">
        <v>43672</v>
      </c>
      <c r="AA314" s="17">
        <f t="shared" si="30"/>
        <v>3</v>
      </c>
      <c r="AB314" s="16">
        <f t="shared" si="31"/>
        <v>835615</v>
      </c>
      <c r="AC314" s="15">
        <f t="shared" si="32"/>
        <v>358960</v>
      </c>
      <c r="AD314" s="15">
        <f t="shared" si="33"/>
        <v>1194575</v>
      </c>
      <c r="AF314" s="16">
        <f t="shared" si="34"/>
        <v>11</v>
      </c>
      <c r="AG314" s="16">
        <f t="shared" si="35"/>
        <v>2023</v>
      </c>
    </row>
    <row r="315" spans="1:33" x14ac:dyDescent="0.2">
      <c r="A315" s="9">
        <v>45232</v>
      </c>
      <c r="B315" s="23">
        <v>43214</v>
      </c>
      <c r="C315" s="23">
        <v>42950</v>
      </c>
      <c r="D315" s="23">
        <v>44103</v>
      </c>
      <c r="E315" s="23">
        <v>44745</v>
      </c>
      <c r="F315" s="23">
        <v>47224</v>
      </c>
      <c r="G315" s="23">
        <v>52470</v>
      </c>
      <c r="H315" s="23">
        <v>53088</v>
      </c>
      <c r="I315" s="23">
        <v>56405</v>
      </c>
      <c r="J315" s="23">
        <v>59107</v>
      </c>
      <c r="K315" s="23">
        <v>57078</v>
      </c>
      <c r="L315" s="23">
        <v>56068</v>
      </c>
      <c r="M315" s="23">
        <v>54944</v>
      </c>
      <c r="N315" s="23">
        <v>53191</v>
      </c>
      <c r="O315" s="23">
        <v>53479</v>
      </c>
      <c r="P315" s="23">
        <v>52337</v>
      </c>
      <c r="Q315" s="23">
        <v>52843</v>
      </c>
      <c r="R315" s="23">
        <v>53346</v>
      </c>
      <c r="S315" s="23">
        <v>51577</v>
      </c>
      <c r="T315" s="23">
        <v>50210</v>
      </c>
      <c r="U315" s="23">
        <v>49063</v>
      </c>
      <c r="V315" s="23">
        <v>45697</v>
      </c>
      <c r="W315" s="23">
        <v>43515</v>
      </c>
      <c r="X315" s="23">
        <v>44926</v>
      </c>
      <c r="Y315" s="23">
        <v>43726</v>
      </c>
      <c r="AA315" s="17">
        <f t="shared" si="30"/>
        <v>4</v>
      </c>
      <c r="AB315" s="16">
        <f t="shared" si="31"/>
        <v>833786</v>
      </c>
      <c r="AC315" s="15">
        <f t="shared" si="32"/>
        <v>371520</v>
      </c>
      <c r="AD315" s="15">
        <f t="shared" si="33"/>
        <v>1205306</v>
      </c>
      <c r="AF315" s="16">
        <f t="shared" si="34"/>
        <v>11</v>
      </c>
      <c r="AG315" s="16">
        <f t="shared" si="35"/>
        <v>2023</v>
      </c>
    </row>
    <row r="316" spans="1:33" x14ac:dyDescent="0.2">
      <c r="A316" s="9">
        <v>45233</v>
      </c>
      <c r="B316" s="23">
        <v>43016</v>
      </c>
      <c r="C316" s="23">
        <v>42784</v>
      </c>
      <c r="D316" s="23">
        <v>43833</v>
      </c>
      <c r="E316" s="23">
        <v>44094</v>
      </c>
      <c r="F316" s="23">
        <v>45930</v>
      </c>
      <c r="G316" s="23">
        <v>50526</v>
      </c>
      <c r="H316" s="23">
        <v>50356</v>
      </c>
      <c r="I316" s="23">
        <v>53502</v>
      </c>
      <c r="J316" s="23">
        <v>58257</v>
      </c>
      <c r="K316" s="23">
        <v>58696</v>
      </c>
      <c r="L316" s="23">
        <v>55891</v>
      </c>
      <c r="M316" s="23">
        <v>53900</v>
      </c>
      <c r="N316" s="23">
        <v>51311</v>
      </c>
      <c r="O316" s="23">
        <v>51935</v>
      </c>
      <c r="P316" s="23">
        <v>50784</v>
      </c>
      <c r="Q316" s="23">
        <v>50972</v>
      </c>
      <c r="R316" s="23">
        <v>51222</v>
      </c>
      <c r="S316" s="23">
        <v>48899</v>
      </c>
      <c r="T316" s="23">
        <v>46674</v>
      </c>
      <c r="U316" s="23">
        <v>45013</v>
      </c>
      <c r="V316" s="23">
        <v>41548</v>
      </c>
      <c r="W316" s="23">
        <v>39104</v>
      </c>
      <c r="X316" s="23">
        <v>39507</v>
      </c>
      <c r="Y316" s="23">
        <v>38312</v>
      </c>
      <c r="AA316" s="17">
        <f t="shared" si="30"/>
        <v>5</v>
      </c>
      <c r="AB316" s="16">
        <f t="shared" si="31"/>
        <v>797215</v>
      </c>
      <c r="AC316" s="15">
        <f t="shared" si="32"/>
        <v>358851</v>
      </c>
      <c r="AD316" s="15">
        <f t="shared" si="33"/>
        <v>1156066</v>
      </c>
      <c r="AF316" s="16">
        <f t="shared" si="34"/>
        <v>11</v>
      </c>
      <c r="AG316" s="16">
        <f t="shared" si="35"/>
        <v>2023</v>
      </c>
    </row>
    <row r="317" spans="1:33" x14ac:dyDescent="0.2">
      <c r="A317" s="9">
        <v>45234</v>
      </c>
      <c r="B317" s="23">
        <v>36460</v>
      </c>
      <c r="C317" s="23">
        <v>36632</v>
      </c>
      <c r="D317" s="23">
        <v>36652</v>
      </c>
      <c r="E317" s="23">
        <v>36479</v>
      </c>
      <c r="F317" s="23">
        <v>36626</v>
      </c>
      <c r="G317" s="23">
        <v>38519</v>
      </c>
      <c r="H317" s="23">
        <v>39299</v>
      </c>
      <c r="I317" s="23">
        <v>42826</v>
      </c>
      <c r="J317" s="23">
        <v>46352</v>
      </c>
      <c r="K317" s="23">
        <v>47561</v>
      </c>
      <c r="L317" s="23">
        <v>48025</v>
      </c>
      <c r="M317" s="23">
        <v>47348</v>
      </c>
      <c r="N317" s="23">
        <v>47452</v>
      </c>
      <c r="O317" s="23">
        <v>48672</v>
      </c>
      <c r="P317" s="23">
        <v>47948</v>
      </c>
      <c r="Q317" s="23">
        <v>47711</v>
      </c>
      <c r="R317" s="23">
        <v>47200</v>
      </c>
      <c r="S317" s="23">
        <v>45599</v>
      </c>
      <c r="T317" s="23">
        <v>43280</v>
      </c>
      <c r="U317" s="23">
        <v>42519</v>
      </c>
      <c r="V317" s="23">
        <v>39323</v>
      </c>
      <c r="W317" s="23">
        <v>38526</v>
      </c>
      <c r="X317" s="23">
        <v>38086</v>
      </c>
      <c r="Y317" s="23">
        <v>39593</v>
      </c>
      <c r="AA317" s="17">
        <f t="shared" si="30"/>
        <v>6</v>
      </c>
      <c r="AB317" s="16">
        <f t="shared" si="31"/>
        <v>718428</v>
      </c>
      <c r="AC317" s="15">
        <f t="shared" si="32"/>
        <v>300260</v>
      </c>
      <c r="AD317" s="15">
        <f t="shared" si="33"/>
        <v>1018688</v>
      </c>
      <c r="AF317" s="16">
        <f t="shared" si="34"/>
        <v>11</v>
      </c>
      <c r="AG317" s="16">
        <f t="shared" si="35"/>
        <v>2023</v>
      </c>
    </row>
    <row r="318" spans="1:33" x14ac:dyDescent="0.2">
      <c r="A318" s="9">
        <v>45235</v>
      </c>
      <c r="B318" s="23">
        <v>36853</v>
      </c>
      <c r="C318" s="23">
        <v>37334</v>
      </c>
      <c r="D318" s="23">
        <v>36523</v>
      </c>
      <c r="E318" s="23">
        <v>36695</v>
      </c>
      <c r="F318" s="23">
        <v>37851</v>
      </c>
      <c r="G318" s="23">
        <v>39588</v>
      </c>
      <c r="H318" s="23">
        <v>40918</v>
      </c>
      <c r="I318" s="23">
        <v>44685</v>
      </c>
      <c r="J318" s="23">
        <v>47283</v>
      </c>
      <c r="K318" s="23">
        <v>48404</v>
      </c>
      <c r="L318" s="23">
        <v>48410</v>
      </c>
      <c r="M318" s="23">
        <v>49129</v>
      </c>
      <c r="N318" s="23">
        <v>49592</v>
      </c>
      <c r="O318" s="23">
        <v>48923</v>
      </c>
      <c r="P318" s="23">
        <v>48126</v>
      </c>
      <c r="Q318" s="23">
        <v>49251</v>
      </c>
      <c r="R318" s="23">
        <v>50601</v>
      </c>
      <c r="S318" s="23">
        <v>48567</v>
      </c>
      <c r="T318" s="23">
        <v>45922</v>
      </c>
      <c r="U318" s="23">
        <v>43253</v>
      </c>
      <c r="V318" s="23">
        <v>40598</v>
      </c>
      <c r="W318" s="23">
        <v>38516</v>
      </c>
      <c r="X318" s="23">
        <v>38970</v>
      </c>
      <c r="Y318" s="23">
        <v>40326</v>
      </c>
      <c r="AA318" s="17">
        <f t="shared" si="30"/>
        <v>7</v>
      </c>
      <c r="AB318" s="16">
        <f t="shared" si="31"/>
        <v>0</v>
      </c>
      <c r="AC318" s="15">
        <f t="shared" si="32"/>
        <v>1046318</v>
      </c>
      <c r="AD318" s="15">
        <f t="shared" si="33"/>
        <v>1046318</v>
      </c>
      <c r="AF318" s="16">
        <f t="shared" si="34"/>
        <v>11</v>
      </c>
      <c r="AG318" s="16">
        <f t="shared" si="35"/>
        <v>2023</v>
      </c>
    </row>
    <row r="319" spans="1:33" x14ac:dyDescent="0.2">
      <c r="A319" s="9">
        <v>45236</v>
      </c>
      <c r="B319" s="23">
        <v>39259</v>
      </c>
      <c r="C319" s="23">
        <v>39159</v>
      </c>
      <c r="D319" s="23">
        <v>40567</v>
      </c>
      <c r="E319" s="23">
        <v>41152</v>
      </c>
      <c r="F319" s="23">
        <v>43976</v>
      </c>
      <c r="G319" s="23">
        <v>49943</v>
      </c>
      <c r="H319" s="23">
        <v>49809</v>
      </c>
      <c r="I319" s="23">
        <v>51426</v>
      </c>
      <c r="J319" s="23">
        <v>53337</v>
      </c>
      <c r="K319" s="23">
        <v>53497</v>
      </c>
      <c r="L319" s="23">
        <v>52344</v>
      </c>
      <c r="M319" s="23">
        <v>52527</v>
      </c>
      <c r="N319" s="23">
        <v>54207</v>
      </c>
      <c r="O319" s="23">
        <v>56544</v>
      </c>
      <c r="P319" s="23">
        <v>56697</v>
      </c>
      <c r="Q319" s="23">
        <v>57151</v>
      </c>
      <c r="R319" s="23">
        <v>57204</v>
      </c>
      <c r="S319" s="23">
        <v>53084</v>
      </c>
      <c r="T319" s="23">
        <v>49180</v>
      </c>
      <c r="U319" s="23">
        <v>47246</v>
      </c>
      <c r="V319" s="23">
        <v>43544</v>
      </c>
      <c r="W319" s="23">
        <v>40283</v>
      </c>
      <c r="X319" s="23">
        <v>41840</v>
      </c>
      <c r="Y319" s="23">
        <v>40338</v>
      </c>
      <c r="AA319" s="17">
        <f t="shared" si="30"/>
        <v>1</v>
      </c>
      <c r="AB319" s="16">
        <f t="shared" si="31"/>
        <v>0</v>
      </c>
      <c r="AC319" s="15">
        <f t="shared" si="32"/>
        <v>1164314</v>
      </c>
      <c r="AD319" s="15">
        <f t="shared" si="33"/>
        <v>1164314</v>
      </c>
      <c r="AF319" s="16">
        <f t="shared" si="34"/>
        <v>11</v>
      </c>
      <c r="AG319" s="16">
        <f t="shared" si="35"/>
        <v>2023</v>
      </c>
    </row>
    <row r="320" spans="1:33" x14ac:dyDescent="0.2">
      <c r="A320" s="9">
        <v>45237</v>
      </c>
      <c r="B320" s="23">
        <v>39700</v>
      </c>
      <c r="C320" s="23">
        <v>39081</v>
      </c>
      <c r="D320" s="23">
        <v>39688</v>
      </c>
      <c r="E320" s="23">
        <v>39801</v>
      </c>
      <c r="F320" s="23">
        <v>40848</v>
      </c>
      <c r="G320" s="23">
        <v>45685</v>
      </c>
      <c r="H320" s="23">
        <v>46527</v>
      </c>
      <c r="I320" s="23">
        <v>49580</v>
      </c>
      <c r="J320" s="23">
        <v>54206</v>
      </c>
      <c r="K320" s="23">
        <v>56227</v>
      </c>
      <c r="L320" s="23">
        <v>57531</v>
      </c>
      <c r="M320" s="23">
        <v>58021</v>
      </c>
      <c r="N320" s="23">
        <v>58121</v>
      </c>
      <c r="O320" s="23">
        <v>58313</v>
      </c>
      <c r="P320" s="23">
        <v>56496</v>
      </c>
      <c r="Q320" s="23">
        <v>54961</v>
      </c>
      <c r="R320" s="23">
        <v>54031</v>
      </c>
      <c r="S320" s="23">
        <v>49751</v>
      </c>
      <c r="T320" s="23">
        <v>46757</v>
      </c>
      <c r="U320" s="23">
        <v>44520</v>
      </c>
      <c r="V320" s="23">
        <v>40764</v>
      </c>
      <c r="W320" s="23">
        <v>37999</v>
      </c>
      <c r="X320" s="23">
        <v>38293</v>
      </c>
      <c r="Y320" s="23">
        <v>38102</v>
      </c>
      <c r="AA320" s="17">
        <f t="shared" si="30"/>
        <v>2</v>
      </c>
      <c r="AB320" s="16">
        <f t="shared" si="31"/>
        <v>815571</v>
      </c>
      <c r="AC320" s="15">
        <f t="shared" si="32"/>
        <v>329432</v>
      </c>
      <c r="AD320" s="15">
        <f t="shared" si="33"/>
        <v>1145003</v>
      </c>
      <c r="AF320" s="16">
        <f t="shared" si="34"/>
        <v>11</v>
      </c>
      <c r="AG320" s="16">
        <f t="shared" si="35"/>
        <v>2023</v>
      </c>
    </row>
    <row r="321" spans="1:33" x14ac:dyDescent="0.2">
      <c r="A321" s="9">
        <v>45238</v>
      </c>
      <c r="B321" s="23">
        <v>37858</v>
      </c>
      <c r="C321" s="23">
        <v>37809</v>
      </c>
      <c r="D321" s="23">
        <v>39002</v>
      </c>
      <c r="E321" s="23">
        <v>39736</v>
      </c>
      <c r="F321" s="23">
        <v>42245</v>
      </c>
      <c r="G321" s="23">
        <v>47874</v>
      </c>
      <c r="H321" s="23">
        <v>48894</v>
      </c>
      <c r="I321" s="23">
        <v>51222</v>
      </c>
      <c r="J321" s="23">
        <v>54796</v>
      </c>
      <c r="K321" s="23">
        <v>55455</v>
      </c>
      <c r="L321" s="23">
        <v>56462</v>
      </c>
      <c r="M321" s="23">
        <v>57065</v>
      </c>
      <c r="N321" s="23">
        <v>56458</v>
      </c>
      <c r="O321" s="23">
        <v>55789</v>
      </c>
      <c r="P321" s="23">
        <v>55379</v>
      </c>
      <c r="Q321" s="23">
        <v>57703</v>
      </c>
      <c r="R321" s="23">
        <v>57906</v>
      </c>
      <c r="S321" s="23">
        <v>53127</v>
      </c>
      <c r="T321" s="23">
        <v>50357</v>
      </c>
      <c r="U321" s="23">
        <v>49350</v>
      </c>
      <c r="V321" s="23">
        <v>45325</v>
      </c>
      <c r="W321" s="23">
        <v>42529</v>
      </c>
      <c r="X321" s="23">
        <v>44154</v>
      </c>
      <c r="Y321" s="23">
        <v>43077</v>
      </c>
      <c r="AA321" s="17">
        <f t="shared" si="30"/>
        <v>3</v>
      </c>
      <c r="AB321" s="16">
        <f t="shared" si="31"/>
        <v>843077</v>
      </c>
      <c r="AC321" s="15">
        <f t="shared" si="32"/>
        <v>336495</v>
      </c>
      <c r="AD321" s="15">
        <f t="shared" si="33"/>
        <v>1179572</v>
      </c>
      <c r="AF321" s="16">
        <f t="shared" si="34"/>
        <v>11</v>
      </c>
      <c r="AG321" s="16">
        <f t="shared" si="35"/>
        <v>2023</v>
      </c>
    </row>
    <row r="322" spans="1:33" x14ac:dyDescent="0.2">
      <c r="A322" s="9">
        <v>45239</v>
      </c>
      <c r="B322" s="23">
        <v>42653</v>
      </c>
      <c r="C322" s="23">
        <v>42624</v>
      </c>
      <c r="D322" s="23">
        <v>43867</v>
      </c>
      <c r="E322" s="23">
        <v>44272</v>
      </c>
      <c r="F322" s="23">
        <v>46417</v>
      </c>
      <c r="G322" s="23">
        <v>51356</v>
      </c>
      <c r="H322" s="23">
        <v>51409</v>
      </c>
      <c r="I322" s="23">
        <v>54465</v>
      </c>
      <c r="J322" s="23">
        <v>59493</v>
      </c>
      <c r="K322" s="23">
        <v>60784</v>
      </c>
      <c r="L322" s="23">
        <v>61804</v>
      </c>
      <c r="M322" s="23">
        <v>62407</v>
      </c>
      <c r="N322" s="23">
        <v>63170</v>
      </c>
      <c r="O322" s="23">
        <v>65716</v>
      </c>
      <c r="P322" s="23">
        <v>64215</v>
      </c>
      <c r="Q322" s="23">
        <v>62910</v>
      </c>
      <c r="R322" s="23">
        <v>61447</v>
      </c>
      <c r="S322" s="23">
        <v>55126</v>
      </c>
      <c r="T322" s="23">
        <v>51117</v>
      </c>
      <c r="U322" s="23">
        <v>49282</v>
      </c>
      <c r="V322" s="23">
        <v>45599</v>
      </c>
      <c r="W322" s="23">
        <v>43171</v>
      </c>
      <c r="X322" s="23">
        <v>44876</v>
      </c>
      <c r="Y322" s="23">
        <v>43487</v>
      </c>
      <c r="AA322" s="17">
        <f t="shared" si="30"/>
        <v>4</v>
      </c>
      <c r="AB322" s="16">
        <f t="shared" si="31"/>
        <v>905582</v>
      </c>
      <c r="AC322" s="15">
        <f t="shared" si="32"/>
        <v>366085</v>
      </c>
      <c r="AD322" s="15">
        <f t="shared" si="33"/>
        <v>1271667</v>
      </c>
      <c r="AF322" s="16">
        <f t="shared" si="34"/>
        <v>11</v>
      </c>
      <c r="AG322" s="16">
        <f t="shared" si="35"/>
        <v>2023</v>
      </c>
    </row>
    <row r="323" spans="1:33" x14ac:dyDescent="0.2">
      <c r="A323" s="9">
        <v>45240</v>
      </c>
      <c r="B323" s="23">
        <v>42735</v>
      </c>
      <c r="C323" s="23">
        <v>42519</v>
      </c>
      <c r="D323" s="23">
        <v>43145</v>
      </c>
      <c r="E323" s="23">
        <v>43272</v>
      </c>
      <c r="F323" s="23">
        <v>44576</v>
      </c>
      <c r="G323" s="23">
        <v>48764</v>
      </c>
      <c r="H323" s="23">
        <v>46474</v>
      </c>
      <c r="I323" s="23">
        <v>50296</v>
      </c>
      <c r="J323" s="23">
        <v>54418</v>
      </c>
      <c r="K323" s="23">
        <v>56284</v>
      </c>
      <c r="L323" s="23">
        <v>58127</v>
      </c>
      <c r="M323" s="23">
        <v>57624</v>
      </c>
      <c r="N323" s="23">
        <v>57139</v>
      </c>
      <c r="O323" s="23">
        <v>58295</v>
      </c>
      <c r="P323" s="23">
        <v>58243</v>
      </c>
      <c r="Q323" s="23">
        <v>57351</v>
      </c>
      <c r="R323" s="23">
        <v>56004</v>
      </c>
      <c r="S323" s="23">
        <v>51051</v>
      </c>
      <c r="T323" s="23">
        <v>46785</v>
      </c>
      <c r="U323" s="23">
        <v>45395</v>
      </c>
      <c r="V323" s="23">
        <v>41936</v>
      </c>
      <c r="W323" s="23">
        <v>40074</v>
      </c>
      <c r="X323" s="23">
        <v>41596</v>
      </c>
      <c r="Y323" s="23">
        <v>40525</v>
      </c>
      <c r="AA323" s="17">
        <f t="shared" si="30"/>
        <v>5</v>
      </c>
      <c r="AB323" s="16">
        <f t="shared" si="31"/>
        <v>830618</v>
      </c>
      <c r="AC323" s="15">
        <f t="shared" si="32"/>
        <v>352010</v>
      </c>
      <c r="AD323" s="15">
        <f t="shared" si="33"/>
        <v>1182628</v>
      </c>
      <c r="AF323" s="16">
        <f t="shared" si="34"/>
        <v>11</v>
      </c>
      <c r="AG323" s="16">
        <f t="shared" si="35"/>
        <v>2023</v>
      </c>
    </row>
    <row r="324" spans="1:33" x14ac:dyDescent="0.2">
      <c r="A324" s="9">
        <v>45241</v>
      </c>
      <c r="B324" s="23">
        <v>39313</v>
      </c>
      <c r="C324" s="23">
        <v>39465</v>
      </c>
      <c r="D324" s="23">
        <v>39891</v>
      </c>
      <c r="E324" s="23">
        <v>39848</v>
      </c>
      <c r="F324" s="23">
        <v>40921</v>
      </c>
      <c r="G324" s="23">
        <v>42857</v>
      </c>
      <c r="H324" s="23">
        <v>42465</v>
      </c>
      <c r="I324" s="23">
        <v>45567</v>
      </c>
      <c r="J324" s="23">
        <v>48663</v>
      </c>
      <c r="K324" s="23">
        <v>48717</v>
      </c>
      <c r="L324" s="23">
        <v>46985</v>
      </c>
      <c r="M324" s="23">
        <v>47442</v>
      </c>
      <c r="N324" s="23">
        <v>47259</v>
      </c>
      <c r="O324" s="23">
        <v>48252</v>
      </c>
      <c r="P324" s="23">
        <v>48864</v>
      </c>
      <c r="Q324" s="23">
        <v>50731</v>
      </c>
      <c r="R324" s="23">
        <v>52391</v>
      </c>
      <c r="S324" s="23">
        <v>48998</v>
      </c>
      <c r="T324" s="23">
        <v>46285</v>
      </c>
      <c r="U324" s="23">
        <v>44301</v>
      </c>
      <c r="V324" s="23">
        <v>42145</v>
      </c>
      <c r="W324" s="23">
        <v>42421</v>
      </c>
      <c r="X324" s="23">
        <v>43105</v>
      </c>
      <c r="Y324" s="23">
        <v>45217</v>
      </c>
      <c r="AA324" s="17">
        <f t="shared" si="30"/>
        <v>6</v>
      </c>
      <c r="AB324" s="16">
        <f t="shared" si="31"/>
        <v>752126</v>
      </c>
      <c r="AC324" s="15">
        <f t="shared" si="32"/>
        <v>329977</v>
      </c>
      <c r="AD324" s="15">
        <f t="shared" si="33"/>
        <v>1082103</v>
      </c>
      <c r="AF324" s="16">
        <f t="shared" si="34"/>
        <v>11</v>
      </c>
      <c r="AG324" s="16">
        <f t="shared" si="35"/>
        <v>2023</v>
      </c>
    </row>
    <row r="325" spans="1:33" x14ac:dyDescent="0.2">
      <c r="A325" s="9">
        <v>45242</v>
      </c>
      <c r="B325" s="23">
        <v>43020</v>
      </c>
      <c r="C325" s="23">
        <v>43721</v>
      </c>
      <c r="D325" s="23">
        <v>44124</v>
      </c>
      <c r="E325" s="23">
        <v>44094</v>
      </c>
      <c r="F325" s="23">
        <v>44522</v>
      </c>
      <c r="G325" s="23">
        <v>45625</v>
      </c>
      <c r="H325" s="23">
        <v>44876</v>
      </c>
      <c r="I325" s="23">
        <v>47125</v>
      </c>
      <c r="J325" s="23">
        <v>48941</v>
      </c>
      <c r="K325" s="23">
        <v>48674</v>
      </c>
      <c r="L325" s="23">
        <v>48115</v>
      </c>
      <c r="M325" s="23">
        <v>50073</v>
      </c>
      <c r="N325" s="23">
        <v>52240</v>
      </c>
      <c r="O325" s="23">
        <v>53203</v>
      </c>
      <c r="P325" s="23">
        <v>53389</v>
      </c>
      <c r="Q325" s="23">
        <v>54332</v>
      </c>
      <c r="R325" s="23">
        <v>54909</v>
      </c>
      <c r="S325" s="23">
        <v>51949</v>
      </c>
      <c r="T325" s="23">
        <v>49965</v>
      </c>
      <c r="U325" s="23">
        <v>47483</v>
      </c>
      <c r="V325" s="23">
        <v>44760</v>
      </c>
      <c r="W325" s="23">
        <v>44122</v>
      </c>
      <c r="X325" s="23">
        <v>44313</v>
      </c>
      <c r="Y325" s="23">
        <v>45871</v>
      </c>
      <c r="AA325" s="17">
        <f t="shared" si="30"/>
        <v>7</v>
      </c>
      <c r="AB325" s="16">
        <f t="shared" si="31"/>
        <v>0</v>
      </c>
      <c r="AC325" s="15">
        <f t="shared" si="32"/>
        <v>1149446</v>
      </c>
      <c r="AD325" s="15">
        <f t="shared" si="33"/>
        <v>1149446</v>
      </c>
      <c r="AF325" s="16">
        <f t="shared" si="34"/>
        <v>11</v>
      </c>
      <c r="AG325" s="16">
        <f t="shared" si="35"/>
        <v>2023</v>
      </c>
    </row>
    <row r="326" spans="1:33" x14ac:dyDescent="0.2">
      <c r="A326" s="9">
        <v>45243</v>
      </c>
      <c r="B326" s="23">
        <v>44843</v>
      </c>
      <c r="C326" s="23">
        <v>44863</v>
      </c>
      <c r="D326" s="23">
        <v>46285</v>
      </c>
      <c r="E326" s="23">
        <v>46989</v>
      </c>
      <c r="F326" s="23">
        <v>49233</v>
      </c>
      <c r="G326" s="23">
        <v>54569</v>
      </c>
      <c r="H326" s="23">
        <v>54309</v>
      </c>
      <c r="I326" s="23">
        <v>55433</v>
      </c>
      <c r="J326" s="23">
        <v>57313</v>
      </c>
      <c r="K326" s="23">
        <v>56149</v>
      </c>
      <c r="L326" s="23">
        <v>56612</v>
      </c>
      <c r="M326" s="23">
        <v>56058</v>
      </c>
      <c r="N326" s="23">
        <v>55458</v>
      </c>
      <c r="O326" s="23">
        <v>56850</v>
      </c>
      <c r="P326" s="23">
        <v>57138</v>
      </c>
      <c r="Q326" s="23">
        <v>58816</v>
      </c>
      <c r="R326" s="23">
        <v>59499</v>
      </c>
      <c r="S326" s="23">
        <v>56258</v>
      </c>
      <c r="T326" s="23">
        <v>53162</v>
      </c>
      <c r="U326" s="23">
        <v>51372</v>
      </c>
      <c r="V326" s="23">
        <v>47153</v>
      </c>
      <c r="W326" s="23">
        <v>45536</v>
      </c>
      <c r="X326" s="23">
        <v>46820</v>
      </c>
      <c r="Y326" s="23">
        <v>46345</v>
      </c>
      <c r="AA326" s="17">
        <f t="shared" si="30"/>
        <v>1</v>
      </c>
      <c r="AB326" s="16">
        <f t="shared" si="31"/>
        <v>0</v>
      </c>
      <c r="AC326" s="15">
        <f t="shared" si="32"/>
        <v>1257063</v>
      </c>
      <c r="AD326" s="15">
        <f t="shared" si="33"/>
        <v>1257063</v>
      </c>
      <c r="AF326" s="16">
        <f t="shared" si="34"/>
        <v>11</v>
      </c>
      <c r="AG326" s="16">
        <f t="shared" si="35"/>
        <v>2023</v>
      </c>
    </row>
    <row r="327" spans="1:33" x14ac:dyDescent="0.2">
      <c r="A327" s="9">
        <v>45244</v>
      </c>
      <c r="B327" s="23">
        <v>45918</v>
      </c>
      <c r="C327" s="23">
        <v>44727</v>
      </c>
      <c r="D327" s="23">
        <v>45750</v>
      </c>
      <c r="E327" s="23">
        <v>47476</v>
      </c>
      <c r="F327" s="23">
        <v>49406</v>
      </c>
      <c r="G327" s="23">
        <v>54537</v>
      </c>
      <c r="H327" s="23">
        <v>54361</v>
      </c>
      <c r="I327" s="23">
        <v>55891</v>
      </c>
      <c r="J327" s="23">
        <v>58699</v>
      </c>
      <c r="K327" s="23">
        <v>58049</v>
      </c>
      <c r="L327" s="23">
        <v>56851</v>
      </c>
      <c r="M327" s="23">
        <v>55119</v>
      </c>
      <c r="N327" s="23">
        <v>54902</v>
      </c>
      <c r="O327" s="23">
        <v>55855</v>
      </c>
      <c r="P327" s="23">
        <v>56678</v>
      </c>
      <c r="Q327" s="23">
        <v>58329</v>
      </c>
      <c r="R327" s="23">
        <v>59601</v>
      </c>
      <c r="S327" s="23">
        <v>55181</v>
      </c>
      <c r="T327" s="23">
        <v>51981</v>
      </c>
      <c r="U327" s="23">
        <v>51019</v>
      </c>
      <c r="V327" s="23">
        <v>47015</v>
      </c>
      <c r="W327" s="23">
        <v>45189</v>
      </c>
      <c r="X327" s="23">
        <v>46299</v>
      </c>
      <c r="Y327" s="23">
        <v>46527</v>
      </c>
      <c r="AA327" s="17">
        <f t="shared" si="30"/>
        <v>2</v>
      </c>
      <c r="AB327" s="16">
        <f t="shared" si="31"/>
        <v>866658</v>
      </c>
      <c r="AC327" s="15">
        <f t="shared" si="32"/>
        <v>388702</v>
      </c>
      <c r="AD327" s="15">
        <f t="shared" si="33"/>
        <v>1255360</v>
      </c>
      <c r="AF327" s="16">
        <f t="shared" si="34"/>
        <v>11</v>
      </c>
      <c r="AG327" s="16">
        <f t="shared" si="35"/>
        <v>2023</v>
      </c>
    </row>
    <row r="328" spans="1:33" x14ac:dyDescent="0.2">
      <c r="A328" s="9">
        <v>45245</v>
      </c>
      <c r="B328" s="23">
        <v>45867</v>
      </c>
      <c r="C328" s="23">
        <v>45841</v>
      </c>
      <c r="D328" s="23">
        <v>47082</v>
      </c>
      <c r="E328" s="23">
        <v>47614</v>
      </c>
      <c r="F328" s="23">
        <v>49920</v>
      </c>
      <c r="G328" s="23">
        <v>55194</v>
      </c>
      <c r="H328" s="23">
        <v>54377</v>
      </c>
      <c r="I328" s="23">
        <v>56209</v>
      </c>
      <c r="J328" s="23">
        <v>57320</v>
      </c>
      <c r="K328" s="23">
        <v>55167</v>
      </c>
      <c r="L328" s="23">
        <v>53998</v>
      </c>
      <c r="M328" s="23">
        <v>52995</v>
      </c>
      <c r="N328" s="23">
        <v>53924</v>
      </c>
      <c r="O328" s="23">
        <v>55304</v>
      </c>
      <c r="P328" s="23">
        <v>56563</v>
      </c>
      <c r="Q328" s="23">
        <v>56955</v>
      </c>
      <c r="R328" s="23">
        <v>58173</v>
      </c>
      <c r="S328" s="23">
        <v>53273</v>
      </c>
      <c r="T328" s="23">
        <v>49679</v>
      </c>
      <c r="U328" s="23">
        <v>47763</v>
      </c>
      <c r="V328" s="23">
        <v>44025</v>
      </c>
      <c r="W328" s="23">
        <v>41286</v>
      </c>
      <c r="X328" s="23">
        <v>42317</v>
      </c>
      <c r="Y328" s="23">
        <v>41138</v>
      </c>
      <c r="AA328" s="17">
        <f t="shared" si="30"/>
        <v>3</v>
      </c>
      <c r="AB328" s="16">
        <f t="shared" si="31"/>
        <v>834951</v>
      </c>
      <c r="AC328" s="15">
        <f t="shared" si="32"/>
        <v>387033</v>
      </c>
      <c r="AD328" s="15">
        <f t="shared" si="33"/>
        <v>1221984</v>
      </c>
      <c r="AF328" s="16">
        <f t="shared" si="34"/>
        <v>11</v>
      </c>
      <c r="AG328" s="16">
        <f t="shared" si="35"/>
        <v>2023</v>
      </c>
    </row>
    <row r="329" spans="1:33" x14ac:dyDescent="0.2">
      <c r="A329" s="9">
        <v>45246</v>
      </c>
      <c r="B329" s="23">
        <v>40726</v>
      </c>
      <c r="C329" s="23">
        <v>40563</v>
      </c>
      <c r="D329" s="23">
        <v>41687</v>
      </c>
      <c r="E329" s="23">
        <v>42659</v>
      </c>
      <c r="F329" s="23">
        <v>44848</v>
      </c>
      <c r="G329" s="23">
        <v>49538</v>
      </c>
      <c r="H329" s="23">
        <v>49464</v>
      </c>
      <c r="I329" s="23">
        <v>52212</v>
      </c>
      <c r="J329" s="23">
        <v>53370</v>
      </c>
      <c r="K329" s="23">
        <v>52396</v>
      </c>
      <c r="L329" s="23">
        <v>50548</v>
      </c>
      <c r="M329" s="23">
        <v>49686</v>
      </c>
      <c r="N329" s="23">
        <v>50032</v>
      </c>
      <c r="O329" s="23">
        <v>51980</v>
      </c>
      <c r="P329" s="23">
        <v>52228</v>
      </c>
      <c r="Q329" s="23">
        <v>53271</v>
      </c>
      <c r="R329" s="23">
        <v>54318</v>
      </c>
      <c r="S329" s="23">
        <v>50623</v>
      </c>
      <c r="T329" s="23">
        <v>47845</v>
      </c>
      <c r="U329" s="23">
        <v>46587</v>
      </c>
      <c r="V329" s="23">
        <v>43232</v>
      </c>
      <c r="W329" s="23">
        <v>41297</v>
      </c>
      <c r="X329" s="23">
        <v>42395</v>
      </c>
      <c r="Y329" s="23">
        <v>42183</v>
      </c>
      <c r="AA329" s="17">
        <f t="shared" si="30"/>
        <v>4</v>
      </c>
      <c r="AB329" s="16">
        <f t="shared" si="31"/>
        <v>792020</v>
      </c>
      <c r="AC329" s="15">
        <f t="shared" si="32"/>
        <v>351668</v>
      </c>
      <c r="AD329" s="15">
        <f t="shared" si="33"/>
        <v>1143688</v>
      </c>
      <c r="AF329" s="16">
        <f t="shared" si="34"/>
        <v>11</v>
      </c>
      <c r="AG329" s="16">
        <f t="shared" si="35"/>
        <v>2023</v>
      </c>
    </row>
    <row r="330" spans="1:33" x14ac:dyDescent="0.2">
      <c r="A330" s="9">
        <v>45247</v>
      </c>
      <c r="B330" s="23">
        <v>41397</v>
      </c>
      <c r="C330" s="23">
        <v>41443</v>
      </c>
      <c r="D330" s="23">
        <v>42712</v>
      </c>
      <c r="E330" s="23">
        <v>42942</v>
      </c>
      <c r="F330" s="23">
        <v>44778</v>
      </c>
      <c r="G330" s="23">
        <v>48782</v>
      </c>
      <c r="H330" s="23">
        <v>49101</v>
      </c>
      <c r="I330" s="23">
        <v>50156</v>
      </c>
      <c r="J330" s="23">
        <v>53462</v>
      </c>
      <c r="K330" s="23">
        <v>54358</v>
      </c>
      <c r="L330" s="23">
        <v>54014</v>
      </c>
      <c r="M330" s="23">
        <v>52315</v>
      </c>
      <c r="N330" s="23">
        <v>51885</v>
      </c>
      <c r="O330" s="23">
        <v>52344</v>
      </c>
      <c r="P330" s="23">
        <v>52500</v>
      </c>
      <c r="Q330" s="23">
        <v>52843</v>
      </c>
      <c r="R330" s="23">
        <v>53524</v>
      </c>
      <c r="S330" s="23">
        <v>48464</v>
      </c>
      <c r="T330" s="23">
        <v>44985</v>
      </c>
      <c r="U330" s="23">
        <v>43289</v>
      </c>
      <c r="V330" s="23">
        <v>39807</v>
      </c>
      <c r="W330" s="23">
        <v>37616</v>
      </c>
      <c r="X330" s="23">
        <v>38162</v>
      </c>
      <c r="Y330" s="23">
        <v>36826</v>
      </c>
      <c r="AA330" s="17">
        <f t="shared" si="30"/>
        <v>5</v>
      </c>
      <c r="AB330" s="16">
        <f t="shared" si="31"/>
        <v>779724</v>
      </c>
      <c r="AC330" s="15">
        <f t="shared" si="32"/>
        <v>347981</v>
      </c>
      <c r="AD330" s="15">
        <f t="shared" si="33"/>
        <v>1127705</v>
      </c>
      <c r="AF330" s="16">
        <f t="shared" si="34"/>
        <v>11</v>
      </c>
      <c r="AG330" s="16">
        <f t="shared" si="35"/>
        <v>2023</v>
      </c>
    </row>
    <row r="331" spans="1:33" x14ac:dyDescent="0.2">
      <c r="A331" s="9">
        <v>45248</v>
      </c>
      <c r="B331" s="23">
        <v>35531</v>
      </c>
      <c r="C331" s="23">
        <v>35323</v>
      </c>
      <c r="D331" s="23">
        <v>35388</v>
      </c>
      <c r="E331" s="23">
        <v>35073</v>
      </c>
      <c r="F331" s="23">
        <v>35435</v>
      </c>
      <c r="G331" s="23">
        <v>37253</v>
      </c>
      <c r="H331" s="23">
        <v>38442</v>
      </c>
      <c r="I331" s="23">
        <v>42210</v>
      </c>
      <c r="J331" s="23">
        <v>45888</v>
      </c>
      <c r="K331" s="23">
        <v>48169</v>
      </c>
      <c r="L331" s="23">
        <v>49293</v>
      </c>
      <c r="M331" s="23">
        <v>50951</v>
      </c>
      <c r="N331" s="23">
        <v>51052</v>
      </c>
      <c r="O331" s="23">
        <v>51951</v>
      </c>
      <c r="P331" s="23">
        <v>51671</v>
      </c>
      <c r="Q331" s="23">
        <v>51028</v>
      </c>
      <c r="R331" s="23">
        <v>51311</v>
      </c>
      <c r="S331" s="23">
        <v>47741</v>
      </c>
      <c r="T331" s="23">
        <v>45256</v>
      </c>
      <c r="U331" s="23">
        <v>43287</v>
      </c>
      <c r="V331" s="23">
        <v>41169</v>
      </c>
      <c r="W331" s="23">
        <v>40766</v>
      </c>
      <c r="X331" s="23">
        <v>41574</v>
      </c>
      <c r="Y331" s="23">
        <v>43359</v>
      </c>
      <c r="AA331" s="17">
        <f t="shared" si="30"/>
        <v>6</v>
      </c>
      <c r="AB331" s="16">
        <f t="shared" si="31"/>
        <v>753317</v>
      </c>
      <c r="AC331" s="15">
        <f t="shared" si="32"/>
        <v>295804</v>
      </c>
      <c r="AD331" s="15">
        <f t="shared" si="33"/>
        <v>1049121</v>
      </c>
      <c r="AF331" s="16">
        <f t="shared" si="34"/>
        <v>11</v>
      </c>
      <c r="AG331" s="16">
        <f t="shared" si="35"/>
        <v>2023</v>
      </c>
    </row>
    <row r="332" spans="1:33" x14ac:dyDescent="0.2">
      <c r="A332" s="9">
        <v>45249</v>
      </c>
      <c r="B332" s="23">
        <v>41179</v>
      </c>
      <c r="C332" s="23">
        <v>41579</v>
      </c>
      <c r="D332" s="23">
        <v>42082</v>
      </c>
      <c r="E332" s="23">
        <v>42143</v>
      </c>
      <c r="F332" s="23">
        <v>42532</v>
      </c>
      <c r="G332" s="23">
        <v>43889</v>
      </c>
      <c r="H332" s="23">
        <v>43421</v>
      </c>
      <c r="I332" s="23">
        <v>45769</v>
      </c>
      <c r="J332" s="23">
        <v>46882</v>
      </c>
      <c r="K332" s="23">
        <v>46842</v>
      </c>
      <c r="L332" s="23">
        <v>46514</v>
      </c>
      <c r="M332" s="23">
        <v>46761</v>
      </c>
      <c r="N332" s="23">
        <v>46944</v>
      </c>
      <c r="O332" s="23">
        <v>49105</v>
      </c>
      <c r="P332" s="23">
        <v>51340</v>
      </c>
      <c r="Q332" s="23">
        <v>52594</v>
      </c>
      <c r="R332" s="23">
        <v>53030</v>
      </c>
      <c r="S332" s="23">
        <v>49236</v>
      </c>
      <c r="T332" s="23">
        <v>46693</v>
      </c>
      <c r="U332" s="23">
        <v>44712</v>
      </c>
      <c r="V332" s="23">
        <v>42257</v>
      </c>
      <c r="W332" s="23">
        <v>41377</v>
      </c>
      <c r="X332" s="23">
        <v>41408</v>
      </c>
      <c r="Y332" s="23">
        <v>42861</v>
      </c>
      <c r="AA332" s="17">
        <f t="shared" si="30"/>
        <v>7</v>
      </c>
      <c r="AB332" s="16">
        <f t="shared" si="31"/>
        <v>0</v>
      </c>
      <c r="AC332" s="15">
        <f t="shared" si="32"/>
        <v>1091150</v>
      </c>
      <c r="AD332" s="15">
        <f t="shared" si="33"/>
        <v>1091150</v>
      </c>
      <c r="AF332" s="16">
        <f t="shared" si="34"/>
        <v>11</v>
      </c>
      <c r="AG332" s="16">
        <f t="shared" si="35"/>
        <v>2023</v>
      </c>
    </row>
    <row r="333" spans="1:33" x14ac:dyDescent="0.2">
      <c r="A333" s="9">
        <v>45250</v>
      </c>
      <c r="B333" s="23">
        <v>41266</v>
      </c>
      <c r="C333" s="23">
        <v>41001</v>
      </c>
      <c r="D333" s="23">
        <v>42204</v>
      </c>
      <c r="E333" s="23">
        <v>42613</v>
      </c>
      <c r="F333" s="23">
        <v>44967</v>
      </c>
      <c r="G333" s="23">
        <v>49739</v>
      </c>
      <c r="H333" s="23">
        <v>49961</v>
      </c>
      <c r="I333" s="23">
        <v>52005</v>
      </c>
      <c r="J333" s="23">
        <v>54285</v>
      </c>
      <c r="K333" s="23">
        <v>53750</v>
      </c>
      <c r="L333" s="23">
        <v>52812</v>
      </c>
      <c r="M333" s="23">
        <v>53353</v>
      </c>
      <c r="N333" s="23">
        <v>53969</v>
      </c>
      <c r="O333" s="23">
        <v>55935</v>
      </c>
      <c r="P333" s="23">
        <v>57558</v>
      </c>
      <c r="Q333" s="23">
        <v>59898</v>
      </c>
      <c r="R333" s="23">
        <v>59949</v>
      </c>
      <c r="S333" s="23">
        <v>55281</v>
      </c>
      <c r="T333" s="23">
        <v>51631</v>
      </c>
      <c r="U333" s="23">
        <v>50243</v>
      </c>
      <c r="V333" s="23">
        <v>46507</v>
      </c>
      <c r="W333" s="23">
        <v>44068</v>
      </c>
      <c r="X333" s="23">
        <v>45427</v>
      </c>
      <c r="Y333" s="23">
        <v>45185</v>
      </c>
      <c r="AA333" s="17">
        <f t="shared" si="30"/>
        <v>1</v>
      </c>
      <c r="AB333" s="16">
        <f t="shared" si="31"/>
        <v>0</v>
      </c>
      <c r="AC333" s="15">
        <f t="shared" si="32"/>
        <v>1203607</v>
      </c>
      <c r="AD333" s="15">
        <f t="shared" si="33"/>
        <v>1203607</v>
      </c>
      <c r="AF333" s="16">
        <f t="shared" si="34"/>
        <v>11</v>
      </c>
      <c r="AG333" s="16">
        <f t="shared" si="35"/>
        <v>2023</v>
      </c>
    </row>
    <row r="334" spans="1:33" x14ac:dyDescent="0.2">
      <c r="A334" s="9">
        <v>45251</v>
      </c>
      <c r="B334" s="23">
        <v>45190</v>
      </c>
      <c r="C334" s="23">
        <v>44995</v>
      </c>
      <c r="D334" s="23">
        <v>46557</v>
      </c>
      <c r="E334" s="23">
        <v>46958</v>
      </c>
      <c r="F334" s="23">
        <v>49073</v>
      </c>
      <c r="G334" s="23">
        <v>54076</v>
      </c>
      <c r="H334" s="23">
        <v>52612</v>
      </c>
      <c r="I334" s="23">
        <v>55268</v>
      </c>
      <c r="J334" s="23">
        <v>57246</v>
      </c>
      <c r="K334" s="23">
        <v>55322</v>
      </c>
      <c r="L334" s="23">
        <v>54163</v>
      </c>
      <c r="M334" s="23">
        <v>53114</v>
      </c>
      <c r="N334" s="23">
        <v>52977</v>
      </c>
      <c r="O334" s="23">
        <v>54724</v>
      </c>
      <c r="P334" s="23">
        <v>56472</v>
      </c>
      <c r="Q334" s="23">
        <v>58680</v>
      </c>
      <c r="R334" s="23">
        <v>58642</v>
      </c>
      <c r="S334" s="23">
        <v>54179</v>
      </c>
      <c r="T334" s="23">
        <v>50564</v>
      </c>
      <c r="U334" s="23">
        <v>49406</v>
      </c>
      <c r="V334" s="23">
        <v>45982</v>
      </c>
      <c r="W334" s="23">
        <v>43974</v>
      </c>
      <c r="X334" s="23">
        <v>45649</v>
      </c>
      <c r="Y334" s="23">
        <v>44682</v>
      </c>
      <c r="AA334" s="17">
        <f t="shared" si="30"/>
        <v>2</v>
      </c>
      <c r="AB334" s="16">
        <f t="shared" si="31"/>
        <v>846362</v>
      </c>
      <c r="AC334" s="15">
        <f t="shared" si="32"/>
        <v>384143</v>
      </c>
      <c r="AD334" s="15">
        <f t="shared" si="33"/>
        <v>1230505</v>
      </c>
      <c r="AF334" s="16">
        <f t="shared" si="34"/>
        <v>11</v>
      </c>
      <c r="AG334" s="16">
        <f t="shared" si="35"/>
        <v>2023</v>
      </c>
    </row>
    <row r="335" spans="1:33" x14ac:dyDescent="0.2">
      <c r="A335" s="9">
        <v>45252</v>
      </c>
      <c r="B335" s="23">
        <v>43975</v>
      </c>
      <c r="C335" s="23">
        <v>43199</v>
      </c>
      <c r="D335" s="23">
        <v>44125</v>
      </c>
      <c r="E335" s="23">
        <v>44037</v>
      </c>
      <c r="F335" s="23">
        <v>45656</v>
      </c>
      <c r="G335" s="23">
        <v>49269</v>
      </c>
      <c r="H335" s="23">
        <v>48528</v>
      </c>
      <c r="I335" s="23">
        <v>51556</v>
      </c>
      <c r="J335" s="23">
        <v>58422</v>
      </c>
      <c r="K335" s="23">
        <v>61577</v>
      </c>
      <c r="L335" s="23">
        <v>64034</v>
      </c>
      <c r="M335" s="23">
        <v>65617</v>
      </c>
      <c r="N335" s="23">
        <v>66314</v>
      </c>
      <c r="O335" s="23">
        <v>67565</v>
      </c>
      <c r="P335" s="23">
        <v>65856</v>
      </c>
      <c r="Q335" s="23">
        <v>62690</v>
      </c>
      <c r="R335" s="23">
        <v>59219</v>
      </c>
      <c r="S335" s="23">
        <v>51954</v>
      </c>
      <c r="T335" s="23">
        <v>48203</v>
      </c>
      <c r="U335" s="23">
        <v>46874</v>
      </c>
      <c r="V335" s="23">
        <v>43285</v>
      </c>
      <c r="W335" s="23">
        <v>41532</v>
      </c>
      <c r="X335" s="23">
        <v>42973</v>
      </c>
      <c r="Y335" s="23">
        <v>41984</v>
      </c>
      <c r="AA335" s="17">
        <f t="shared" si="30"/>
        <v>3</v>
      </c>
      <c r="AB335" s="16">
        <f t="shared" si="31"/>
        <v>897671</v>
      </c>
      <c r="AC335" s="15">
        <f t="shared" si="32"/>
        <v>360773</v>
      </c>
      <c r="AD335" s="15">
        <f t="shared" si="33"/>
        <v>1258444</v>
      </c>
      <c r="AF335" s="16">
        <f t="shared" si="34"/>
        <v>11</v>
      </c>
      <c r="AG335" s="16">
        <f t="shared" si="35"/>
        <v>2023</v>
      </c>
    </row>
    <row r="336" spans="1:33" x14ac:dyDescent="0.2">
      <c r="A336" s="9">
        <v>45253</v>
      </c>
      <c r="B336" s="23">
        <v>40733</v>
      </c>
      <c r="C336" s="23">
        <v>40793</v>
      </c>
      <c r="D336" s="23">
        <v>40991</v>
      </c>
      <c r="E336" s="23">
        <v>40873</v>
      </c>
      <c r="F336" s="23">
        <v>41330</v>
      </c>
      <c r="G336" s="23">
        <v>42587</v>
      </c>
      <c r="H336" s="23">
        <v>42541</v>
      </c>
      <c r="I336" s="23">
        <v>46090</v>
      </c>
      <c r="J336" s="23">
        <v>49956</v>
      </c>
      <c r="K336" s="23">
        <v>51922</v>
      </c>
      <c r="L336" s="23">
        <v>53029</v>
      </c>
      <c r="M336" s="23">
        <v>55319</v>
      </c>
      <c r="N336" s="23">
        <v>52405</v>
      </c>
      <c r="O336" s="23">
        <v>50621</v>
      </c>
      <c r="P336" s="23">
        <v>48821</v>
      </c>
      <c r="Q336" s="23">
        <v>48258</v>
      </c>
      <c r="R336" s="23">
        <v>48177</v>
      </c>
      <c r="S336" s="23">
        <v>44206</v>
      </c>
      <c r="T336" s="23">
        <v>42465</v>
      </c>
      <c r="U336" s="23">
        <v>41288</v>
      </c>
      <c r="V336" s="23">
        <v>39647</v>
      </c>
      <c r="W336" s="23">
        <v>39465</v>
      </c>
      <c r="X336" s="23">
        <v>40827</v>
      </c>
      <c r="Y336" s="23">
        <v>42950</v>
      </c>
      <c r="AA336" s="17">
        <f t="shared" si="30"/>
        <v>4</v>
      </c>
      <c r="AB336" s="16">
        <f t="shared" si="31"/>
        <v>752496</v>
      </c>
      <c r="AC336" s="15">
        <f t="shared" si="32"/>
        <v>332798</v>
      </c>
      <c r="AD336" s="15">
        <f t="shared" si="33"/>
        <v>1085294</v>
      </c>
      <c r="AF336" s="16">
        <f t="shared" si="34"/>
        <v>11</v>
      </c>
      <c r="AG336" s="16">
        <f t="shared" si="35"/>
        <v>2023</v>
      </c>
    </row>
    <row r="337" spans="1:33" x14ac:dyDescent="0.2">
      <c r="A337" s="9">
        <v>45254</v>
      </c>
      <c r="B337" s="23">
        <v>41267</v>
      </c>
      <c r="C337" s="23">
        <v>41858</v>
      </c>
      <c r="D337" s="23">
        <v>42442</v>
      </c>
      <c r="E337" s="23">
        <v>42622</v>
      </c>
      <c r="F337" s="23">
        <v>43669</v>
      </c>
      <c r="G337" s="23">
        <v>45584</v>
      </c>
      <c r="H337" s="23">
        <v>45156</v>
      </c>
      <c r="I337" s="23">
        <v>46212</v>
      </c>
      <c r="J337" s="23">
        <v>47064</v>
      </c>
      <c r="K337" s="23">
        <v>47573</v>
      </c>
      <c r="L337" s="23">
        <v>48337</v>
      </c>
      <c r="M337" s="23">
        <v>47565</v>
      </c>
      <c r="N337" s="23">
        <v>47310</v>
      </c>
      <c r="O337" s="23">
        <v>48327</v>
      </c>
      <c r="P337" s="23">
        <v>49850</v>
      </c>
      <c r="Q337" s="23">
        <v>51989</v>
      </c>
      <c r="R337" s="23">
        <v>53534</v>
      </c>
      <c r="S337" s="23">
        <v>50190</v>
      </c>
      <c r="T337" s="23">
        <v>48028</v>
      </c>
      <c r="U337" s="23">
        <v>46808</v>
      </c>
      <c r="V337" s="23">
        <v>45117</v>
      </c>
      <c r="W337" s="23">
        <v>45525</v>
      </c>
      <c r="X337" s="23">
        <v>46666</v>
      </c>
      <c r="Y337" s="23">
        <v>49314</v>
      </c>
      <c r="AA337" s="17">
        <f t="shared" si="30"/>
        <v>5</v>
      </c>
      <c r="AB337" s="16">
        <f t="shared" si="31"/>
        <v>770095</v>
      </c>
      <c r="AC337" s="15">
        <f t="shared" si="32"/>
        <v>351912</v>
      </c>
      <c r="AD337" s="15">
        <f t="shared" si="33"/>
        <v>1122007</v>
      </c>
      <c r="AF337" s="16">
        <f t="shared" si="34"/>
        <v>11</v>
      </c>
      <c r="AG337" s="16">
        <f t="shared" si="35"/>
        <v>2023</v>
      </c>
    </row>
    <row r="338" spans="1:33" x14ac:dyDescent="0.2">
      <c r="A338" s="9">
        <v>45255</v>
      </c>
      <c r="B338" s="23">
        <v>46798</v>
      </c>
      <c r="C338" s="23">
        <v>47180</v>
      </c>
      <c r="D338" s="23">
        <v>47542</v>
      </c>
      <c r="E338" s="23">
        <v>47875</v>
      </c>
      <c r="F338" s="23">
        <v>48597</v>
      </c>
      <c r="G338" s="23">
        <v>50511</v>
      </c>
      <c r="H338" s="23">
        <v>49089</v>
      </c>
      <c r="I338" s="23">
        <v>51526</v>
      </c>
      <c r="J338" s="23">
        <v>52296</v>
      </c>
      <c r="K338" s="23">
        <v>50847</v>
      </c>
      <c r="L338" s="23">
        <v>50285</v>
      </c>
      <c r="M338" s="23">
        <v>50442</v>
      </c>
      <c r="N338" s="23">
        <v>50132</v>
      </c>
      <c r="O338" s="23">
        <v>51550</v>
      </c>
      <c r="P338" s="23">
        <v>53694</v>
      </c>
      <c r="Q338" s="23">
        <v>55631</v>
      </c>
      <c r="R338" s="23">
        <v>56211</v>
      </c>
      <c r="S338" s="23">
        <v>52127</v>
      </c>
      <c r="T338" s="23">
        <v>50178</v>
      </c>
      <c r="U338" s="23">
        <v>48007</v>
      </c>
      <c r="V338" s="23">
        <v>45861</v>
      </c>
      <c r="W338" s="23">
        <v>46021</v>
      </c>
      <c r="X338" s="23">
        <v>46494</v>
      </c>
      <c r="Y338" s="23">
        <v>48739</v>
      </c>
      <c r="AA338" s="17">
        <f t="shared" si="30"/>
        <v>6</v>
      </c>
      <c r="AB338" s="16">
        <f t="shared" si="31"/>
        <v>811302</v>
      </c>
      <c r="AC338" s="15">
        <f t="shared" si="32"/>
        <v>386331</v>
      </c>
      <c r="AD338" s="15">
        <f t="shared" si="33"/>
        <v>1197633</v>
      </c>
      <c r="AF338" s="16">
        <f t="shared" si="34"/>
        <v>11</v>
      </c>
      <c r="AG338" s="16">
        <f t="shared" si="35"/>
        <v>2023</v>
      </c>
    </row>
    <row r="339" spans="1:33" x14ac:dyDescent="0.2">
      <c r="A339" s="9">
        <v>45256</v>
      </c>
      <c r="B339" s="23">
        <v>46289</v>
      </c>
      <c r="C339" s="23">
        <v>46578</v>
      </c>
      <c r="D339" s="23">
        <v>46845</v>
      </c>
      <c r="E339" s="23">
        <v>46824</v>
      </c>
      <c r="F339" s="23">
        <v>46932</v>
      </c>
      <c r="G339" s="23">
        <v>47883</v>
      </c>
      <c r="H339" s="23">
        <v>46815</v>
      </c>
      <c r="I339" s="23">
        <v>49289</v>
      </c>
      <c r="J339" s="23">
        <v>51372</v>
      </c>
      <c r="K339" s="23">
        <v>49852</v>
      </c>
      <c r="L339" s="23">
        <v>49254</v>
      </c>
      <c r="M339" s="23">
        <v>49915</v>
      </c>
      <c r="N339" s="23">
        <v>49217</v>
      </c>
      <c r="O339" s="23">
        <v>49938</v>
      </c>
      <c r="P339" s="23">
        <v>51434</v>
      </c>
      <c r="Q339" s="23">
        <v>53931</v>
      </c>
      <c r="R339" s="23">
        <v>55521</v>
      </c>
      <c r="S339" s="23">
        <v>51088</v>
      </c>
      <c r="T339" s="23">
        <v>48271</v>
      </c>
      <c r="U339" s="23">
        <v>45923</v>
      </c>
      <c r="V339" s="23">
        <v>43204</v>
      </c>
      <c r="W339" s="23">
        <v>41970</v>
      </c>
      <c r="X339" s="23">
        <v>41065</v>
      </c>
      <c r="Y339" s="23">
        <v>41725</v>
      </c>
      <c r="AA339" s="17">
        <f t="shared" si="30"/>
        <v>7</v>
      </c>
      <c r="AB339" s="16">
        <f t="shared" si="31"/>
        <v>0</v>
      </c>
      <c r="AC339" s="15">
        <f t="shared" si="32"/>
        <v>1151135</v>
      </c>
      <c r="AD339" s="15">
        <f t="shared" si="33"/>
        <v>1151135</v>
      </c>
      <c r="AF339" s="16">
        <f t="shared" si="34"/>
        <v>11</v>
      </c>
      <c r="AG339" s="16">
        <f t="shared" si="35"/>
        <v>2023</v>
      </c>
    </row>
    <row r="340" spans="1:33" x14ac:dyDescent="0.2">
      <c r="A340" s="9">
        <v>45257</v>
      </c>
      <c r="B340" s="23">
        <v>40088</v>
      </c>
      <c r="C340" s="23">
        <v>39724</v>
      </c>
      <c r="D340" s="23">
        <v>40070</v>
      </c>
      <c r="E340" s="23">
        <v>40214</v>
      </c>
      <c r="F340" s="23">
        <v>42019</v>
      </c>
      <c r="G340" s="23">
        <v>46099</v>
      </c>
      <c r="H340" s="23">
        <v>45779</v>
      </c>
      <c r="I340" s="23">
        <v>48662</v>
      </c>
      <c r="J340" s="23">
        <v>51985</v>
      </c>
      <c r="K340" s="23">
        <v>52993</v>
      </c>
      <c r="L340" s="23">
        <v>54151</v>
      </c>
      <c r="M340" s="23">
        <v>52366</v>
      </c>
      <c r="N340" s="23">
        <v>50494</v>
      </c>
      <c r="O340" s="23">
        <v>53191</v>
      </c>
      <c r="P340" s="23">
        <v>53495</v>
      </c>
      <c r="Q340" s="23">
        <v>54033</v>
      </c>
      <c r="R340" s="23">
        <v>55038</v>
      </c>
      <c r="S340" s="23">
        <v>50534</v>
      </c>
      <c r="T340" s="23">
        <v>47261</v>
      </c>
      <c r="U340" s="23">
        <v>45898</v>
      </c>
      <c r="V340" s="23">
        <v>42241</v>
      </c>
      <c r="W340" s="23">
        <v>39848</v>
      </c>
      <c r="X340" s="23">
        <v>41308</v>
      </c>
      <c r="Y340" s="23">
        <v>40013</v>
      </c>
      <c r="AA340" s="17">
        <f t="shared" si="30"/>
        <v>1</v>
      </c>
      <c r="AB340" s="16">
        <f t="shared" si="31"/>
        <v>0</v>
      </c>
      <c r="AC340" s="15">
        <f t="shared" si="32"/>
        <v>1127504</v>
      </c>
      <c r="AD340" s="15">
        <f t="shared" si="33"/>
        <v>1127504</v>
      </c>
      <c r="AF340" s="16">
        <f t="shared" si="34"/>
        <v>11</v>
      </c>
      <c r="AG340" s="16">
        <f t="shared" si="35"/>
        <v>2023</v>
      </c>
    </row>
    <row r="341" spans="1:33" x14ac:dyDescent="0.2">
      <c r="A341" s="9">
        <v>45258</v>
      </c>
      <c r="B341" s="23">
        <v>39592</v>
      </c>
      <c r="C341" s="23">
        <v>39685</v>
      </c>
      <c r="D341" s="23">
        <v>40578</v>
      </c>
      <c r="E341" s="23">
        <v>41452</v>
      </c>
      <c r="F341" s="23">
        <v>43147</v>
      </c>
      <c r="G341" s="23">
        <v>47503</v>
      </c>
      <c r="H341" s="23">
        <v>48108</v>
      </c>
      <c r="I341" s="23">
        <v>50504</v>
      </c>
      <c r="J341" s="23">
        <v>54341</v>
      </c>
      <c r="K341" s="23">
        <v>55027</v>
      </c>
      <c r="L341" s="23">
        <v>53938</v>
      </c>
      <c r="M341" s="23">
        <v>53968</v>
      </c>
      <c r="N341" s="23">
        <v>56487</v>
      </c>
      <c r="O341" s="23">
        <v>56572</v>
      </c>
      <c r="P341" s="23">
        <v>57703</v>
      </c>
      <c r="Q341" s="23">
        <v>57970</v>
      </c>
      <c r="R341" s="23">
        <v>59681</v>
      </c>
      <c r="S341" s="23">
        <v>54395</v>
      </c>
      <c r="T341" s="23">
        <v>51373</v>
      </c>
      <c r="U341" s="23">
        <v>49763</v>
      </c>
      <c r="V341" s="23">
        <v>45538</v>
      </c>
      <c r="W341" s="23">
        <v>43239</v>
      </c>
      <c r="X341" s="23">
        <v>44423</v>
      </c>
      <c r="Y341" s="23">
        <v>44074</v>
      </c>
      <c r="AA341" s="17">
        <f t="shared" si="30"/>
        <v>2</v>
      </c>
      <c r="AB341" s="16">
        <f t="shared" si="31"/>
        <v>844922</v>
      </c>
      <c r="AC341" s="15">
        <f t="shared" si="32"/>
        <v>344139</v>
      </c>
      <c r="AD341" s="15">
        <f t="shared" si="33"/>
        <v>1189061</v>
      </c>
      <c r="AF341" s="16">
        <f t="shared" si="34"/>
        <v>11</v>
      </c>
      <c r="AG341" s="16">
        <f t="shared" si="35"/>
        <v>2023</v>
      </c>
    </row>
    <row r="342" spans="1:33" x14ac:dyDescent="0.2">
      <c r="A342" s="9">
        <v>45259</v>
      </c>
      <c r="B342" s="23">
        <v>44030</v>
      </c>
      <c r="C342" s="23">
        <v>44183</v>
      </c>
      <c r="D342" s="23">
        <v>45457</v>
      </c>
      <c r="E342" s="23">
        <v>45583</v>
      </c>
      <c r="F342" s="23">
        <v>47645</v>
      </c>
      <c r="G342" s="23">
        <v>52685</v>
      </c>
      <c r="H342" s="23">
        <v>52054</v>
      </c>
      <c r="I342" s="23">
        <v>54624</v>
      </c>
      <c r="J342" s="23">
        <v>56770</v>
      </c>
      <c r="K342" s="23">
        <v>55829</v>
      </c>
      <c r="L342" s="23">
        <v>55281</v>
      </c>
      <c r="M342" s="23">
        <v>54893</v>
      </c>
      <c r="N342" s="23">
        <v>55434</v>
      </c>
      <c r="O342" s="23">
        <v>58162</v>
      </c>
      <c r="P342" s="23">
        <v>60278</v>
      </c>
      <c r="Q342" s="23">
        <v>61741</v>
      </c>
      <c r="R342" s="23">
        <v>62597</v>
      </c>
      <c r="S342" s="23">
        <v>56066</v>
      </c>
      <c r="T342" s="23">
        <v>53416</v>
      </c>
      <c r="U342" s="23">
        <v>52390</v>
      </c>
      <c r="V342" s="23">
        <v>48757</v>
      </c>
      <c r="W342" s="23">
        <v>46821</v>
      </c>
      <c r="X342" s="23">
        <v>48018</v>
      </c>
      <c r="Y342" s="23">
        <v>47240</v>
      </c>
      <c r="AA342" s="17">
        <f t="shared" si="30"/>
        <v>3</v>
      </c>
      <c r="AB342" s="16">
        <f t="shared" si="31"/>
        <v>881077</v>
      </c>
      <c r="AC342" s="15">
        <f t="shared" si="32"/>
        <v>378877</v>
      </c>
      <c r="AD342" s="15">
        <f t="shared" si="33"/>
        <v>1259954</v>
      </c>
      <c r="AF342" s="16">
        <f t="shared" si="34"/>
        <v>11</v>
      </c>
      <c r="AG342" s="16">
        <f t="shared" si="35"/>
        <v>2023</v>
      </c>
    </row>
    <row r="343" spans="1:33" x14ac:dyDescent="0.2">
      <c r="A343" s="9">
        <v>45260</v>
      </c>
      <c r="B343" s="23">
        <v>45996</v>
      </c>
      <c r="C343" s="23">
        <v>45726</v>
      </c>
      <c r="D343" s="23">
        <v>46637</v>
      </c>
      <c r="E343" s="23">
        <v>46689</v>
      </c>
      <c r="F343" s="23">
        <v>47800</v>
      </c>
      <c r="G343" s="23">
        <v>52705</v>
      </c>
      <c r="H343" s="23">
        <v>51527</v>
      </c>
      <c r="I343" s="23">
        <v>54547</v>
      </c>
      <c r="J343" s="23">
        <v>57586</v>
      </c>
      <c r="K343" s="23">
        <v>56328</v>
      </c>
      <c r="L343" s="23">
        <v>54987</v>
      </c>
      <c r="M343" s="23">
        <v>53432</v>
      </c>
      <c r="N343" s="23">
        <v>51743</v>
      </c>
      <c r="O343" s="23">
        <v>53455</v>
      </c>
      <c r="P343" s="23">
        <v>55172</v>
      </c>
      <c r="Q343" s="23">
        <v>57214</v>
      </c>
      <c r="R343" s="23">
        <v>57616</v>
      </c>
      <c r="S343" s="23">
        <v>52742</v>
      </c>
      <c r="T343" s="23">
        <v>48752</v>
      </c>
      <c r="U343" s="23">
        <v>47615</v>
      </c>
      <c r="V343" s="23">
        <v>43768</v>
      </c>
      <c r="W343" s="23">
        <v>42043</v>
      </c>
      <c r="X343" s="23">
        <v>42794</v>
      </c>
      <c r="Y343" s="23">
        <v>41647</v>
      </c>
      <c r="AA343" s="17">
        <f t="shared" si="30"/>
        <v>4</v>
      </c>
      <c r="AB343" s="16">
        <f t="shared" si="31"/>
        <v>829794</v>
      </c>
      <c r="AC343" s="15">
        <f t="shared" si="32"/>
        <v>378727</v>
      </c>
      <c r="AD343" s="15">
        <f t="shared" si="33"/>
        <v>1208521</v>
      </c>
      <c r="AF343" s="16">
        <f t="shared" si="34"/>
        <v>11</v>
      </c>
      <c r="AG343" s="16">
        <f t="shared" si="35"/>
        <v>2023</v>
      </c>
    </row>
    <row r="344" spans="1:33" x14ac:dyDescent="0.2">
      <c r="A344" s="9">
        <v>45261</v>
      </c>
      <c r="B344" s="23">
        <v>37479</v>
      </c>
      <c r="C344" s="23">
        <v>37624</v>
      </c>
      <c r="D344" s="23">
        <v>38184</v>
      </c>
      <c r="E344" s="23">
        <v>39071</v>
      </c>
      <c r="F344" s="23">
        <v>41200</v>
      </c>
      <c r="G344" s="23">
        <v>44863</v>
      </c>
      <c r="H344" s="23">
        <v>48140</v>
      </c>
      <c r="I344" s="23">
        <v>49320</v>
      </c>
      <c r="J344" s="23">
        <v>49880</v>
      </c>
      <c r="K344" s="23">
        <v>49702</v>
      </c>
      <c r="L344" s="23">
        <v>48276</v>
      </c>
      <c r="M344" s="23">
        <v>47258</v>
      </c>
      <c r="N344" s="23">
        <v>48742</v>
      </c>
      <c r="O344" s="23">
        <v>50551</v>
      </c>
      <c r="P344" s="23">
        <v>49752</v>
      </c>
      <c r="Q344" s="23">
        <v>50103</v>
      </c>
      <c r="R344" s="23">
        <v>50998</v>
      </c>
      <c r="S344" s="23">
        <v>46673</v>
      </c>
      <c r="T344" s="23">
        <v>43614</v>
      </c>
      <c r="U344" s="23">
        <v>41123</v>
      </c>
      <c r="V344" s="23">
        <v>38986</v>
      </c>
      <c r="W344" s="23">
        <v>37207</v>
      </c>
      <c r="X344" s="23">
        <v>39024</v>
      </c>
      <c r="Y344" s="23">
        <v>36320</v>
      </c>
      <c r="AA344" s="17">
        <f t="shared" si="30"/>
        <v>5</v>
      </c>
      <c r="AB344" s="16">
        <f t="shared" si="31"/>
        <v>741209</v>
      </c>
      <c r="AC344" s="15">
        <f t="shared" si="32"/>
        <v>322881</v>
      </c>
      <c r="AD344" s="15">
        <f t="shared" si="33"/>
        <v>1064090</v>
      </c>
      <c r="AF344" s="16">
        <f t="shared" si="34"/>
        <v>12</v>
      </c>
      <c r="AG344" s="16">
        <f t="shared" si="35"/>
        <v>2023</v>
      </c>
    </row>
    <row r="345" spans="1:33" x14ac:dyDescent="0.2">
      <c r="A345" s="9">
        <v>45262</v>
      </c>
      <c r="B345" s="23">
        <v>35994</v>
      </c>
      <c r="C345" s="23">
        <v>35684</v>
      </c>
      <c r="D345" s="23">
        <v>35932</v>
      </c>
      <c r="E345" s="23">
        <v>36406</v>
      </c>
      <c r="F345" s="23">
        <v>37345</v>
      </c>
      <c r="G345" s="23">
        <v>39239</v>
      </c>
      <c r="H345" s="23">
        <v>41260</v>
      </c>
      <c r="I345" s="23">
        <v>43591</v>
      </c>
      <c r="J345" s="23">
        <v>46232</v>
      </c>
      <c r="K345" s="23">
        <v>48426</v>
      </c>
      <c r="L345" s="23">
        <v>50115</v>
      </c>
      <c r="M345" s="23">
        <v>50715</v>
      </c>
      <c r="N345" s="23">
        <v>51224</v>
      </c>
      <c r="O345" s="23">
        <v>51684</v>
      </c>
      <c r="P345" s="23">
        <v>50358</v>
      </c>
      <c r="Q345" s="23">
        <v>50107</v>
      </c>
      <c r="R345" s="23">
        <v>49569</v>
      </c>
      <c r="S345" s="23">
        <v>45742</v>
      </c>
      <c r="T345" s="23">
        <v>43146</v>
      </c>
      <c r="U345" s="23">
        <v>41068</v>
      </c>
      <c r="V345" s="23">
        <v>39381</v>
      </c>
      <c r="W345" s="23">
        <v>38159</v>
      </c>
      <c r="X345" s="23">
        <v>39492</v>
      </c>
      <c r="Y345" s="23">
        <v>37101</v>
      </c>
      <c r="AA345" s="17">
        <f t="shared" si="30"/>
        <v>6</v>
      </c>
      <c r="AB345" s="16">
        <f t="shared" si="31"/>
        <v>739009</v>
      </c>
      <c r="AC345" s="15">
        <f t="shared" si="32"/>
        <v>298961</v>
      </c>
      <c r="AD345" s="15">
        <f t="shared" si="33"/>
        <v>1037970</v>
      </c>
      <c r="AF345" s="16">
        <f t="shared" si="34"/>
        <v>12</v>
      </c>
      <c r="AG345" s="16">
        <f t="shared" si="35"/>
        <v>2023</v>
      </c>
    </row>
    <row r="346" spans="1:33" x14ac:dyDescent="0.2">
      <c r="A346" s="9">
        <v>45263</v>
      </c>
      <c r="B346" s="23">
        <v>37226</v>
      </c>
      <c r="C346" s="23">
        <v>37086</v>
      </c>
      <c r="D346" s="23">
        <v>37448</v>
      </c>
      <c r="E346" s="23">
        <v>38165</v>
      </c>
      <c r="F346" s="23">
        <v>39381</v>
      </c>
      <c r="G346" s="23">
        <v>40985</v>
      </c>
      <c r="H346" s="23">
        <v>42906</v>
      </c>
      <c r="I346" s="23">
        <v>45029</v>
      </c>
      <c r="J346" s="23">
        <v>47858</v>
      </c>
      <c r="K346" s="23">
        <v>49974</v>
      </c>
      <c r="L346" s="23">
        <v>51728</v>
      </c>
      <c r="M346" s="23">
        <v>53231</v>
      </c>
      <c r="N346" s="23">
        <v>53717</v>
      </c>
      <c r="O346" s="23">
        <v>55511</v>
      </c>
      <c r="P346" s="23">
        <v>53848</v>
      </c>
      <c r="Q346" s="23">
        <v>53100</v>
      </c>
      <c r="R346" s="23">
        <v>53648</v>
      </c>
      <c r="S346" s="23">
        <v>48935</v>
      </c>
      <c r="T346" s="23">
        <v>46136</v>
      </c>
      <c r="U346" s="23">
        <v>43560</v>
      </c>
      <c r="V346" s="23">
        <v>41380</v>
      </c>
      <c r="W346" s="23">
        <v>39519</v>
      </c>
      <c r="X346" s="23">
        <v>40867</v>
      </c>
      <c r="Y346" s="23">
        <v>38537</v>
      </c>
      <c r="AA346" s="17">
        <f t="shared" si="30"/>
        <v>7</v>
      </c>
      <c r="AB346" s="16">
        <f t="shared" si="31"/>
        <v>0</v>
      </c>
      <c r="AC346" s="15">
        <f t="shared" si="32"/>
        <v>1089775</v>
      </c>
      <c r="AD346" s="15">
        <f t="shared" si="33"/>
        <v>1089775</v>
      </c>
      <c r="AF346" s="16">
        <f t="shared" si="34"/>
        <v>12</v>
      </c>
      <c r="AG346" s="16">
        <f t="shared" si="35"/>
        <v>2023</v>
      </c>
    </row>
    <row r="347" spans="1:33" x14ac:dyDescent="0.2">
      <c r="A347" s="9">
        <v>45264</v>
      </c>
      <c r="B347" s="23">
        <v>38491</v>
      </c>
      <c r="C347" s="23">
        <v>38965</v>
      </c>
      <c r="D347" s="23">
        <v>40008</v>
      </c>
      <c r="E347" s="23">
        <v>41573</v>
      </c>
      <c r="F347" s="23">
        <v>43238</v>
      </c>
      <c r="G347" s="23">
        <v>46752</v>
      </c>
      <c r="H347" s="23">
        <v>48419</v>
      </c>
      <c r="I347" s="23">
        <v>50706</v>
      </c>
      <c r="J347" s="23">
        <v>53847</v>
      </c>
      <c r="K347" s="23">
        <v>56895</v>
      </c>
      <c r="L347" s="23">
        <v>58747</v>
      </c>
      <c r="M347" s="23">
        <v>59609</v>
      </c>
      <c r="N347" s="23">
        <v>60432</v>
      </c>
      <c r="O347" s="23">
        <v>61607</v>
      </c>
      <c r="P347" s="23">
        <v>59210</v>
      </c>
      <c r="Q347" s="23">
        <v>56690</v>
      </c>
      <c r="R347" s="23">
        <v>56916</v>
      </c>
      <c r="S347" s="23">
        <v>52142</v>
      </c>
      <c r="T347" s="23">
        <v>48446</v>
      </c>
      <c r="U347" s="23">
        <v>45242</v>
      </c>
      <c r="V347" s="23">
        <v>42769</v>
      </c>
      <c r="W347" s="23">
        <v>40461</v>
      </c>
      <c r="X347" s="23">
        <v>43184</v>
      </c>
      <c r="Y347" s="23">
        <v>39978</v>
      </c>
      <c r="AA347" s="17">
        <f t="shared" ref="AA347:AA410" si="36">WEEKDAY(A347,2)</f>
        <v>1</v>
      </c>
      <c r="AB347" s="16">
        <f t="shared" ref="AB347:AB410" si="37">IF(AND(AA347&gt;1,AA347&lt;7),SUM(I347:X347),0)</f>
        <v>0</v>
      </c>
      <c r="AC347" s="15">
        <f t="shared" ref="AC347:AC410" si="38">SUM(B347:Y347)-AB347</f>
        <v>1184327</v>
      </c>
      <c r="AD347" s="15">
        <f t="shared" ref="AD347:AD410" si="39">SUM(AB347+AC347)</f>
        <v>1184327</v>
      </c>
      <c r="AF347" s="16">
        <f t="shared" ref="AF347:AF410" si="40">MONTH(A347)</f>
        <v>12</v>
      </c>
      <c r="AG347" s="16">
        <f t="shared" ref="AG347:AG410" si="41">YEAR(A347)</f>
        <v>2023</v>
      </c>
    </row>
    <row r="348" spans="1:33" x14ac:dyDescent="0.2">
      <c r="A348" s="9">
        <v>45265</v>
      </c>
      <c r="B348" s="23">
        <v>40334</v>
      </c>
      <c r="C348" s="23">
        <v>40557</v>
      </c>
      <c r="D348" s="23">
        <v>41506</v>
      </c>
      <c r="E348" s="23">
        <v>42807</v>
      </c>
      <c r="F348" s="23">
        <v>45180</v>
      </c>
      <c r="G348" s="23">
        <v>48935</v>
      </c>
      <c r="H348" s="23">
        <v>51537</v>
      </c>
      <c r="I348" s="23">
        <v>52554</v>
      </c>
      <c r="J348" s="23">
        <v>55373</v>
      </c>
      <c r="K348" s="23">
        <v>56991</v>
      </c>
      <c r="L348" s="23">
        <v>58286</v>
      </c>
      <c r="M348" s="23">
        <v>57853</v>
      </c>
      <c r="N348" s="23">
        <v>59412</v>
      </c>
      <c r="O348" s="23">
        <v>60525</v>
      </c>
      <c r="P348" s="23">
        <v>58613</v>
      </c>
      <c r="Q348" s="23">
        <v>57101</v>
      </c>
      <c r="R348" s="23">
        <v>56803</v>
      </c>
      <c r="S348" s="23">
        <v>53009</v>
      </c>
      <c r="T348" s="23">
        <v>49514</v>
      </c>
      <c r="U348" s="23">
        <v>46904</v>
      </c>
      <c r="V348" s="23">
        <v>44692</v>
      </c>
      <c r="W348" s="23">
        <v>42687</v>
      </c>
      <c r="X348" s="23">
        <v>46357</v>
      </c>
      <c r="Y348" s="23">
        <v>43918</v>
      </c>
      <c r="AA348" s="17">
        <f t="shared" si="36"/>
        <v>2</v>
      </c>
      <c r="AB348" s="16">
        <f t="shared" si="37"/>
        <v>856674</v>
      </c>
      <c r="AC348" s="15">
        <f t="shared" si="38"/>
        <v>354774</v>
      </c>
      <c r="AD348" s="15">
        <f t="shared" si="39"/>
        <v>1211448</v>
      </c>
      <c r="AF348" s="16">
        <f t="shared" si="40"/>
        <v>12</v>
      </c>
      <c r="AG348" s="16">
        <f t="shared" si="41"/>
        <v>2023</v>
      </c>
    </row>
    <row r="349" spans="1:33" x14ac:dyDescent="0.2">
      <c r="A349" s="9">
        <v>45266</v>
      </c>
      <c r="B349" s="23">
        <v>44429</v>
      </c>
      <c r="C349" s="23">
        <v>45557</v>
      </c>
      <c r="D349" s="23">
        <v>46615</v>
      </c>
      <c r="E349" s="23">
        <v>48467</v>
      </c>
      <c r="F349" s="23">
        <v>50244</v>
      </c>
      <c r="G349" s="23">
        <v>54620</v>
      </c>
      <c r="H349" s="23">
        <v>57631</v>
      </c>
      <c r="I349" s="23">
        <v>57909</v>
      </c>
      <c r="J349" s="23">
        <v>60117</v>
      </c>
      <c r="K349" s="23">
        <v>60728</v>
      </c>
      <c r="L349" s="23">
        <v>61463</v>
      </c>
      <c r="M349" s="23">
        <v>60161</v>
      </c>
      <c r="N349" s="23">
        <v>60652</v>
      </c>
      <c r="O349" s="23">
        <v>61279</v>
      </c>
      <c r="P349" s="23">
        <v>59436</v>
      </c>
      <c r="Q349" s="23">
        <v>57383</v>
      </c>
      <c r="R349" s="23">
        <v>58472</v>
      </c>
      <c r="S349" s="23">
        <v>54105</v>
      </c>
      <c r="T349" s="23">
        <v>50863</v>
      </c>
      <c r="U349" s="23">
        <v>48293</v>
      </c>
      <c r="V349" s="23">
        <v>46513</v>
      </c>
      <c r="W349" s="23">
        <v>43181</v>
      </c>
      <c r="X349" s="23">
        <v>45604</v>
      </c>
      <c r="Y349" s="23">
        <v>44526</v>
      </c>
      <c r="AA349" s="17">
        <f t="shared" si="36"/>
        <v>3</v>
      </c>
      <c r="AB349" s="16">
        <f t="shared" si="37"/>
        <v>886159</v>
      </c>
      <c r="AC349" s="15">
        <f t="shared" si="38"/>
        <v>392089</v>
      </c>
      <c r="AD349" s="15">
        <f t="shared" si="39"/>
        <v>1278248</v>
      </c>
      <c r="AF349" s="16">
        <f t="shared" si="40"/>
        <v>12</v>
      </c>
      <c r="AG349" s="16">
        <f t="shared" si="41"/>
        <v>2023</v>
      </c>
    </row>
    <row r="350" spans="1:33" x14ac:dyDescent="0.2">
      <c r="A350" s="9">
        <v>45267</v>
      </c>
      <c r="B350" s="23">
        <v>45744</v>
      </c>
      <c r="C350" s="23">
        <v>46092</v>
      </c>
      <c r="D350" s="23">
        <v>47267</v>
      </c>
      <c r="E350" s="23">
        <v>49113</v>
      </c>
      <c r="F350" s="23">
        <v>50658</v>
      </c>
      <c r="G350" s="23">
        <v>55089</v>
      </c>
      <c r="H350" s="23">
        <v>58108</v>
      </c>
      <c r="I350" s="23">
        <v>58197</v>
      </c>
      <c r="J350" s="23">
        <v>59286</v>
      </c>
      <c r="K350" s="23">
        <v>59579</v>
      </c>
      <c r="L350" s="23">
        <v>60221</v>
      </c>
      <c r="M350" s="23">
        <v>60000</v>
      </c>
      <c r="N350" s="23">
        <v>59460</v>
      </c>
      <c r="O350" s="23">
        <v>60772</v>
      </c>
      <c r="P350" s="23">
        <v>58526</v>
      </c>
      <c r="Q350" s="23">
        <v>58104</v>
      </c>
      <c r="R350" s="23">
        <v>58047</v>
      </c>
      <c r="S350" s="23">
        <v>54016</v>
      </c>
      <c r="T350" s="23">
        <v>50540</v>
      </c>
      <c r="U350" s="23">
        <v>48370</v>
      </c>
      <c r="V350" s="23">
        <v>46761</v>
      </c>
      <c r="W350" s="23">
        <v>44667</v>
      </c>
      <c r="X350" s="23">
        <v>48723</v>
      </c>
      <c r="Y350" s="23">
        <v>45888</v>
      </c>
      <c r="AA350" s="17">
        <f t="shared" si="36"/>
        <v>4</v>
      </c>
      <c r="AB350" s="16">
        <f t="shared" si="37"/>
        <v>885269</v>
      </c>
      <c r="AC350" s="15">
        <f t="shared" si="38"/>
        <v>397959</v>
      </c>
      <c r="AD350" s="15">
        <f t="shared" si="39"/>
        <v>1283228</v>
      </c>
      <c r="AF350" s="16">
        <f t="shared" si="40"/>
        <v>12</v>
      </c>
      <c r="AG350" s="16">
        <f t="shared" si="41"/>
        <v>2023</v>
      </c>
    </row>
    <row r="351" spans="1:33" x14ac:dyDescent="0.2">
      <c r="A351" s="9">
        <v>45268</v>
      </c>
      <c r="B351" s="23">
        <v>46604</v>
      </c>
      <c r="C351" s="23">
        <v>47250</v>
      </c>
      <c r="D351" s="23">
        <v>48556</v>
      </c>
      <c r="E351" s="23">
        <v>50034</v>
      </c>
      <c r="F351" s="23">
        <v>51509</v>
      </c>
      <c r="G351" s="23">
        <v>55091</v>
      </c>
      <c r="H351" s="23">
        <v>57071</v>
      </c>
      <c r="I351" s="23">
        <v>58238</v>
      </c>
      <c r="J351" s="23">
        <v>59878</v>
      </c>
      <c r="K351" s="23">
        <v>59058</v>
      </c>
      <c r="L351" s="23">
        <v>58799</v>
      </c>
      <c r="M351" s="23">
        <v>58108</v>
      </c>
      <c r="N351" s="23">
        <v>57026</v>
      </c>
      <c r="O351" s="23">
        <v>57264</v>
      </c>
      <c r="P351" s="23">
        <v>55634</v>
      </c>
      <c r="Q351" s="23">
        <v>55153</v>
      </c>
      <c r="R351" s="23">
        <v>55986</v>
      </c>
      <c r="S351" s="23">
        <v>51136</v>
      </c>
      <c r="T351" s="23">
        <v>48116</v>
      </c>
      <c r="U351" s="23">
        <v>45385</v>
      </c>
      <c r="V351" s="23">
        <v>43908</v>
      </c>
      <c r="W351" s="23">
        <v>42118</v>
      </c>
      <c r="X351" s="23">
        <v>46821</v>
      </c>
      <c r="Y351" s="23">
        <v>44342</v>
      </c>
      <c r="AA351" s="17">
        <f t="shared" si="36"/>
        <v>5</v>
      </c>
      <c r="AB351" s="16">
        <f t="shared" si="37"/>
        <v>852628</v>
      </c>
      <c r="AC351" s="15">
        <f t="shared" si="38"/>
        <v>400457</v>
      </c>
      <c r="AD351" s="15">
        <f t="shared" si="39"/>
        <v>1253085</v>
      </c>
      <c r="AF351" s="16">
        <f t="shared" si="40"/>
        <v>12</v>
      </c>
      <c r="AG351" s="16">
        <f t="shared" si="41"/>
        <v>2023</v>
      </c>
    </row>
    <row r="352" spans="1:33" x14ac:dyDescent="0.2">
      <c r="A352" s="9">
        <v>45269</v>
      </c>
      <c r="B352" s="23">
        <v>44662</v>
      </c>
      <c r="C352" s="23">
        <v>45470</v>
      </c>
      <c r="D352" s="23">
        <v>46301</v>
      </c>
      <c r="E352" s="23">
        <v>47078</v>
      </c>
      <c r="F352" s="23">
        <v>47822</v>
      </c>
      <c r="G352" s="23">
        <v>49364</v>
      </c>
      <c r="H352" s="23">
        <v>49695</v>
      </c>
      <c r="I352" s="23">
        <v>50381</v>
      </c>
      <c r="J352" s="23">
        <v>52757</v>
      </c>
      <c r="K352" s="23">
        <v>54830</v>
      </c>
      <c r="L352" s="23">
        <v>56694</v>
      </c>
      <c r="M352" s="23">
        <v>57944</v>
      </c>
      <c r="N352" s="23">
        <v>57833</v>
      </c>
      <c r="O352" s="23">
        <v>58243</v>
      </c>
      <c r="P352" s="23">
        <v>55956</v>
      </c>
      <c r="Q352" s="23">
        <v>54177</v>
      </c>
      <c r="R352" s="23">
        <v>53397</v>
      </c>
      <c r="S352" s="23">
        <v>48843</v>
      </c>
      <c r="T352" s="23">
        <v>45577</v>
      </c>
      <c r="U352" s="23">
        <v>42897</v>
      </c>
      <c r="V352" s="23">
        <v>41192</v>
      </c>
      <c r="W352" s="23">
        <v>39658</v>
      </c>
      <c r="X352" s="23">
        <v>41866</v>
      </c>
      <c r="Y352" s="23">
        <v>39073</v>
      </c>
      <c r="AA352" s="17">
        <f t="shared" si="36"/>
        <v>6</v>
      </c>
      <c r="AB352" s="16">
        <f t="shared" si="37"/>
        <v>812245</v>
      </c>
      <c r="AC352" s="15">
        <f t="shared" si="38"/>
        <v>369465</v>
      </c>
      <c r="AD352" s="15">
        <f t="shared" si="39"/>
        <v>1181710</v>
      </c>
      <c r="AF352" s="16">
        <f t="shared" si="40"/>
        <v>12</v>
      </c>
      <c r="AG352" s="16">
        <f t="shared" si="41"/>
        <v>2023</v>
      </c>
    </row>
    <row r="353" spans="1:33" x14ac:dyDescent="0.2">
      <c r="A353" s="9">
        <v>45270</v>
      </c>
      <c r="B353" s="23">
        <v>39617</v>
      </c>
      <c r="C353" s="23">
        <v>39103</v>
      </c>
      <c r="D353" s="23">
        <v>39115</v>
      </c>
      <c r="E353" s="23">
        <v>39730</v>
      </c>
      <c r="F353" s="23">
        <v>39895</v>
      </c>
      <c r="G353" s="23">
        <v>40796</v>
      </c>
      <c r="H353" s="23">
        <v>41979</v>
      </c>
      <c r="I353" s="23">
        <v>44051</v>
      </c>
      <c r="J353" s="23">
        <v>46761</v>
      </c>
      <c r="K353" s="23">
        <v>48959</v>
      </c>
      <c r="L353" s="23">
        <v>50606</v>
      </c>
      <c r="M353" s="23">
        <v>51568</v>
      </c>
      <c r="N353" s="23">
        <v>51718</v>
      </c>
      <c r="O353" s="23">
        <v>51974</v>
      </c>
      <c r="P353" s="23">
        <v>49626</v>
      </c>
      <c r="Q353" s="23">
        <v>50060</v>
      </c>
      <c r="R353" s="23">
        <v>50727</v>
      </c>
      <c r="S353" s="23">
        <v>46719</v>
      </c>
      <c r="T353" s="23">
        <v>43479</v>
      </c>
      <c r="U353" s="23">
        <v>40493</v>
      </c>
      <c r="V353" s="23">
        <v>38565</v>
      </c>
      <c r="W353" s="23">
        <v>36671</v>
      </c>
      <c r="X353" s="23">
        <v>37491</v>
      </c>
      <c r="Y353" s="23">
        <v>34895</v>
      </c>
      <c r="AA353" s="17">
        <f t="shared" si="36"/>
        <v>7</v>
      </c>
      <c r="AB353" s="16">
        <f t="shared" si="37"/>
        <v>0</v>
      </c>
      <c r="AC353" s="15">
        <f t="shared" si="38"/>
        <v>1054598</v>
      </c>
      <c r="AD353" s="15">
        <f t="shared" si="39"/>
        <v>1054598</v>
      </c>
      <c r="AF353" s="16">
        <f t="shared" si="40"/>
        <v>12</v>
      </c>
      <c r="AG353" s="16">
        <f t="shared" si="41"/>
        <v>2023</v>
      </c>
    </row>
    <row r="354" spans="1:33" x14ac:dyDescent="0.2">
      <c r="A354" s="9">
        <v>45271</v>
      </c>
      <c r="B354" s="23">
        <v>34875</v>
      </c>
      <c r="C354" s="23">
        <v>34597</v>
      </c>
      <c r="D354" s="23">
        <v>35399</v>
      </c>
      <c r="E354" s="23">
        <v>36153</v>
      </c>
      <c r="F354" s="23">
        <v>37824</v>
      </c>
      <c r="G354" s="23">
        <v>41258</v>
      </c>
      <c r="H354" s="23">
        <v>45232</v>
      </c>
      <c r="I354" s="23">
        <v>47182</v>
      </c>
      <c r="J354" s="23">
        <v>50030</v>
      </c>
      <c r="K354" s="23">
        <v>52289</v>
      </c>
      <c r="L354" s="23">
        <v>53839</v>
      </c>
      <c r="M354" s="23">
        <v>53951</v>
      </c>
      <c r="N354" s="23">
        <v>55104</v>
      </c>
      <c r="O354" s="23">
        <v>54556</v>
      </c>
      <c r="P354" s="23">
        <v>52509</v>
      </c>
      <c r="Q354" s="23">
        <v>52053</v>
      </c>
      <c r="R354" s="23">
        <v>52291</v>
      </c>
      <c r="S354" s="23">
        <v>47941</v>
      </c>
      <c r="T354" s="23">
        <v>45176</v>
      </c>
      <c r="U354" s="23">
        <v>42464</v>
      </c>
      <c r="V354" s="23">
        <v>40649</v>
      </c>
      <c r="W354" s="23">
        <v>38598</v>
      </c>
      <c r="X354" s="23">
        <v>40166</v>
      </c>
      <c r="Y354" s="23">
        <v>37714</v>
      </c>
      <c r="AA354" s="17">
        <f t="shared" si="36"/>
        <v>1</v>
      </c>
      <c r="AB354" s="16">
        <f t="shared" si="37"/>
        <v>0</v>
      </c>
      <c r="AC354" s="15">
        <f t="shared" si="38"/>
        <v>1081850</v>
      </c>
      <c r="AD354" s="15">
        <f t="shared" si="39"/>
        <v>1081850</v>
      </c>
      <c r="AF354" s="16">
        <f t="shared" si="40"/>
        <v>12</v>
      </c>
      <c r="AG354" s="16">
        <f t="shared" si="41"/>
        <v>2023</v>
      </c>
    </row>
    <row r="355" spans="1:33" x14ac:dyDescent="0.2">
      <c r="A355" s="9">
        <v>45272</v>
      </c>
      <c r="B355" s="23">
        <v>37369</v>
      </c>
      <c r="C355" s="23">
        <v>38007</v>
      </c>
      <c r="D355" s="23">
        <v>38993</v>
      </c>
      <c r="E355" s="23">
        <v>40425</v>
      </c>
      <c r="F355" s="23">
        <v>42826</v>
      </c>
      <c r="G355" s="23">
        <v>46133</v>
      </c>
      <c r="H355" s="23">
        <v>48805</v>
      </c>
      <c r="I355" s="23">
        <v>50967</v>
      </c>
      <c r="J355" s="23">
        <v>51670</v>
      </c>
      <c r="K355" s="23">
        <v>51681</v>
      </c>
      <c r="L355" s="23">
        <v>51229</v>
      </c>
      <c r="M355" s="23">
        <v>50343</v>
      </c>
      <c r="N355" s="23">
        <v>50987</v>
      </c>
      <c r="O355" s="23">
        <v>52164</v>
      </c>
      <c r="P355" s="23">
        <v>52148</v>
      </c>
      <c r="Q355" s="23">
        <v>52658</v>
      </c>
      <c r="R355" s="23">
        <v>53877</v>
      </c>
      <c r="S355" s="23">
        <v>49676</v>
      </c>
      <c r="T355" s="23">
        <v>46729</v>
      </c>
      <c r="U355" s="23">
        <v>44001</v>
      </c>
      <c r="V355" s="23">
        <v>42015</v>
      </c>
      <c r="W355" s="23">
        <v>39462</v>
      </c>
      <c r="X355" s="23">
        <v>40986</v>
      </c>
      <c r="Y355" s="23">
        <v>37763</v>
      </c>
      <c r="AA355" s="17">
        <f t="shared" si="36"/>
        <v>2</v>
      </c>
      <c r="AB355" s="16">
        <f t="shared" si="37"/>
        <v>780593</v>
      </c>
      <c r="AC355" s="15">
        <f t="shared" si="38"/>
        <v>330321</v>
      </c>
      <c r="AD355" s="15">
        <f t="shared" si="39"/>
        <v>1110914</v>
      </c>
      <c r="AF355" s="16">
        <f t="shared" si="40"/>
        <v>12</v>
      </c>
      <c r="AG355" s="16">
        <f t="shared" si="41"/>
        <v>2023</v>
      </c>
    </row>
    <row r="356" spans="1:33" x14ac:dyDescent="0.2">
      <c r="A356" s="9">
        <v>45273</v>
      </c>
      <c r="B356" s="23">
        <v>37878</v>
      </c>
      <c r="C356" s="23">
        <v>38034</v>
      </c>
      <c r="D356" s="23">
        <v>38760</v>
      </c>
      <c r="E356" s="23">
        <v>39889</v>
      </c>
      <c r="F356" s="23">
        <v>41821</v>
      </c>
      <c r="G356" s="23">
        <v>45778</v>
      </c>
      <c r="H356" s="23">
        <v>48999</v>
      </c>
      <c r="I356" s="23">
        <v>50119</v>
      </c>
      <c r="J356" s="23">
        <v>51084</v>
      </c>
      <c r="K356" s="23">
        <v>52192</v>
      </c>
      <c r="L356" s="23">
        <v>50973</v>
      </c>
      <c r="M356" s="23">
        <v>51160</v>
      </c>
      <c r="N356" s="23">
        <v>51702</v>
      </c>
      <c r="O356" s="23">
        <v>54596</v>
      </c>
      <c r="P356" s="23">
        <v>53179</v>
      </c>
      <c r="Q356" s="23">
        <v>53155</v>
      </c>
      <c r="R356" s="23">
        <v>54088</v>
      </c>
      <c r="S356" s="23">
        <v>49762</v>
      </c>
      <c r="T356" s="23">
        <v>46705</v>
      </c>
      <c r="U356" s="23">
        <v>44245</v>
      </c>
      <c r="V356" s="23">
        <v>42276</v>
      </c>
      <c r="W356" s="23">
        <v>40118</v>
      </c>
      <c r="X356" s="23">
        <v>42861</v>
      </c>
      <c r="Y356" s="23">
        <v>40214</v>
      </c>
      <c r="AA356" s="17">
        <f t="shared" si="36"/>
        <v>3</v>
      </c>
      <c r="AB356" s="16">
        <f t="shared" si="37"/>
        <v>788215</v>
      </c>
      <c r="AC356" s="15">
        <f t="shared" si="38"/>
        <v>331373</v>
      </c>
      <c r="AD356" s="15">
        <f t="shared" si="39"/>
        <v>1119588</v>
      </c>
      <c r="AF356" s="16">
        <f t="shared" si="40"/>
        <v>12</v>
      </c>
      <c r="AG356" s="16">
        <f t="shared" si="41"/>
        <v>2023</v>
      </c>
    </row>
    <row r="357" spans="1:33" x14ac:dyDescent="0.2">
      <c r="A357" s="9">
        <v>45274</v>
      </c>
      <c r="B357" s="23">
        <v>40701</v>
      </c>
      <c r="C357" s="23">
        <v>41284</v>
      </c>
      <c r="D357" s="23">
        <v>42730</v>
      </c>
      <c r="E357" s="23">
        <v>44503</v>
      </c>
      <c r="F357" s="23">
        <v>46514</v>
      </c>
      <c r="G357" s="23">
        <v>50645</v>
      </c>
      <c r="H357" s="23">
        <v>53597</v>
      </c>
      <c r="I357" s="23">
        <v>54133</v>
      </c>
      <c r="J357" s="23">
        <v>54235</v>
      </c>
      <c r="K357" s="23">
        <v>54079</v>
      </c>
      <c r="L357" s="23">
        <v>53044</v>
      </c>
      <c r="M357" s="23">
        <v>52210</v>
      </c>
      <c r="N357" s="23">
        <v>52797</v>
      </c>
      <c r="O357" s="23">
        <v>54087</v>
      </c>
      <c r="P357" s="23">
        <v>53677</v>
      </c>
      <c r="Q357" s="23">
        <v>54297</v>
      </c>
      <c r="R357" s="23">
        <v>54789</v>
      </c>
      <c r="S357" s="23">
        <v>50372</v>
      </c>
      <c r="T357" s="23">
        <v>47235</v>
      </c>
      <c r="U357" s="23">
        <v>44599</v>
      </c>
      <c r="V357" s="23">
        <v>42821</v>
      </c>
      <c r="W357" s="23">
        <v>40261</v>
      </c>
      <c r="X357" s="23">
        <v>42757</v>
      </c>
      <c r="Y357" s="23">
        <v>39541</v>
      </c>
      <c r="AA357" s="17">
        <f t="shared" si="36"/>
        <v>4</v>
      </c>
      <c r="AB357" s="16">
        <f t="shared" si="37"/>
        <v>805393</v>
      </c>
      <c r="AC357" s="15">
        <f t="shared" si="38"/>
        <v>359515</v>
      </c>
      <c r="AD357" s="15">
        <f t="shared" si="39"/>
        <v>1164908</v>
      </c>
      <c r="AF357" s="16">
        <f t="shared" si="40"/>
        <v>12</v>
      </c>
      <c r="AG357" s="16">
        <f t="shared" si="41"/>
        <v>2023</v>
      </c>
    </row>
    <row r="358" spans="1:33" x14ac:dyDescent="0.2">
      <c r="A358" s="9">
        <v>45275</v>
      </c>
      <c r="B358" s="23">
        <v>39635</v>
      </c>
      <c r="C358" s="23">
        <v>39923</v>
      </c>
      <c r="D358" s="23">
        <v>40553</v>
      </c>
      <c r="E358" s="23">
        <v>41569</v>
      </c>
      <c r="F358" s="23">
        <v>43156</v>
      </c>
      <c r="G358" s="23">
        <v>46688</v>
      </c>
      <c r="H358" s="23">
        <v>49202</v>
      </c>
      <c r="I358" s="23">
        <v>50114</v>
      </c>
      <c r="J358" s="23">
        <v>50713</v>
      </c>
      <c r="K358" s="23">
        <v>49777</v>
      </c>
      <c r="L358" s="23">
        <v>51093</v>
      </c>
      <c r="M358" s="23">
        <v>50721</v>
      </c>
      <c r="N358" s="23">
        <v>49408</v>
      </c>
      <c r="O358" s="23">
        <v>49429</v>
      </c>
      <c r="P358" s="23">
        <v>48672</v>
      </c>
      <c r="Q358" s="23">
        <v>49581</v>
      </c>
      <c r="R358" s="23">
        <v>50450</v>
      </c>
      <c r="S358" s="23">
        <v>45845</v>
      </c>
      <c r="T358" s="23">
        <v>43397</v>
      </c>
      <c r="U358" s="23">
        <v>40696</v>
      </c>
      <c r="V358" s="23">
        <v>38943</v>
      </c>
      <c r="W358" s="23">
        <v>37427</v>
      </c>
      <c r="X358" s="23">
        <v>39065</v>
      </c>
      <c r="Y358" s="23">
        <v>36652</v>
      </c>
      <c r="AA358" s="17">
        <f t="shared" si="36"/>
        <v>5</v>
      </c>
      <c r="AB358" s="16">
        <f t="shared" si="37"/>
        <v>745331</v>
      </c>
      <c r="AC358" s="15">
        <f t="shared" si="38"/>
        <v>337378</v>
      </c>
      <c r="AD358" s="15">
        <f t="shared" si="39"/>
        <v>1082709</v>
      </c>
      <c r="AF358" s="16">
        <f t="shared" si="40"/>
        <v>12</v>
      </c>
      <c r="AG358" s="16">
        <f t="shared" si="41"/>
        <v>2023</v>
      </c>
    </row>
    <row r="359" spans="1:33" x14ac:dyDescent="0.2">
      <c r="A359" s="9">
        <v>45276</v>
      </c>
      <c r="B359" s="23">
        <v>36359</v>
      </c>
      <c r="C359" s="23">
        <v>36084</v>
      </c>
      <c r="D359" s="23">
        <v>35844</v>
      </c>
      <c r="E359" s="23">
        <v>36107</v>
      </c>
      <c r="F359" s="23">
        <v>37285</v>
      </c>
      <c r="G359" s="23">
        <v>39192</v>
      </c>
      <c r="H359" s="23">
        <v>41209</v>
      </c>
      <c r="I359" s="23">
        <v>43303</v>
      </c>
      <c r="J359" s="23">
        <v>44558</v>
      </c>
      <c r="K359" s="23">
        <v>44937</v>
      </c>
      <c r="L359" s="23">
        <v>45145</v>
      </c>
      <c r="M359" s="23">
        <v>44841</v>
      </c>
      <c r="N359" s="23">
        <v>44637</v>
      </c>
      <c r="O359" s="23">
        <v>45508</v>
      </c>
      <c r="P359" s="23">
        <v>45680</v>
      </c>
      <c r="Q359" s="23">
        <v>46811</v>
      </c>
      <c r="R359" s="23">
        <v>48559</v>
      </c>
      <c r="S359" s="23">
        <v>45393</v>
      </c>
      <c r="T359" s="23">
        <v>42861</v>
      </c>
      <c r="U359" s="23">
        <v>40771</v>
      </c>
      <c r="V359" s="23">
        <v>39742</v>
      </c>
      <c r="W359" s="23">
        <v>38606</v>
      </c>
      <c r="X359" s="23">
        <v>41070</v>
      </c>
      <c r="Y359" s="23">
        <v>38915</v>
      </c>
      <c r="AA359" s="17">
        <f t="shared" si="36"/>
        <v>6</v>
      </c>
      <c r="AB359" s="16">
        <f t="shared" si="37"/>
        <v>702422</v>
      </c>
      <c r="AC359" s="15">
        <f t="shared" si="38"/>
        <v>300995</v>
      </c>
      <c r="AD359" s="15">
        <f t="shared" si="39"/>
        <v>1003417</v>
      </c>
      <c r="AF359" s="16">
        <f t="shared" si="40"/>
        <v>12</v>
      </c>
      <c r="AG359" s="16">
        <f t="shared" si="41"/>
        <v>2023</v>
      </c>
    </row>
    <row r="360" spans="1:33" x14ac:dyDescent="0.2">
      <c r="A360" s="9">
        <v>45277</v>
      </c>
      <c r="B360" s="23">
        <v>40050</v>
      </c>
      <c r="C360" s="23">
        <v>40242</v>
      </c>
      <c r="D360" s="23">
        <v>40860</v>
      </c>
      <c r="E360" s="23">
        <v>41588</v>
      </c>
      <c r="F360" s="23">
        <v>41661</v>
      </c>
      <c r="G360" s="23">
        <v>42429</v>
      </c>
      <c r="H360" s="23">
        <v>42902</v>
      </c>
      <c r="I360" s="23">
        <v>45082</v>
      </c>
      <c r="J360" s="23">
        <v>47180</v>
      </c>
      <c r="K360" s="23">
        <v>48838</v>
      </c>
      <c r="L360" s="23">
        <v>49377</v>
      </c>
      <c r="M360" s="23">
        <v>49993</v>
      </c>
      <c r="N360" s="23">
        <v>50336</v>
      </c>
      <c r="O360" s="23">
        <v>50751</v>
      </c>
      <c r="P360" s="23">
        <v>49493</v>
      </c>
      <c r="Q360" s="23">
        <v>49293</v>
      </c>
      <c r="R360" s="23">
        <v>49676</v>
      </c>
      <c r="S360" s="23">
        <v>45779</v>
      </c>
      <c r="T360" s="23">
        <v>42777</v>
      </c>
      <c r="U360" s="23">
        <v>40260</v>
      </c>
      <c r="V360" s="23">
        <v>38164</v>
      </c>
      <c r="W360" s="23">
        <v>36098</v>
      </c>
      <c r="X360" s="23">
        <v>36652</v>
      </c>
      <c r="Y360" s="23">
        <v>34028</v>
      </c>
      <c r="AA360" s="17">
        <f t="shared" si="36"/>
        <v>7</v>
      </c>
      <c r="AB360" s="16">
        <f t="shared" si="37"/>
        <v>0</v>
      </c>
      <c r="AC360" s="15">
        <f t="shared" si="38"/>
        <v>1053509</v>
      </c>
      <c r="AD360" s="15">
        <f t="shared" si="39"/>
        <v>1053509</v>
      </c>
      <c r="AF360" s="16">
        <f t="shared" si="40"/>
        <v>12</v>
      </c>
      <c r="AG360" s="16">
        <f t="shared" si="41"/>
        <v>2023</v>
      </c>
    </row>
    <row r="361" spans="1:33" x14ac:dyDescent="0.2">
      <c r="A361" s="9">
        <v>45278</v>
      </c>
      <c r="B361" s="23">
        <v>33755</v>
      </c>
      <c r="C361" s="23">
        <v>33675</v>
      </c>
      <c r="D361" s="23">
        <v>33743</v>
      </c>
      <c r="E361" s="23">
        <v>34294</v>
      </c>
      <c r="F361" s="23">
        <v>35984</v>
      </c>
      <c r="G361" s="23">
        <v>39432</v>
      </c>
      <c r="H361" s="23">
        <v>43315</v>
      </c>
      <c r="I361" s="23">
        <v>45840</v>
      </c>
      <c r="J361" s="23">
        <v>48384</v>
      </c>
      <c r="K361" s="23">
        <v>50553</v>
      </c>
      <c r="L361" s="23">
        <v>51886</v>
      </c>
      <c r="M361" s="23">
        <v>49393</v>
      </c>
      <c r="N361" s="23">
        <v>45913</v>
      </c>
      <c r="O361" s="23">
        <v>44159</v>
      </c>
      <c r="P361" s="23">
        <v>40002</v>
      </c>
      <c r="Q361" s="23">
        <v>35199</v>
      </c>
      <c r="R361" s="23">
        <v>31519</v>
      </c>
      <c r="S361" s="23">
        <v>26840</v>
      </c>
      <c r="T361" s="23">
        <v>23872</v>
      </c>
      <c r="U361" s="23">
        <v>22016</v>
      </c>
      <c r="V361" s="23">
        <v>21033</v>
      </c>
      <c r="W361" s="23">
        <v>20047</v>
      </c>
      <c r="X361" s="23">
        <v>20476</v>
      </c>
      <c r="Y361" s="23">
        <v>19734</v>
      </c>
      <c r="AA361" s="17">
        <f t="shared" si="36"/>
        <v>1</v>
      </c>
      <c r="AB361" s="16">
        <f t="shared" si="37"/>
        <v>0</v>
      </c>
      <c r="AC361" s="15">
        <f t="shared" si="38"/>
        <v>851064</v>
      </c>
      <c r="AD361" s="15">
        <f t="shared" si="39"/>
        <v>851064</v>
      </c>
      <c r="AF361" s="16">
        <f t="shared" si="40"/>
        <v>12</v>
      </c>
      <c r="AG361" s="16">
        <f t="shared" si="41"/>
        <v>2023</v>
      </c>
    </row>
    <row r="362" spans="1:33" x14ac:dyDescent="0.2">
      <c r="A362" s="9">
        <v>45279</v>
      </c>
      <c r="B362" s="23">
        <v>19313</v>
      </c>
      <c r="C362" s="23">
        <v>19273</v>
      </c>
      <c r="D362" s="23">
        <v>19555</v>
      </c>
      <c r="E362" s="23">
        <v>19924</v>
      </c>
      <c r="F362" s="23">
        <v>21201</v>
      </c>
      <c r="G362" s="23">
        <v>23146</v>
      </c>
      <c r="H362" s="23">
        <v>25315</v>
      </c>
      <c r="I362" s="23">
        <v>27316</v>
      </c>
      <c r="J362" s="23">
        <v>29245</v>
      </c>
      <c r="K362" s="23">
        <v>30930</v>
      </c>
      <c r="L362" s="23">
        <v>32039</v>
      </c>
      <c r="M362" s="23">
        <v>32703</v>
      </c>
      <c r="N362" s="23">
        <v>33312</v>
      </c>
      <c r="O362" s="23">
        <v>33585</v>
      </c>
      <c r="P362" s="23">
        <v>33550</v>
      </c>
      <c r="Q362" s="23">
        <v>34805</v>
      </c>
      <c r="R362" s="23">
        <v>36343</v>
      </c>
      <c r="S362" s="23">
        <v>34147</v>
      </c>
      <c r="T362" s="23">
        <v>32577</v>
      </c>
      <c r="U362" s="23">
        <v>31515</v>
      </c>
      <c r="V362" s="23">
        <v>30504</v>
      </c>
      <c r="W362" s="23">
        <v>29498</v>
      </c>
      <c r="X362" s="23">
        <v>30670</v>
      </c>
      <c r="Y362" s="23">
        <v>28831</v>
      </c>
      <c r="AA362" s="17">
        <f t="shared" si="36"/>
        <v>2</v>
      </c>
      <c r="AB362" s="16">
        <f t="shared" si="37"/>
        <v>512739</v>
      </c>
      <c r="AC362" s="15">
        <f t="shared" si="38"/>
        <v>176558</v>
      </c>
      <c r="AD362" s="15">
        <f t="shared" si="39"/>
        <v>689297</v>
      </c>
      <c r="AF362" s="16">
        <f t="shared" si="40"/>
        <v>12</v>
      </c>
      <c r="AG362" s="16">
        <f t="shared" si="41"/>
        <v>2023</v>
      </c>
    </row>
    <row r="363" spans="1:33" x14ac:dyDescent="0.2">
      <c r="A363" s="9">
        <v>45280</v>
      </c>
      <c r="B363" s="23">
        <v>28406</v>
      </c>
      <c r="C363" s="23">
        <v>28805</v>
      </c>
      <c r="D363" s="23">
        <v>29484</v>
      </c>
      <c r="E363" s="23">
        <v>30327</v>
      </c>
      <c r="F363" s="23">
        <v>31673</v>
      </c>
      <c r="G363" s="23">
        <v>34480</v>
      </c>
      <c r="H363" s="23">
        <v>36987</v>
      </c>
      <c r="I363" s="23">
        <v>39377</v>
      </c>
      <c r="J363" s="23">
        <v>41310</v>
      </c>
      <c r="K363" s="23">
        <v>41971</v>
      </c>
      <c r="L363" s="23">
        <v>43103</v>
      </c>
      <c r="M363" s="23">
        <v>43063</v>
      </c>
      <c r="N363" s="23">
        <v>43196</v>
      </c>
      <c r="O363" s="23">
        <v>43955</v>
      </c>
      <c r="P363" s="23">
        <v>43542</v>
      </c>
      <c r="Q363" s="23">
        <v>43968</v>
      </c>
      <c r="R363" s="23">
        <v>44279</v>
      </c>
      <c r="S363" s="23">
        <v>41038</v>
      </c>
      <c r="T363" s="23">
        <v>39227</v>
      </c>
      <c r="U363" s="23">
        <v>37491</v>
      </c>
      <c r="V363" s="23">
        <v>36706</v>
      </c>
      <c r="W363" s="23">
        <v>34413</v>
      </c>
      <c r="X363" s="23">
        <v>35457</v>
      </c>
      <c r="Y363" s="23">
        <v>33097</v>
      </c>
      <c r="AA363" s="17">
        <f t="shared" si="36"/>
        <v>3</v>
      </c>
      <c r="AB363" s="16">
        <f t="shared" si="37"/>
        <v>652096</v>
      </c>
      <c r="AC363" s="15">
        <f t="shared" si="38"/>
        <v>253259</v>
      </c>
      <c r="AD363" s="15">
        <f t="shared" si="39"/>
        <v>905355</v>
      </c>
      <c r="AF363" s="16">
        <f t="shared" si="40"/>
        <v>12</v>
      </c>
      <c r="AG363" s="16">
        <f t="shared" si="41"/>
        <v>2023</v>
      </c>
    </row>
    <row r="364" spans="1:33" x14ac:dyDescent="0.2">
      <c r="A364" s="9">
        <v>45281</v>
      </c>
      <c r="B364" s="23">
        <v>33037</v>
      </c>
      <c r="C364" s="23">
        <v>33064</v>
      </c>
      <c r="D364" s="23">
        <v>33961</v>
      </c>
      <c r="E364" s="23">
        <v>34863</v>
      </c>
      <c r="F364" s="23">
        <v>36670</v>
      </c>
      <c r="G364" s="23">
        <v>40039</v>
      </c>
      <c r="H364" s="23">
        <v>43232</v>
      </c>
      <c r="I364" s="23">
        <v>45365</v>
      </c>
      <c r="J364" s="23">
        <v>47201</v>
      </c>
      <c r="K364" s="23">
        <v>47826</v>
      </c>
      <c r="L364" s="23">
        <v>47825</v>
      </c>
      <c r="M364" s="23">
        <v>47467</v>
      </c>
      <c r="N364" s="23">
        <v>47864</v>
      </c>
      <c r="O364" s="23">
        <v>49853</v>
      </c>
      <c r="P364" s="23">
        <v>49414</v>
      </c>
      <c r="Q364" s="23">
        <v>50068</v>
      </c>
      <c r="R364" s="23">
        <v>50292</v>
      </c>
      <c r="S364" s="23">
        <v>45798</v>
      </c>
      <c r="T364" s="23">
        <v>44099</v>
      </c>
      <c r="U364" s="23">
        <v>41515</v>
      </c>
      <c r="V364" s="23">
        <v>40319</v>
      </c>
      <c r="W364" s="23">
        <v>38419</v>
      </c>
      <c r="X364" s="23">
        <v>41208</v>
      </c>
      <c r="Y364" s="23">
        <v>38493</v>
      </c>
      <c r="AA364" s="17">
        <f t="shared" si="36"/>
        <v>4</v>
      </c>
      <c r="AB364" s="16">
        <f t="shared" si="37"/>
        <v>734533</v>
      </c>
      <c r="AC364" s="15">
        <f t="shared" si="38"/>
        <v>293359</v>
      </c>
      <c r="AD364" s="15">
        <f t="shared" si="39"/>
        <v>1027892</v>
      </c>
      <c r="AF364" s="16">
        <f t="shared" si="40"/>
        <v>12</v>
      </c>
      <c r="AG364" s="16">
        <f t="shared" si="41"/>
        <v>2023</v>
      </c>
    </row>
    <row r="365" spans="1:33" x14ac:dyDescent="0.2">
      <c r="A365" s="9">
        <v>45282</v>
      </c>
      <c r="B365" s="23">
        <v>38971</v>
      </c>
      <c r="C365" s="23">
        <v>39132</v>
      </c>
      <c r="D365" s="23">
        <v>39720</v>
      </c>
      <c r="E365" s="23">
        <v>41266</v>
      </c>
      <c r="F365" s="23">
        <v>42818</v>
      </c>
      <c r="G365" s="23">
        <v>45890</v>
      </c>
      <c r="H365" s="23">
        <v>48248</v>
      </c>
      <c r="I365" s="23">
        <v>49802</v>
      </c>
      <c r="J365" s="23">
        <v>51478</v>
      </c>
      <c r="K365" s="23">
        <v>51960</v>
      </c>
      <c r="L365" s="23">
        <v>52145</v>
      </c>
      <c r="M365" s="23">
        <v>51157</v>
      </c>
      <c r="N365" s="23">
        <v>50775</v>
      </c>
      <c r="O365" s="23">
        <v>51628</v>
      </c>
      <c r="P365" s="23">
        <v>51331</v>
      </c>
      <c r="Q365" s="23">
        <v>51682</v>
      </c>
      <c r="R365" s="23">
        <v>52086</v>
      </c>
      <c r="S365" s="23">
        <v>47886</v>
      </c>
      <c r="T365" s="23">
        <v>45239</v>
      </c>
      <c r="U365" s="23">
        <v>42977</v>
      </c>
      <c r="V365" s="23">
        <v>41524</v>
      </c>
      <c r="W365" s="23">
        <v>40008</v>
      </c>
      <c r="X365" s="23">
        <v>43793</v>
      </c>
      <c r="Y365" s="23">
        <v>40522</v>
      </c>
      <c r="AA365" s="17">
        <f t="shared" si="36"/>
        <v>5</v>
      </c>
      <c r="AB365" s="16">
        <f t="shared" si="37"/>
        <v>775471</v>
      </c>
      <c r="AC365" s="15">
        <f t="shared" si="38"/>
        <v>336567</v>
      </c>
      <c r="AD365" s="15">
        <f t="shared" si="39"/>
        <v>1112038</v>
      </c>
      <c r="AF365" s="16">
        <f t="shared" si="40"/>
        <v>12</v>
      </c>
      <c r="AG365" s="16">
        <f t="shared" si="41"/>
        <v>2023</v>
      </c>
    </row>
    <row r="366" spans="1:33" x14ac:dyDescent="0.2">
      <c r="A366" s="9">
        <v>45283</v>
      </c>
      <c r="B366" s="23">
        <v>41181</v>
      </c>
      <c r="C366" s="23">
        <v>41190</v>
      </c>
      <c r="D366" s="23">
        <v>41741</v>
      </c>
      <c r="E366" s="23">
        <v>43358</v>
      </c>
      <c r="F366" s="23">
        <v>43387</v>
      </c>
      <c r="G366" s="23">
        <v>44154</v>
      </c>
      <c r="H366" s="23">
        <v>45002</v>
      </c>
      <c r="I366" s="23">
        <v>46867</v>
      </c>
      <c r="J366" s="23">
        <v>47999</v>
      </c>
      <c r="K366" s="23">
        <v>49445</v>
      </c>
      <c r="L366" s="23">
        <v>50281</v>
      </c>
      <c r="M366" s="23">
        <v>49624</v>
      </c>
      <c r="N366" s="23">
        <v>48699</v>
      </c>
      <c r="O366" s="23">
        <v>48935</v>
      </c>
      <c r="P366" s="23">
        <v>48493</v>
      </c>
      <c r="Q366" s="23">
        <v>48908</v>
      </c>
      <c r="R366" s="23">
        <v>49648</v>
      </c>
      <c r="S366" s="23">
        <v>45629</v>
      </c>
      <c r="T366" s="23">
        <v>43268</v>
      </c>
      <c r="U366" s="23">
        <v>40981</v>
      </c>
      <c r="V366" s="23">
        <v>40459</v>
      </c>
      <c r="W366" s="23">
        <v>38831</v>
      </c>
      <c r="X366" s="23">
        <v>41330</v>
      </c>
      <c r="Y366" s="23">
        <v>39084</v>
      </c>
      <c r="AA366" s="17">
        <f t="shared" si="36"/>
        <v>6</v>
      </c>
      <c r="AB366" s="16">
        <f t="shared" si="37"/>
        <v>739397</v>
      </c>
      <c r="AC366" s="15">
        <f t="shared" si="38"/>
        <v>339097</v>
      </c>
      <c r="AD366" s="15">
        <f t="shared" si="39"/>
        <v>1078494</v>
      </c>
      <c r="AF366" s="16">
        <f t="shared" si="40"/>
        <v>12</v>
      </c>
      <c r="AG366" s="16">
        <f t="shared" si="41"/>
        <v>2023</v>
      </c>
    </row>
    <row r="367" spans="1:33" x14ac:dyDescent="0.2">
      <c r="A367" s="9">
        <v>45284</v>
      </c>
      <c r="B367" s="23">
        <v>39427</v>
      </c>
      <c r="C367" s="23">
        <v>39363</v>
      </c>
      <c r="D367" s="23">
        <v>39386</v>
      </c>
      <c r="E367" s="23">
        <v>39667</v>
      </c>
      <c r="F367" s="23">
        <v>40182</v>
      </c>
      <c r="G367" s="23">
        <v>41271</v>
      </c>
      <c r="H367" s="23">
        <v>42576</v>
      </c>
      <c r="I367" s="23">
        <v>44790</v>
      </c>
      <c r="J367" s="23">
        <v>47035</v>
      </c>
      <c r="K367" s="23">
        <v>47999</v>
      </c>
      <c r="L367" s="23">
        <v>48129</v>
      </c>
      <c r="M367" s="23">
        <v>47600</v>
      </c>
      <c r="N367" s="23">
        <v>46826</v>
      </c>
      <c r="O367" s="23">
        <v>47784</v>
      </c>
      <c r="P367" s="23">
        <v>46220</v>
      </c>
      <c r="Q367" s="23">
        <v>46989</v>
      </c>
      <c r="R367" s="23">
        <v>46977</v>
      </c>
      <c r="S367" s="23">
        <v>43148</v>
      </c>
      <c r="T367" s="23">
        <v>40359</v>
      </c>
      <c r="U367" s="23">
        <v>38184</v>
      </c>
      <c r="V367" s="23">
        <v>37337</v>
      </c>
      <c r="W367" s="23">
        <v>36288</v>
      </c>
      <c r="X367" s="23">
        <v>38087</v>
      </c>
      <c r="Y367" s="23">
        <v>35925</v>
      </c>
      <c r="AA367" s="17">
        <f t="shared" si="36"/>
        <v>7</v>
      </c>
      <c r="AB367" s="16">
        <f t="shared" si="37"/>
        <v>0</v>
      </c>
      <c r="AC367" s="15">
        <f t="shared" si="38"/>
        <v>1021549</v>
      </c>
      <c r="AD367" s="15">
        <f t="shared" si="39"/>
        <v>1021549</v>
      </c>
      <c r="AF367" s="16">
        <f t="shared" si="40"/>
        <v>12</v>
      </c>
      <c r="AG367" s="16">
        <f t="shared" si="41"/>
        <v>2023</v>
      </c>
    </row>
    <row r="368" spans="1:33" x14ac:dyDescent="0.2">
      <c r="A368" s="9">
        <v>45285</v>
      </c>
      <c r="B368" s="23">
        <v>35822</v>
      </c>
      <c r="C368" s="23">
        <v>35645</v>
      </c>
      <c r="D368" s="23">
        <v>36224</v>
      </c>
      <c r="E368" s="23">
        <v>36439</v>
      </c>
      <c r="F368" s="23">
        <v>37148</v>
      </c>
      <c r="G368" s="23">
        <v>38824</v>
      </c>
      <c r="H368" s="23">
        <v>40539</v>
      </c>
      <c r="I368" s="23">
        <v>42571</v>
      </c>
      <c r="J368" s="23">
        <v>44318</v>
      </c>
      <c r="K368" s="23">
        <v>45224</v>
      </c>
      <c r="L368" s="23">
        <v>45579</v>
      </c>
      <c r="M368" s="23">
        <v>45581</v>
      </c>
      <c r="N368" s="23">
        <v>45435</v>
      </c>
      <c r="O368" s="23">
        <v>46717</v>
      </c>
      <c r="P368" s="23">
        <v>45165</v>
      </c>
      <c r="Q368" s="23">
        <v>44678</v>
      </c>
      <c r="R368" s="23">
        <v>44885</v>
      </c>
      <c r="S368" s="23">
        <v>41323</v>
      </c>
      <c r="T368" s="23">
        <v>38806</v>
      </c>
      <c r="U368" s="23">
        <v>36938</v>
      </c>
      <c r="V368" s="23">
        <v>35954</v>
      </c>
      <c r="W368" s="23">
        <v>34808</v>
      </c>
      <c r="X368" s="23">
        <v>36328</v>
      </c>
      <c r="Y368" s="23">
        <v>34211</v>
      </c>
      <c r="AA368" s="17">
        <f t="shared" si="36"/>
        <v>1</v>
      </c>
      <c r="AB368" s="16">
        <f t="shared" si="37"/>
        <v>0</v>
      </c>
      <c r="AC368" s="15">
        <f t="shared" si="38"/>
        <v>969162</v>
      </c>
      <c r="AD368" s="15">
        <f t="shared" si="39"/>
        <v>969162</v>
      </c>
      <c r="AF368" s="16">
        <f t="shared" si="40"/>
        <v>12</v>
      </c>
      <c r="AG368" s="16">
        <f t="shared" si="41"/>
        <v>2023</v>
      </c>
    </row>
    <row r="369" spans="1:33" x14ac:dyDescent="0.2">
      <c r="A369" s="9">
        <v>45286</v>
      </c>
      <c r="B369" s="23">
        <v>34335</v>
      </c>
      <c r="C369" s="23">
        <v>34149</v>
      </c>
      <c r="D369" s="23">
        <v>34699</v>
      </c>
      <c r="E369" s="23">
        <v>35447</v>
      </c>
      <c r="F369" s="23">
        <v>37003</v>
      </c>
      <c r="G369" s="23">
        <v>39475</v>
      </c>
      <c r="H369" s="23">
        <v>41849</v>
      </c>
      <c r="I369" s="23">
        <v>43473</v>
      </c>
      <c r="J369" s="23">
        <v>45645</v>
      </c>
      <c r="K369" s="23">
        <v>47551</v>
      </c>
      <c r="L369" s="23">
        <v>48904</v>
      </c>
      <c r="M369" s="23">
        <v>48259</v>
      </c>
      <c r="N369" s="23">
        <v>47931</v>
      </c>
      <c r="O369" s="23">
        <v>47960</v>
      </c>
      <c r="P369" s="23">
        <v>47142</v>
      </c>
      <c r="Q369" s="23">
        <v>47228</v>
      </c>
      <c r="R369" s="23">
        <v>47823</v>
      </c>
      <c r="S369" s="23">
        <v>44286</v>
      </c>
      <c r="T369" s="23">
        <v>41729</v>
      </c>
      <c r="U369" s="23">
        <v>39209</v>
      </c>
      <c r="V369" s="23">
        <v>37680</v>
      </c>
      <c r="W369" s="23">
        <v>36124</v>
      </c>
      <c r="X369" s="23">
        <v>37211</v>
      </c>
      <c r="Y369" s="23">
        <v>34902</v>
      </c>
      <c r="AA369" s="17">
        <f t="shared" si="36"/>
        <v>2</v>
      </c>
      <c r="AB369" s="16">
        <f t="shared" si="37"/>
        <v>708155</v>
      </c>
      <c r="AC369" s="15">
        <f t="shared" si="38"/>
        <v>291859</v>
      </c>
      <c r="AD369" s="15">
        <f t="shared" si="39"/>
        <v>1000014</v>
      </c>
      <c r="AF369" s="16">
        <f t="shared" si="40"/>
        <v>12</v>
      </c>
      <c r="AG369" s="16">
        <f t="shared" si="41"/>
        <v>2023</v>
      </c>
    </row>
    <row r="370" spans="1:33" x14ac:dyDescent="0.2">
      <c r="A370" s="9">
        <v>45287</v>
      </c>
      <c r="B370" s="23">
        <v>34929</v>
      </c>
      <c r="C370" s="23">
        <v>34772</v>
      </c>
      <c r="D370" s="23">
        <v>35509</v>
      </c>
      <c r="E370" s="23">
        <v>36619</v>
      </c>
      <c r="F370" s="23">
        <v>37777</v>
      </c>
      <c r="G370" s="23">
        <v>40622</v>
      </c>
      <c r="H370" s="23">
        <v>43264</v>
      </c>
      <c r="I370" s="23">
        <v>45534</v>
      </c>
      <c r="J370" s="23">
        <v>48897</v>
      </c>
      <c r="K370" s="23">
        <v>51279</v>
      </c>
      <c r="L370" s="23">
        <v>53332</v>
      </c>
      <c r="M370" s="23">
        <v>52999</v>
      </c>
      <c r="N370" s="23">
        <v>53213</v>
      </c>
      <c r="O370" s="23">
        <v>54070</v>
      </c>
      <c r="P370" s="23">
        <v>52235</v>
      </c>
      <c r="Q370" s="23">
        <v>50638</v>
      </c>
      <c r="R370" s="23">
        <v>49993</v>
      </c>
      <c r="S370" s="23">
        <v>45453</v>
      </c>
      <c r="T370" s="23">
        <v>42213</v>
      </c>
      <c r="U370" s="23">
        <v>39719</v>
      </c>
      <c r="V370" s="23">
        <v>37832</v>
      </c>
      <c r="W370" s="23">
        <v>35524</v>
      </c>
      <c r="X370" s="23">
        <v>37121</v>
      </c>
      <c r="Y370" s="23">
        <v>34576</v>
      </c>
      <c r="AA370" s="17">
        <f t="shared" si="36"/>
        <v>3</v>
      </c>
      <c r="AB370" s="16">
        <f t="shared" si="37"/>
        <v>750052</v>
      </c>
      <c r="AC370" s="15">
        <f t="shared" si="38"/>
        <v>298068</v>
      </c>
      <c r="AD370" s="15">
        <f t="shared" si="39"/>
        <v>1048120</v>
      </c>
      <c r="AF370" s="16">
        <f t="shared" si="40"/>
        <v>12</v>
      </c>
      <c r="AG370" s="16">
        <f t="shared" si="41"/>
        <v>2023</v>
      </c>
    </row>
    <row r="371" spans="1:33" x14ac:dyDescent="0.2">
      <c r="A371" s="9">
        <v>45288</v>
      </c>
      <c r="B371" s="23">
        <v>34332</v>
      </c>
      <c r="C371" s="23">
        <v>34353</v>
      </c>
      <c r="D371" s="23">
        <v>34980</v>
      </c>
      <c r="E371" s="23">
        <v>35545</v>
      </c>
      <c r="F371" s="23">
        <v>36965</v>
      </c>
      <c r="G371" s="23">
        <v>40206</v>
      </c>
      <c r="H371" s="23">
        <v>42890</v>
      </c>
      <c r="I371" s="23">
        <v>45307</v>
      </c>
      <c r="J371" s="23">
        <v>48169</v>
      </c>
      <c r="K371" s="23">
        <v>50470</v>
      </c>
      <c r="L371" s="23">
        <v>52190</v>
      </c>
      <c r="M371" s="23">
        <v>51844</v>
      </c>
      <c r="N371" s="23">
        <v>52734</v>
      </c>
      <c r="O371" s="23">
        <v>53075</v>
      </c>
      <c r="P371" s="23">
        <v>51370</v>
      </c>
      <c r="Q371" s="23">
        <v>50673</v>
      </c>
      <c r="R371" s="23">
        <v>49871</v>
      </c>
      <c r="S371" s="23">
        <v>45553</v>
      </c>
      <c r="T371" s="23">
        <v>42327</v>
      </c>
      <c r="U371" s="23">
        <v>39671</v>
      </c>
      <c r="V371" s="23">
        <v>37789</v>
      </c>
      <c r="W371" s="23">
        <v>36027</v>
      </c>
      <c r="X371" s="23">
        <v>37638</v>
      </c>
      <c r="Y371" s="23">
        <v>35373</v>
      </c>
      <c r="AA371" s="17">
        <f t="shared" si="36"/>
        <v>4</v>
      </c>
      <c r="AB371" s="16">
        <f t="shared" si="37"/>
        <v>744708</v>
      </c>
      <c r="AC371" s="15">
        <f t="shared" si="38"/>
        <v>294644</v>
      </c>
      <c r="AD371" s="15">
        <f t="shared" si="39"/>
        <v>1039352</v>
      </c>
      <c r="AF371" s="16">
        <f t="shared" si="40"/>
        <v>12</v>
      </c>
      <c r="AG371" s="16">
        <f t="shared" si="41"/>
        <v>2023</v>
      </c>
    </row>
    <row r="372" spans="1:33" x14ac:dyDescent="0.2">
      <c r="A372" s="9">
        <v>45289</v>
      </c>
      <c r="B372" s="23">
        <v>35050</v>
      </c>
      <c r="C372" s="23">
        <v>35108</v>
      </c>
      <c r="D372" s="23">
        <v>35902</v>
      </c>
      <c r="E372" s="23">
        <v>36663</v>
      </c>
      <c r="F372" s="23">
        <v>38112</v>
      </c>
      <c r="G372" s="23">
        <v>41274</v>
      </c>
      <c r="H372" s="23">
        <v>43225</v>
      </c>
      <c r="I372" s="23">
        <v>45743</v>
      </c>
      <c r="J372" s="23">
        <v>48982</v>
      </c>
      <c r="K372" s="23">
        <v>51338</v>
      </c>
      <c r="L372" s="23">
        <v>52974</v>
      </c>
      <c r="M372" s="23">
        <v>53275</v>
      </c>
      <c r="N372" s="23">
        <v>53583</v>
      </c>
      <c r="O372" s="23">
        <v>53768</v>
      </c>
      <c r="P372" s="23">
        <v>51848</v>
      </c>
      <c r="Q372" s="23">
        <v>50815</v>
      </c>
      <c r="R372" s="23">
        <v>50364</v>
      </c>
      <c r="S372" s="23">
        <v>45846</v>
      </c>
      <c r="T372" s="23">
        <v>42597</v>
      </c>
      <c r="U372" s="23">
        <v>40001</v>
      </c>
      <c r="V372" s="23">
        <v>38287</v>
      </c>
      <c r="W372" s="23">
        <v>36612</v>
      </c>
      <c r="X372" s="23">
        <v>38478</v>
      </c>
      <c r="Y372" s="23">
        <v>36036</v>
      </c>
      <c r="AA372" s="17">
        <f t="shared" si="36"/>
        <v>5</v>
      </c>
      <c r="AB372" s="16">
        <f t="shared" si="37"/>
        <v>754511</v>
      </c>
      <c r="AC372" s="15">
        <f t="shared" si="38"/>
        <v>301370</v>
      </c>
      <c r="AD372" s="15">
        <f t="shared" si="39"/>
        <v>1055881</v>
      </c>
      <c r="AF372" s="16">
        <f t="shared" si="40"/>
        <v>12</v>
      </c>
      <c r="AG372" s="16">
        <f t="shared" si="41"/>
        <v>2023</v>
      </c>
    </row>
    <row r="373" spans="1:33" x14ac:dyDescent="0.2">
      <c r="A373" s="9">
        <v>45290</v>
      </c>
      <c r="B373" s="23">
        <v>35797</v>
      </c>
      <c r="C373" s="23">
        <v>35906</v>
      </c>
      <c r="D373" s="23">
        <v>36046</v>
      </c>
      <c r="E373" s="23">
        <v>36944</v>
      </c>
      <c r="F373" s="23">
        <v>37328</v>
      </c>
      <c r="G373" s="23">
        <v>38797</v>
      </c>
      <c r="H373" s="23">
        <v>40351</v>
      </c>
      <c r="I373" s="23">
        <v>42234</v>
      </c>
      <c r="J373" s="23">
        <v>44951</v>
      </c>
      <c r="K373" s="23">
        <v>47349</v>
      </c>
      <c r="L373" s="23">
        <v>49171</v>
      </c>
      <c r="M373" s="23">
        <v>49896</v>
      </c>
      <c r="N373" s="23">
        <v>50234</v>
      </c>
      <c r="O373" s="23">
        <v>51085</v>
      </c>
      <c r="P373" s="23">
        <v>49417</v>
      </c>
      <c r="Q373" s="23">
        <v>48816</v>
      </c>
      <c r="R373" s="23">
        <v>48717</v>
      </c>
      <c r="S373" s="23">
        <v>44965</v>
      </c>
      <c r="T373" s="23">
        <v>42275</v>
      </c>
      <c r="U373" s="23">
        <v>39717</v>
      </c>
      <c r="V373" s="23">
        <v>38387</v>
      </c>
      <c r="W373" s="23">
        <v>36933</v>
      </c>
      <c r="X373" s="23">
        <v>38448</v>
      </c>
      <c r="Y373" s="23">
        <v>36326</v>
      </c>
      <c r="AA373" s="17">
        <f t="shared" si="36"/>
        <v>6</v>
      </c>
      <c r="AB373" s="16">
        <f t="shared" si="37"/>
        <v>722595</v>
      </c>
      <c r="AC373" s="15">
        <f t="shared" si="38"/>
        <v>297495</v>
      </c>
      <c r="AD373" s="15">
        <f t="shared" si="39"/>
        <v>1020090</v>
      </c>
      <c r="AF373" s="16">
        <f t="shared" si="40"/>
        <v>12</v>
      </c>
      <c r="AG373" s="16">
        <f t="shared" si="41"/>
        <v>2023</v>
      </c>
    </row>
    <row r="374" spans="1:33" x14ac:dyDescent="0.2">
      <c r="A374" s="9">
        <v>45291</v>
      </c>
      <c r="B374" s="23">
        <v>36760</v>
      </c>
      <c r="C374" s="23">
        <v>36675</v>
      </c>
      <c r="D374" s="23">
        <v>37118</v>
      </c>
      <c r="E374" s="23">
        <v>37574</v>
      </c>
      <c r="F374" s="23">
        <v>38183</v>
      </c>
      <c r="G374" s="23">
        <v>39307</v>
      </c>
      <c r="H374" s="23">
        <v>40692</v>
      </c>
      <c r="I374" s="23">
        <v>42517</v>
      </c>
      <c r="J374" s="23">
        <v>44855</v>
      </c>
      <c r="K374" s="23">
        <v>47085</v>
      </c>
      <c r="L374" s="23">
        <v>48889</v>
      </c>
      <c r="M374" s="23">
        <v>50307</v>
      </c>
      <c r="N374" s="23">
        <v>50982</v>
      </c>
      <c r="O374" s="23">
        <v>52300</v>
      </c>
      <c r="P374" s="23">
        <v>50537</v>
      </c>
      <c r="Q374" s="23">
        <v>49767</v>
      </c>
      <c r="R374" s="23">
        <v>49911</v>
      </c>
      <c r="S374" s="23">
        <v>45646</v>
      </c>
      <c r="T374" s="23">
        <v>42556</v>
      </c>
      <c r="U374" s="23">
        <v>40012</v>
      </c>
      <c r="V374" s="23">
        <v>38742</v>
      </c>
      <c r="W374" s="23">
        <v>37617</v>
      </c>
      <c r="X374" s="23">
        <v>40562</v>
      </c>
      <c r="Y374" s="23">
        <v>38951</v>
      </c>
      <c r="AA374" s="17">
        <f t="shared" si="36"/>
        <v>7</v>
      </c>
      <c r="AB374" s="16">
        <f t="shared" si="37"/>
        <v>0</v>
      </c>
      <c r="AC374" s="15">
        <f t="shared" si="38"/>
        <v>1037545</v>
      </c>
      <c r="AD374" s="15">
        <f t="shared" si="39"/>
        <v>1037545</v>
      </c>
      <c r="AF374" s="16">
        <f t="shared" si="40"/>
        <v>12</v>
      </c>
      <c r="AG374" s="16">
        <f t="shared" si="41"/>
        <v>2023</v>
      </c>
    </row>
    <row r="375" spans="1:33" x14ac:dyDescent="0.2">
      <c r="A375" s="9">
        <v>45292</v>
      </c>
      <c r="B375" s="23">
        <v>39449</v>
      </c>
      <c r="C375" s="23">
        <v>38809</v>
      </c>
      <c r="D375" s="23">
        <v>38173</v>
      </c>
      <c r="E375" s="23">
        <v>38488</v>
      </c>
      <c r="F375" s="23">
        <v>39929</v>
      </c>
      <c r="G375" s="23">
        <v>44607</v>
      </c>
      <c r="H375" s="23">
        <v>49667</v>
      </c>
      <c r="I375" s="23">
        <v>54032</v>
      </c>
      <c r="J375" s="23">
        <v>57016</v>
      </c>
      <c r="K375" s="23">
        <v>58787</v>
      </c>
      <c r="L375" s="23">
        <v>59809</v>
      </c>
      <c r="M375" s="23">
        <v>59889</v>
      </c>
      <c r="N375" s="23">
        <v>58395</v>
      </c>
      <c r="O375" s="23">
        <v>57611</v>
      </c>
      <c r="P375" s="23">
        <v>56858</v>
      </c>
      <c r="Q375" s="23">
        <v>56172</v>
      </c>
      <c r="R375" s="23">
        <v>56420</v>
      </c>
      <c r="S375" s="23">
        <v>54852</v>
      </c>
      <c r="T375" s="23">
        <v>52173</v>
      </c>
      <c r="U375" s="23">
        <v>49026</v>
      </c>
      <c r="V375" s="23">
        <v>47142</v>
      </c>
      <c r="W375" s="23">
        <v>43354</v>
      </c>
      <c r="X375" s="23">
        <v>41488</v>
      </c>
      <c r="Y375" s="23">
        <v>40789</v>
      </c>
      <c r="AA375" s="17">
        <f t="shared" si="36"/>
        <v>1</v>
      </c>
      <c r="AB375" s="16">
        <f t="shared" si="37"/>
        <v>0</v>
      </c>
      <c r="AC375" s="15">
        <f t="shared" si="38"/>
        <v>1192935</v>
      </c>
      <c r="AD375" s="15">
        <f t="shared" si="39"/>
        <v>1192935</v>
      </c>
      <c r="AF375" s="16">
        <f t="shared" si="40"/>
        <v>1</v>
      </c>
      <c r="AG375" s="16">
        <f t="shared" si="41"/>
        <v>2024</v>
      </c>
    </row>
    <row r="376" spans="1:33" x14ac:dyDescent="0.2">
      <c r="A376" s="9">
        <v>45293</v>
      </c>
      <c r="B376" s="23">
        <v>39700</v>
      </c>
      <c r="C376" s="23">
        <v>38986</v>
      </c>
      <c r="D376" s="23">
        <v>38430</v>
      </c>
      <c r="E376" s="23">
        <v>39037</v>
      </c>
      <c r="F376" s="23">
        <v>40723</v>
      </c>
      <c r="G376" s="23">
        <v>45735</v>
      </c>
      <c r="H376" s="23">
        <v>51655</v>
      </c>
      <c r="I376" s="23">
        <v>57293</v>
      </c>
      <c r="J376" s="23">
        <v>60390</v>
      </c>
      <c r="K376" s="23">
        <v>62258</v>
      </c>
      <c r="L376" s="23">
        <v>63063</v>
      </c>
      <c r="M376" s="23">
        <v>62731</v>
      </c>
      <c r="N376" s="23">
        <v>61864</v>
      </c>
      <c r="O376" s="23">
        <v>61388</v>
      </c>
      <c r="P376" s="23">
        <v>60412</v>
      </c>
      <c r="Q376" s="23">
        <v>59689</v>
      </c>
      <c r="R376" s="23">
        <v>58989</v>
      </c>
      <c r="S376" s="23">
        <v>56265</v>
      </c>
      <c r="T376" s="23">
        <v>53540</v>
      </c>
      <c r="U376" s="23">
        <v>50255</v>
      </c>
      <c r="V376" s="23">
        <v>48260</v>
      </c>
      <c r="W376" s="23">
        <v>43968</v>
      </c>
      <c r="X376" s="23">
        <v>42091</v>
      </c>
      <c r="Y376" s="23">
        <v>41368</v>
      </c>
      <c r="AA376" s="17">
        <f t="shared" si="36"/>
        <v>2</v>
      </c>
      <c r="AB376" s="16">
        <f t="shared" si="37"/>
        <v>902456</v>
      </c>
      <c r="AC376" s="15">
        <f t="shared" si="38"/>
        <v>335634</v>
      </c>
      <c r="AD376" s="15">
        <f t="shared" si="39"/>
        <v>1238090</v>
      </c>
      <c r="AF376" s="16">
        <f t="shared" si="40"/>
        <v>1</v>
      </c>
      <c r="AG376" s="16">
        <f t="shared" si="41"/>
        <v>2024</v>
      </c>
    </row>
    <row r="377" spans="1:33" x14ac:dyDescent="0.2">
      <c r="A377" s="9">
        <v>45294</v>
      </c>
      <c r="B377" s="23">
        <v>39566</v>
      </c>
      <c r="C377" s="23">
        <v>38856</v>
      </c>
      <c r="D377" s="23">
        <v>38302</v>
      </c>
      <c r="E377" s="23">
        <v>38881</v>
      </c>
      <c r="F377" s="23">
        <v>40482</v>
      </c>
      <c r="G377" s="23">
        <v>45629</v>
      </c>
      <c r="H377" s="23">
        <v>51493</v>
      </c>
      <c r="I377" s="23">
        <v>57088</v>
      </c>
      <c r="J377" s="23">
        <v>60554</v>
      </c>
      <c r="K377" s="23">
        <v>61988</v>
      </c>
      <c r="L377" s="23">
        <v>63015</v>
      </c>
      <c r="M377" s="23">
        <v>62489</v>
      </c>
      <c r="N377" s="23">
        <v>61371</v>
      </c>
      <c r="O377" s="23">
        <v>61164</v>
      </c>
      <c r="P377" s="23">
        <v>59849</v>
      </c>
      <c r="Q377" s="23">
        <v>59086</v>
      </c>
      <c r="R377" s="23">
        <v>58748</v>
      </c>
      <c r="S377" s="23">
        <v>56036</v>
      </c>
      <c r="T377" s="23">
        <v>53318</v>
      </c>
      <c r="U377" s="23">
        <v>50049</v>
      </c>
      <c r="V377" s="23">
        <v>48059</v>
      </c>
      <c r="W377" s="23">
        <v>43783</v>
      </c>
      <c r="X377" s="23">
        <v>41915</v>
      </c>
      <c r="Y377" s="23">
        <v>41192</v>
      </c>
      <c r="AA377" s="17">
        <f t="shared" si="36"/>
        <v>3</v>
      </c>
      <c r="AB377" s="16">
        <f t="shared" si="37"/>
        <v>898512</v>
      </c>
      <c r="AC377" s="15">
        <f t="shared" si="38"/>
        <v>334401</v>
      </c>
      <c r="AD377" s="15">
        <f t="shared" si="39"/>
        <v>1232913</v>
      </c>
      <c r="AF377" s="16">
        <f t="shared" si="40"/>
        <v>1</v>
      </c>
      <c r="AG377" s="16">
        <f t="shared" si="41"/>
        <v>2024</v>
      </c>
    </row>
    <row r="378" spans="1:33" x14ac:dyDescent="0.2">
      <c r="A378" s="9">
        <v>45295</v>
      </c>
      <c r="B378" s="23">
        <v>39059</v>
      </c>
      <c r="C378" s="23">
        <v>38359</v>
      </c>
      <c r="D378" s="23">
        <v>37811</v>
      </c>
      <c r="E378" s="23">
        <v>38379</v>
      </c>
      <c r="F378" s="23">
        <v>39846</v>
      </c>
      <c r="G378" s="23">
        <v>45021</v>
      </c>
      <c r="H378" s="23">
        <v>50617</v>
      </c>
      <c r="I378" s="23">
        <v>56230</v>
      </c>
      <c r="J378" s="23">
        <v>59892</v>
      </c>
      <c r="K378" s="23">
        <v>61329</v>
      </c>
      <c r="L378" s="23">
        <v>62206</v>
      </c>
      <c r="M378" s="23">
        <v>61715</v>
      </c>
      <c r="N378" s="23">
        <v>60740</v>
      </c>
      <c r="O378" s="23">
        <v>60400</v>
      </c>
      <c r="P378" s="23">
        <v>59158</v>
      </c>
      <c r="Q378" s="23">
        <v>58346</v>
      </c>
      <c r="R378" s="23">
        <v>58027</v>
      </c>
      <c r="S378" s="23">
        <v>55347</v>
      </c>
      <c r="T378" s="23">
        <v>52663</v>
      </c>
      <c r="U378" s="23">
        <v>49436</v>
      </c>
      <c r="V378" s="23">
        <v>47471</v>
      </c>
      <c r="W378" s="23">
        <v>43248</v>
      </c>
      <c r="X378" s="23">
        <v>41402</v>
      </c>
      <c r="Y378" s="23">
        <v>40691</v>
      </c>
      <c r="AA378" s="17">
        <f t="shared" si="36"/>
        <v>4</v>
      </c>
      <c r="AB378" s="16">
        <f t="shared" si="37"/>
        <v>887610</v>
      </c>
      <c r="AC378" s="15">
        <f t="shared" si="38"/>
        <v>329783</v>
      </c>
      <c r="AD378" s="15">
        <f t="shared" si="39"/>
        <v>1217393</v>
      </c>
      <c r="AF378" s="16">
        <f t="shared" si="40"/>
        <v>1</v>
      </c>
      <c r="AG378" s="16">
        <f t="shared" si="41"/>
        <v>2024</v>
      </c>
    </row>
    <row r="379" spans="1:33" x14ac:dyDescent="0.2">
      <c r="A379" s="9">
        <v>45296</v>
      </c>
      <c r="B379" s="23">
        <v>38976</v>
      </c>
      <c r="C379" s="23">
        <v>38273</v>
      </c>
      <c r="D379" s="23">
        <v>37726</v>
      </c>
      <c r="E379" s="23">
        <v>38247</v>
      </c>
      <c r="F379" s="23">
        <v>39419</v>
      </c>
      <c r="G379" s="23">
        <v>44600</v>
      </c>
      <c r="H379" s="23">
        <v>50722</v>
      </c>
      <c r="I379" s="23">
        <v>56202</v>
      </c>
      <c r="J379" s="23">
        <v>59609</v>
      </c>
      <c r="K379" s="23">
        <v>61330</v>
      </c>
      <c r="L379" s="23">
        <v>61909</v>
      </c>
      <c r="M379" s="23">
        <v>61479</v>
      </c>
      <c r="N379" s="23">
        <v>60122</v>
      </c>
      <c r="O379" s="23">
        <v>59656</v>
      </c>
      <c r="P379" s="23">
        <v>58574</v>
      </c>
      <c r="Q379" s="23">
        <v>58189</v>
      </c>
      <c r="R379" s="23">
        <v>57895</v>
      </c>
      <c r="S379" s="23">
        <v>55220</v>
      </c>
      <c r="T379" s="23">
        <v>52543</v>
      </c>
      <c r="U379" s="23">
        <v>49318</v>
      </c>
      <c r="V379" s="23">
        <v>47360</v>
      </c>
      <c r="W379" s="23">
        <v>43146</v>
      </c>
      <c r="X379" s="23">
        <v>41304</v>
      </c>
      <c r="Y379" s="23">
        <v>40590</v>
      </c>
      <c r="AA379" s="17">
        <f t="shared" si="36"/>
        <v>5</v>
      </c>
      <c r="AB379" s="16">
        <f t="shared" si="37"/>
        <v>883856</v>
      </c>
      <c r="AC379" s="15">
        <f t="shared" si="38"/>
        <v>328553</v>
      </c>
      <c r="AD379" s="15">
        <f t="shared" si="39"/>
        <v>1212409</v>
      </c>
      <c r="AF379" s="16">
        <f t="shared" si="40"/>
        <v>1</v>
      </c>
      <c r="AG379" s="16">
        <f t="shared" si="41"/>
        <v>2024</v>
      </c>
    </row>
    <row r="380" spans="1:33" x14ac:dyDescent="0.2">
      <c r="A380" s="9">
        <v>45297</v>
      </c>
      <c r="B380" s="23">
        <v>38729</v>
      </c>
      <c r="C380" s="23">
        <v>38103</v>
      </c>
      <c r="D380" s="23">
        <v>37475</v>
      </c>
      <c r="E380" s="23">
        <v>37716</v>
      </c>
      <c r="F380" s="23">
        <v>38863</v>
      </c>
      <c r="G380" s="23">
        <v>43167</v>
      </c>
      <c r="H380" s="23">
        <v>48003</v>
      </c>
      <c r="I380" s="23">
        <v>52809</v>
      </c>
      <c r="J380" s="23">
        <v>55752</v>
      </c>
      <c r="K380" s="23">
        <v>57304</v>
      </c>
      <c r="L380" s="23">
        <v>58376</v>
      </c>
      <c r="M380" s="23">
        <v>58701</v>
      </c>
      <c r="N380" s="23">
        <v>56756</v>
      </c>
      <c r="O380" s="23">
        <v>56292</v>
      </c>
      <c r="P380" s="23">
        <v>55160</v>
      </c>
      <c r="Q380" s="23">
        <v>55119</v>
      </c>
      <c r="R380" s="23">
        <v>55393</v>
      </c>
      <c r="S380" s="23">
        <v>53852</v>
      </c>
      <c r="T380" s="23">
        <v>51220</v>
      </c>
      <c r="U380" s="23">
        <v>48132</v>
      </c>
      <c r="V380" s="23">
        <v>46285</v>
      </c>
      <c r="W380" s="23">
        <v>42565</v>
      </c>
      <c r="X380" s="23">
        <v>40735</v>
      </c>
      <c r="Y380" s="23">
        <v>40040</v>
      </c>
      <c r="AA380" s="17">
        <f t="shared" si="36"/>
        <v>6</v>
      </c>
      <c r="AB380" s="16">
        <f t="shared" si="37"/>
        <v>844451</v>
      </c>
      <c r="AC380" s="15">
        <f t="shared" si="38"/>
        <v>322096</v>
      </c>
      <c r="AD380" s="15">
        <f t="shared" si="39"/>
        <v>1166547</v>
      </c>
      <c r="AF380" s="16">
        <f t="shared" si="40"/>
        <v>1</v>
      </c>
      <c r="AG380" s="16">
        <f t="shared" si="41"/>
        <v>2024</v>
      </c>
    </row>
    <row r="381" spans="1:33" x14ac:dyDescent="0.2">
      <c r="A381" s="9">
        <v>45298</v>
      </c>
      <c r="B381" s="23">
        <v>38732</v>
      </c>
      <c r="C381" s="23">
        <v>38106</v>
      </c>
      <c r="D381" s="23">
        <v>37479</v>
      </c>
      <c r="E381" s="23">
        <v>37719</v>
      </c>
      <c r="F381" s="23">
        <v>38865</v>
      </c>
      <c r="G381" s="23">
        <v>43169</v>
      </c>
      <c r="H381" s="23">
        <v>48006</v>
      </c>
      <c r="I381" s="23">
        <v>52811</v>
      </c>
      <c r="J381" s="23">
        <v>55755</v>
      </c>
      <c r="K381" s="23">
        <v>57305</v>
      </c>
      <c r="L381" s="23">
        <v>58379</v>
      </c>
      <c r="M381" s="23">
        <v>58704</v>
      </c>
      <c r="N381" s="23">
        <v>56758</v>
      </c>
      <c r="O381" s="23">
        <v>56295</v>
      </c>
      <c r="P381" s="23">
        <v>55164</v>
      </c>
      <c r="Q381" s="23">
        <v>55121</v>
      </c>
      <c r="R381" s="23">
        <v>55394</v>
      </c>
      <c r="S381" s="23">
        <v>53854</v>
      </c>
      <c r="T381" s="23">
        <v>51222</v>
      </c>
      <c r="U381" s="23">
        <v>48136</v>
      </c>
      <c r="V381" s="23">
        <v>46286</v>
      </c>
      <c r="W381" s="23">
        <v>42566</v>
      </c>
      <c r="X381" s="23">
        <v>40734</v>
      </c>
      <c r="Y381" s="23">
        <v>40041</v>
      </c>
      <c r="AA381" s="17">
        <f t="shared" si="36"/>
        <v>7</v>
      </c>
      <c r="AB381" s="16">
        <f t="shared" si="37"/>
        <v>0</v>
      </c>
      <c r="AC381" s="15">
        <f t="shared" si="38"/>
        <v>1166601</v>
      </c>
      <c r="AD381" s="15">
        <f t="shared" si="39"/>
        <v>1166601</v>
      </c>
      <c r="AF381" s="16">
        <f t="shared" si="40"/>
        <v>1</v>
      </c>
      <c r="AG381" s="16">
        <f t="shared" si="41"/>
        <v>2024</v>
      </c>
    </row>
    <row r="382" spans="1:33" x14ac:dyDescent="0.2">
      <c r="A382" s="9">
        <v>45299</v>
      </c>
      <c r="B382" s="23">
        <v>38775</v>
      </c>
      <c r="C382" s="23">
        <v>38076</v>
      </c>
      <c r="D382" s="23">
        <v>37535</v>
      </c>
      <c r="E382" s="23">
        <v>38115</v>
      </c>
      <c r="F382" s="23">
        <v>39584</v>
      </c>
      <c r="G382" s="23">
        <v>44737</v>
      </c>
      <c r="H382" s="23">
        <v>50440</v>
      </c>
      <c r="I382" s="23">
        <v>55816</v>
      </c>
      <c r="J382" s="23">
        <v>59319</v>
      </c>
      <c r="K382" s="23">
        <v>60744</v>
      </c>
      <c r="L382" s="23">
        <v>61623</v>
      </c>
      <c r="M382" s="23">
        <v>61395</v>
      </c>
      <c r="N382" s="23">
        <v>60292</v>
      </c>
      <c r="O382" s="23">
        <v>59996</v>
      </c>
      <c r="P382" s="23">
        <v>58696</v>
      </c>
      <c r="Q382" s="23">
        <v>57915</v>
      </c>
      <c r="R382" s="23">
        <v>57602</v>
      </c>
      <c r="S382" s="23">
        <v>54941</v>
      </c>
      <c r="T382" s="23">
        <v>52278</v>
      </c>
      <c r="U382" s="23">
        <v>49071</v>
      </c>
      <c r="V382" s="23">
        <v>47121</v>
      </c>
      <c r="W382" s="23">
        <v>42929</v>
      </c>
      <c r="X382" s="23">
        <v>41096</v>
      </c>
      <c r="Y382" s="23">
        <v>40386</v>
      </c>
      <c r="AA382" s="17">
        <f t="shared" si="36"/>
        <v>1</v>
      </c>
      <c r="AB382" s="16">
        <f t="shared" si="37"/>
        <v>0</v>
      </c>
      <c r="AC382" s="15">
        <f t="shared" si="38"/>
        <v>1208482</v>
      </c>
      <c r="AD382" s="15">
        <f t="shared" si="39"/>
        <v>1208482</v>
      </c>
      <c r="AF382" s="16">
        <f t="shared" si="40"/>
        <v>1</v>
      </c>
      <c r="AG382" s="16">
        <f t="shared" si="41"/>
        <v>2024</v>
      </c>
    </row>
    <row r="383" spans="1:33" x14ac:dyDescent="0.2">
      <c r="A383" s="9">
        <v>45300</v>
      </c>
      <c r="B383" s="23">
        <v>38594</v>
      </c>
      <c r="C383" s="23">
        <v>37897</v>
      </c>
      <c r="D383" s="23">
        <v>37358</v>
      </c>
      <c r="E383" s="23">
        <v>37909</v>
      </c>
      <c r="F383" s="23">
        <v>39551</v>
      </c>
      <c r="G383" s="23">
        <v>44431</v>
      </c>
      <c r="H383" s="23">
        <v>50250</v>
      </c>
      <c r="I383" s="23">
        <v>55459</v>
      </c>
      <c r="J383" s="23">
        <v>58732</v>
      </c>
      <c r="K383" s="23">
        <v>60171</v>
      </c>
      <c r="L383" s="23">
        <v>61075</v>
      </c>
      <c r="M383" s="23">
        <v>60995</v>
      </c>
      <c r="N383" s="23">
        <v>60004</v>
      </c>
      <c r="O383" s="23">
        <v>59591</v>
      </c>
      <c r="P383" s="23">
        <v>58483</v>
      </c>
      <c r="Q383" s="23">
        <v>57991</v>
      </c>
      <c r="R383" s="23">
        <v>57330</v>
      </c>
      <c r="S383" s="23">
        <v>54679</v>
      </c>
      <c r="T383" s="23">
        <v>52029</v>
      </c>
      <c r="U383" s="23">
        <v>48836</v>
      </c>
      <c r="V383" s="23">
        <v>46894</v>
      </c>
      <c r="W383" s="23">
        <v>42723</v>
      </c>
      <c r="X383" s="23">
        <v>40899</v>
      </c>
      <c r="Y383" s="23">
        <v>40195</v>
      </c>
      <c r="AA383" s="17">
        <f t="shared" si="36"/>
        <v>2</v>
      </c>
      <c r="AB383" s="16">
        <f t="shared" si="37"/>
        <v>875891</v>
      </c>
      <c r="AC383" s="15">
        <f t="shared" si="38"/>
        <v>326185</v>
      </c>
      <c r="AD383" s="15">
        <f t="shared" si="39"/>
        <v>1202076</v>
      </c>
      <c r="AF383" s="16">
        <f t="shared" si="40"/>
        <v>1</v>
      </c>
      <c r="AG383" s="16">
        <f t="shared" si="41"/>
        <v>2024</v>
      </c>
    </row>
    <row r="384" spans="1:33" x14ac:dyDescent="0.2">
      <c r="A384" s="9">
        <v>45301</v>
      </c>
      <c r="B384" s="23">
        <v>38591</v>
      </c>
      <c r="C384" s="23">
        <v>37896</v>
      </c>
      <c r="D384" s="23">
        <v>37358</v>
      </c>
      <c r="E384" s="23">
        <v>37952</v>
      </c>
      <c r="F384" s="23">
        <v>39510</v>
      </c>
      <c r="G384" s="23">
        <v>44542</v>
      </c>
      <c r="H384" s="23">
        <v>50264</v>
      </c>
      <c r="I384" s="23">
        <v>55586</v>
      </c>
      <c r="J384" s="23">
        <v>59102</v>
      </c>
      <c r="K384" s="23">
        <v>60386</v>
      </c>
      <c r="L384" s="23">
        <v>61499</v>
      </c>
      <c r="M384" s="23">
        <v>60969</v>
      </c>
      <c r="N384" s="23">
        <v>60151</v>
      </c>
      <c r="O384" s="23">
        <v>59838</v>
      </c>
      <c r="P384" s="23">
        <v>58557</v>
      </c>
      <c r="Q384" s="23">
        <v>57658</v>
      </c>
      <c r="R384" s="23">
        <v>57325</v>
      </c>
      <c r="S384" s="23">
        <v>54674</v>
      </c>
      <c r="T384" s="23">
        <v>52026</v>
      </c>
      <c r="U384" s="23">
        <v>48831</v>
      </c>
      <c r="V384" s="23">
        <v>46891</v>
      </c>
      <c r="W384" s="23">
        <v>42717</v>
      </c>
      <c r="X384" s="23">
        <v>40895</v>
      </c>
      <c r="Y384" s="23">
        <v>40191</v>
      </c>
      <c r="AA384" s="17">
        <f t="shared" si="36"/>
        <v>3</v>
      </c>
      <c r="AB384" s="16">
        <f t="shared" si="37"/>
        <v>877105</v>
      </c>
      <c r="AC384" s="15">
        <f t="shared" si="38"/>
        <v>326304</v>
      </c>
      <c r="AD384" s="15">
        <f t="shared" si="39"/>
        <v>1203409</v>
      </c>
      <c r="AF384" s="16">
        <f t="shared" si="40"/>
        <v>1</v>
      </c>
      <c r="AG384" s="16">
        <f t="shared" si="41"/>
        <v>2024</v>
      </c>
    </row>
    <row r="385" spans="1:33" x14ac:dyDescent="0.2">
      <c r="A385" s="9">
        <v>45302</v>
      </c>
      <c r="B385" s="23">
        <v>38450</v>
      </c>
      <c r="C385" s="23">
        <v>37757</v>
      </c>
      <c r="D385" s="23">
        <v>37219</v>
      </c>
      <c r="E385" s="23">
        <v>37775</v>
      </c>
      <c r="F385" s="23">
        <v>39335</v>
      </c>
      <c r="G385" s="23">
        <v>44327</v>
      </c>
      <c r="H385" s="23">
        <v>50131</v>
      </c>
      <c r="I385" s="23">
        <v>55542</v>
      </c>
      <c r="J385" s="23">
        <v>59024</v>
      </c>
      <c r="K385" s="23">
        <v>60449</v>
      </c>
      <c r="L385" s="23">
        <v>61335</v>
      </c>
      <c r="M385" s="23">
        <v>60769</v>
      </c>
      <c r="N385" s="23">
        <v>59937</v>
      </c>
      <c r="O385" s="23">
        <v>59425</v>
      </c>
      <c r="P385" s="23">
        <v>58495</v>
      </c>
      <c r="Q385" s="23">
        <v>57797</v>
      </c>
      <c r="R385" s="23">
        <v>57120</v>
      </c>
      <c r="S385" s="23">
        <v>54483</v>
      </c>
      <c r="T385" s="23">
        <v>51839</v>
      </c>
      <c r="U385" s="23">
        <v>48659</v>
      </c>
      <c r="V385" s="23">
        <v>46726</v>
      </c>
      <c r="W385" s="23">
        <v>42567</v>
      </c>
      <c r="X385" s="23">
        <v>40752</v>
      </c>
      <c r="Y385" s="23">
        <v>40052</v>
      </c>
      <c r="AA385" s="17">
        <f t="shared" si="36"/>
        <v>4</v>
      </c>
      <c r="AB385" s="16">
        <f t="shared" si="37"/>
        <v>874919</v>
      </c>
      <c r="AC385" s="15">
        <f t="shared" si="38"/>
        <v>325046</v>
      </c>
      <c r="AD385" s="15">
        <f t="shared" si="39"/>
        <v>1199965</v>
      </c>
      <c r="AF385" s="16">
        <f t="shared" si="40"/>
        <v>1</v>
      </c>
      <c r="AG385" s="16">
        <f t="shared" si="41"/>
        <v>2024</v>
      </c>
    </row>
    <row r="386" spans="1:33" x14ac:dyDescent="0.2">
      <c r="A386" s="9">
        <v>45303</v>
      </c>
      <c r="B386" s="23">
        <v>38436</v>
      </c>
      <c r="C386" s="23">
        <v>37747</v>
      </c>
      <c r="D386" s="23">
        <v>37210</v>
      </c>
      <c r="E386" s="23">
        <v>37768</v>
      </c>
      <c r="F386" s="23">
        <v>39239</v>
      </c>
      <c r="G386" s="23">
        <v>44232</v>
      </c>
      <c r="H386" s="23">
        <v>49892</v>
      </c>
      <c r="I386" s="23">
        <v>55485</v>
      </c>
      <c r="J386" s="23">
        <v>58867</v>
      </c>
      <c r="K386" s="23">
        <v>60423</v>
      </c>
      <c r="L386" s="23">
        <v>61098</v>
      </c>
      <c r="M386" s="23">
        <v>60784</v>
      </c>
      <c r="N386" s="23">
        <v>59299</v>
      </c>
      <c r="O386" s="23">
        <v>58839</v>
      </c>
      <c r="P386" s="23">
        <v>57773</v>
      </c>
      <c r="Q386" s="23">
        <v>57393</v>
      </c>
      <c r="R386" s="23">
        <v>57109</v>
      </c>
      <c r="S386" s="23">
        <v>54466</v>
      </c>
      <c r="T386" s="23">
        <v>51826</v>
      </c>
      <c r="U386" s="23">
        <v>48645</v>
      </c>
      <c r="V386" s="23">
        <v>46715</v>
      </c>
      <c r="W386" s="23">
        <v>42561</v>
      </c>
      <c r="X386" s="23">
        <v>40744</v>
      </c>
      <c r="Y386" s="23">
        <v>40041</v>
      </c>
      <c r="AA386" s="17">
        <f t="shared" si="36"/>
        <v>5</v>
      </c>
      <c r="AB386" s="16">
        <f t="shared" si="37"/>
        <v>872027</v>
      </c>
      <c r="AC386" s="15">
        <f t="shared" si="38"/>
        <v>324565</v>
      </c>
      <c r="AD386" s="15">
        <f t="shared" si="39"/>
        <v>1196592</v>
      </c>
      <c r="AF386" s="16">
        <f t="shared" si="40"/>
        <v>1</v>
      </c>
      <c r="AG386" s="16">
        <f t="shared" si="41"/>
        <v>2024</v>
      </c>
    </row>
    <row r="387" spans="1:33" x14ac:dyDescent="0.2">
      <c r="A387" s="9">
        <v>45304</v>
      </c>
      <c r="B387" s="23">
        <v>38201</v>
      </c>
      <c r="C387" s="23">
        <v>37579</v>
      </c>
      <c r="D387" s="23">
        <v>36962</v>
      </c>
      <c r="E387" s="23">
        <v>37199</v>
      </c>
      <c r="F387" s="23">
        <v>38330</v>
      </c>
      <c r="G387" s="23">
        <v>42575</v>
      </c>
      <c r="H387" s="23">
        <v>47344</v>
      </c>
      <c r="I387" s="23">
        <v>52084</v>
      </c>
      <c r="J387" s="23">
        <v>54986</v>
      </c>
      <c r="K387" s="23">
        <v>56515</v>
      </c>
      <c r="L387" s="23">
        <v>57578</v>
      </c>
      <c r="M387" s="23">
        <v>57895</v>
      </c>
      <c r="N387" s="23">
        <v>55982</v>
      </c>
      <c r="O387" s="23">
        <v>55520</v>
      </c>
      <c r="P387" s="23">
        <v>54402</v>
      </c>
      <c r="Q387" s="23">
        <v>54362</v>
      </c>
      <c r="R387" s="23">
        <v>54634</v>
      </c>
      <c r="S387" s="23">
        <v>53110</v>
      </c>
      <c r="T387" s="23">
        <v>50518</v>
      </c>
      <c r="U387" s="23">
        <v>47470</v>
      </c>
      <c r="V387" s="23">
        <v>45646</v>
      </c>
      <c r="W387" s="23">
        <v>41977</v>
      </c>
      <c r="X387" s="23">
        <v>40171</v>
      </c>
      <c r="Y387" s="23">
        <v>39490</v>
      </c>
      <c r="AA387" s="17">
        <f t="shared" si="36"/>
        <v>6</v>
      </c>
      <c r="AB387" s="16">
        <f t="shared" si="37"/>
        <v>832850</v>
      </c>
      <c r="AC387" s="15">
        <f t="shared" si="38"/>
        <v>317680</v>
      </c>
      <c r="AD387" s="15">
        <f t="shared" si="39"/>
        <v>1150530</v>
      </c>
      <c r="AF387" s="16">
        <f t="shared" si="40"/>
        <v>1</v>
      </c>
      <c r="AG387" s="16">
        <f t="shared" si="41"/>
        <v>2024</v>
      </c>
    </row>
    <row r="388" spans="1:33" x14ac:dyDescent="0.2">
      <c r="A388" s="9">
        <v>45305</v>
      </c>
      <c r="B388" s="23">
        <v>38192</v>
      </c>
      <c r="C388" s="23">
        <v>37571</v>
      </c>
      <c r="D388" s="23">
        <v>36954</v>
      </c>
      <c r="E388" s="23">
        <v>37190</v>
      </c>
      <c r="F388" s="23">
        <v>38324</v>
      </c>
      <c r="G388" s="23">
        <v>42569</v>
      </c>
      <c r="H388" s="23">
        <v>47338</v>
      </c>
      <c r="I388" s="23">
        <v>52076</v>
      </c>
      <c r="J388" s="23">
        <v>54977</v>
      </c>
      <c r="K388" s="23">
        <v>56507</v>
      </c>
      <c r="L388" s="23">
        <v>57567</v>
      </c>
      <c r="M388" s="23">
        <v>57884</v>
      </c>
      <c r="N388" s="23">
        <v>55970</v>
      </c>
      <c r="O388" s="23">
        <v>55511</v>
      </c>
      <c r="P388" s="23">
        <v>54394</v>
      </c>
      <c r="Q388" s="23">
        <v>54355</v>
      </c>
      <c r="R388" s="23">
        <v>54624</v>
      </c>
      <c r="S388" s="23">
        <v>53104</v>
      </c>
      <c r="T388" s="23">
        <v>50513</v>
      </c>
      <c r="U388" s="23">
        <v>47467</v>
      </c>
      <c r="V388" s="23">
        <v>45641</v>
      </c>
      <c r="W388" s="23">
        <v>41973</v>
      </c>
      <c r="X388" s="23">
        <v>40170</v>
      </c>
      <c r="Y388" s="23">
        <v>39486</v>
      </c>
      <c r="AA388" s="17">
        <f t="shared" si="36"/>
        <v>7</v>
      </c>
      <c r="AB388" s="16">
        <f t="shared" si="37"/>
        <v>0</v>
      </c>
      <c r="AC388" s="15">
        <f t="shared" si="38"/>
        <v>1150357</v>
      </c>
      <c r="AD388" s="15">
        <f t="shared" si="39"/>
        <v>1150357</v>
      </c>
      <c r="AF388" s="16">
        <f t="shared" si="40"/>
        <v>1</v>
      </c>
      <c r="AG388" s="16">
        <f t="shared" si="41"/>
        <v>2024</v>
      </c>
    </row>
    <row r="389" spans="1:33" x14ac:dyDescent="0.2">
      <c r="A389" s="9">
        <v>45306</v>
      </c>
      <c r="B389" s="23">
        <v>38115</v>
      </c>
      <c r="C389" s="23">
        <v>37499</v>
      </c>
      <c r="D389" s="23">
        <v>36880</v>
      </c>
      <c r="E389" s="23">
        <v>37158</v>
      </c>
      <c r="F389" s="23">
        <v>38602</v>
      </c>
      <c r="G389" s="23">
        <v>43045</v>
      </c>
      <c r="H389" s="23">
        <v>47898</v>
      </c>
      <c r="I389" s="23">
        <v>52330</v>
      </c>
      <c r="J389" s="23">
        <v>55464</v>
      </c>
      <c r="K389" s="23">
        <v>56859</v>
      </c>
      <c r="L389" s="23">
        <v>57669</v>
      </c>
      <c r="M389" s="23">
        <v>57887</v>
      </c>
      <c r="N389" s="23">
        <v>56484</v>
      </c>
      <c r="O389" s="23">
        <v>56052</v>
      </c>
      <c r="P389" s="23">
        <v>54955</v>
      </c>
      <c r="Q389" s="23">
        <v>54729</v>
      </c>
      <c r="R389" s="23">
        <v>54510</v>
      </c>
      <c r="S389" s="23">
        <v>52994</v>
      </c>
      <c r="T389" s="23">
        <v>50409</v>
      </c>
      <c r="U389" s="23">
        <v>47369</v>
      </c>
      <c r="V389" s="23">
        <v>45548</v>
      </c>
      <c r="W389" s="23">
        <v>41889</v>
      </c>
      <c r="X389" s="23">
        <v>40085</v>
      </c>
      <c r="Y389" s="23">
        <v>39405</v>
      </c>
      <c r="AA389" s="17">
        <f t="shared" si="36"/>
        <v>1</v>
      </c>
      <c r="AB389" s="16">
        <f t="shared" si="37"/>
        <v>0</v>
      </c>
      <c r="AC389" s="15">
        <f t="shared" si="38"/>
        <v>1153835</v>
      </c>
      <c r="AD389" s="15">
        <f t="shared" si="39"/>
        <v>1153835</v>
      </c>
      <c r="AF389" s="16">
        <f t="shared" si="40"/>
        <v>1</v>
      </c>
      <c r="AG389" s="16">
        <f t="shared" si="41"/>
        <v>2024</v>
      </c>
    </row>
    <row r="390" spans="1:33" x14ac:dyDescent="0.2">
      <c r="A390" s="9">
        <v>45307</v>
      </c>
      <c r="B390" s="23">
        <v>37868</v>
      </c>
      <c r="C390" s="23">
        <v>37189</v>
      </c>
      <c r="D390" s="23">
        <v>36656</v>
      </c>
      <c r="E390" s="23">
        <v>37204</v>
      </c>
      <c r="F390" s="23">
        <v>38798</v>
      </c>
      <c r="G390" s="23">
        <v>43519</v>
      </c>
      <c r="H390" s="23">
        <v>49205</v>
      </c>
      <c r="I390" s="23">
        <v>54655</v>
      </c>
      <c r="J390" s="23">
        <v>58106</v>
      </c>
      <c r="K390" s="23">
        <v>59571</v>
      </c>
      <c r="L390" s="23">
        <v>60166</v>
      </c>
      <c r="M390" s="23">
        <v>59846</v>
      </c>
      <c r="N390" s="23">
        <v>58980</v>
      </c>
      <c r="O390" s="23">
        <v>58521</v>
      </c>
      <c r="P390" s="23">
        <v>57390</v>
      </c>
      <c r="Q390" s="23">
        <v>56616</v>
      </c>
      <c r="R390" s="23">
        <v>56255</v>
      </c>
      <c r="S390" s="23">
        <v>53652</v>
      </c>
      <c r="T390" s="23">
        <v>51055</v>
      </c>
      <c r="U390" s="23">
        <v>47922</v>
      </c>
      <c r="V390" s="23">
        <v>46019</v>
      </c>
      <c r="W390" s="23">
        <v>41924</v>
      </c>
      <c r="X390" s="23">
        <v>40135</v>
      </c>
      <c r="Y390" s="23">
        <v>39445</v>
      </c>
      <c r="AA390" s="17">
        <f t="shared" si="36"/>
        <v>2</v>
      </c>
      <c r="AB390" s="16">
        <f t="shared" si="37"/>
        <v>860813</v>
      </c>
      <c r="AC390" s="15">
        <f t="shared" si="38"/>
        <v>319884</v>
      </c>
      <c r="AD390" s="15">
        <f t="shared" si="39"/>
        <v>1180697</v>
      </c>
      <c r="AF390" s="16">
        <f t="shared" si="40"/>
        <v>1</v>
      </c>
      <c r="AG390" s="16">
        <f t="shared" si="41"/>
        <v>2024</v>
      </c>
    </row>
    <row r="391" spans="1:33" x14ac:dyDescent="0.2">
      <c r="A391" s="9">
        <v>45308</v>
      </c>
      <c r="B391" s="23">
        <v>37865</v>
      </c>
      <c r="C391" s="23">
        <v>37184</v>
      </c>
      <c r="D391" s="23">
        <v>36650</v>
      </c>
      <c r="E391" s="23">
        <v>37159</v>
      </c>
      <c r="F391" s="23">
        <v>38822</v>
      </c>
      <c r="G391" s="23">
        <v>43749</v>
      </c>
      <c r="H391" s="23">
        <v>49154</v>
      </c>
      <c r="I391" s="23">
        <v>54574</v>
      </c>
      <c r="J391" s="23">
        <v>58079</v>
      </c>
      <c r="K391" s="23">
        <v>59449</v>
      </c>
      <c r="L391" s="23">
        <v>60372</v>
      </c>
      <c r="M391" s="23">
        <v>60105</v>
      </c>
      <c r="N391" s="23">
        <v>58877</v>
      </c>
      <c r="O391" s="23">
        <v>58356</v>
      </c>
      <c r="P391" s="23">
        <v>57340</v>
      </c>
      <c r="Q391" s="23">
        <v>56608</v>
      </c>
      <c r="R391" s="23">
        <v>56249</v>
      </c>
      <c r="S391" s="23">
        <v>53645</v>
      </c>
      <c r="T391" s="23">
        <v>51044</v>
      </c>
      <c r="U391" s="23">
        <v>47916</v>
      </c>
      <c r="V391" s="23">
        <v>46012</v>
      </c>
      <c r="W391" s="23">
        <v>41918</v>
      </c>
      <c r="X391" s="23">
        <v>40130</v>
      </c>
      <c r="Y391" s="23">
        <v>39442</v>
      </c>
      <c r="AA391" s="17">
        <f t="shared" si="36"/>
        <v>3</v>
      </c>
      <c r="AB391" s="16">
        <f t="shared" si="37"/>
        <v>860674</v>
      </c>
      <c r="AC391" s="15">
        <f t="shared" si="38"/>
        <v>320025</v>
      </c>
      <c r="AD391" s="15">
        <f t="shared" si="39"/>
        <v>1180699</v>
      </c>
      <c r="AF391" s="16">
        <f t="shared" si="40"/>
        <v>1</v>
      </c>
      <c r="AG391" s="16">
        <f t="shared" si="41"/>
        <v>2024</v>
      </c>
    </row>
    <row r="392" spans="1:33" x14ac:dyDescent="0.2">
      <c r="A392" s="9">
        <v>45309</v>
      </c>
      <c r="B392" s="23">
        <v>37237</v>
      </c>
      <c r="C392" s="23">
        <v>36569</v>
      </c>
      <c r="D392" s="23">
        <v>36046</v>
      </c>
      <c r="E392" s="23">
        <v>36575</v>
      </c>
      <c r="F392" s="23">
        <v>38163</v>
      </c>
      <c r="G392" s="23">
        <v>43022</v>
      </c>
      <c r="H392" s="23">
        <v>48395</v>
      </c>
      <c r="I392" s="23">
        <v>53844</v>
      </c>
      <c r="J392" s="23">
        <v>57205</v>
      </c>
      <c r="K392" s="23">
        <v>58426</v>
      </c>
      <c r="L392" s="23">
        <v>59503</v>
      </c>
      <c r="M392" s="23">
        <v>59272</v>
      </c>
      <c r="N392" s="23">
        <v>58033</v>
      </c>
      <c r="O392" s="23">
        <v>57556</v>
      </c>
      <c r="P392" s="23">
        <v>56530</v>
      </c>
      <c r="Q392" s="23">
        <v>55634</v>
      </c>
      <c r="R392" s="23">
        <v>55314</v>
      </c>
      <c r="S392" s="23">
        <v>52757</v>
      </c>
      <c r="T392" s="23">
        <v>50202</v>
      </c>
      <c r="U392" s="23">
        <v>47122</v>
      </c>
      <c r="V392" s="23">
        <v>45250</v>
      </c>
      <c r="W392" s="23">
        <v>41223</v>
      </c>
      <c r="X392" s="23">
        <v>39466</v>
      </c>
      <c r="Y392" s="23">
        <v>38787</v>
      </c>
      <c r="AA392" s="17">
        <f t="shared" si="36"/>
        <v>4</v>
      </c>
      <c r="AB392" s="16">
        <f t="shared" si="37"/>
        <v>847337</v>
      </c>
      <c r="AC392" s="15">
        <f t="shared" si="38"/>
        <v>314794</v>
      </c>
      <c r="AD392" s="15">
        <f t="shared" si="39"/>
        <v>1162131</v>
      </c>
      <c r="AF392" s="16">
        <f t="shared" si="40"/>
        <v>1</v>
      </c>
      <c r="AG392" s="16">
        <f t="shared" si="41"/>
        <v>2024</v>
      </c>
    </row>
    <row r="393" spans="1:33" x14ac:dyDescent="0.2">
      <c r="A393" s="9">
        <v>45310</v>
      </c>
      <c r="B393" s="23">
        <v>37227</v>
      </c>
      <c r="C393" s="23">
        <v>36561</v>
      </c>
      <c r="D393" s="23">
        <v>36037</v>
      </c>
      <c r="E393" s="23">
        <v>36557</v>
      </c>
      <c r="F393" s="23">
        <v>38053</v>
      </c>
      <c r="G393" s="23">
        <v>42850</v>
      </c>
      <c r="H393" s="23">
        <v>48539</v>
      </c>
      <c r="I393" s="23">
        <v>53741</v>
      </c>
      <c r="J393" s="23">
        <v>57178</v>
      </c>
      <c r="K393" s="23">
        <v>58455</v>
      </c>
      <c r="L393" s="23">
        <v>59157</v>
      </c>
      <c r="M393" s="23">
        <v>58859</v>
      </c>
      <c r="N393" s="23">
        <v>57427</v>
      </c>
      <c r="O393" s="23">
        <v>56981</v>
      </c>
      <c r="P393" s="23">
        <v>55952</v>
      </c>
      <c r="Q393" s="23">
        <v>55578</v>
      </c>
      <c r="R393" s="23">
        <v>55298</v>
      </c>
      <c r="S393" s="23">
        <v>52745</v>
      </c>
      <c r="T393" s="23">
        <v>50185</v>
      </c>
      <c r="U393" s="23">
        <v>47109</v>
      </c>
      <c r="V393" s="23">
        <v>45240</v>
      </c>
      <c r="W393" s="23">
        <v>41212</v>
      </c>
      <c r="X393" s="23">
        <v>39455</v>
      </c>
      <c r="Y393" s="23">
        <v>38773</v>
      </c>
      <c r="AA393" s="17">
        <f t="shared" si="36"/>
        <v>5</v>
      </c>
      <c r="AB393" s="16">
        <f t="shared" si="37"/>
        <v>844572</v>
      </c>
      <c r="AC393" s="15">
        <f t="shared" si="38"/>
        <v>314597</v>
      </c>
      <c r="AD393" s="15">
        <f t="shared" si="39"/>
        <v>1159169</v>
      </c>
      <c r="AF393" s="16">
        <f t="shared" si="40"/>
        <v>1</v>
      </c>
      <c r="AG393" s="16">
        <f t="shared" si="41"/>
        <v>2024</v>
      </c>
    </row>
    <row r="394" spans="1:33" x14ac:dyDescent="0.2">
      <c r="A394" s="9">
        <v>45311</v>
      </c>
      <c r="B394" s="23">
        <v>37007</v>
      </c>
      <c r="C394" s="23">
        <v>36404</v>
      </c>
      <c r="D394" s="23">
        <v>35809</v>
      </c>
      <c r="E394" s="23">
        <v>36035</v>
      </c>
      <c r="F394" s="23">
        <v>37133</v>
      </c>
      <c r="G394" s="23">
        <v>41242</v>
      </c>
      <c r="H394" s="23">
        <v>45863</v>
      </c>
      <c r="I394" s="23">
        <v>50453</v>
      </c>
      <c r="J394" s="23">
        <v>53269</v>
      </c>
      <c r="K394" s="23">
        <v>54750</v>
      </c>
      <c r="L394" s="23">
        <v>55778</v>
      </c>
      <c r="M394" s="23">
        <v>56081</v>
      </c>
      <c r="N394" s="23">
        <v>54224</v>
      </c>
      <c r="O394" s="23">
        <v>53785</v>
      </c>
      <c r="P394" s="23">
        <v>52700</v>
      </c>
      <c r="Q394" s="23">
        <v>52659</v>
      </c>
      <c r="R394" s="23">
        <v>52921</v>
      </c>
      <c r="S394" s="23">
        <v>51453</v>
      </c>
      <c r="T394" s="23">
        <v>48939</v>
      </c>
      <c r="U394" s="23">
        <v>45987</v>
      </c>
      <c r="V394" s="23">
        <v>44221</v>
      </c>
      <c r="W394" s="23">
        <v>40672</v>
      </c>
      <c r="X394" s="23">
        <v>38919</v>
      </c>
      <c r="Y394" s="23">
        <v>38256</v>
      </c>
      <c r="AA394" s="17">
        <f t="shared" si="36"/>
        <v>6</v>
      </c>
      <c r="AB394" s="16">
        <f t="shared" si="37"/>
        <v>806811</v>
      </c>
      <c r="AC394" s="15">
        <f t="shared" si="38"/>
        <v>307749</v>
      </c>
      <c r="AD394" s="15">
        <f t="shared" si="39"/>
        <v>1114560</v>
      </c>
      <c r="AF394" s="16">
        <f t="shared" si="40"/>
        <v>1</v>
      </c>
      <c r="AG394" s="16">
        <f t="shared" si="41"/>
        <v>2024</v>
      </c>
    </row>
    <row r="395" spans="1:33" x14ac:dyDescent="0.2">
      <c r="A395" s="9">
        <v>45312</v>
      </c>
      <c r="B395" s="23">
        <v>37018</v>
      </c>
      <c r="C395" s="23">
        <v>36416</v>
      </c>
      <c r="D395" s="23">
        <v>35818</v>
      </c>
      <c r="E395" s="23">
        <v>36044</v>
      </c>
      <c r="F395" s="23">
        <v>37143</v>
      </c>
      <c r="G395" s="23">
        <v>41256</v>
      </c>
      <c r="H395" s="23">
        <v>45876</v>
      </c>
      <c r="I395" s="23">
        <v>50470</v>
      </c>
      <c r="J395" s="23">
        <v>53283</v>
      </c>
      <c r="K395" s="23">
        <v>54770</v>
      </c>
      <c r="L395" s="23">
        <v>55796</v>
      </c>
      <c r="M395" s="23">
        <v>56101</v>
      </c>
      <c r="N395" s="23">
        <v>54244</v>
      </c>
      <c r="O395" s="23">
        <v>53805</v>
      </c>
      <c r="P395" s="23">
        <v>52716</v>
      </c>
      <c r="Q395" s="23">
        <v>52677</v>
      </c>
      <c r="R395" s="23">
        <v>52939</v>
      </c>
      <c r="S395" s="23">
        <v>51469</v>
      </c>
      <c r="T395" s="23">
        <v>48957</v>
      </c>
      <c r="U395" s="23">
        <v>46003</v>
      </c>
      <c r="V395" s="23">
        <v>44235</v>
      </c>
      <c r="W395" s="23">
        <v>40682</v>
      </c>
      <c r="X395" s="23">
        <v>38930</v>
      </c>
      <c r="Y395" s="23">
        <v>38271</v>
      </c>
      <c r="AA395" s="17">
        <f t="shared" si="36"/>
        <v>7</v>
      </c>
      <c r="AB395" s="16">
        <f t="shared" si="37"/>
        <v>0</v>
      </c>
      <c r="AC395" s="15">
        <f t="shared" si="38"/>
        <v>1114919</v>
      </c>
      <c r="AD395" s="15">
        <f t="shared" si="39"/>
        <v>1114919</v>
      </c>
      <c r="AF395" s="16">
        <f t="shared" si="40"/>
        <v>1</v>
      </c>
      <c r="AG395" s="16">
        <f t="shared" si="41"/>
        <v>2024</v>
      </c>
    </row>
    <row r="396" spans="1:33" x14ac:dyDescent="0.2">
      <c r="A396" s="9">
        <v>45313</v>
      </c>
      <c r="B396" s="23">
        <v>37081</v>
      </c>
      <c r="C396" s="23">
        <v>36414</v>
      </c>
      <c r="D396" s="23">
        <v>35895</v>
      </c>
      <c r="E396" s="23">
        <v>36422</v>
      </c>
      <c r="F396" s="23">
        <v>38004</v>
      </c>
      <c r="G396" s="23">
        <v>42873</v>
      </c>
      <c r="H396" s="23">
        <v>48193</v>
      </c>
      <c r="I396" s="23">
        <v>53616</v>
      </c>
      <c r="J396" s="23">
        <v>56953</v>
      </c>
      <c r="K396" s="23">
        <v>58169</v>
      </c>
      <c r="L396" s="23">
        <v>59221</v>
      </c>
      <c r="M396" s="23">
        <v>58628</v>
      </c>
      <c r="N396" s="23">
        <v>57723</v>
      </c>
      <c r="O396" s="23">
        <v>57307</v>
      </c>
      <c r="P396" s="23">
        <v>56452</v>
      </c>
      <c r="Q396" s="23">
        <v>55454</v>
      </c>
      <c r="R396" s="23">
        <v>55083</v>
      </c>
      <c r="S396" s="23">
        <v>52538</v>
      </c>
      <c r="T396" s="23">
        <v>49992</v>
      </c>
      <c r="U396" s="23">
        <v>46924</v>
      </c>
      <c r="V396" s="23">
        <v>45060</v>
      </c>
      <c r="W396" s="23">
        <v>41051</v>
      </c>
      <c r="X396" s="23">
        <v>39299</v>
      </c>
      <c r="Y396" s="23">
        <v>38623</v>
      </c>
      <c r="AA396" s="17">
        <f t="shared" si="36"/>
        <v>1</v>
      </c>
      <c r="AB396" s="16">
        <f t="shared" si="37"/>
        <v>0</v>
      </c>
      <c r="AC396" s="15">
        <f t="shared" si="38"/>
        <v>1156975</v>
      </c>
      <c r="AD396" s="15">
        <f t="shared" si="39"/>
        <v>1156975</v>
      </c>
      <c r="AF396" s="16">
        <f t="shared" si="40"/>
        <v>1</v>
      </c>
      <c r="AG396" s="16">
        <f t="shared" si="41"/>
        <v>2024</v>
      </c>
    </row>
    <row r="397" spans="1:33" x14ac:dyDescent="0.2">
      <c r="A397" s="9">
        <v>45314</v>
      </c>
      <c r="B397" s="23">
        <v>36886</v>
      </c>
      <c r="C397" s="23">
        <v>36222</v>
      </c>
      <c r="D397" s="23">
        <v>35704</v>
      </c>
      <c r="E397" s="23">
        <v>36227</v>
      </c>
      <c r="F397" s="23">
        <v>37826</v>
      </c>
      <c r="G397" s="23">
        <v>42564</v>
      </c>
      <c r="H397" s="23">
        <v>48162</v>
      </c>
      <c r="I397" s="23">
        <v>53158</v>
      </c>
      <c r="J397" s="23">
        <v>56715</v>
      </c>
      <c r="K397" s="23">
        <v>57999</v>
      </c>
      <c r="L397" s="23">
        <v>58907</v>
      </c>
      <c r="M397" s="23">
        <v>58303</v>
      </c>
      <c r="N397" s="23">
        <v>57456</v>
      </c>
      <c r="O397" s="23">
        <v>56813</v>
      </c>
      <c r="P397" s="23">
        <v>55811</v>
      </c>
      <c r="Q397" s="23">
        <v>55098</v>
      </c>
      <c r="R397" s="23">
        <v>54792</v>
      </c>
      <c r="S397" s="23">
        <v>52263</v>
      </c>
      <c r="T397" s="23">
        <v>49730</v>
      </c>
      <c r="U397" s="23">
        <v>46677</v>
      </c>
      <c r="V397" s="23">
        <v>44826</v>
      </c>
      <c r="W397" s="23">
        <v>40837</v>
      </c>
      <c r="X397" s="23">
        <v>39092</v>
      </c>
      <c r="Y397" s="23">
        <v>38424</v>
      </c>
      <c r="AA397" s="17">
        <f t="shared" si="36"/>
        <v>2</v>
      </c>
      <c r="AB397" s="16">
        <f t="shared" si="37"/>
        <v>838477</v>
      </c>
      <c r="AC397" s="15">
        <f t="shared" si="38"/>
        <v>312015</v>
      </c>
      <c r="AD397" s="15">
        <f t="shared" si="39"/>
        <v>1150492</v>
      </c>
      <c r="AF397" s="16">
        <f t="shared" si="40"/>
        <v>1</v>
      </c>
      <c r="AG397" s="16">
        <f t="shared" si="41"/>
        <v>2024</v>
      </c>
    </row>
    <row r="398" spans="1:33" x14ac:dyDescent="0.2">
      <c r="A398" s="9">
        <v>45315</v>
      </c>
      <c r="B398" s="23">
        <v>36672</v>
      </c>
      <c r="C398" s="23">
        <v>36012</v>
      </c>
      <c r="D398" s="23">
        <v>35502</v>
      </c>
      <c r="E398" s="23">
        <v>36010</v>
      </c>
      <c r="F398" s="23">
        <v>37658</v>
      </c>
      <c r="G398" s="23">
        <v>42336</v>
      </c>
      <c r="H398" s="23">
        <v>47624</v>
      </c>
      <c r="I398" s="23">
        <v>53008</v>
      </c>
      <c r="J398" s="23">
        <v>56213</v>
      </c>
      <c r="K398" s="23">
        <v>57626</v>
      </c>
      <c r="L398" s="23">
        <v>58469</v>
      </c>
      <c r="M398" s="23">
        <v>57954</v>
      </c>
      <c r="N398" s="23">
        <v>57261</v>
      </c>
      <c r="O398" s="23">
        <v>56759</v>
      </c>
      <c r="P398" s="23">
        <v>55884</v>
      </c>
      <c r="Q398" s="23">
        <v>54800</v>
      </c>
      <c r="R398" s="23">
        <v>54472</v>
      </c>
      <c r="S398" s="23">
        <v>51960</v>
      </c>
      <c r="T398" s="23">
        <v>49441</v>
      </c>
      <c r="U398" s="23">
        <v>46406</v>
      </c>
      <c r="V398" s="23">
        <v>44563</v>
      </c>
      <c r="W398" s="23">
        <v>40598</v>
      </c>
      <c r="X398" s="23">
        <v>38864</v>
      </c>
      <c r="Y398" s="23">
        <v>38195</v>
      </c>
      <c r="AA398" s="17">
        <f t="shared" si="36"/>
        <v>3</v>
      </c>
      <c r="AB398" s="16">
        <f t="shared" si="37"/>
        <v>834278</v>
      </c>
      <c r="AC398" s="15">
        <f t="shared" si="38"/>
        <v>310009</v>
      </c>
      <c r="AD398" s="15">
        <f t="shared" si="39"/>
        <v>1144287</v>
      </c>
      <c r="AF398" s="16">
        <f t="shared" si="40"/>
        <v>1</v>
      </c>
      <c r="AG398" s="16">
        <f t="shared" si="41"/>
        <v>2024</v>
      </c>
    </row>
    <row r="399" spans="1:33" x14ac:dyDescent="0.2">
      <c r="A399" s="9">
        <v>45316</v>
      </c>
      <c r="B399" s="23">
        <v>36278</v>
      </c>
      <c r="C399" s="23">
        <v>35622</v>
      </c>
      <c r="D399" s="23">
        <v>35118</v>
      </c>
      <c r="E399" s="23">
        <v>35625</v>
      </c>
      <c r="F399" s="23">
        <v>37186</v>
      </c>
      <c r="G399" s="23">
        <v>41887</v>
      </c>
      <c r="H399" s="23">
        <v>47439</v>
      </c>
      <c r="I399" s="23">
        <v>52347</v>
      </c>
      <c r="J399" s="23">
        <v>55773</v>
      </c>
      <c r="K399" s="23">
        <v>57004</v>
      </c>
      <c r="L399" s="23">
        <v>57931</v>
      </c>
      <c r="M399" s="23">
        <v>57328</v>
      </c>
      <c r="N399" s="23">
        <v>56610</v>
      </c>
      <c r="O399" s="23">
        <v>56224</v>
      </c>
      <c r="P399" s="23">
        <v>54922</v>
      </c>
      <c r="Q399" s="23">
        <v>54182</v>
      </c>
      <c r="R399" s="23">
        <v>53886</v>
      </c>
      <c r="S399" s="23">
        <v>51399</v>
      </c>
      <c r="T399" s="23">
        <v>48908</v>
      </c>
      <c r="U399" s="23">
        <v>45908</v>
      </c>
      <c r="V399" s="23">
        <v>44084</v>
      </c>
      <c r="W399" s="23">
        <v>40161</v>
      </c>
      <c r="X399" s="23">
        <v>38447</v>
      </c>
      <c r="Y399" s="23">
        <v>37785</v>
      </c>
      <c r="AA399" s="17">
        <f t="shared" si="36"/>
        <v>4</v>
      </c>
      <c r="AB399" s="16">
        <f t="shared" si="37"/>
        <v>825114</v>
      </c>
      <c r="AC399" s="15">
        <f t="shared" si="38"/>
        <v>306940</v>
      </c>
      <c r="AD399" s="15">
        <f t="shared" si="39"/>
        <v>1132054</v>
      </c>
      <c r="AF399" s="16">
        <f t="shared" si="40"/>
        <v>1</v>
      </c>
      <c r="AG399" s="16">
        <f t="shared" si="41"/>
        <v>2024</v>
      </c>
    </row>
    <row r="400" spans="1:33" x14ac:dyDescent="0.2">
      <c r="A400" s="9">
        <v>45317</v>
      </c>
      <c r="B400" s="23">
        <v>36275</v>
      </c>
      <c r="C400" s="23">
        <v>35621</v>
      </c>
      <c r="D400" s="23">
        <v>35120</v>
      </c>
      <c r="E400" s="23">
        <v>35617</v>
      </c>
      <c r="F400" s="23">
        <v>37064</v>
      </c>
      <c r="G400" s="23">
        <v>41923</v>
      </c>
      <c r="H400" s="23">
        <v>47361</v>
      </c>
      <c r="I400" s="23">
        <v>52353</v>
      </c>
      <c r="J400" s="23">
        <v>55705</v>
      </c>
      <c r="K400" s="23">
        <v>56985</v>
      </c>
      <c r="L400" s="23">
        <v>57633</v>
      </c>
      <c r="M400" s="23">
        <v>57251</v>
      </c>
      <c r="N400" s="23">
        <v>55957</v>
      </c>
      <c r="O400" s="23">
        <v>55521</v>
      </c>
      <c r="P400" s="23">
        <v>54521</v>
      </c>
      <c r="Q400" s="23">
        <v>54155</v>
      </c>
      <c r="R400" s="23">
        <v>53882</v>
      </c>
      <c r="S400" s="23">
        <v>51397</v>
      </c>
      <c r="T400" s="23">
        <v>48903</v>
      </c>
      <c r="U400" s="23">
        <v>45905</v>
      </c>
      <c r="V400" s="23">
        <v>44079</v>
      </c>
      <c r="W400" s="23">
        <v>40158</v>
      </c>
      <c r="X400" s="23">
        <v>38445</v>
      </c>
      <c r="Y400" s="23">
        <v>37780</v>
      </c>
      <c r="AA400" s="17">
        <f t="shared" si="36"/>
        <v>5</v>
      </c>
      <c r="AB400" s="16">
        <f t="shared" si="37"/>
        <v>822850</v>
      </c>
      <c r="AC400" s="15">
        <f t="shared" si="38"/>
        <v>306761</v>
      </c>
      <c r="AD400" s="15">
        <f t="shared" si="39"/>
        <v>1129611</v>
      </c>
      <c r="AF400" s="16">
        <f t="shared" si="40"/>
        <v>1</v>
      </c>
      <c r="AG400" s="16">
        <f t="shared" si="41"/>
        <v>2024</v>
      </c>
    </row>
    <row r="401" spans="1:33" x14ac:dyDescent="0.2">
      <c r="A401" s="9">
        <v>45318</v>
      </c>
      <c r="B401" s="23">
        <v>36045</v>
      </c>
      <c r="C401" s="23">
        <v>35460</v>
      </c>
      <c r="D401" s="23">
        <v>34879</v>
      </c>
      <c r="E401" s="23">
        <v>35102</v>
      </c>
      <c r="F401" s="23">
        <v>36169</v>
      </c>
      <c r="G401" s="23">
        <v>40174</v>
      </c>
      <c r="H401" s="23">
        <v>44673</v>
      </c>
      <c r="I401" s="23">
        <v>49149</v>
      </c>
      <c r="J401" s="23">
        <v>51884</v>
      </c>
      <c r="K401" s="23">
        <v>53329</v>
      </c>
      <c r="L401" s="23">
        <v>54333</v>
      </c>
      <c r="M401" s="23">
        <v>54632</v>
      </c>
      <c r="N401" s="23">
        <v>52822</v>
      </c>
      <c r="O401" s="23">
        <v>52393</v>
      </c>
      <c r="P401" s="23">
        <v>51338</v>
      </c>
      <c r="Q401" s="23">
        <v>51300</v>
      </c>
      <c r="R401" s="23">
        <v>51550</v>
      </c>
      <c r="S401" s="23">
        <v>50120</v>
      </c>
      <c r="T401" s="23">
        <v>47670</v>
      </c>
      <c r="U401" s="23">
        <v>44793</v>
      </c>
      <c r="V401" s="23">
        <v>43074</v>
      </c>
      <c r="W401" s="23">
        <v>39613</v>
      </c>
      <c r="X401" s="23">
        <v>37907</v>
      </c>
      <c r="Y401" s="23">
        <v>37265</v>
      </c>
      <c r="AA401" s="17">
        <f t="shared" si="36"/>
        <v>6</v>
      </c>
      <c r="AB401" s="16">
        <f t="shared" si="37"/>
        <v>785907</v>
      </c>
      <c r="AC401" s="15">
        <f t="shared" si="38"/>
        <v>299767</v>
      </c>
      <c r="AD401" s="15">
        <f t="shared" si="39"/>
        <v>1085674</v>
      </c>
      <c r="AF401" s="16">
        <f t="shared" si="40"/>
        <v>1</v>
      </c>
      <c r="AG401" s="16">
        <f t="shared" si="41"/>
        <v>2024</v>
      </c>
    </row>
    <row r="402" spans="1:33" x14ac:dyDescent="0.2">
      <c r="A402" s="9">
        <v>45319</v>
      </c>
      <c r="B402" s="23">
        <v>36058</v>
      </c>
      <c r="C402" s="23">
        <v>35473</v>
      </c>
      <c r="D402" s="23">
        <v>34894</v>
      </c>
      <c r="E402" s="23">
        <v>35115</v>
      </c>
      <c r="F402" s="23">
        <v>36185</v>
      </c>
      <c r="G402" s="23">
        <v>40190</v>
      </c>
      <c r="H402" s="23">
        <v>44690</v>
      </c>
      <c r="I402" s="23">
        <v>49166</v>
      </c>
      <c r="J402" s="23">
        <v>51904</v>
      </c>
      <c r="K402" s="23">
        <v>53348</v>
      </c>
      <c r="L402" s="23">
        <v>54353</v>
      </c>
      <c r="M402" s="23">
        <v>54651</v>
      </c>
      <c r="N402" s="23">
        <v>52842</v>
      </c>
      <c r="O402" s="23">
        <v>52413</v>
      </c>
      <c r="P402" s="23">
        <v>51358</v>
      </c>
      <c r="Q402" s="23">
        <v>51320</v>
      </c>
      <c r="R402" s="23">
        <v>51570</v>
      </c>
      <c r="S402" s="23">
        <v>50141</v>
      </c>
      <c r="T402" s="23">
        <v>47691</v>
      </c>
      <c r="U402" s="23">
        <v>44813</v>
      </c>
      <c r="V402" s="23">
        <v>43090</v>
      </c>
      <c r="W402" s="23">
        <v>39628</v>
      </c>
      <c r="X402" s="23">
        <v>37925</v>
      </c>
      <c r="Y402" s="23">
        <v>37281</v>
      </c>
      <c r="AA402" s="17">
        <f t="shared" si="36"/>
        <v>7</v>
      </c>
      <c r="AB402" s="16">
        <f t="shared" si="37"/>
        <v>0</v>
      </c>
      <c r="AC402" s="15">
        <f t="shared" si="38"/>
        <v>1086099</v>
      </c>
      <c r="AD402" s="15">
        <f t="shared" si="39"/>
        <v>1086099</v>
      </c>
      <c r="AF402" s="16">
        <f t="shared" si="40"/>
        <v>1</v>
      </c>
      <c r="AG402" s="16">
        <f t="shared" si="41"/>
        <v>2024</v>
      </c>
    </row>
    <row r="403" spans="1:33" x14ac:dyDescent="0.2">
      <c r="A403" s="9">
        <v>45320</v>
      </c>
      <c r="B403" s="23">
        <v>36207</v>
      </c>
      <c r="C403" s="23">
        <v>35554</v>
      </c>
      <c r="D403" s="23">
        <v>35048</v>
      </c>
      <c r="E403" s="23">
        <v>35555</v>
      </c>
      <c r="F403" s="23">
        <v>36987</v>
      </c>
      <c r="G403" s="23">
        <v>41351</v>
      </c>
      <c r="H403" s="23">
        <v>46630</v>
      </c>
      <c r="I403" s="23">
        <v>51994</v>
      </c>
      <c r="J403" s="23">
        <v>55358</v>
      </c>
      <c r="K403" s="23">
        <v>56839</v>
      </c>
      <c r="L403" s="23">
        <v>57834</v>
      </c>
      <c r="M403" s="23">
        <v>57219</v>
      </c>
      <c r="N403" s="23">
        <v>56312</v>
      </c>
      <c r="O403" s="23">
        <v>56050</v>
      </c>
      <c r="P403" s="23">
        <v>54973</v>
      </c>
      <c r="Q403" s="23">
        <v>54112</v>
      </c>
      <c r="R403" s="23">
        <v>53788</v>
      </c>
      <c r="S403" s="23">
        <v>51303</v>
      </c>
      <c r="T403" s="23">
        <v>48819</v>
      </c>
      <c r="U403" s="23">
        <v>45821</v>
      </c>
      <c r="V403" s="23">
        <v>44003</v>
      </c>
      <c r="W403" s="23">
        <v>40087</v>
      </c>
      <c r="X403" s="23">
        <v>38379</v>
      </c>
      <c r="Y403" s="23">
        <v>37716</v>
      </c>
      <c r="AA403" s="17">
        <f t="shared" si="36"/>
        <v>1</v>
      </c>
      <c r="AB403" s="16">
        <f t="shared" si="37"/>
        <v>0</v>
      </c>
      <c r="AC403" s="15">
        <f t="shared" si="38"/>
        <v>1127939</v>
      </c>
      <c r="AD403" s="15">
        <f t="shared" si="39"/>
        <v>1127939</v>
      </c>
      <c r="AF403" s="16">
        <f t="shared" si="40"/>
        <v>1</v>
      </c>
      <c r="AG403" s="16">
        <f t="shared" si="41"/>
        <v>2024</v>
      </c>
    </row>
    <row r="404" spans="1:33" x14ac:dyDescent="0.2">
      <c r="A404" s="9">
        <v>45321</v>
      </c>
      <c r="B404" s="23">
        <v>36153</v>
      </c>
      <c r="C404" s="23">
        <v>35501</v>
      </c>
      <c r="D404" s="23">
        <v>34996</v>
      </c>
      <c r="E404" s="23">
        <v>35487</v>
      </c>
      <c r="F404" s="23">
        <v>36941</v>
      </c>
      <c r="G404" s="23">
        <v>41507</v>
      </c>
      <c r="H404" s="23">
        <v>47052</v>
      </c>
      <c r="I404" s="23">
        <v>52216</v>
      </c>
      <c r="J404" s="23">
        <v>55532</v>
      </c>
      <c r="K404" s="23">
        <v>56713</v>
      </c>
      <c r="L404" s="23">
        <v>57677</v>
      </c>
      <c r="M404" s="23">
        <v>57132</v>
      </c>
      <c r="N404" s="23">
        <v>56363</v>
      </c>
      <c r="O404" s="23">
        <v>55906</v>
      </c>
      <c r="P404" s="23">
        <v>55047</v>
      </c>
      <c r="Q404" s="23">
        <v>54015</v>
      </c>
      <c r="R404" s="23">
        <v>53698</v>
      </c>
      <c r="S404" s="23">
        <v>51219</v>
      </c>
      <c r="T404" s="23">
        <v>48736</v>
      </c>
      <c r="U404" s="23">
        <v>45749</v>
      </c>
      <c r="V404" s="23">
        <v>43931</v>
      </c>
      <c r="W404" s="23">
        <v>40022</v>
      </c>
      <c r="X404" s="23">
        <v>38314</v>
      </c>
      <c r="Y404" s="23">
        <v>37655</v>
      </c>
      <c r="AA404" s="17">
        <f t="shared" si="36"/>
        <v>2</v>
      </c>
      <c r="AB404" s="16">
        <f t="shared" si="37"/>
        <v>822270</v>
      </c>
      <c r="AC404" s="15">
        <f t="shared" si="38"/>
        <v>305292</v>
      </c>
      <c r="AD404" s="15">
        <f t="shared" si="39"/>
        <v>1127562</v>
      </c>
      <c r="AF404" s="16">
        <f t="shared" si="40"/>
        <v>1</v>
      </c>
      <c r="AG404" s="16">
        <f t="shared" si="41"/>
        <v>2024</v>
      </c>
    </row>
    <row r="405" spans="1:33" x14ac:dyDescent="0.2">
      <c r="A405" s="9">
        <v>45322</v>
      </c>
      <c r="B405" s="23">
        <v>36104</v>
      </c>
      <c r="C405" s="23">
        <v>35456</v>
      </c>
      <c r="D405" s="23">
        <v>34949</v>
      </c>
      <c r="E405" s="23">
        <v>35483</v>
      </c>
      <c r="F405" s="23">
        <v>36928</v>
      </c>
      <c r="G405" s="23">
        <v>41493</v>
      </c>
      <c r="H405" s="23">
        <v>46824</v>
      </c>
      <c r="I405" s="23">
        <v>52107</v>
      </c>
      <c r="J405" s="23">
        <v>55407</v>
      </c>
      <c r="K405" s="23">
        <v>56694</v>
      </c>
      <c r="L405" s="23">
        <v>57565</v>
      </c>
      <c r="M405" s="23">
        <v>57103</v>
      </c>
      <c r="N405" s="23">
        <v>56226</v>
      </c>
      <c r="O405" s="23">
        <v>55611</v>
      </c>
      <c r="P405" s="23">
        <v>54751</v>
      </c>
      <c r="Q405" s="23">
        <v>54390</v>
      </c>
      <c r="R405" s="23">
        <v>53627</v>
      </c>
      <c r="S405" s="23">
        <v>51148</v>
      </c>
      <c r="T405" s="23">
        <v>48670</v>
      </c>
      <c r="U405" s="23">
        <v>45684</v>
      </c>
      <c r="V405" s="23">
        <v>43872</v>
      </c>
      <c r="W405" s="23">
        <v>39964</v>
      </c>
      <c r="X405" s="23">
        <v>38259</v>
      </c>
      <c r="Y405" s="23">
        <v>37603</v>
      </c>
      <c r="AA405" s="17">
        <f t="shared" si="36"/>
        <v>3</v>
      </c>
      <c r="AB405" s="16">
        <f t="shared" si="37"/>
        <v>821078</v>
      </c>
      <c r="AC405" s="15">
        <f t="shared" si="38"/>
        <v>304840</v>
      </c>
      <c r="AD405" s="15">
        <f t="shared" si="39"/>
        <v>1125918</v>
      </c>
      <c r="AF405" s="16">
        <f t="shared" si="40"/>
        <v>1</v>
      </c>
      <c r="AG405" s="16">
        <f t="shared" si="41"/>
        <v>2024</v>
      </c>
    </row>
    <row r="406" spans="1:33" x14ac:dyDescent="0.2">
      <c r="A406" s="9">
        <v>45323</v>
      </c>
      <c r="B406" s="23">
        <v>34530</v>
      </c>
      <c r="C406" s="23">
        <v>33781</v>
      </c>
      <c r="D406" s="23">
        <v>33300</v>
      </c>
      <c r="E406" s="23">
        <v>33773</v>
      </c>
      <c r="F406" s="23">
        <v>36301</v>
      </c>
      <c r="G406" s="23">
        <v>40420</v>
      </c>
      <c r="H406" s="23">
        <v>44626</v>
      </c>
      <c r="I406" s="23">
        <v>50349</v>
      </c>
      <c r="J406" s="23">
        <v>53610</v>
      </c>
      <c r="K406" s="23">
        <v>55829</v>
      </c>
      <c r="L406" s="23">
        <v>56722</v>
      </c>
      <c r="M406" s="23">
        <v>55929</v>
      </c>
      <c r="N406" s="23">
        <v>55400</v>
      </c>
      <c r="O406" s="23">
        <v>55055</v>
      </c>
      <c r="P406" s="23">
        <v>54104</v>
      </c>
      <c r="Q406" s="23">
        <v>52342</v>
      </c>
      <c r="R406" s="23">
        <v>51795</v>
      </c>
      <c r="S406" s="23">
        <v>49696</v>
      </c>
      <c r="T406" s="23">
        <v>47790</v>
      </c>
      <c r="U406" s="23">
        <v>45658</v>
      </c>
      <c r="V406" s="23">
        <v>42562</v>
      </c>
      <c r="W406" s="23">
        <v>38397</v>
      </c>
      <c r="X406" s="23">
        <v>36648</v>
      </c>
      <c r="Y406" s="23">
        <v>35162</v>
      </c>
      <c r="AA406" s="17">
        <f t="shared" si="36"/>
        <v>4</v>
      </c>
      <c r="AB406" s="16">
        <f t="shared" si="37"/>
        <v>801886</v>
      </c>
      <c r="AC406" s="15">
        <f t="shared" si="38"/>
        <v>291893</v>
      </c>
      <c r="AD406" s="15">
        <f t="shared" si="39"/>
        <v>1093779</v>
      </c>
      <c r="AF406" s="16">
        <f t="shared" si="40"/>
        <v>2</v>
      </c>
      <c r="AG406" s="16">
        <f t="shared" si="41"/>
        <v>2024</v>
      </c>
    </row>
    <row r="407" spans="1:33" x14ac:dyDescent="0.2">
      <c r="A407" s="9">
        <v>45324</v>
      </c>
      <c r="B407" s="23">
        <v>34460</v>
      </c>
      <c r="C407" s="23">
        <v>33713</v>
      </c>
      <c r="D407" s="23">
        <v>33233</v>
      </c>
      <c r="E407" s="23">
        <v>33683</v>
      </c>
      <c r="F407" s="23">
        <v>36270</v>
      </c>
      <c r="G407" s="23">
        <v>40337</v>
      </c>
      <c r="H407" s="23">
        <v>44485</v>
      </c>
      <c r="I407" s="23">
        <v>50207</v>
      </c>
      <c r="J407" s="23">
        <v>53206</v>
      </c>
      <c r="K407" s="23">
        <v>55259</v>
      </c>
      <c r="L407" s="23">
        <v>56028</v>
      </c>
      <c r="M407" s="23">
        <v>55756</v>
      </c>
      <c r="N407" s="23">
        <v>54784</v>
      </c>
      <c r="O407" s="23">
        <v>54316</v>
      </c>
      <c r="P407" s="23">
        <v>53503</v>
      </c>
      <c r="Q407" s="23">
        <v>52204</v>
      </c>
      <c r="R407" s="23">
        <v>51688</v>
      </c>
      <c r="S407" s="23">
        <v>49595</v>
      </c>
      <c r="T407" s="23">
        <v>47695</v>
      </c>
      <c r="U407" s="23">
        <v>45567</v>
      </c>
      <c r="V407" s="23">
        <v>42477</v>
      </c>
      <c r="W407" s="23">
        <v>38319</v>
      </c>
      <c r="X407" s="23">
        <v>36573</v>
      </c>
      <c r="Y407" s="23">
        <v>35089</v>
      </c>
      <c r="AA407" s="17">
        <f t="shared" si="36"/>
        <v>5</v>
      </c>
      <c r="AB407" s="16">
        <f t="shared" si="37"/>
        <v>797177</v>
      </c>
      <c r="AC407" s="15">
        <f t="shared" si="38"/>
        <v>291270</v>
      </c>
      <c r="AD407" s="15">
        <f t="shared" si="39"/>
        <v>1088447</v>
      </c>
      <c r="AF407" s="16">
        <f t="shared" si="40"/>
        <v>2</v>
      </c>
      <c r="AG407" s="16">
        <f t="shared" si="41"/>
        <v>2024</v>
      </c>
    </row>
    <row r="408" spans="1:33" x14ac:dyDescent="0.2">
      <c r="A408" s="9">
        <v>45325</v>
      </c>
      <c r="B408" s="23">
        <v>34300</v>
      </c>
      <c r="C408" s="23">
        <v>33545</v>
      </c>
      <c r="D408" s="23">
        <v>32950</v>
      </c>
      <c r="E408" s="23">
        <v>33102</v>
      </c>
      <c r="F408" s="23">
        <v>34811</v>
      </c>
      <c r="G408" s="23">
        <v>38315</v>
      </c>
      <c r="H408" s="23">
        <v>41983</v>
      </c>
      <c r="I408" s="23">
        <v>46739</v>
      </c>
      <c r="J408" s="23">
        <v>49966</v>
      </c>
      <c r="K408" s="23">
        <v>52255</v>
      </c>
      <c r="L408" s="23">
        <v>52918</v>
      </c>
      <c r="M408" s="23">
        <v>52932</v>
      </c>
      <c r="N408" s="23">
        <v>51694</v>
      </c>
      <c r="O408" s="23">
        <v>51039</v>
      </c>
      <c r="P408" s="23">
        <v>49955</v>
      </c>
      <c r="Q408" s="23">
        <v>48888</v>
      </c>
      <c r="R408" s="23">
        <v>48840</v>
      </c>
      <c r="S408" s="23">
        <v>47853</v>
      </c>
      <c r="T408" s="23">
        <v>46243</v>
      </c>
      <c r="U408" s="23">
        <v>44024</v>
      </c>
      <c r="V408" s="23">
        <v>41292</v>
      </c>
      <c r="W408" s="23">
        <v>37650</v>
      </c>
      <c r="X408" s="23">
        <v>35937</v>
      </c>
      <c r="Y408" s="23">
        <v>34621</v>
      </c>
      <c r="AA408" s="17">
        <f t="shared" si="36"/>
        <v>6</v>
      </c>
      <c r="AB408" s="16">
        <f t="shared" si="37"/>
        <v>758225</v>
      </c>
      <c r="AC408" s="15">
        <f t="shared" si="38"/>
        <v>283627</v>
      </c>
      <c r="AD408" s="15">
        <f t="shared" si="39"/>
        <v>1041852</v>
      </c>
      <c r="AF408" s="16">
        <f t="shared" si="40"/>
        <v>2</v>
      </c>
      <c r="AG408" s="16">
        <f t="shared" si="41"/>
        <v>2024</v>
      </c>
    </row>
    <row r="409" spans="1:33" x14ac:dyDescent="0.2">
      <c r="A409" s="9">
        <v>45326</v>
      </c>
      <c r="B409" s="23">
        <v>34294</v>
      </c>
      <c r="C409" s="23">
        <v>33541</v>
      </c>
      <c r="D409" s="23">
        <v>32946</v>
      </c>
      <c r="E409" s="23">
        <v>33099</v>
      </c>
      <c r="F409" s="23">
        <v>34805</v>
      </c>
      <c r="G409" s="23">
        <v>38311</v>
      </c>
      <c r="H409" s="23">
        <v>41976</v>
      </c>
      <c r="I409" s="23">
        <v>46733</v>
      </c>
      <c r="J409" s="23">
        <v>49957</v>
      </c>
      <c r="K409" s="23">
        <v>52245</v>
      </c>
      <c r="L409" s="23">
        <v>52912</v>
      </c>
      <c r="M409" s="23">
        <v>52927</v>
      </c>
      <c r="N409" s="23">
        <v>51688</v>
      </c>
      <c r="O409" s="23">
        <v>51033</v>
      </c>
      <c r="P409" s="23">
        <v>49948</v>
      </c>
      <c r="Q409" s="23">
        <v>48886</v>
      </c>
      <c r="R409" s="23">
        <v>48832</v>
      </c>
      <c r="S409" s="23">
        <v>47850</v>
      </c>
      <c r="T409" s="23">
        <v>46237</v>
      </c>
      <c r="U409" s="23">
        <v>44018</v>
      </c>
      <c r="V409" s="23">
        <v>41289</v>
      </c>
      <c r="W409" s="23">
        <v>37647</v>
      </c>
      <c r="X409" s="23">
        <v>35935</v>
      </c>
      <c r="Y409" s="23">
        <v>34619</v>
      </c>
      <c r="AA409" s="17">
        <f t="shared" si="36"/>
        <v>7</v>
      </c>
      <c r="AB409" s="16">
        <f t="shared" si="37"/>
        <v>0</v>
      </c>
      <c r="AC409" s="15">
        <f t="shared" si="38"/>
        <v>1041728</v>
      </c>
      <c r="AD409" s="15">
        <f t="shared" si="39"/>
        <v>1041728</v>
      </c>
      <c r="AF409" s="16">
        <f t="shared" si="40"/>
        <v>2</v>
      </c>
      <c r="AG409" s="16">
        <f t="shared" si="41"/>
        <v>2024</v>
      </c>
    </row>
    <row r="410" spans="1:33" x14ac:dyDescent="0.2">
      <c r="A410" s="9">
        <v>45327</v>
      </c>
      <c r="B410" s="23">
        <v>34531</v>
      </c>
      <c r="C410" s="23">
        <v>33782</v>
      </c>
      <c r="D410" s="23">
        <v>33302</v>
      </c>
      <c r="E410" s="23">
        <v>33766</v>
      </c>
      <c r="F410" s="23">
        <v>35938</v>
      </c>
      <c r="G410" s="23">
        <v>39871</v>
      </c>
      <c r="H410" s="23">
        <v>44073</v>
      </c>
      <c r="I410" s="23">
        <v>50033</v>
      </c>
      <c r="J410" s="23">
        <v>53337</v>
      </c>
      <c r="K410" s="23">
        <v>55399</v>
      </c>
      <c r="L410" s="23">
        <v>56156</v>
      </c>
      <c r="M410" s="23">
        <v>55964</v>
      </c>
      <c r="N410" s="23">
        <v>55241</v>
      </c>
      <c r="O410" s="23">
        <v>55208</v>
      </c>
      <c r="P410" s="23">
        <v>54349</v>
      </c>
      <c r="Q410" s="23">
        <v>52463</v>
      </c>
      <c r="R410" s="23">
        <v>51800</v>
      </c>
      <c r="S410" s="23">
        <v>49700</v>
      </c>
      <c r="T410" s="23">
        <v>47795</v>
      </c>
      <c r="U410" s="23">
        <v>45668</v>
      </c>
      <c r="V410" s="23">
        <v>42566</v>
      </c>
      <c r="W410" s="23">
        <v>38398</v>
      </c>
      <c r="X410" s="23">
        <v>36653</v>
      </c>
      <c r="Y410" s="23">
        <v>35163</v>
      </c>
      <c r="AA410" s="17">
        <f t="shared" si="36"/>
        <v>1</v>
      </c>
      <c r="AB410" s="16">
        <f t="shared" si="37"/>
        <v>0</v>
      </c>
      <c r="AC410" s="15">
        <f t="shared" si="38"/>
        <v>1091156</v>
      </c>
      <c r="AD410" s="15">
        <f t="shared" si="39"/>
        <v>1091156</v>
      </c>
      <c r="AF410" s="16">
        <f t="shared" si="40"/>
        <v>2</v>
      </c>
      <c r="AG410" s="16">
        <f t="shared" si="41"/>
        <v>2024</v>
      </c>
    </row>
    <row r="411" spans="1:33" x14ac:dyDescent="0.2">
      <c r="A411" s="9">
        <v>45328</v>
      </c>
      <c r="B411" s="23">
        <v>34531</v>
      </c>
      <c r="C411" s="23">
        <v>33780</v>
      </c>
      <c r="D411" s="23">
        <v>33301</v>
      </c>
      <c r="E411" s="23">
        <v>33778</v>
      </c>
      <c r="F411" s="23">
        <v>36461</v>
      </c>
      <c r="G411" s="23">
        <v>40472</v>
      </c>
      <c r="H411" s="23">
        <v>44457</v>
      </c>
      <c r="I411" s="23">
        <v>50143</v>
      </c>
      <c r="J411" s="23">
        <v>53499</v>
      </c>
      <c r="K411" s="23">
        <v>55487</v>
      </c>
      <c r="L411" s="23">
        <v>56499</v>
      </c>
      <c r="M411" s="23">
        <v>56134</v>
      </c>
      <c r="N411" s="23">
        <v>55595</v>
      </c>
      <c r="O411" s="23">
        <v>55078</v>
      </c>
      <c r="P411" s="23">
        <v>53976</v>
      </c>
      <c r="Q411" s="23">
        <v>52455</v>
      </c>
      <c r="R411" s="23">
        <v>51869</v>
      </c>
      <c r="S411" s="23">
        <v>49698</v>
      </c>
      <c r="T411" s="23">
        <v>47793</v>
      </c>
      <c r="U411" s="23">
        <v>45664</v>
      </c>
      <c r="V411" s="23">
        <v>42564</v>
      </c>
      <c r="W411" s="23">
        <v>38396</v>
      </c>
      <c r="X411" s="23">
        <v>36648</v>
      </c>
      <c r="Y411" s="23">
        <v>35164</v>
      </c>
      <c r="AA411" s="17">
        <f t="shared" ref="AA411:AA474" si="42">WEEKDAY(A411,2)</f>
        <v>2</v>
      </c>
      <c r="AB411" s="16">
        <f t="shared" ref="AB411:AB474" si="43">IF(AND(AA411&gt;1,AA411&lt;7),SUM(I411:X411),0)</f>
        <v>801498</v>
      </c>
      <c r="AC411" s="15">
        <f t="shared" ref="AC411:AC474" si="44">SUM(B411:Y411)-AB411</f>
        <v>291944</v>
      </c>
      <c r="AD411" s="15">
        <f t="shared" ref="AD411:AD474" si="45">SUM(AB411+AC411)</f>
        <v>1093442</v>
      </c>
      <c r="AF411" s="16">
        <f t="shared" ref="AF411:AF474" si="46">MONTH(A411)</f>
        <v>2</v>
      </c>
      <c r="AG411" s="16">
        <f t="shared" ref="AG411:AG474" si="47">YEAR(A411)</f>
        <v>2024</v>
      </c>
    </row>
    <row r="412" spans="1:33" x14ac:dyDescent="0.2">
      <c r="A412" s="9">
        <v>45329</v>
      </c>
      <c r="B412" s="23">
        <v>34541</v>
      </c>
      <c r="C412" s="23">
        <v>33790</v>
      </c>
      <c r="D412" s="23">
        <v>33310</v>
      </c>
      <c r="E412" s="23">
        <v>33752</v>
      </c>
      <c r="F412" s="23">
        <v>36061</v>
      </c>
      <c r="G412" s="23">
        <v>40299</v>
      </c>
      <c r="H412" s="23">
        <v>44880</v>
      </c>
      <c r="I412" s="23">
        <v>50423</v>
      </c>
      <c r="J412" s="23">
        <v>53728</v>
      </c>
      <c r="K412" s="23">
        <v>56014</v>
      </c>
      <c r="L412" s="23">
        <v>56247</v>
      </c>
      <c r="M412" s="23">
        <v>55885</v>
      </c>
      <c r="N412" s="23">
        <v>54965</v>
      </c>
      <c r="O412" s="23">
        <v>54496</v>
      </c>
      <c r="P412" s="23">
        <v>53679</v>
      </c>
      <c r="Q412" s="23">
        <v>52361</v>
      </c>
      <c r="R412" s="23">
        <v>51808</v>
      </c>
      <c r="S412" s="23">
        <v>49710</v>
      </c>
      <c r="T412" s="23">
        <v>47805</v>
      </c>
      <c r="U412" s="23">
        <v>45674</v>
      </c>
      <c r="V412" s="23">
        <v>42574</v>
      </c>
      <c r="W412" s="23">
        <v>38404</v>
      </c>
      <c r="X412" s="23">
        <v>36659</v>
      </c>
      <c r="Y412" s="23">
        <v>35171</v>
      </c>
      <c r="AA412" s="17">
        <f t="shared" si="42"/>
        <v>3</v>
      </c>
      <c r="AB412" s="16">
        <f t="shared" si="43"/>
        <v>800432</v>
      </c>
      <c r="AC412" s="15">
        <f t="shared" si="44"/>
        <v>291804</v>
      </c>
      <c r="AD412" s="15">
        <f t="shared" si="45"/>
        <v>1092236</v>
      </c>
      <c r="AF412" s="16">
        <f t="shared" si="46"/>
        <v>2</v>
      </c>
      <c r="AG412" s="16">
        <f t="shared" si="47"/>
        <v>2024</v>
      </c>
    </row>
    <row r="413" spans="1:33" x14ac:dyDescent="0.2">
      <c r="A413" s="9">
        <v>45330</v>
      </c>
      <c r="B413" s="23">
        <v>34481</v>
      </c>
      <c r="C413" s="23">
        <v>33737</v>
      </c>
      <c r="D413" s="23">
        <v>33257</v>
      </c>
      <c r="E413" s="23">
        <v>33700</v>
      </c>
      <c r="F413" s="23">
        <v>35756</v>
      </c>
      <c r="G413" s="23">
        <v>40007</v>
      </c>
      <c r="H413" s="23">
        <v>44547</v>
      </c>
      <c r="I413" s="23">
        <v>50169</v>
      </c>
      <c r="J413" s="23">
        <v>53768</v>
      </c>
      <c r="K413" s="23">
        <v>55912</v>
      </c>
      <c r="L413" s="23">
        <v>56361</v>
      </c>
      <c r="M413" s="23">
        <v>55874</v>
      </c>
      <c r="N413" s="23">
        <v>55516</v>
      </c>
      <c r="O413" s="23">
        <v>54777</v>
      </c>
      <c r="P413" s="23">
        <v>54091</v>
      </c>
      <c r="Q413" s="23">
        <v>52280</v>
      </c>
      <c r="R413" s="23">
        <v>51723</v>
      </c>
      <c r="S413" s="23">
        <v>49629</v>
      </c>
      <c r="T413" s="23">
        <v>47730</v>
      </c>
      <c r="U413" s="23">
        <v>45602</v>
      </c>
      <c r="V413" s="23">
        <v>42505</v>
      </c>
      <c r="W413" s="23">
        <v>38345</v>
      </c>
      <c r="X413" s="23">
        <v>36602</v>
      </c>
      <c r="Y413" s="23">
        <v>35115</v>
      </c>
      <c r="AA413" s="17">
        <f t="shared" si="42"/>
        <v>4</v>
      </c>
      <c r="AB413" s="16">
        <f t="shared" si="43"/>
        <v>800884</v>
      </c>
      <c r="AC413" s="15">
        <f t="shared" si="44"/>
        <v>290600</v>
      </c>
      <c r="AD413" s="15">
        <f t="shared" si="45"/>
        <v>1091484</v>
      </c>
      <c r="AF413" s="16">
        <f t="shared" si="46"/>
        <v>2</v>
      </c>
      <c r="AG413" s="16">
        <f t="shared" si="47"/>
        <v>2024</v>
      </c>
    </row>
    <row r="414" spans="1:33" x14ac:dyDescent="0.2">
      <c r="A414" s="9">
        <v>45331</v>
      </c>
      <c r="B414" s="23">
        <v>34482</v>
      </c>
      <c r="C414" s="23">
        <v>33738</v>
      </c>
      <c r="D414" s="23">
        <v>33258</v>
      </c>
      <c r="E414" s="23">
        <v>33720</v>
      </c>
      <c r="F414" s="23">
        <v>36198</v>
      </c>
      <c r="G414" s="23">
        <v>40350</v>
      </c>
      <c r="H414" s="23">
        <v>44695</v>
      </c>
      <c r="I414" s="23">
        <v>50263</v>
      </c>
      <c r="J414" s="23">
        <v>53796</v>
      </c>
      <c r="K414" s="23">
        <v>55870</v>
      </c>
      <c r="L414" s="23">
        <v>56681</v>
      </c>
      <c r="M414" s="23">
        <v>55779</v>
      </c>
      <c r="N414" s="23">
        <v>54820</v>
      </c>
      <c r="O414" s="23">
        <v>54350</v>
      </c>
      <c r="P414" s="23">
        <v>53541</v>
      </c>
      <c r="Q414" s="23">
        <v>52237</v>
      </c>
      <c r="R414" s="23">
        <v>51723</v>
      </c>
      <c r="S414" s="23">
        <v>49630</v>
      </c>
      <c r="T414" s="23">
        <v>47730</v>
      </c>
      <c r="U414" s="23">
        <v>45599</v>
      </c>
      <c r="V414" s="23">
        <v>42505</v>
      </c>
      <c r="W414" s="23">
        <v>38344</v>
      </c>
      <c r="X414" s="23">
        <v>36600</v>
      </c>
      <c r="Y414" s="23">
        <v>35113</v>
      </c>
      <c r="AA414" s="17">
        <f t="shared" si="42"/>
        <v>5</v>
      </c>
      <c r="AB414" s="16">
        <f t="shared" si="43"/>
        <v>799468</v>
      </c>
      <c r="AC414" s="15">
        <f t="shared" si="44"/>
        <v>291554</v>
      </c>
      <c r="AD414" s="15">
        <f t="shared" si="45"/>
        <v>1091022</v>
      </c>
      <c r="AF414" s="16">
        <f t="shared" si="46"/>
        <v>2</v>
      </c>
      <c r="AG414" s="16">
        <f t="shared" si="47"/>
        <v>2024</v>
      </c>
    </row>
    <row r="415" spans="1:33" x14ac:dyDescent="0.2">
      <c r="A415" s="9">
        <v>45332</v>
      </c>
      <c r="B415" s="23">
        <v>34320</v>
      </c>
      <c r="C415" s="23">
        <v>33569</v>
      </c>
      <c r="D415" s="23">
        <v>32973</v>
      </c>
      <c r="E415" s="23">
        <v>33124</v>
      </c>
      <c r="F415" s="23">
        <v>34834</v>
      </c>
      <c r="G415" s="23">
        <v>38338</v>
      </c>
      <c r="H415" s="23">
        <v>42011</v>
      </c>
      <c r="I415" s="23">
        <v>46768</v>
      </c>
      <c r="J415" s="23">
        <v>49997</v>
      </c>
      <c r="K415" s="23">
        <v>52288</v>
      </c>
      <c r="L415" s="23">
        <v>52956</v>
      </c>
      <c r="M415" s="23">
        <v>52973</v>
      </c>
      <c r="N415" s="23">
        <v>51731</v>
      </c>
      <c r="O415" s="23">
        <v>51077</v>
      </c>
      <c r="P415" s="23">
        <v>49991</v>
      </c>
      <c r="Q415" s="23">
        <v>48926</v>
      </c>
      <c r="R415" s="23">
        <v>48871</v>
      </c>
      <c r="S415" s="23">
        <v>47890</v>
      </c>
      <c r="T415" s="23">
        <v>46275</v>
      </c>
      <c r="U415" s="23">
        <v>44055</v>
      </c>
      <c r="V415" s="23">
        <v>41321</v>
      </c>
      <c r="W415" s="23">
        <v>37673</v>
      </c>
      <c r="X415" s="23">
        <v>35965</v>
      </c>
      <c r="Y415" s="23">
        <v>34644</v>
      </c>
      <c r="AA415" s="17">
        <f t="shared" si="42"/>
        <v>6</v>
      </c>
      <c r="AB415" s="16">
        <f t="shared" si="43"/>
        <v>758757</v>
      </c>
      <c r="AC415" s="15">
        <f t="shared" si="44"/>
        <v>283813</v>
      </c>
      <c r="AD415" s="15">
        <f t="shared" si="45"/>
        <v>1042570</v>
      </c>
      <c r="AF415" s="16">
        <f t="shared" si="46"/>
        <v>2</v>
      </c>
      <c r="AG415" s="16">
        <f t="shared" si="47"/>
        <v>2024</v>
      </c>
    </row>
    <row r="416" spans="1:33" x14ac:dyDescent="0.2">
      <c r="A416" s="9">
        <v>45333</v>
      </c>
      <c r="B416" s="23">
        <v>34318</v>
      </c>
      <c r="C416" s="23">
        <v>33566</v>
      </c>
      <c r="D416" s="23">
        <v>32970</v>
      </c>
      <c r="E416" s="23">
        <v>33122</v>
      </c>
      <c r="F416" s="23">
        <v>34833</v>
      </c>
      <c r="G416" s="23">
        <v>38336</v>
      </c>
      <c r="H416" s="23">
        <v>42009</v>
      </c>
      <c r="I416" s="23">
        <v>46765</v>
      </c>
      <c r="J416" s="23">
        <v>49995</v>
      </c>
      <c r="K416" s="23">
        <v>52283</v>
      </c>
      <c r="L416" s="23">
        <v>52950</v>
      </c>
      <c r="M416" s="23">
        <v>52969</v>
      </c>
      <c r="N416" s="23">
        <v>51725</v>
      </c>
      <c r="O416" s="23">
        <v>51071</v>
      </c>
      <c r="P416" s="23">
        <v>49987</v>
      </c>
      <c r="Q416" s="23">
        <v>48921</v>
      </c>
      <c r="R416" s="23">
        <v>48870</v>
      </c>
      <c r="S416" s="23">
        <v>47887</v>
      </c>
      <c r="T416" s="23">
        <v>46273</v>
      </c>
      <c r="U416" s="23">
        <v>44052</v>
      </c>
      <c r="V416" s="23">
        <v>41319</v>
      </c>
      <c r="W416" s="23">
        <v>37671</v>
      </c>
      <c r="X416" s="23">
        <v>35962</v>
      </c>
      <c r="Y416" s="23">
        <v>34641</v>
      </c>
      <c r="AA416" s="17">
        <f t="shared" si="42"/>
        <v>7</v>
      </c>
      <c r="AB416" s="16">
        <f t="shared" si="43"/>
        <v>0</v>
      </c>
      <c r="AC416" s="15">
        <f t="shared" si="44"/>
        <v>1042495</v>
      </c>
      <c r="AD416" s="15">
        <f t="shared" si="45"/>
        <v>1042495</v>
      </c>
      <c r="AF416" s="16">
        <f t="shared" si="46"/>
        <v>2</v>
      </c>
      <c r="AG416" s="16">
        <f t="shared" si="47"/>
        <v>2024</v>
      </c>
    </row>
    <row r="417" spans="1:33" x14ac:dyDescent="0.2">
      <c r="A417" s="9">
        <v>45334</v>
      </c>
      <c r="B417" s="23">
        <v>34504</v>
      </c>
      <c r="C417" s="23">
        <v>33761</v>
      </c>
      <c r="D417" s="23">
        <v>33278</v>
      </c>
      <c r="E417" s="23">
        <v>33723</v>
      </c>
      <c r="F417" s="23">
        <v>36224</v>
      </c>
      <c r="G417" s="23">
        <v>40204</v>
      </c>
      <c r="H417" s="23">
        <v>44440</v>
      </c>
      <c r="I417" s="23">
        <v>50218</v>
      </c>
      <c r="J417" s="23">
        <v>53898</v>
      </c>
      <c r="K417" s="23">
        <v>55857</v>
      </c>
      <c r="L417" s="23">
        <v>56574</v>
      </c>
      <c r="M417" s="23">
        <v>55894</v>
      </c>
      <c r="N417" s="23">
        <v>55233</v>
      </c>
      <c r="O417" s="23">
        <v>54890</v>
      </c>
      <c r="P417" s="23">
        <v>54206</v>
      </c>
      <c r="Q417" s="23">
        <v>52327</v>
      </c>
      <c r="R417" s="23">
        <v>51765</v>
      </c>
      <c r="S417" s="23">
        <v>49666</v>
      </c>
      <c r="T417" s="23">
        <v>47765</v>
      </c>
      <c r="U417" s="23">
        <v>45634</v>
      </c>
      <c r="V417" s="23">
        <v>42536</v>
      </c>
      <c r="W417" s="23">
        <v>38373</v>
      </c>
      <c r="X417" s="23">
        <v>36629</v>
      </c>
      <c r="Y417" s="23">
        <v>35139</v>
      </c>
      <c r="AA417" s="17">
        <f t="shared" si="42"/>
        <v>1</v>
      </c>
      <c r="AB417" s="16">
        <f t="shared" si="43"/>
        <v>0</v>
      </c>
      <c r="AC417" s="15">
        <f t="shared" si="44"/>
        <v>1092738</v>
      </c>
      <c r="AD417" s="15">
        <f t="shared" si="45"/>
        <v>1092738</v>
      </c>
      <c r="AF417" s="16">
        <f t="shared" si="46"/>
        <v>2</v>
      </c>
      <c r="AG417" s="16">
        <f t="shared" si="47"/>
        <v>2024</v>
      </c>
    </row>
    <row r="418" spans="1:33" x14ac:dyDescent="0.2">
      <c r="A418" s="9">
        <v>45335</v>
      </c>
      <c r="B418" s="23">
        <v>34570</v>
      </c>
      <c r="C418" s="23">
        <v>33824</v>
      </c>
      <c r="D418" s="23">
        <v>33341</v>
      </c>
      <c r="E418" s="23">
        <v>33816</v>
      </c>
      <c r="F418" s="23">
        <v>36407</v>
      </c>
      <c r="G418" s="23">
        <v>40474</v>
      </c>
      <c r="H418" s="23">
        <v>44857</v>
      </c>
      <c r="I418" s="23">
        <v>50446</v>
      </c>
      <c r="J418" s="23">
        <v>53669</v>
      </c>
      <c r="K418" s="23">
        <v>56187</v>
      </c>
      <c r="L418" s="23">
        <v>56663</v>
      </c>
      <c r="M418" s="23">
        <v>56009</v>
      </c>
      <c r="N418" s="23">
        <v>55584</v>
      </c>
      <c r="O418" s="23">
        <v>55139</v>
      </c>
      <c r="P418" s="23">
        <v>54010</v>
      </c>
      <c r="Q418" s="23">
        <v>52403</v>
      </c>
      <c r="R418" s="23">
        <v>51863</v>
      </c>
      <c r="S418" s="23">
        <v>49759</v>
      </c>
      <c r="T418" s="23">
        <v>47855</v>
      </c>
      <c r="U418" s="23">
        <v>45720</v>
      </c>
      <c r="V418" s="23">
        <v>42616</v>
      </c>
      <c r="W418" s="23">
        <v>38446</v>
      </c>
      <c r="X418" s="23">
        <v>36697</v>
      </c>
      <c r="Y418" s="23">
        <v>35204</v>
      </c>
      <c r="AA418" s="17">
        <f t="shared" si="42"/>
        <v>2</v>
      </c>
      <c r="AB418" s="16">
        <f t="shared" si="43"/>
        <v>803066</v>
      </c>
      <c r="AC418" s="15">
        <f t="shared" si="44"/>
        <v>292493</v>
      </c>
      <c r="AD418" s="15">
        <f t="shared" si="45"/>
        <v>1095559</v>
      </c>
      <c r="AF418" s="16">
        <f t="shared" si="46"/>
        <v>2</v>
      </c>
      <c r="AG418" s="16">
        <f t="shared" si="47"/>
        <v>2024</v>
      </c>
    </row>
    <row r="419" spans="1:33" x14ac:dyDescent="0.2">
      <c r="A419" s="9">
        <v>45336</v>
      </c>
      <c r="B419" s="23">
        <v>34620</v>
      </c>
      <c r="C419" s="23">
        <v>33877</v>
      </c>
      <c r="D419" s="23">
        <v>33393</v>
      </c>
      <c r="E419" s="23">
        <v>33851</v>
      </c>
      <c r="F419" s="23">
        <v>36435</v>
      </c>
      <c r="G419" s="23">
        <v>40548</v>
      </c>
      <c r="H419" s="23">
        <v>44907</v>
      </c>
      <c r="I419" s="23">
        <v>50486</v>
      </c>
      <c r="J419" s="23">
        <v>54021</v>
      </c>
      <c r="K419" s="23">
        <v>55997</v>
      </c>
      <c r="L419" s="23">
        <v>56412</v>
      </c>
      <c r="M419" s="23">
        <v>56130</v>
      </c>
      <c r="N419" s="23">
        <v>55768</v>
      </c>
      <c r="O419" s="23">
        <v>54983</v>
      </c>
      <c r="P419" s="23">
        <v>54488</v>
      </c>
      <c r="Q419" s="23">
        <v>52480</v>
      </c>
      <c r="R419" s="23">
        <v>51938</v>
      </c>
      <c r="S419" s="23">
        <v>49831</v>
      </c>
      <c r="T419" s="23">
        <v>47927</v>
      </c>
      <c r="U419" s="23">
        <v>45789</v>
      </c>
      <c r="V419" s="23">
        <v>42678</v>
      </c>
      <c r="W419" s="23">
        <v>38503</v>
      </c>
      <c r="X419" s="23">
        <v>36751</v>
      </c>
      <c r="Y419" s="23">
        <v>35258</v>
      </c>
      <c r="AA419" s="17">
        <f t="shared" si="42"/>
        <v>3</v>
      </c>
      <c r="AB419" s="16">
        <f t="shared" si="43"/>
        <v>804182</v>
      </c>
      <c r="AC419" s="15">
        <f t="shared" si="44"/>
        <v>292889</v>
      </c>
      <c r="AD419" s="15">
        <f t="shared" si="45"/>
        <v>1097071</v>
      </c>
      <c r="AF419" s="16">
        <f t="shared" si="46"/>
        <v>2</v>
      </c>
      <c r="AG419" s="16">
        <f t="shared" si="47"/>
        <v>2024</v>
      </c>
    </row>
    <row r="420" spans="1:33" x14ac:dyDescent="0.2">
      <c r="A420" s="9">
        <v>45337</v>
      </c>
      <c r="B420" s="23">
        <v>34678</v>
      </c>
      <c r="C420" s="23">
        <v>33932</v>
      </c>
      <c r="D420" s="23">
        <v>33445</v>
      </c>
      <c r="E420" s="23">
        <v>33929</v>
      </c>
      <c r="F420" s="23">
        <v>36359</v>
      </c>
      <c r="G420" s="23">
        <v>40685</v>
      </c>
      <c r="H420" s="23">
        <v>44956</v>
      </c>
      <c r="I420" s="23">
        <v>50589</v>
      </c>
      <c r="J420" s="23">
        <v>53922</v>
      </c>
      <c r="K420" s="23">
        <v>56289</v>
      </c>
      <c r="L420" s="23">
        <v>57034</v>
      </c>
      <c r="M420" s="23">
        <v>56176</v>
      </c>
      <c r="N420" s="23">
        <v>55615</v>
      </c>
      <c r="O420" s="23">
        <v>55189</v>
      </c>
      <c r="P420" s="23">
        <v>54420</v>
      </c>
      <c r="Q420" s="23">
        <v>52558</v>
      </c>
      <c r="R420" s="23">
        <v>52017</v>
      </c>
      <c r="S420" s="23">
        <v>49912</v>
      </c>
      <c r="T420" s="23">
        <v>48003</v>
      </c>
      <c r="U420" s="23">
        <v>45859</v>
      </c>
      <c r="V420" s="23">
        <v>42747</v>
      </c>
      <c r="W420" s="23">
        <v>38562</v>
      </c>
      <c r="X420" s="23">
        <v>36811</v>
      </c>
      <c r="Y420" s="23">
        <v>35315</v>
      </c>
      <c r="AA420" s="17">
        <f t="shared" si="42"/>
        <v>4</v>
      </c>
      <c r="AB420" s="16">
        <f t="shared" si="43"/>
        <v>805703</v>
      </c>
      <c r="AC420" s="15">
        <f t="shared" si="44"/>
        <v>293299</v>
      </c>
      <c r="AD420" s="15">
        <f t="shared" si="45"/>
        <v>1099002</v>
      </c>
      <c r="AF420" s="16">
        <f t="shared" si="46"/>
        <v>2</v>
      </c>
      <c r="AG420" s="16">
        <f t="shared" si="47"/>
        <v>2024</v>
      </c>
    </row>
    <row r="421" spans="1:33" x14ac:dyDescent="0.2">
      <c r="A421" s="9">
        <v>45338</v>
      </c>
      <c r="B421" s="23">
        <v>34680</v>
      </c>
      <c r="C421" s="23">
        <v>33933</v>
      </c>
      <c r="D421" s="23">
        <v>33448</v>
      </c>
      <c r="E421" s="23">
        <v>33913</v>
      </c>
      <c r="F421" s="23">
        <v>36579</v>
      </c>
      <c r="G421" s="23">
        <v>40634</v>
      </c>
      <c r="H421" s="23">
        <v>44913</v>
      </c>
      <c r="I421" s="23">
        <v>50638</v>
      </c>
      <c r="J421" s="23">
        <v>53967</v>
      </c>
      <c r="K421" s="23">
        <v>55862</v>
      </c>
      <c r="L421" s="23">
        <v>56863</v>
      </c>
      <c r="M421" s="23">
        <v>56116</v>
      </c>
      <c r="N421" s="23">
        <v>55145</v>
      </c>
      <c r="O421" s="23">
        <v>54669</v>
      </c>
      <c r="P421" s="23">
        <v>53851</v>
      </c>
      <c r="Q421" s="23">
        <v>52541</v>
      </c>
      <c r="R421" s="23">
        <v>52023</v>
      </c>
      <c r="S421" s="23">
        <v>49917</v>
      </c>
      <c r="T421" s="23">
        <v>48008</v>
      </c>
      <c r="U421" s="23">
        <v>45863</v>
      </c>
      <c r="V421" s="23">
        <v>42750</v>
      </c>
      <c r="W421" s="23">
        <v>38568</v>
      </c>
      <c r="X421" s="23">
        <v>36814</v>
      </c>
      <c r="Y421" s="23">
        <v>35318</v>
      </c>
      <c r="AA421" s="17">
        <f t="shared" si="42"/>
        <v>5</v>
      </c>
      <c r="AB421" s="16">
        <f t="shared" si="43"/>
        <v>803595</v>
      </c>
      <c r="AC421" s="15">
        <f t="shared" si="44"/>
        <v>293418</v>
      </c>
      <c r="AD421" s="15">
        <f t="shared" si="45"/>
        <v>1097013</v>
      </c>
      <c r="AF421" s="16">
        <f t="shared" si="46"/>
        <v>2</v>
      </c>
      <c r="AG421" s="16">
        <f t="shared" si="47"/>
        <v>2024</v>
      </c>
    </row>
    <row r="422" spans="1:33" x14ac:dyDescent="0.2">
      <c r="A422" s="9">
        <v>45339</v>
      </c>
      <c r="B422" s="23">
        <v>34526</v>
      </c>
      <c r="C422" s="23">
        <v>33774</v>
      </c>
      <c r="D422" s="23">
        <v>33169</v>
      </c>
      <c r="E422" s="23">
        <v>33327</v>
      </c>
      <c r="F422" s="23">
        <v>35046</v>
      </c>
      <c r="G422" s="23">
        <v>38573</v>
      </c>
      <c r="H422" s="23">
        <v>42267</v>
      </c>
      <c r="I422" s="23">
        <v>47054</v>
      </c>
      <c r="J422" s="23">
        <v>50300</v>
      </c>
      <c r="K422" s="23">
        <v>52600</v>
      </c>
      <c r="L422" s="23">
        <v>53271</v>
      </c>
      <c r="M422" s="23">
        <v>53294</v>
      </c>
      <c r="N422" s="23">
        <v>52044</v>
      </c>
      <c r="O422" s="23">
        <v>51387</v>
      </c>
      <c r="P422" s="23">
        <v>50290</v>
      </c>
      <c r="Q422" s="23">
        <v>49221</v>
      </c>
      <c r="R422" s="23">
        <v>49172</v>
      </c>
      <c r="S422" s="23">
        <v>48179</v>
      </c>
      <c r="T422" s="23">
        <v>46551</v>
      </c>
      <c r="U422" s="23">
        <v>44318</v>
      </c>
      <c r="V422" s="23">
        <v>41575</v>
      </c>
      <c r="W422" s="23">
        <v>37904</v>
      </c>
      <c r="X422" s="23">
        <v>36183</v>
      </c>
      <c r="Y422" s="23">
        <v>34854</v>
      </c>
      <c r="AA422" s="17">
        <f t="shared" si="42"/>
        <v>6</v>
      </c>
      <c r="AB422" s="16">
        <f t="shared" si="43"/>
        <v>763343</v>
      </c>
      <c r="AC422" s="15">
        <f t="shared" si="44"/>
        <v>285536</v>
      </c>
      <c r="AD422" s="15">
        <f t="shared" si="45"/>
        <v>1048879</v>
      </c>
      <c r="AF422" s="16">
        <f t="shared" si="46"/>
        <v>2</v>
      </c>
      <c r="AG422" s="16">
        <f t="shared" si="47"/>
        <v>2024</v>
      </c>
    </row>
    <row r="423" spans="1:33" x14ac:dyDescent="0.2">
      <c r="A423" s="9">
        <v>45340</v>
      </c>
      <c r="B423" s="23">
        <v>34523</v>
      </c>
      <c r="C423" s="23">
        <v>33770</v>
      </c>
      <c r="D423" s="23">
        <v>33166</v>
      </c>
      <c r="E423" s="23">
        <v>33323</v>
      </c>
      <c r="F423" s="23">
        <v>35043</v>
      </c>
      <c r="G423" s="23">
        <v>38567</v>
      </c>
      <c r="H423" s="23">
        <v>42259</v>
      </c>
      <c r="I423" s="23">
        <v>47045</v>
      </c>
      <c r="J423" s="23">
        <v>50295</v>
      </c>
      <c r="K423" s="23">
        <v>52595</v>
      </c>
      <c r="L423" s="23">
        <v>53265</v>
      </c>
      <c r="M423" s="23">
        <v>53283</v>
      </c>
      <c r="N423" s="23">
        <v>52036</v>
      </c>
      <c r="O423" s="23">
        <v>51379</v>
      </c>
      <c r="P423" s="23">
        <v>50285</v>
      </c>
      <c r="Q423" s="23">
        <v>49215</v>
      </c>
      <c r="R423" s="23">
        <v>49163</v>
      </c>
      <c r="S423" s="23">
        <v>48172</v>
      </c>
      <c r="T423" s="23">
        <v>46544</v>
      </c>
      <c r="U423" s="23">
        <v>44314</v>
      </c>
      <c r="V423" s="23">
        <v>41569</v>
      </c>
      <c r="W423" s="23">
        <v>37897</v>
      </c>
      <c r="X423" s="23">
        <v>36173</v>
      </c>
      <c r="Y423" s="23">
        <v>34848</v>
      </c>
      <c r="AA423" s="17">
        <f t="shared" si="42"/>
        <v>7</v>
      </c>
      <c r="AB423" s="16">
        <f t="shared" si="43"/>
        <v>0</v>
      </c>
      <c r="AC423" s="15">
        <f t="shared" si="44"/>
        <v>1048729</v>
      </c>
      <c r="AD423" s="15">
        <f t="shared" si="45"/>
        <v>1048729</v>
      </c>
      <c r="AF423" s="16">
        <f t="shared" si="46"/>
        <v>2</v>
      </c>
      <c r="AG423" s="16">
        <f t="shared" si="47"/>
        <v>2024</v>
      </c>
    </row>
    <row r="424" spans="1:33" x14ac:dyDescent="0.2">
      <c r="A424" s="9">
        <v>45341</v>
      </c>
      <c r="B424" s="23">
        <v>34516</v>
      </c>
      <c r="C424" s="23">
        <v>33760</v>
      </c>
      <c r="D424" s="23">
        <v>33158</v>
      </c>
      <c r="E424" s="23">
        <v>33369</v>
      </c>
      <c r="F424" s="23">
        <v>35645</v>
      </c>
      <c r="G424" s="23">
        <v>39307</v>
      </c>
      <c r="H424" s="23">
        <v>42858</v>
      </c>
      <c r="I424" s="23">
        <v>47465</v>
      </c>
      <c r="J424" s="23">
        <v>51043</v>
      </c>
      <c r="K424" s="23">
        <v>53032</v>
      </c>
      <c r="L424" s="23">
        <v>53476</v>
      </c>
      <c r="M424" s="23">
        <v>53408</v>
      </c>
      <c r="N424" s="23">
        <v>52800</v>
      </c>
      <c r="O424" s="23">
        <v>51959</v>
      </c>
      <c r="P424" s="23">
        <v>50915</v>
      </c>
      <c r="Q424" s="23">
        <v>49641</v>
      </c>
      <c r="R424" s="23">
        <v>49196</v>
      </c>
      <c r="S424" s="23">
        <v>48202</v>
      </c>
      <c r="T424" s="23">
        <v>46579</v>
      </c>
      <c r="U424" s="23">
        <v>44347</v>
      </c>
      <c r="V424" s="23">
        <v>41603</v>
      </c>
      <c r="W424" s="23">
        <v>37932</v>
      </c>
      <c r="X424" s="23">
        <v>36211</v>
      </c>
      <c r="Y424" s="23">
        <v>34885</v>
      </c>
      <c r="AA424" s="17">
        <f t="shared" si="42"/>
        <v>1</v>
      </c>
      <c r="AB424" s="16">
        <f t="shared" si="43"/>
        <v>0</v>
      </c>
      <c r="AC424" s="15">
        <f t="shared" si="44"/>
        <v>1055307</v>
      </c>
      <c r="AD424" s="15">
        <f t="shared" si="45"/>
        <v>1055307</v>
      </c>
      <c r="AF424" s="16">
        <f t="shared" si="46"/>
        <v>2</v>
      </c>
      <c r="AG424" s="16">
        <f t="shared" si="47"/>
        <v>2024</v>
      </c>
    </row>
    <row r="425" spans="1:33" x14ac:dyDescent="0.2">
      <c r="A425" s="9">
        <v>45342</v>
      </c>
      <c r="B425" s="23">
        <v>34782</v>
      </c>
      <c r="C425" s="23">
        <v>34033</v>
      </c>
      <c r="D425" s="23">
        <v>33549</v>
      </c>
      <c r="E425" s="23">
        <v>34013</v>
      </c>
      <c r="F425" s="23">
        <v>36123</v>
      </c>
      <c r="G425" s="23">
        <v>40065</v>
      </c>
      <c r="H425" s="23">
        <v>44356</v>
      </c>
      <c r="I425" s="23">
        <v>50337</v>
      </c>
      <c r="J425" s="23">
        <v>53799</v>
      </c>
      <c r="K425" s="23">
        <v>56373</v>
      </c>
      <c r="L425" s="23">
        <v>56944</v>
      </c>
      <c r="M425" s="23">
        <v>56572</v>
      </c>
      <c r="N425" s="23">
        <v>55633</v>
      </c>
      <c r="O425" s="23">
        <v>55369</v>
      </c>
      <c r="P425" s="23">
        <v>54621</v>
      </c>
      <c r="Q425" s="23">
        <v>53136</v>
      </c>
      <c r="R425" s="23">
        <v>52110</v>
      </c>
      <c r="S425" s="23">
        <v>49997</v>
      </c>
      <c r="T425" s="23">
        <v>48087</v>
      </c>
      <c r="U425" s="23">
        <v>45938</v>
      </c>
      <c r="V425" s="23">
        <v>42820</v>
      </c>
      <c r="W425" s="23">
        <v>38630</v>
      </c>
      <c r="X425" s="23">
        <v>36869</v>
      </c>
      <c r="Y425" s="23">
        <v>35380</v>
      </c>
      <c r="AA425" s="17">
        <f t="shared" si="42"/>
        <v>2</v>
      </c>
      <c r="AB425" s="16">
        <f t="shared" si="43"/>
        <v>807235</v>
      </c>
      <c r="AC425" s="15">
        <f t="shared" si="44"/>
        <v>292301</v>
      </c>
      <c r="AD425" s="15">
        <f t="shared" si="45"/>
        <v>1099536</v>
      </c>
      <c r="AF425" s="16">
        <f t="shared" si="46"/>
        <v>2</v>
      </c>
      <c r="AG425" s="16">
        <f t="shared" si="47"/>
        <v>2024</v>
      </c>
    </row>
    <row r="426" spans="1:33" x14ac:dyDescent="0.2">
      <c r="A426" s="9">
        <v>45343</v>
      </c>
      <c r="B426" s="23">
        <v>34728</v>
      </c>
      <c r="C426" s="23">
        <v>33977</v>
      </c>
      <c r="D426" s="23">
        <v>33494</v>
      </c>
      <c r="E426" s="23">
        <v>34018</v>
      </c>
      <c r="F426" s="23">
        <v>36465</v>
      </c>
      <c r="G426" s="23">
        <v>40540</v>
      </c>
      <c r="H426" s="23">
        <v>44981</v>
      </c>
      <c r="I426" s="23">
        <v>50720</v>
      </c>
      <c r="J426" s="23">
        <v>54033</v>
      </c>
      <c r="K426" s="23">
        <v>56314</v>
      </c>
      <c r="L426" s="23">
        <v>57100</v>
      </c>
      <c r="M426" s="23">
        <v>56267</v>
      </c>
      <c r="N426" s="23">
        <v>55550</v>
      </c>
      <c r="O426" s="23">
        <v>55152</v>
      </c>
      <c r="P426" s="23">
        <v>54420</v>
      </c>
      <c r="Q426" s="23">
        <v>52633</v>
      </c>
      <c r="R426" s="23">
        <v>52093</v>
      </c>
      <c r="S426" s="23">
        <v>49981</v>
      </c>
      <c r="T426" s="23">
        <v>48069</v>
      </c>
      <c r="U426" s="23">
        <v>45923</v>
      </c>
      <c r="V426" s="23">
        <v>42808</v>
      </c>
      <c r="W426" s="23">
        <v>38618</v>
      </c>
      <c r="X426" s="23">
        <v>36857</v>
      </c>
      <c r="Y426" s="23">
        <v>35366</v>
      </c>
      <c r="AA426" s="17">
        <f t="shared" si="42"/>
        <v>3</v>
      </c>
      <c r="AB426" s="16">
        <f t="shared" si="43"/>
        <v>806538</v>
      </c>
      <c r="AC426" s="15">
        <f t="shared" si="44"/>
        <v>293569</v>
      </c>
      <c r="AD426" s="15">
        <f t="shared" si="45"/>
        <v>1100107</v>
      </c>
      <c r="AF426" s="16">
        <f t="shared" si="46"/>
        <v>2</v>
      </c>
      <c r="AG426" s="16">
        <f t="shared" si="47"/>
        <v>2024</v>
      </c>
    </row>
    <row r="427" spans="1:33" x14ac:dyDescent="0.2">
      <c r="A427" s="9">
        <v>45344</v>
      </c>
      <c r="B427" s="23">
        <v>34770</v>
      </c>
      <c r="C427" s="23">
        <v>34019</v>
      </c>
      <c r="D427" s="23">
        <v>33538</v>
      </c>
      <c r="E427" s="23">
        <v>34048</v>
      </c>
      <c r="F427" s="23">
        <v>36480</v>
      </c>
      <c r="G427" s="23">
        <v>40694</v>
      </c>
      <c r="H427" s="23">
        <v>45083</v>
      </c>
      <c r="I427" s="23">
        <v>50764</v>
      </c>
      <c r="J427" s="23">
        <v>54337</v>
      </c>
      <c r="K427" s="23">
        <v>56465</v>
      </c>
      <c r="L427" s="23">
        <v>57098</v>
      </c>
      <c r="M427" s="23">
        <v>56406</v>
      </c>
      <c r="N427" s="23">
        <v>56056</v>
      </c>
      <c r="O427" s="23">
        <v>55528</v>
      </c>
      <c r="P427" s="23">
        <v>54774</v>
      </c>
      <c r="Q427" s="23">
        <v>53095</v>
      </c>
      <c r="R427" s="23">
        <v>52156</v>
      </c>
      <c r="S427" s="23">
        <v>50045</v>
      </c>
      <c r="T427" s="23">
        <v>48130</v>
      </c>
      <c r="U427" s="23">
        <v>45980</v>
      </c>
      <c r="V427" s="23">
        <v>42861</v>
      </c>
      <c r="W427" s="23">
        <v>38666</v>
      </c>
      <c r="X427" s="23">
        <v>36904</v>
      </c>
      <c r="Y427" s="23">
        <v>35410</v>
      </c>
      <c r="AA427" s="17">
        <f t="shared" si="42"/>
        <v>4</v>
      </c>
      <c r="AB427" s="16">
        <f t="shared" si="43"/>
        <v>809265</v>
      </c>
      <c r="AC427" s="15">
        <f t="shared" si="44"/>
        <v>294042</v>
      </c>
      <c r="AD427" s="15">
        <f t="shared" si="45"/>
        <v>1103307</v>
      </c>
      <c r="AF427" s="16">
        <f t="shared" si="46"/>
        <v>2</v>
      </c>
      <c r="AG427" s="16">
        <f t="shared" si="47"/>
        <v>2024</v>
      </c>
    </row>
    <row r="428" spans="1:33" x14ac:dyDescent="0.2">
      <c r="A428" s="9">
        <v>45345</v>
      </c>
      <c r="B428" s="23">
        <v>34753</v>
      </c>
      <c r="C428" s="23">
        <v>34005</v>
      </c>
      <c r="D428" s="23">
        <v>33522</v>
      </c>
      <c r="E428" s="23">
        <v>34025</v>
      </c>
      <c r="F428" s="23">
        <v>36396</v>
      </c>
      <c r="G428" s="23">
        <v>40609</v>
      </c>
      <c r="H428" s="23">
        <v>44942</v>
      </c>
      <c r="I428" s="23">
        <v>50645</v>
      </c>
      <c r="J428" s="23">
        <v>54145</v>
      </c>
      <c r="K428" s="23">
        <v>56245</v>
      </c>
      <c r="L428" s="23">
        <v>57199</v>
      </c>
      <c r="M428" s="23">
        <v>56232</v>
      </c>
      <c r="N428" s="23">
        <v>55266</v>
      </c>
      <c r="O428" s="23">
        <v>54791</v>
      </c>
      <c r="P428" s="23">
        <v>53968</v>
      </c>
      <c r="Q428" s="23">
        <v>52661</v>
      </c>
      <c r="R428" s="23">
        <v>52141</v>
      </c>
      <c r="S428" s="23">
        <v>50028</v>
      </c>
      <c r="T428" s="23">
        <v>48117</v>
      </c>
      <c r="U428" s="23">
        <v>45967</v>
      </c>
      <c r="V428" s="23">
        <v>42849</v>
      </c>
      <c r="W428" s="23">
        <v>38653</v>
      </c>
      <c r="X428" s="23">
        <v>36892</v>
      </c>
      <c r="Y428" s="23">
        <v>35398</v>
      </c>
      <c r="AA428" s="17">
        <f t="shared" si="42"/>
        <v>5</v>
      </c>
      <c r="AB428" s="16">
        <f t="shared" si="43"/>
        <v>805799</v>
      </c>
      <c r="AC428" s="15">
        <f t="shared" si="44"/>
        <v>293650</v>
      </c>
      <c r="AD428" s="15">
        <f t="shared" si="45"/>
        <v>1099449</v>
      </c>
      <c r="AF428" s="16">
        <f t="shared" si="46"/>
        <v>2</v>
      </c>
      <c r="AG428" s="16">
        <f t="shared" si="47"/>
        <v>2024</v>
      </c>
    </row>
    <row r="429" spans="1:33" x14ac:dyDescent="0.2">
      <c r="A429" s="9">
        <v>45346</v>
      </c>
      <c r="B429" s="23">
        <v>34594</v>
      </c>
      <c r="C429" s="23">
        <v>33835</v>
      </c>
      <c r="D429" s="23">
        <v>33233</v>
      </c>
      <c r="E429" s="23">
        <v>33388</v>
      </c>
      <c r="F429" s="23">
        <v>35111</v>
      </c>
      <c r="G429" s="23">
        <v>38643</v>
      </c>
      <c r="H429" s="23">
        <v>42346</v>
      </c>
      <c r="I429" s="23">
        <v>47142</v>
      </c>
      <c r="J429" s="23">
        <v>50394</v>
      </c>
      <c r="K429" s="23">
        <v>52702</v>
      </c>
      <c r="L429" s="23">
        <v>53379</v>
      </c>
      <c r="M429" s="23">
        <v>53399</v>
      </c>
      <c r="N429" s="23">
        <v>52143</v>
      </c>
      <c r="O429" s="23">
        <v>51483</v>
      </c>
      <c r="P429" s="23">
        <v>50389</v>
      </c>
      <c r="Q429" s="23">
        <v>49315</v>
      </c>
      <c r="R429" s="23">
        <v>49314</v>
      </c>
      <c r="S429" s="23">
        <v>48271</v>
      </c>
      <c r="T429" s="23">
        <v>46641</v>
      </c>
      <c r="U429" s="23">
        <v>44404</v>
      </c>
      <c r="V429" s="23">
        <v>41653</v>
      </c>
      <c r="W429" s="23">
        <v>37978</v>
      </c>
      <c r="X429" s="23">
        <v>36251</v>
      </c>
      <c r="Y429" s="23">
        <v>34920</v>
      </c>
      <c r="AA429" s="17">
        <f t="shared" si="42"/>
        <v>6</v>
      </c>
      <c r="AB429" s="16">
        <f t="shared" si="43"/>
        <v>764858</v>
      </c>
      <c r="AC429" s="15">
        <f t="shared" si="44"/>
        <v>286070</v>
      </c>
      <c r="AD429" s="15">
        <f t="shared" si="45"/>
        <v>1050928</v>
      </c>
      <c r="AF429" s="16">
        <f t="shared" si="46"/>
        <v>2</v>
      </c>
      <c r="AG429" s="16">
        <f t="shared" si="47"/>
        <v>2024</v>
      </c>
    </row>
    <row r="430" spans="1:33" x14ac:dyDescent="0.2">
      <c r="A430" s="9">
        <v>45347</v>
      </c>
      <c r="B430" s="23">
        <v>34587</v>
      </c>
      <c r="C430" s="23">
        <v>33833</v>
      </c>
      <c r="D430" s="23">
        <v>33230</v>
      </c>
      <c r="E430" s="23">
        <v>33387</v>
      </c>
      <c r="F430" s="23">
        <v>35106</v>
      </c>
      <c r="G430" s="23">
        <v>38638</v>
      </c>
      <c r="H430" s="23">
        <v>42339</v>
      </c>
      <c r="I430" s="23">
        <v>47138</v>
      </c>
      <c r="J430" s="23">
        <v>50387</v>
      </c>
      <c r="K430" s="23">
        <v>52695</v>
      </c>
      <c r="L430" s="23">
        <v>53368</v>
      </c>
      <c r="M430" s="23">
        <v>53389</v>
      </c>
      <c r="N430" s="23">
        <v>52133</v>
      </c>
      <c r="O430" s="23">
        <v>51474</v>
      </c>
      <c r="P430" s="23">
        <v>50379</v>
      </c>
      <c r="Q430" s="23">
        <v>49306</v>
      </c>
      <c r="R430" s="23">
        <v>49255</v>
      </c>
      <c r="S430" s="23">
        <v>48261</v>
      </c>
      <c r="T430" s="23">
        <v>46631</v>
      </c>
      <c r="U430" s="23">
        <v>44396</v>
      </c>
      <c r="V430" s="23">
        <v>41646</v>
      </c>
      <c r="W430" s="23">
        <v>37970</v>
      </c>
      <c r="X430" s="23">
        <v>36246</v>
      </c>
      <c r="Y430" s="23">
        <v>34912</v>
      </c>
      <c r="AA430" s="17">
        <f t="shared" si="42"/>
        <v>7</v>
      </c>
      <c r="AB430" s="16">
        <f t="shared" si="43"/>
        <v>0</v>
      </c>
      <c r="AC430" s="15">
        <f t="shared" si="44"/>
        <v>1050706</v>
      </c>
      <c r="AD430" s="15">
        <f t="shared" si="45"/>
        <v>1050706</v>
      </c>
      <c r="AF430" s="16">
        <f t="shared" si="46"/>
        <v>2</v>
      </c>
      <c r="AG430" s="16">
        <f t="shared" si="47"/>
        <v>2024</v>
      </c>
    </row>
    <row r="431" spans="1:33" x14ac:dyDescent="0.2">
      <c r="A431" s="9">
        <v>45348</v>
      </c>
      <c r="B431" s="23">
        <v>34836</v>
      </c>
      <c r="C431" s="23">
        <v>34084</v>
      </c>
      <c r="D431" s="23">
        <v>33603</v>
      </c>
      <c r="E431" s="23">
        <v>34189</v>
      </c>
      <c r="F431" s="23">
        <v>36667</v>
      </c>
      <c r="G431" s="23">
        <v>40654</v>
      </c>
      <c r="H431" s="23">
        <v>44934</v>
      </c>
      <c r="I431" s="23">
        <v>50851</v>
      </c>
      <c r="J431" s="23">
        <v>54426</v>
      </c>
      <c r="K431" s="23">
        <v>56561</v>
      </c>
      <c r="L431" s="23">
        <v>57275</v>
      </c>
      <c r="M431" s="23">
        <v>56441</v>
      </c>
      <c r="N431" s="23">
        <v>56147</v>
      </c>
      <c r="O431" s="23">
        <v>55637</v>
      </c>
      <c r="P431" s="23">
        <v>54667</v>
      </c>
      <c r="Q431" s="23">
        <v>52866</v>
      </c>
      <c r="R431" s="23">
        <v>52269</v>
      </c>
      <c r="S431" s="23">
        <v>50144</v>
      </c>
      <c r="T431" s="23">
        <v>48224</v>
      </c>
      <c r="U431" s="23">
        <v>46072</v>
      </c>
      <c r="V431" s="23">
        <v>42946</v>
      </c>
      <c r="W431" s="23">
        <v>38744</v>
      </c>
      <c r="X431" s="23">
        <v>36977</v>
      </c>
      <c r="Y431" s="23">
        <v>35483</v>
      </c>
      <c r="AA431" s="17">
        <f t="shared" si="42"/>
        <v>1</v>
      </c>
      <c r="AB431" s="16">
        <f t="shared" si="43"/>
        <v>0</v>
      </c>
      <c r="AC431" s="15">
        <f t="shared" si="44"/>
        <v>1104697</v>
      </c>
      <c r="AD431" s="15">
        <f t="shared" si="45"/>
        <v>1104697</v>
      </c>
      <c r="AF431" s="16">
        <f t="shared" si="46"/>
        <v>2</v>
      </c>
      <c r="AG431" s="16">
        <f t="shared" si="47"/>
        <v>2024</v>
      </c>
    </row>
    <row r="432" spans="1:33" x14ac:dyDescent="0.2">
      <c r="A432" s="9">
        <v>45349</v>
      </c>
      <c r="B432" s="23">
        <v>34843</v>
      </c>
      <c r="C432" s="23">
        <v>34091</v>
      </c>
      <c r="D432" s="23">
        <v>33611</v>
      </c>
      <c r="E432" s="23">
        <v>34160</v>
      </c>
      <c r="F432" s="23">
        <v>36429</v>
      </c>
      <c r="G432" s="23">
        <v>40558</v>
      </c>
      <c r="H432" s="23">
        <v>44772</v>
      </c>
      <c r="I432" s="23">
        <v>50777</v>
      </c>
      <c r="J432" s="23">
        <v>54475</v>
      </c>
      <c r="K432" s="23">
        <v>56547</v>
      </c>
      <c r="L432" s="23">
        <v>57247</v>
      </c>
      <c r="M432" s="23">
        <v>56453</v>
      </c>
      <c r="N432" s="23">
        <v>56058</v>
      </c>
      <c r="O432" s="23">
        <v>55596</v>
      </c>
      <c r="P432" s="23">
        <v>54424</v>
      </c>
      <c r="Q432" s="23">
        <v>52815</v>
      </c>
      <c r="R432" s="23">
        <v>52271</v>
      </c>
      <c r="S432" s="23">
        <v>50147</v>
      </c>
      <c r="T432" s="23">
        <v>48231</v>
      </c>
      <c r="U432" s="23">
        <v>46078</v>
      </c>
      <c r="V432" s="23">
        <v>42952</v>
      </c>
      <c r="W432" s="23">
        <v>38748</v>
      </c>
      <c r="X432" s="23">
        <v>36982</v>
      </c>
      <c r="Y432" s="23">
        <v>35485</v>
      </c>
      <c r="AA432" s="17">
        <f t="shared" si="42"/>
        <v>2</v>
      </c>
      <c r="AB432" s="16">
        <f t="shared" si="43"/>
        <v>809801</v>
      </c>
      <c r="AC432" s="15">
        <f t="shared" si="44"/>
        <v>293949</v>
      </c>
      <c r="AD432" s="15">
        <f t="shared" si="45"/>
        <v>1103750</v>
      </c>
      <c r="AF432" s="16">
        <f t="shared" si="46"/>
        <v>2</v>
      </c>
      <c r="AG432" s="16">
        <f t="shared" si="47"/>
        <v>2024</v>
      </c>
    </row>
    <row r="433" spans="1:33" x14ac:dyDescent="0.2">
      <c r="A433" s="9">
        <v>45350</v>
      </c>
      <c r="B433" s="23">
        <v>34815</v>
      </c>
      <c r="C433" s="23">
        <v>34061</v>
      </c>
      <c r="D433" s="23">
        <v>33577</v>
      </c>
      <c r="E433" s="23">
        <v>34082</v>
      </c>
      <c r="F433" s="23">
        <v>36692</v>
      </c>
      <c r="G433" s="23">
        <v>40736</v>
      </c>
      <c r="H433" s="23">
        <v>45102</v>
      </c>
      <c r="I433" s="23">
        <v>50808</v>
      </c>
      <c r="J433" s="23">
        <v>53859</v>
      </c>
      <c r="K433" s="23">
        <v>56455</v>
      </c>
      <c r="L433" s="23">
        <v>57237</v>
      </c>
      <c r="M433" s="23">
        <v>56436</v>
      </c>
      <c r="N433" s="23">
        <v>56149</v>
      </c>
      <c r="O433" s="23">
        <v>55598</v>
      </c>
      <c r="P433" s="23">
        <v>54721</v>
      </c>
      <c r="Q433" s="23">
        <v>52798</v>
      </c>
      <c r="R433" s="23">
        <v>52247</v>
      </c>
      <c r="S433" s="23">
        <v>50110</v>
      </c>
      <c r="T433" s="23">
        <v>48195</v>
      </c>
      <c r="U433" s="23">
        <v>46046</v>
      </c>
      <c r="V433" s="23">
        <v>42920</v>
      </c>
      <c r="W433" s="23">
        <v>38718</v>
      </c>
      <c r="X433" s="23">
        <v>36953</v>
      </c>
      <c r="Y433" s="23">
        <v>35456</v>
      </c>
      <c r="AA433" s="17">
        <f t="shared" si="42"/>
        <v>3</v>
      </c>
      <c r="AB433" s="16">
        <f t="shared" si="43"/>
        <v>809250</v>
      </c>
      <c r="AC433" s="15">
        <f t="shared" si="44"/>
        <v>294521</v>
      </c>
      <c r="AD433" s="15">
        <f t="shared" si="45"/>
        <v>1103771</v>
      </c>
      <c r="AF433" s="16">
        <f t="shared" si="46"/>
        <v>2</v>
      </c>
      <c r="AG433" s="16">
        <f t="shared" si="47"/>
        <v>2024</v>
      </c>
    </row>
    <row r="434" spans="1:33" x14ac:dyDescent="0.2">
      <c r="A434" s="9">
        <v>45351</v>
      </c>
      <c r="B434" s="23">
        <v>34881</v>
      </c>
      <c r="C434" s="23">
        <v>34128</v>
      </c>
      <c r="D434" s="23">
        <v>33645</v>
      </c>
      <c r="E434" s="23">
        <v>34148</v>
      </c>
      <c r="F434" s="23">
        <v>36718</v>
      </c>
      <c r="G434" s="23">
        <v>40679</v>
      </c>
      <c r="H434" s="23">
        <v>45207</v>
      </c>
      <c r="I434" s="23">
        <v>50912</v>
      </c>
      <c r="J434" s="23">
        <v>54500</v>
      </c>
      <c r="K434" s="23">
        <v>56639</v>
      </c>
      <c r="L434" s="23">
        <v>57140</v>
      </c>
      <c r="M434" s="23">
        <v>56557</v>
      </c>
      <c r="N434" s="23">
        <v>55842</v>
      </c>
      <c r="O434" s="23">
        <v>55594</v>
      </c>
      <c r="P434" s="23">
        <v>54890</v>
      </c>
      <c r="Q434" s="23">
        <v>52917</v>
      </c>
      <c r="R434" s="23">
        <v>52341</v>
      </c>
      <c r="S434" s="23">
        <v>50219</v>
      </c>
      <c r="T434" s="23">
        <v>48299</v>
      </c>
      <c r="U434" s="23">
        <v>46145</v>
      </c>
      <c r="V434" s="23">
        <v>43013</v>
      </c>
      <c r="W434" s="23">
        <v>38805</v>
      </c>
      <c r="X434" s="23">
        <v>37035</v>
      </c>
      <c r="Y434" s="23">
        <v>35538</v>
      </c>
      <c r="AA434" s="17">
        <f t="shared" si="42"/>
        <v>4</v>
      </c>
      <c r="AB434" s="16">
        <f t="shared" si="43"/>
        <v>810848</v>
      </c>
      <c r="AC434" s="15">
        <f t="shared" si="44"/>
        <v>294944</v>
      </c>
      <c r="AD434" s="15">
        <f t="shared" si="45"/>
        <v>1105792</v>
      </c>
      <c r="AF434" s="16">
        <f t="shared" si="46"/>
        <v>2</v>
      </c>
      <c r="AG434" s="16">
        <f t="shared" si="47"/>
        <v>2024</v>
      </c>
    </row>
    <row r="435" spans="1:33" x14ac:dyDescent="0.2">
      <c r="A435" s="9">
        <v>45352</v>
      </c>
      <c r="B435" s="23">
        <v>33884</v>
      </c>
      <c r="C435" s="23">
        <v>33189</v>
      </c>
      <c r="D435" s="23">
        <v>32760</v>
      </c>
      <c r="E435" s="23">
        <v>33284</v>
      </c>
      <c r="F435" s="23">
        <v>35596</v>
      </c>
      <c r="G435" s="23">
        <v>39348</v>
      </c>
      <c r="H435" s="23">
        <v>45132</v>
      </c>
      <c r="I435" s="23">
        <v>49109</v>
      </c>
      <c r="J435" s="23">
        <v>53903</v>
      </c>
      <c r="K435" s="23">
        <v>54924</v>
      </c>
      <c r="L435" s="23">
        <v>56144</v>
      </c>
      <c r="M435" s="23">
        <v>55507</v>
      </c>
      <c r="N435" s="23">
        <v>54562</v>
      </c>
      <c r="O435" s="23">
        <v>54127</v>
      </c>
      <c r="P435" s="23">
        <v>52630</v>
      </c>
      <c r="Q435" s="23">
        <v>51940</v>
      </c>
      <c r="R435" s="23">
        <v>50601</v>
      </c>
      <c r="S435" s="23">
        <v>47266</v>
      </c>
      <c r="T435" s="23">
        <v>46142</v>
      </c>
      <c r="U435" s="23">
        <v>44149</v>
      </c>
      <c r="V435" s="23">
        <v>41722</v>
      </c>
      <c r="W435" s="23">
        <v>37527</v>
      </c>
      <c r="X435" s="23">
        <v>35994</v>
      </c>
      <c r="Y435" s="23">
        <v>34374</v>
      </c>
      <c r="AA435" s="17">
        <f t="shared" si="42"/>
        <v>5</v>
      </c>
      <c r="AB435" s="16">
        <f t="shared" si="43"/>
        <v>786247</v>
      </c>
      <c r="AC435" s="15">
        <f t="shared" si="44"/>
        <v>287567</v>
      </c>
      <c r="AD435" s="15">
        <f t="shared" si="45"/>
        <v>1073814</v>
      </c>
      <c r="AF435" s="16">
        <f t="shared" si="46"/>
        <v>3</v>
      </c>
      <c r="AG435" s="16">
        <f t="shared" si="47"/>
        <v>2024</v>
      </c>
    </row>
    <row r="436" spans="1:33" x14ac:dyDescent="0.2">
      <c r="A436" s="9">
        <v>45353</v>
      </c>
      <c r="B436" s="23">
        <v>33884</v>
      </c>
      <c r="C436" s="23">
        <v>33276</v>
      </c>
      <c r="D436" s="23">
        <v>32633</v>
      </c>
      <c r="E436" s="23">
        <v>32756</v>
      </c>
      <c r="F436" s="23">
        <v>34128</v>
      </c>
      <c r="G436" s="23">
        <v>37161</v>
      </c>
      <c r="H436" s="23">
        <v>41220</v>
      </c>
      <c r="I436" s="23">
        <v>44274</v>
      </c>
      <c r="J436" s="23">
        <v>48464</v>
      </c>
      <c r="K436" s="23">
        <v>49973</v>
      </c>
      <c r="L436" s="23">
        <v>50955</v>
      </c>
      <c r="M436" s="23">
        <v>51064</v>
      </c>
      <c r="N436" s="23">
        <v>49763</v>
      </c>
      <c r="O436" s="23">
        <v>49276</v>
      </c>
      <c r="P436" s="23">
        <v>47838</v>
      </c>
      <c r="Q436" s="23">
        <v>47204</v>
      </c>
      <c r="R436" s="23">
        <v>45908</v>
      </c>
      <c r="S436" s="23">
        <v>44093</v>
      </c>
      <c r="T436" s="23">
        <v>43566</v>
      </c>
      <c r="U436" s="23">
        <v>42541</v>
      </c>
      <c r="V436" s="23">
        <v>40245</v>
      </c>
      <c r="W436" s="23">
        <v>36703</v>
      </c>
      <c r="X436" s="23">
        <v>35378</v>
      </c>
      <c r="Y436" s="23">
        <v>33874</v>
      </c>
      <c r="AA436" s="17">
        <f t="shared" si="42"/>
        <v>6</v>
      </c>
      <c r="AB436" s="16">
        <f t="shared" si="43"/>
        <v>727245</v>
      </c>
      <c r="AC436" s="15">
        <f t="shared" si="44"/>
        <v>278932</v>
      </c>
      <c r="AD436" s="15">
        <f t="shared" si="45"/>
        <v>1006177</v>
      </c>
      <c r="AF436" s="16">
        <f t="shared" si="46"/>
        <v>3</v>
      </c>
      <c r="AG436" s="16">
        <f t="shared" si="47"/>
        <v>2024</v>
      </c>
    </row>
    <row r="437" spans="1:33" x14ac:dyDescent="0.2">
      <c r="A437" s="9">
        <v>45354</v>
      </c>
      <c r="B437" s="23">
        <v>33908</v>
      </c>
      <c r="C437" s="23">
        <v>33301</v>
      </c>
      <c r="D437" s="23">
        <v>32652</v>
      </c>
      <c r="E437" s="23">
        <v>32846</v>
      </c>
      <c r="F437" s="23">
        <v>34709</v>
      </c>
      <c r="G437" s="23">
        <v>37740</v>
      </c>
      <c r="H437" s="23">
        <v>41764</v>
      </c>
      <c r="I437" s="23">
        <v>44529</v>
      </c>
      <c r="J437" s="23">
        <v>48468</v>
      </c>
      <c r="K437" s="23">
        <v>49960</v>
      </c>
      <c r="L437" s="23">
        <v>50939</v>
      </c>
      <c r="M437" s="23">
        <v>51048</v>
      </c>
      <c r="N437" s="23">
        <v>49778</v>
      </c>
      <c r="O437" s="23">
        <v>49312</v>
      </c>
      <c r="P437" s="23">
        <v>47872</v>
      </c>
      <c r="Q437" s="23">
        <v>47238</v>
      </c>
      <c r="R437" s="23">
        <v>45942</v>
      </c>
      <c r="S437" s="23">
        <v>44124</v>
      </c>
      <c r="T437" s="23">
        <v>43598</v>
      </c>
      <c r="U437" s="23">
        <v>42570</v>
      </c>
      <c r="V437" s="23">
        <v>40274</v>
      </c>
      <c r="W437" s="23">
        <v>36731</v>
      </c>
      <c r="X437" s="23">
        <v>35403</v>
      </c>
      <c r="Y437" s="23">
        <v>33901</v>
      </c>
      <c r="AA437" s="17">
        <f t="shared" si="42"/>
        <v>7</v>
      </c>
      <c r="AB437" s="16">
        <f t="shared" si="43"/>
        <v>0</v>
      </c>
      <c r="AC437" s="15">
        <f t="shared" si="44"/>
        <v>1008607</v>
      </c>
      <c r="AD437" s="15">
        <f t="shared" si="45"/>
        <v>1008607</v>
      </c>
      <c r="AF437" s="16">
        <f t="shared" si="46"/>
        <v>3</v>
      </c>
      <c r="AG437" s="16">
        <f t="shared" si="47"/>
        <v>2024</v>
      </c>
    </row>
    <row r="438" spans="1:33" x14ac:dyDescent="0.2">
      <c r="A438" s="9">
        <v>45355</v>
      </c>
      <c r="B438" s="23">
        <v>33900</v>
      </c>
      <c r="C438" s="23">
        <v>33202</v>
      </c>
      <c r="D438" s="23">
        <v>32773</v>
      </c>
      <c r="E438" s="23">
        <v>33257</v>
      </c>
      <c r="F438" s="23">
        <v>35454</v>
      </c>
      <c r="G438" s="23">
        <v>39121</v>
      </c>
      <c r="H438" s="23">
        <v>44563</v>
      </c>
      <c r="I438" s="23">
        <v>48792</v>
      </c>
      <c r="J438" s="23">
        <v>53307</v>
      </c>
      <c r="K438" s="23">
        <v>54262</v>
      </c>
      <c r="L438" s="23">
        <v>55573</v>
      </c>
      <c r="M438" s="23">
        <v>55343</v>
      </c>
      <c r="N438" s="23">
        <v>55152</v>
      </c>
      <c r="O438" s="23">
        <v>54718</v>
      </c>
      <c r="P438" s="23">
        <v>53313</v>
      </c>
      <c r="Q438" s="23">
        <v>52479</v>
      </c>
      <c r="R438" s="23">
        <v>50667</v>
      </c>
      <c r="S438" s="23">
        <v>47286</v>
      </c>
      <c r="T438" s="23">
        <v>46158</v>
      </c>
      <c r="U438" s="23">
        <v>44165</v>
      </c>
      <c r="V438" s="23">
        <v>41737</v>
      </c>
      <c r="W438" s="23">
        <v>37539</v>
      </c>
      <c r="X438" s="23">
        <v>36007</v>
      </c>
      <c r="Y438" s="23">
        <v>34384</v>
      </c>
      <c r="AA438" s="17">
        <f t="shared" si="42"/>
        <v>1</v>
      </c>
      <c r="AB438" s="16">
        <f t="shared" si="43"/>
        <v>0</v>
      </c>
      <c r="AC438" s="15">
        <f t="shared" si="44"/>
        <v>1073152</v>
      </c>
      <c r="AD438" s="15">
        <f t="shared" si="45"/>
        <v>1073152</v>
      </c>
      <c r="AF438" s="16">
        <f t="shared" si="46"/>
        <v>3</v>
      </c>
      <c r="AG438" s="16">
        <f t="shared" si="47"/>
        <v>2024</v>
      </c>
    </row>
    <row r="439" spans="1:33" x14ac:dyDescent="0.2">
      <c r="A439" s="9">
        <v>45356</v>
      </c>
      <c r="B439" s="23">
        <v>33897</v>
      </c>
      <c r="C439" s="23">
        <v>33198</v>
      </c>
      <c r="D439" s="23">
        <v>32768</v>
      </c>
      <c r="E439" s="23">
        <v>33232</v>
      </c>
      <c r="F439" s="23">
        <v>35435</v>
      </c>
      <c r="G439" s="23">
        <v>39296</v>
      </c>
      <c r="H439" s="23">
        <v>45008</v>
      </c>
      <c r="I439" s="23">
        <v>49035</v>
      </c>
      <c r="J439" s="23">
        <v>53654</v>
      </c>
      <c r="K439" s="23">
        <v>54705</v>
      </c>
      <c r="L439" s="23">
        <v>55963</v>
      </c>
      <c r="M439" s="23">
        <v>55430</v>
      </c>
      <c r="N439" s="23">
        <v>55154</v>
      </c>
      <c r="O439" s="23">
        <v>54803</v>
      </c>
      <c r="P439" s="23">
        <v>53232</v>
      </c>
      <c r="Q439" s="23">
        <v>52016</v>
      </c>
      <c r="R439" s="23">
        <v>50646</v>
      </c>
      <c r="S439" s="23">
        <v>47288</v>
      </c>
      <c r="T439" s="23">
        <v>46163</v>
      </c>
      <c r="U439" s="23">
        <v>44167</v>
      </c>
      <c r="V439" s="23">
        <v>41740</v>
      </c>
      <c r="W439" s="23">
        <v>37541</v>
      </c>
      <c r="X439" s="23">
        <v>36009</v>
      </c>
      <c r="Y439" s="23">
        <v>34386</v>
      </c>
      <c r="AA439" s="17">
        <f t="shared" si="42"/>
        <v>2</v>
      </c>
      <c r="AB439" s="16">
        <f t="shared" si="43"/>
        <v>787546</v>
      </c>
      <c r="AC439" s="15">
        <f t="shared" si="44"/>
        <v>287220</v>
      </c>
      <c r="AD439" s="15">
        <f t="shared" si="45"/>
        <v>1074766</v>
      </c>
      <c r="AF439" s="16">
        <f t="shared" si="46"/>
        <v>3</v>
      </c>
      <c r="AG439" s="16">
        <f t="shared" si="47"/>
        <v>2024</v>
      </c>
    </row>
    <row r="440" spans="1:33" x14ac:dyDescent="0.2">
      <c r="A440" s="9">
        <v>45357</v>
      </c>
      <c r="B440" s="23">
        <v>33927</v>
      </c>
      <c r="C440" s="23">
        <v>33230</v>
      </c>
      <c r="D440" s="23">
        <v>32799</v>
      </c>
      <c r="E440" s="23">
        <v>33299</v>
      </c>
      <c r="F440" s="23">
        <v>35465</v>
      </c>
      <c r="G440" s="23">
        <v>39153</v>
      </c>
      <c r="H440" s="23">
        <v>44880</v>
      </c>
      <c r="I440" s="23">
        <v>49167</v>
      </c>
      <c r="J440" s="23">
        <v>53802</v>
      </c>
      <c r="K440" s="23">
        <v>54609</v>
      </c>
      <c r="L440" s="23">
        <v>55906</v>
      </c>
      <c r="M440" s="23">
        <v>55490</v>
      </c>
      <c r="N440" s="23">
        <v>55304</v>
      </c>
      <c r="O440" s="23">
        <v>54887</v>
      </c>
      <c r="P440" s="23">
        <v>53383</v>
      </c>
      <c r="Q440" s="23">
        <v>52077</v>
      </c>
      <c r="R440" s="23">
        <v>50670</v>
      </c>
      <c r="S440" s="23">
        <v>47330</v>
      </c>
      <c r="T440" s="23">
        <v>46204</v>
      </c>
      <c r="U440" s="23">
        <v>44207</v>
      </c>
      <c r="V440" s="23">
        <v>41775</v>
      </c>
      <c r="W440" s="23">
        <v>37574</v>
      </c>
      <c r="X440" s="23">
        <v>36038</v>
      </c>
      <c r="Y440" s="23">
        <v>34418</v>
      </c>
      <c r="AA440" s="17">
        <f t="shared" si="42"/>
        <v>3</v>
      </c>
      <c r="AB440" s="16">
        <f t="shared" si="43"/>
        <v>788423</v>
      </c>
      <c r="AC440" s="15">
        <f t="shared" si="44"/>
        <v>287171</v>
      </c>
      <c r="AD440" s="15">
        <f t="shared" si="45"/>
        <v>1075594</v>
      </c>
      <c r="AF440" s="16">
        <f t="shared" si="46"/>
        <v>3</v>
      </c>
      <c r="AG440" s="16">
        <f t="shared" si="47"/>
        <v>2024</v>
      </c>
    </row>
    <row r="441" spans="1:33" x14ac:dyDescent="0.2">
      <c r="A441" s="9">
        <v>45358</v>
      </c>
      <c r="B441" s="23">
        <v>33900</v>
      </c>
      <c r="C441" s="23">
        <v>33203</v>
      </c>
      <c r="D441" s="23">
        <v>32773</v>
      </c>
      <c r="E441" s="23">
        <v>33275</v>
      </c>
      <c r="F441" s="23">
        <v>35409</v>
      </c>
      <c r="G441" s="23">
        <v>38998</v>
      </c>
      <c r="H441" s="23">
        <v>44865</v>
      </c>
      <c r="I441" s="23">
        <v>49198</v>
      </c>
      <c r="J441" s="23">
        <v>53844</v>
      </c>
      <c r="K441" s="23">
        <v>54679</v>
      </c>
      <c r="L441" s="23">
        <v>55971</v>
      </c>
      <c r="M441" s="23">
        <v>55430</v>
      </c>
      <c r="N441" s="23">
        <v>55185</v>
      </c>
      <c r="O441" s="23">
        <v>54887</v>
      </c>
      <c r="P441" s="23">
        <v>53402</v>
      </c>
      <c r="Q441" s="23">
        <v>52052</v>
      </c>
      <c r="R441" s="23">
        <v>50634</v>
      </c>
      <c r="S441" s="23">
        <v>47298</v>
      </c>
      <c r="T441" s="23">
        <v>46170</v>
      </c>
      <c r="U441" s="23">
        <v>44180</v>
      </c>
      <c r="V441" s="23">
        <v>41750</v>
      </c>
      <c r="W441" s="23">
        <v>37547</v>
      </c>
      <c r="X441" s="23">
        <v>36016</v>
      </c>
      <c r="Y441" s="23">
        <v>34396</v>
      </c>
      <c r="AA441" s="17">
        <f t="shared" si="42"/>
        <v>4</v>
      </c>
      <c r="AB441" s="16">
        <f t="shared" si="43"/>
        <v>788243</v>
      </c>
      <c r="AC441" s="15">
        <f t="shared" si="44"/>
        <v>286819</v>
      </c>
      <c r="AD441" s="15">
        <f t="shared" si="45"/>
        <v>1075062</v>
      </c>
      <c r="AF441" s="16">
        <f t="shared" si="46"/>
        <v>3</v>
      </c>
      <c r="AG441" s="16">
        <f t="shared" si="47"/>
        <v>2024</v>
      </c>
    </row>
    <row r="442" spans="1:33" x14ac:dyDescent="0.2">
      <c r="A442" s="9">
        <v>45359</v>
      </c>
      <c r="B442" s="23">
        <v>33909</v>
      </c>
      <c r="C442" s="23">
        <v>33209</v>
      </c>
      <c r="D442" s="23">
        <v>32782</v>
      </c>
      <c r="E442" s="23">
        <v>33283</v>
      </c>
      <c r="F442" s="23">
        <v>35662</v>
      </c>
      <c r="G442" s="23">
        <v>39374</v>
      </c>
      <c r="H442" s="23">
        <v>45111</v>
      </c>
      <c r="I442" s="23">
        <v>49071</v>
      </c>
      <c r="J442" s="23">
        <v>53440</v>
      </c>
      <c r="K442" s="23">
        <v>54228</v>
      </c>
      <c r="L442" s="23">
        <v>55544</v>
      </c>
      <c r="M442" s="23">
        <v>55350</v>
      </c>
      <c r="N442" s="23">
        <v>54609</v>
      </c>
      <c r="O442" s="23">
        <v>54193</v>
      </c>
      <c r="P442" s="23">
        <v>52687</v>
      </c>
      <c r="Q442" s="23">
        <v>51978</v>
      </c>
      <c r="R442" s="23">
        <v>50635</v>
      </c>
      <c r="S442" s="23">
        <v>47299</v>
      </c>
      <c r="T442" s="23">
        <v>46175</v>
      </c>
      <c r="U442" s="23">
        <v>44179</v>
      </c>
      <c r="V442" s="23">
        <v>41752</v>
      </c>
      <c r="W442" s="23">
        <v>37550</v>
      </c>
      <c r="X442" s="23">
        <v>36017</v>
      </c>
      <c r="Y442" s="23">
        <v>34398</v>
      </c>
      <c r="AA442" s="17">
        <f t="shared" si="42"/>
        <v>5</v>
      </c>
      <c r="AB442" s="16">
        <f t="shared" si="43"/>
        <v>784707</v>
      </c>
      <c r="AC442" s="15">
        <f t="shared" si="44"/>
        <v>287728</v>
      </c>
      <c r="AD442" s="15">
        <f t="shared" si="45"/>
        <v>1072435</v>
      </c>
      <c r="AF442" s="16">
        <f t="shared" si="46"/>
        <v>3</v>
      </c>
      <c r="AG442" s="16">
        <f t="shared" si="47"/>
        <v>2024</v>
      </c>
    </row>
    <row r="443" spans="1:33" x14ac:dyDescent="0.2">
      <c r="A443" s="9">
        <v>45360</v>
      </c>
      <c r="B443" s="23">
        <v>33911</v>
      </c>
      <c r="C443" s="23">
        <v>33302</v>
      </c>
      <c r="D443" s="23">
        <v>32655</v>
      </c>
      <c r="E443" s="23">
        <v>32777</v>
      </c>
      <c r="F443" s="23">
        <v>34154</v>
      </c>
      <c r="G443" s="23">
        <v>37182</v>
      </c>
      <c r="H443" s="23">
        <v>41250</v>
      </c>
      <c r="I443" s="23">
        <v>44247</v>
      </c>
      <c r="J443" s="23">
        <v>48445</v>
      </c>
      <c r="K443" s="23">
        <v>49956</v>
      </c>
      <c r="L443" s="23">
        <v>50940</v>
      </c>
      <c r="M443" s="23">
        <v>51052</v>
      </c>
      <c r="N443" s="23">
        <v>49782</v>
      </c>
      <c r="O443" s="23">
        <v>49317</v>
      </c>
      <c r="P443" s="23">
        <v>47878</v>
      </c>
      <c r="Q443" s="23">
        <v>47241</v>
      </c>
      <c r="R443" s="23">
        <v>45947</v>
      </c>
      <c r="S443" s="23">
        <v>44129</v>
      </c>
      <c r="T443" s="23">
        <v>43597</v>
      </c>
      <c r="U443" s="23">
        <v>42573</v>
      </c>
      <c r="V443" s="23">
        <v>40277</v>
      </c>
      <c r="W443" s="23">
        <v>36728</v>
      </c>
      <c r="X443" s="23">
        <v>35405</v>
      </c>
      <c r="Y443" s="23">
        <v>33900</v>
      </c>
      <c r="AA443" s="17">
        <f t="shared" si="42"/>
        <v>6</v>
      </c>
      <c r="AB443" s="16">
        <f t="shared" si="43"/>
        <v>727514</v>
      </c>
      <c r="AC443" s="15">
        <f t="shared" si="44"/>
        <v>279131</v>
      </c>
      <c r="AD443" s="15">
        <f t="shared" si="45"/>
        <v>1006645</v>
      </c>
      <c r="AF443" s="16">
        <f t="shared" si="46"/>
        <v>3</v>
      </c>
      <c r="AG443" s="16">
        <f t="shared" si="47"/>
        <v>2024</v>
      </c>
    </row>
    <row r="444" spans="1:33" x14ac:dyDescent="0.2">
      <c r="A444" s="9">
        <v>45361</v>
      </c>
      <c r="B444" s="23">
        <v>33910</v>
      </c>
      <c r="C444" s="23">
        <v>0</v>
      </c>
      <c r="D444" s="23">
        <v>33273</v>
      </c>
      <c r="E444" s="23">
        <v>32776</v>
      </c>
      <c r="F444" s="23">
        <v>34153</v>
      </c>
      <c r="G444" s="23">
        <v>37182</v>
      </c>
      <c r="H444" s="23">
        <v>41250</v>
      </c>
      <c r="I444" s="23">
        <v>44249</v>
      </c>
      <c r="J444" s="23">
        <v>48446</v>
      </c>
      <c r="K444" s="23">
        <v>49959</v>
      </c>
      <c r="L444" s="23">
        <v>50942</v>
      </c>
      <c r="M444" s="23">
        <v>51053</v>
      </c>
      <c r="N444" s="23">
        <v>49782</v>
      </c>
      <c r="O444" s="23">
        <v>49320</v>
      </c>
      <c r="P444" s="23">
        <v>47877</v>
      </c>
      <c r="Q444" s="23">
        <v>47243</v>
      </c>
      <c r="R444" s="23">
        <v>45947</v>
      </c>
      <c r="S444" s="23">
        <v>44129</v>
      </c>
      <c r="T444" s="23">
        <v>43595</v>
      </c>
      <c r="U444" s="23">
        <v>42573</v>
      </c>
      <c r="V444" s="23">
        <v>40276</v>
      </c>
      <c r="W444" s="23">
        <v>36729</v>
      </c>
      <c r="X444" s="23">
        <v>35406</v>
      </c>
      <c r="Y444" s="23">
        <v>33902</v>
      </c>
      <c r="AA444" s="17">
        <f t="shared" si="42"/>
        <v>7</v>
      </c>
      <c r="AB444" s="16">
        <f t="shared" si="43"/>
        <v>0</v>
      </c>
      <c r="AC444" s="15">
        <f t="shared" si="44"/>
        <v>973972</v>
      </c>
      <c r="AD444" s="15">
        <f t="shared" si="45"/>
        <v>973972</v>
      </c>
      <c r="AF444" s="16">
        <f t="shared" si="46"/>
        <v>3</v>
      </c>
      <c r="AG444" s="16">
        <f t="shared" si="47"/>
        <v>2024</v>
      </c>
    </row>
    <row r="445" spans="1:33" x14ac:dyDescent="0.2">
      <c r="A445" s="9">
        <v>45362</v>
      </c>
      <c r="B445" s="23">
        <v>33934</v>
      </c>
      <c r="C445" s="23">
        <v>33238</v>
      </c>
      <c r="D445" s="23">
        <v>32805</v>
      </c>
      <c r="E445" s="23">
        <v>33243</v>
      </c>
      <c r="F445" s="23">
        <v>35098</v>
      </c>
      <c r="G445" s="23">
        <v>38797</v>
      </c>
      <c r="H445" s="23">
        <v>44533</v>
      </c>
      <c r="I445" s="23">
        <v>48860</v>
      </c>
      <c r="J445" s="23">
        <v>53378</v>
      </c>
      <c r="K445" s="23">
        <v>54302</v>
      </c>
      <c r="L445" s="23">
        <v>55622</v>
      </c>
      <c r="M445" s="23">
        <v>55417</v>
      </c>
      <c r="N445" s="23">
        <v>54677</v>
      </c>
      <c r="O445" s="23">
        <v>54269</v>
      </c>
      <c r="P445" s="23">
        <v>52761</v>
      </c>
      <c r="Q445" s="23">
        <v>52055</v>
      </c>
      <c r="R445" s="23">
        <v>50701</v>
      </c>
      <c r="S445" s="23">
        <v>47341</v>
      </c>
      <c r="T445" s="23">
        <v>46215</v>
      </c>
      <c r="U445" s="23">
        <v>44219</v>
      </c>
      <c r="V445" s="23">
        <v>41788</v>
      </c>
      <c r="W445" s="23">
        <v>37586</v>
      </c>
      <c r="X445" s="23">
        <v>36050</v>
      </c>
      <c r="Y445" s="23">
        <v>34427</v>
      </c>
      <c r="AA445" s="17">
        <f t="shared" si="42"/>
        <v>1</v>
      </c>
      <c r="AB445" s="16">
        <f t="shared" si="43"/>
        <v>0</v>
      </c>
      <c r="AC445" s="15">
        <f t="shared" si="44"/>
        <v>1071316</v>
      </c>
      <c r="AD445" s="15">
        <f t="shared" si="45"/>
        <v>1071316</v>
      </c>
      <c r="AF445" s="16">
        <f t="shared" si="46"/>
        <v>3</v>
      </c>
      <c r="AG445" s="16">
        <f t="shared" si="47"/>
        <v>2024</v>
      </c>
    </row>
    <row r="446" spans="1:33" x14ac:dyDescent="0.2">
      <c r="A446" s="9">
        <v>45363</v>
      </c>
      <c r="B446" s="23">
        <v>33939</v>
      </c>
      <c r="C446" s="23">
        <v>33243</v>
      </c>
      <c r="D446" s="23">
        <v>32810</v>
      </c>
      <c r="E446" s="23">
        <v>33253</v>
      </c>
      <c r="F446" s="23">
        <v>35108</v>
      </c>
      <c r="G446" s="23">
        <v>38831</v>
      </c>
      <c r="H446" s="23">
        <v>44539</v>
      </c>
      <c r="I446" s="23">
        <v>48842</v>
      </c>
      <c r="J446" s="23">
        <v>53380</v>
      </c>
      <c r="K446" s="23">
        <v>54316</v>
      </c>
      <c r="L446" s="23">
        <v>55616</v>
      </c>
      <c r="M446" s="23">
        <v>55406</v>
      </c>
      <c r="N446" s="23">
        <v>54684</v>
      </c>
      <c r="O446" s="23">
        <v>54279</v>
      </c>
      <c r="P446" s="23">
        <v>52748</v>
      </c>
      <c r="Q446" s="23">
        <v>52070</v>
      </c>
      <c r="R446" s="23">
        <v>50687</v>
      </c>
      <c r="S446" s="23">
        <v>47350</v>
      </c>
      <c r="T446" s="23">
        <v>46218</v>
      </c>
      <c r="U446" s="23">
        <v>44221</v>
      </c>
      <c r="V446" s="23">
        <v>41790</v>
      </c>
      <c r="W446" s="23">
        <v>37589</v>
      </c>
      <c r="X446" s="23">
        <v>36051</v>
      </c>
      <c r="Y446" s="23">
        <v>34432</v>
      </c>
      <c r="AA446" s="17">
        <f t="shared" si="42"/>
        <v>2</v>
      </c>
      <c r="AB446" s="16">
        <f t="shared" si="43"/>
        <v>785247</v>
      </c>
      <c r="AC446" s="15">
        <f t="shared" si="44"/>
        <v>286155</v>
      </c>
      <c r="AD446" s="15">
        <f t="shared" si="45"/>
        <v>1071402</v>
      </c>
      <c r="AF446" s="16">
        <f t="shared" si="46"/>
        <v>3</v>
      </c>
      <c r="AG446" s="16">
        <f t="shared" si="47"/>
        <v>2024</v>
      </c>
    </row>
    <row r="447" spans="1:33" x14ac:dyDescent="0.2">
      <c r="A447" s="9">
        <v>45364</v>
      </c>
      <c r="B447" s="23">
        <v>33870</v>
      </c>
      <c r="C447" s="23">
        <v>33175</v>
      </c>
      <c r="D447" s="23">
        <v>32742</v>
      </c>
      <c r="E447" s="23">
        <v>33273</v>
      </c>
      <c r="F447" s="23">
        <v>35641</v>
      </c>
      <c r="G447" s="23">
        <v>39336</v>
      </c>
      <c r="H447" s="23">
        <v>45074</v>
      </c>
      <c r="I447" s="23">
        <v>49028</v>
      </c>
      <c r="J447" s="23">
        <v>53818</v>
      </c>
      <c r="K447" s="23">
        <v>54704</v>
      </c>
      <c r="L447" s="23">
        <v>56167</v>
      </c>
      <c r="M447" s="23">
        <v>55331</v>
      </c>
      <c r="N447" s="23">
        <v>55285</v>
      </c>
      <c r="O447" s="23">
        <v>54741</v>
      </c>
      <c r="P447" s="23">
        <v>53316</v>
      </c>
      <c r="Q447" s="23">
        <v>51948</v>
      </c>
      <c r="R447" s="23">
        <v>50574</v>
      </c>
      <c r="S447" s="23">
        <v>47241</v>
      </c>
      <c r="T447" s="23">
        <v>46117</v>
      </c>
      <c r="U447" s="23">
        <v>44125</v>
      </c>
      <c r="V447" s="23">
        <v>41697</v>
      </c>
      <c r="W447" s="23">
        <v>37503</v>
      </c>
      <c r="X447" s="23">
        <v>35973</v>
      </c>
      <c r="Y447" s="23">
        <v>34356</v>
      </c>
      <c r="AA447" s="17">
        <f t="shared" si="42"/>
        <v>3</v>
      </c>
      <c r="AB447" s="16">
        <f t="shared" si="43"/>
        <v>787568</v>
      </c>
      <c r="AC447" s="15">
        <f t="shared" si="44"/>
        <v>287467</v>
      </c>
      <c r="AD447" s="15">
        <f t="shared" si="45"/>
        <v>1075035</v>
      </c>
      <c r="AF447" s="16">
        <f t="shared" si="46"/>
        <v>3</v>
      </c>
      <c r="AG447" s="16">
        <f t="shared" si="47"/>
        <v>2024</v>
      </c>
    </row>
    <row r="448" spans="1:33" x14ac:dyDescent="0.2">
      <c r="A448" s="9">
        <v>45365</v>
      </c>
      <c r="B448" s="23">
        <v>33918</v>
      </c>
      <c r="C448" s="23">
        <v>33220</v>
      </c>
      <c r="D448" s="23">
        <v>32787</v>
      </c>
      <c r="E448" s="23">
        <v>33313</v>
      </c>
      <c r="F448" s="23">
        <v>35660</v>
      </c>
      <c r="G448" s="23">
        <v>39249</v>
      </c>
      <c r="H448" s="23">
        <v>45199</v>
      </c>
      <c r="I448" s="23">
        <v>49157</v>
      </c>
      <c r="J448" s="23">
        <v>53925</v>
      </c>
      <c r="K448" s="23">
        <v>54863</v>
      </c>
      <c r="L448" s="23">
        <v>56136</v>
      </c>
      <c r="M448" s="23">
        <v>55412</v>
      </c>
      <c r="N448" s="23">
        <v>55163</v>
      </c>
      <c r="O448" s="23">
        <v>54801</v>
      </c>
      <c r="P448" s="23">
        <v>53203</v>
      </c>
      <c r="Q448" s="23">
        <v>52031</v>
      </c>
      <c r="R448" s="23">
        <v>50655</v>
      </c>
      <c r="S448" s="23">
        <v>47319</v>
      </c>
      <c r="T448" s="23">
        <v>46192</v>
      </c>
      <c r="U448" s="23">
        <v>44198</v>
      </c>
      <c r="V448" s="23">
        <v>41766</v>
      </c>
      <c r="W448" s="23">
        <v>37567</v>
      </c>
      <c r="X448" s="23">
        <v>36032</v>
      </c>
      <c r="Y448" s="23">
        <v>34413</v>
      </c>
      <c r="AA448" s="17">
        <f t="shared" si="42"/>
        <v>4</v>
      </c>
      <c r="AB448" s="16">
        <f t="shared" si="43"/>
        <v>788420</v>
      </c>
      <c r="AC448" s="15">
        <f t="shared" si="44"/>
        <v>287759</v>
      </c>
      <c r="AD448" s="15">
        <f t="shared" si="45"/>
        <v>1076179</v>
      </c>
      <c r="AF448" s="16">
        <f t="shared" si="46"/>
        <v>3</v>
      </c>
      <c r="AG448" s="16">
        <f t="shared" si="47"/>
        <v>2024</v>
      </c>
    </row>
    <row r="449" spans="1:33" x14ac:dyDescent="0.2">
      <c r="A449" s="9">
        <v>45366</v>
      </c>
      <c r="B449" s="23">
        <v>34014</v>
      </c>
      <c r="C449" s="23">
        <v>33313</v>
      </c>
      <c r="D449" s="23">
        <v>32880</v>
      </c>
      <c r="E449" s="23">
        <v>33414</v>
      </c>
      <c r="F449" s="23">
        <v>35768</v>
      </c>
      <c r="G449" s="23">
        <v>39531</v>
      </c>
      <c r="H449" s="23">
        <v>45222</v>
      </c>
      <c r="I449" s="23">
        <v>49140</v>
      </c>
      <c r="J449" s="23">
        <v>54008</v>
      </c>
      <c r="K449" s="23">
        <v>55081</v>
      </c>
      <c r="L449" s="23">
        <v>56420</v>
      </c>
      <c r="M449" s="23">
        <v>55533</v>
      </c>
      <c r="N449" s="23">
        <v>54748</v>
      </c>
      <c r="O449" s="23">
        <v>54334</v>
      </c>
      <c r="P449" s="23">
        <v>52828</v>
      </c>
      <c r="Q449" s="23">
        <v>52137</v>
      </c>
      <c r="R449" s="23">
        <v>50791</v>
      </c>
      <c r="S449" s="23">
        <v>47447</v>
      </c>
      <c r="T449" s="23">
        <v>46317</v>
      </c>
      <c r="U449" s="23">
        <v>44318</v>
      </c>
      <c r="V449" s="23">
        <v>41879</v>
      </c>
      <c r="W449" s="23">
        <v>37668</v>
      </c>
      <c r="X449" s="23">
        <v>36128</v>
      </c>
      <c r="Y449" s="23">
        <v>34505</v>
      </c>
      <c r="AA449" s="17">
        <f t="shared" si="42"/>
        <v>5</v>
      </c>
      <c r="AB449" s="16">
        <f t="shared" si="43"/>
        <v>788777</v>
      </c>
      <c r="AC449" s="15">
        <f t="shared" si="44"/>
        <v>288647</v>
      </c>
      <c r="AD449" s="15">
        <f t="shared" si="45"/>
        <v>1077424</v>
      </c>
      <c r="AF449" s="16">
        <f t="shared" si="46"/>
        <v>3</v>
      </c>
      <c r="AG449" s="16">
        <f t="shared" si="47"/>
        <v>2024</v>
      </c>
    </row>
    <row r="450" spans="1:33" x14ac:dyDescent="0.2">
      <c r="A450" s="9">
        <v>45367</v>
      </c>
      <c r="B450" s="23">
        <v>34014</v>
      </c>
      <c r="C450" s="23">
        <v>33404</v>
      </c>
      <c r="D450" s="23">
        <v>32754</v>
      </c>
      <c r="E450" s="23">
        <v>32878</v>
      </c>
      <c r="F450" s="23">
        <v>34260</v>
      </c>
      <c r="G450" s="23">
        <v>37300</v>
      </c>
      <c r="H450" s="23">
        <v>41372</v>
      </c>
      <c r="I450" s="23">
        <v>44383</v>
      </c>
      <c r="J450" s="23">
        <v>48596</v>
      </c>
      <c r="K450" s="23">
        <v>50112</v>
      </c>
      <c r="L450" s="23">
        <v>51102</v>
      </c>
      <c r="M450" s="23">
        <v>51209</v>
      </c>
      <c r="N450" s="23">
        <v>49934</v>
      </c>
      <c r="O450" s="23">
        <v>49467</v>
      </c>
      <c r="P450" s="23">
        <v>48026</v>
      </c>
      <c r="Q450" s="23">
        <v>47385</v>
      </c>
      <c r="R450" s="23">
        <v>46089</v>
      </c>
      <c r="S450" s="23">
        <v>44263</v>
      </c>
      <c r="T450" s="23">
        <v>43731</v>
      </c>
      <c r="U450" s="23">
        <v>42704</v>
      </c>
      <c r="V450" s="23">
        <v>40400</v>
      </c>
      <c r="W450" s="23">
        <v>36843</v>
      </c>
      <c r="X450" s="23">
        <v>35512</v>
      </c>
      <c r="Y450" s="23">
        <v>34005</v>
      </c>
      <c r="AA450" s="17">
        <f t="shared" si="42"/>
        <v>6</v>
      </c>
      <c r="AB450" s="16">
        <f t="shared" si="43"/>
        <v>729756</v>
      </c>
      <c r="AC450" s="15">
        <f t="shared" si="44"/>
        <v>279987</v>
      </c>
      <c r="AD450" s="15">
        <f t="shared" si="45"/>
        <v>1009743</v>
      </c>
      <c r="AF450" s="16">
        <f t="shared" si="46"/>
        <v>3</v>
      </c>
      <c r="AG450" s="16">
        <f t="shared" si="47"/>
        <v>2024</v>
      </c>
    </row>
    <row r="451" spans="1:33" x14ac:dyDescent="0.2">
      <c r="A451" s="9">
        <v>45368</v>
      </c>
      <c r="B451" s="23">
        <v>34037</v>
      </c>
      <c r="C451" s="23">
        <v>33427</v>
      </c>
      <c r="D451" s="23">
        <v>32775</v>
      </c>
      <c r="E451" s="23">
        <v>32901</v>
      </c>
      <c r="F451" s="23">
        <v>34282</v>
      </c>
      <c r="G451" s="23">
        <v>37325</v>
      </c>
      <c r="H451" s="23">
        <v>41401</v>
      </c>
      <c r="I451" s="23">
        <v>44413</v>
      </c>
      <c r="J451" s="23">
        <v>48630</v>
      </c>
      <c r="K451" s="23">
        <v>50149</v>
      </c>
      <c r="L451" s="23">
        <v>51137</v>
      </c>
      <c r="M451" s="23">
        <v>51252</v>
      </c>
      <c r="N451" s="23">
        <v>50039</v>
      </c>
      <c r="O451" s="23">
        <v>49568</v>
      </c>
      <c r="P451" s="23">
        <v>48119</v>
      </c>
      <c r="Q451" s="23">
        <v>47419</v>
      </c>
      <c r="R451" s="23">
        <v>46121</v>
      </c>
      <c r="S451" s="23">
        <v>44295</v>
      </c>
      <c r="T451" s="23">
        <v>43764</v>
      </c>
      <c r="U451" s="23">
        <v>42735</v>
      </c>
      <c r="V451" s="23">
        <v>40431</v>
      </c>
      <c r="W451" s="23">
        <v>36869</v>
      </c>
      <c r="X451" s="23">
        <v>35538</v>
      </c>
      <c r="Y451" s="23">
        <v>34029</v>
      </c>
      <c r="AA451" s="17">
        <f t="shared" si="42"/>
        <v>7</v>
      </c>
      <c r="AB451" s="16">
        <f t="shared" si="43"/>
        <v>0</v>
      </c>
      <c r="AC451" s="15">
        <f t="shared" si="44"/>
        <v>1010656</v>
      </c>
      <c r="AD451" s="15">
        <f t="shared" si="45"/>
        <v>1010656</v>
      </c>
      <c r="AF451" s="16">
        <f t="shared" si="46"/>
        <v>3</v>
      </c>
      <c r="AG451" s="16">
        <f t="shared" si="47"/>
        <v>2024</v>
      </c>
    </row>
    <row r="452" spans="1:33" x14ac:dyDescent="0.2">
      <c r="A452" s="9">
        <v>45369</v>
      </c>
      <c r="B452" s="23">
        <v>33945</v>
      </c>
      <c r="C452" s="23">
        <v>33248</v>
      </c>
      <c r="D452" s="23">
        <v>32815</v>
      </c>
      <c r="E452" s="23">
        <v>33317</v>
      </c>
      <c r="F452" s="23">
        <v>35749</v>
      </c>
      <c r="G452" s="23">
        <v>39490</v>
      </c>
      <c r="H452" s="23">
        <v>45238</v>
      </c>
      <c r="I452" s="23">
        <v>49209</v>
      </c>
      <c r="J452" s="23">
        <v>54124</v>
      </c>
      <c r="K452" s="23">
        <v>55032</v>
      </c>
      <c r="L452" s="23">
        <v>56262</v>
      </c>
      <c r="M452" s="23">
        <v>55509</v>
      </c>
      <c r="N452" s="23">
        <v>55469</v>
      </c>
      <c r="O452" s="23">
        <v>54969</v>
      </c>
      <c r="P452" s="23">
        <v>53389</v>
      </c>
      <c r="Q452" s="23">
        <v>52138</v>
      </c>
      <c r="R452" s="23">
        <v>50693</v>
      </c>
      <c r="S452" s="23">
        <v>47350</v>
      </c>
      <c r="T452" s="23">
        <v>46226</v>
      </c>
      <c r="U452" s="23">
        <v>44227</v>
      </c>
      <c r="V452" s="23">
        <v>41796</v>
      </c>
      <c r="W452" s="23">
        <v>37592</v>
      </c>
      <c r="X452" s="23">
        <v>36055</v>
      </c>
      <c r="Y452" s="23">
        <v>34434</v>
      </c>
      <c r="AA452" s="17">
        <f t="shared" si="42"/>
        <v>1</v>
      </c>
      <c r="AB452" s="16">
        <f t="shared" si="43"/>
        <v>0</v>
      </c>
      <c r="AC452" s="15">
        <f t="shared" si="44"/>
        <v>1078276</v>
      </c>
      <c r="AD452" s="15">
        <f t="shared" si="45"/>
        <v>1078276</v>
      </c>
      <c r="AF452" s="16">
        <f t="shared" si="46"/>
        <v>3</v>
      </c>
      <c r="AG452" s="16">
        <f t="shared" si="47"/>
        <v>2024</v>
      </c>
    </row>
    <row r="453" spans="1:33" x14ac:dyDescent="0.2">
      <c r="A453" s="9">
        <v>45370</v>
      </c>
      <c r="B453" s="23">
        <v>34005</v>
      </c>
      <c r="C453" s="23">
        <v>33309</v>
      </c>
      <c r="D453" s="23">
        <v>32873</v>
      </c>
      <c r="E453" s="23">
        <v>33393</v>
      </c>
      <c r="F453" s="23">
        <v>35832</v>
      </c>
      <c r="G453" s="23">
        <v>39039</v>
      </c>
      <c r="H453" s="23">
        <v>44936</v>
      </c>
      <c r="I453" s="23">
        <v>49309</v>
      </c>
      <c r="J453" s="23">
        <v>54052</v>
      </c>
      <c r="K453" s="23">
        <v>55065</v>
      </c>
      <c r="L453" s="23">
        <v>56333</v>
      </c>
      <c r="M453" s="23">
        <v>55740</v>
      </c>
      <c r="N453" s="23">
        <v>55479</v>
      </c>
      <c r="O453" s="23">
        <v>55038</v>
      </c>
      <c r="P453" s="23">
        <v>53500</v>
      </c>
      <c r="Q453" s="23">
        <v>52186</v>
      </c>
      <c r="R453" s="23">
        <v>50782</v>
      </c>
      <c r="S453" s="23">
        <v>47437</v>
      </c>
      <c r="T453" s="23">
        <v>46311</v>
      </c>
      <c r="U453" s="23">
        <v>44310</v>
      </c>
      <c r="V453" s="23">
        <v>41872</v>
      </c>
      <c r="W453" s="23">
        <v>37660</v>
      </c>
      <c r="X453" s="23">
        <v>36121</v>
      </c>
      <c r="Y453" s="23">
        <v>34498</v>
      </c>
      <c r="AA453" s="17">
        <f t="shared" si="42"/>
        <v>2</v>
      </c>
      <c r="AB453" s="16">
        <f t="shared" si="43"/>
        <v>791195</v>
      </c>
      <c r="AC453" s="15">
        <f t="shared" si="44"/>
        <v>287885</v>
      </c>
      <c r="AD453" s="15">
        <f t="shared" si="45"/>
        <v>1079080</v>
      </c>
      <c r="AF453" s="16">
        <f t="shared" si="46"/>
        <v>3</v>
      </c>
      <c r="AG453" s="16">
        <f t="shared" si="47"/>
        <v>2024</v>
      </c>
    </row>
    <row r="454" spans="1:33" x14ac:dyDescent="0.2">
      <c r="A454" s="9">
        <v>45371</v>
      </c>
      <c r="B454" s="23">
        <v>33872</v>
      </c>
      <c r="C454" s="23">
        <v>33177</v>
      </c>
      <c r="D454" s="23">
        <v>32747</v>
      </c>
      <c r="E454" s="23">
        <v>33300</v>
      </c>
      <c r="F454" s="23">
        <v>35645</v>
      </c>
      <c r="G454" s="23">
        <v>39333</v>
      </c>
      <c r="H454" s="23">
        <v>44892</v>
      </c>
      <c r="I454" s="23">
        <v>49096</v>
      </c>
      <c r="J454" s="23">
        <v>53912</v>
      </c>
      <c r="K454" s="23">
        <v>54899</v>
      </c>
      <c r="L454" s="23">
        <v>56081</v>
      </c>
      <c r="M454" s="23">
        <v>55647</v>
      </c>
      <c r="N454" s="23">
        <v>55298</v>
      </c>
      <c r="O454" s="23">
        <v>54826</v>
      </c>
      <c r="P454" s="23">
        <v>53396</v>
      </c>
      <c r="Q454" s="23">
        <v>52098</v>
      </c>
      <c r="R454" s="23">
        <v>50583</v>
      </c>
      <c r="S454" s="23">
        <v>47255</v>
      </c>
      <c r="T454" s="23">
        <v>46130</v>
      </c>
      <c r="U454" s="23">
        <v>44135</v>
      </c>
      <c r="V454" s="23">
        <v>41710</v>
      </c>
      <c r="W454" s="23">
        <v>37513</v>
      </c>
      <c r="X454" s="23">
        <v>35981</v>
      </c>
      <c r="Y454" s="23">
        <v>34364</v>
      </c>
      <c r="AA454" s="17">
        <f t="shared" si="42"/>
        <v>3</v>
      </c>
      <c r="AB454" s="16">
        <f t="shared" si="43"/>
        <v>788560</v>
      </c>
      <c r="AC454" s="15">
        <f t="shared" si="44"/>
        <v>287330</v>
      </c>
      <c r="AD454" s="15">
        <f t="shared" si="45"/>
        <v>1075890</v>
      </c>
      <c r="AF454" s="16">
        <f t="shared" si="46"/>
        <v>3</v>
      </c>
      <c r="AG454" s="16">
        <f t="shared" si="47"/>
        <v>2024</v>
      </c>
    </row>
    <row r="455" spans="1:33" x14ac:dyDescent="0.2">
      <c r="A455" s="9">
        <v>45372</v>
      </c>
      <c r="B455" s="23">
        <v>33858</v>
      </c>
      <c r="C455" s="23">
        <v>33160</v>
      </c>
      <c r="D455" s="23">
        <v>32730</v>
      </c>
      <c r="E455" s="23">
        <v>33301</v>
      </c>
      <c r="F455" s="23">
        <v>35730</v>
      </c>
      <c r="G455" s="23">
        <v>39345</v>
      </c>
      <c r="H455" s="23">
        <v>45143</v>
      </c>
      <c r="I455" s="23">
        <v>49215</v>
      </c>
      <c r="J455" s="23">
        <v>53956</v>
      </c>
      <c r="K455" s="23">
        <v>54908</v>
      </c>
      <c r="L455" s="23">
        <v>56151</v>
      </c>
      <c r="M455" s="23">
        <v>55624</v>
      </c>
      <c r="N455" s="23">
        <v>55172</v>
      </c>
      <c r="O455" s="23">
        <v>54886</v>
      </c>
      <c r="P455" s="23">
        <v>53214</v>
      </c>
      <c r="Q455" s="23">
        <v>52001</v>
      </c>
      <c r="R455" s="23">
        <v>50563</v>
      </c>
      <c r="S455" s="23">
        <v>47235</v>
      </c>
      <c r="T455" s="23">
        <v>46110</v>
      </c>
      <c r="U455" s="23">
        <v>44116</v>
      </c>
      <c r="V455" s="23">
        <v>41692</v>
      </c>
      <c r="W455" s="23">
        <v>37497</v>
      </c>
      <c r="X455" s="23">
        <v>35966</v>
      </c>
      <c r="Y455" s="23">
        <v>34349</v>
      </c>
      <c r="AA455" s="17">
        <f t="shared" si="42"/>
        <v>4</v>
      </c>
      <c r="AB455" s="16">
        <f t="shared" si="43"/>
        <v>788306</v>
      </c>
      <c r="AC455" s="15">
        <f t="shared" si="44"/>
        <v>287616</v>
      </c>
      <c r="AD455" s="15">
        <f t="shared" si="45"/>
        <v>1075922</v>
      </c>
      <c r="AF455" s="16">
        <f t="shared" si="46"/>
        <v>3</v>
      </c>
      <c r="AG455" s="16">
        <f t="shared" si="47"/>
        <v>2024</v>
      </c>
    </row>
    <row r="456" spans="1:33" x14ac:dyDescent="0.2">
      <c r="A456" s="9">
        <v>45373</v>
      </c>
      <c r="B456" s="23">
        <v>33860</v>
      </c>
      <c r="C456" s="23">
        <v>33164</v>
      </c>
      <c r="D456" s="23">
        <v>32733</v>
      </c>
      <c r="E456" s="23">
        <v>33294</v>
      </c>
      <c r="F456" s="23">
        <v>35626</v>
      </c>
      <c r="G456" s="23">
        <v>39348</v>
      </c>
      <c r="H456" s="23">
        <v>45035</v>
      </c>
      <c r="I456" s="23">
        <v>48838</v>
      </c>
      <c r="J456" s="23">
        <v>53650</v>
      </c>
      <c r="K456" s="23">
        <v>54544</v>
      </c>
      <c r="L456" s="23">
        <v>56129</v>
      </c>
      <c r="M456" s="23">
        <v>55484</v>
      </c>
      <c r="N456" s="23">
        <v>54556</v>
      </c>
      <c r="O456" s="23">
        <v>54109</v>
      </c>
      <c r="P456" s="23">
        <v>52589</v>
      </c>
      <c r="Q456" s="23">
        <v>51902</v>
      </c>
      <c r="R456" s="23">
        <v>50561</v>
      </c>
      <c r="S456" s="23">
        <v>47235</v>
      </c>
      <c r="T456" s="23">
        <v>46110</v>
      </c>
      <c r="U456" s="23">
        <v>44119</v>
      </c>
      <c r="V456" s="23">
        <v>41693</v>
      </c>
      <c r="W456" s="23">
        <v>37498</v>
      </c>
      <c r="X456" s="23">
        <v>35968</v>
      </c>
      <c r="Y456" s="23">
        <v>34351</v>
      </c>
      <c r="AA456" s="17">
        <f t="shared" si="42"/>
        <v>5</v>
      </c>
      <c r="AB456" s="16">
        <f t="shared" si="43"/>
        <v>784985</v>
      </c>
      <c r="AC456" s="15">
        <f t="shared" si="44"/>
        <v>287411</v>
      </c>
      <c r="AD456" s="15">
        <f t="shared" si="45"/>
        <v>1072396</v>
      </c>
      <c r="AF456" s="16">
        <f t="shared" si="46"/>
        <v>3</v>
      </c>
      <c r="AG456" s="16">
        <f t="shared" si="47"/>
        <v>2024</v>
      </c>
    </row>
    <row r="457" spans="1:33" x14ac:dyDescent="0.2">
      <c r="A457" s="9">
        <v>45374</v>
      </c>
      <c r="B457" s="23">
        <v>33870</v>
      </c>
      <c r="C457" s="23">
        <v>33261</v>
      </c>
      <c r="D457" s="23">
        <v>32616</v>
      </c>
      <c r="E457" s="23">
        <v>32738</v>
      </c>
      <c r="F457" s="23">
        <v>34112</v>
      </c>
      <c r="G457" s="23">
        <v>37138</v>
      </c>
      <c r="H457" s="23">
        <v>41199</v>
      </c>
      <c r="I457" s="23">
        <v>44194</v>
      </c>
      <c r="J457" s="23">
        <v>48385</v>
      </c>
      <c r="K457" s="23">
        <v>49894</v>
      </c>
      <c r="L457" s="23">
        <v>50879</v>
      </c>
      <c r="M457" s="23">
        <v>50991</v>
      </c>
      <c r="N457" s="23">
        <v>49718</v>
      </c>
      <c r="O457" s="23">
        <v>49252</v>
      </c>
      <c r="P457" s="23">
        <v>47820</v>
      </c>
      <c r="Q457" s="23">
        <v>47182</v>
      </c>
      <c r="R457" s="23">
        <v>45899</v>
      </c>
      <c r="S457" s="23">
        <v>44076</v>
      </c>
      <c r="T457" s="23">
        <v>43549</v>
      </c>
      <c r="U457" s="23">
        <v>42524</v>
      </c>
      <c r="V457" s="23">
        <v>40230</v>
      </c>
      <c r="W457" s="23">
        <v>36686</v>
      </c>
      <c r="X457" s="23">
        <v>35366</v>
      </c>
      <c r="Y457" s="23">
        <v>33864</v>
      </c>
      <c r="AA457" s="17">
        <f t="shared" si="42"/>
        <v>6</v>
      </c>
      <c r="AB457" s="16">
        <f t="shared" si="43"/>
        <v>726645</v>
      </c>
      <c r="AC457" s="15">
        <f t="shared" si="44"/>
        <v>278798</v>
      </c>
      <c r="AD457" s="15">
        <f t="shared" si="45"/>
        <v>1005443</v>
      </c>
      <c r="AF457" s="16">
        <f t="shared" si="46"/>
        <v>3</v>
      </c>
      <c r="AG457" s="16">
        <f t="shared" si="47"/>
        <v>2024</v>
      </c>
    </row>
    <row r="458" spans="1:33" x14ac:dyDescent="0.2">
      <c r="A458" s="9">
        <v>45375</v>
      </c>
      <c r="B458" s="23">
        <v>33873</v>
      </c>
      <c r="C458" s="23">
        <v>33263</v>
      </c>
      <c r="D458" s="23">
        <v>32617</v>
      </c>
      <c r="E458" s="23">
        <v>32740</v>
      </c>
      <c r="F458" s="23">
        <v>34114</v>
      </c>
      <c r="G458" s="23">
        <v>37148</v>
      </c>
      <c r="H458" s="23">
        <v>41238</v>
      </c>
      <c r="I458" s="23">
        <v>44281</v>
      </c>
      <c r="J458" s="23">
        <v>48458</v>
      </c>
      <c r="K458" s="23">
        <v>49960</v>
      </c>
      <c r="L458" s="23">
        <v>50883</v>
      </c>
      <c r="M458" s="23">
        <v>50989</v>
      </c>
      <c r="N458" s="23">
        <v>49718</v>
      </c>
      <c r="O458" s="23">
        <v>49253</v>
      </c>
      <c r="P458" s="23">
        <v>47819</v>
      </c>
      <c r="Q458" s="23">
        <v>47179</v>
      </c>
      <c r="R458" s="23">
        <v>45892</v>
      </c>
      <c r="S458" s="23">
        <v>44076</v>
      </c>
      <c r="T458" s="23">
        <v>43543</v>
      </c>
      <c r="U458" s="23">
        <v>42521</v>
      </c>
      <c r="V458" s="23">
        <v>40228</v>
      </c>
      <c r="W458" s="23">
        <v>36687</v>
      </c>
      <c r="X458" s="23">
        <v>35363</v>
      </c>
      <c r="Y458" s="23">
        <v>33864</v>
      </c>
      <c r="AA458" s="17">
        <f t="shared" si="42"/>
        <v>7</v>
      </c>
      <c r="AB458" s="16">
        <f t="shared" si="43"/>
        <v>0</v>
      </c>
      <c r="AC458" s="15">
        <f t="shared" si="44"/>
        <v>1005707</v>
      </c>
      <c r="AD458" s="15">
        <f t="shared" si="45"/>
        <v>1005707</v>
      </c>
      <c r="AF458" s="16">
        <f t="shared" si="46"/>
        <v>3</v>
      </c>
      <c r="AG458" s="16">
        <f t="shared" si="47"/>
        <v>2024</v>
      </c>
    </row>
    <row r="459" spans="1:33" x14ac:dyDescent="0.2">
      <c r="A459" s="9">
        <v>45376</v>
      </c>
      <c r="B459" s="23">
        <v>33869</v>
      </c>
      <c r="C459" s="23">
        <v>33171</v>
      </c>
      <c r="D459" s="23">
        <v>32743</v>
      </c>
      <c r="E459" s="23">
        <v>33257</v>
      </c>
      <c r="F459" s="23">
        <v>35629</v>
      </c>
      <c r="G459" s="23">
        <v>39376</v>
      </c>
      <c r="H459" s="23">
        <v>45097</v>
      </c>
      <c r="I459" s="23">
        <v>49182</v>
      </c>
      <c r="J459" s="23">
        <v>53873</v>
      </c>
      <c r="K459" s="23">
        <v>54849</v>
      </c>
      <c r="L459" s="23">
        <v>56162</v>
      </c>
      <c r="M459" s="23">
        <v>55634</v>
      </c>
      <c r="N459" s="23">
        <v>55025</v>
      </c>
      <c r="O459" s="23">
        <v>54787</v>
      </c>
      <c r="P459" s="23">
        <v>53093</v>
      </c>
      <c r="Q459" s="23">
        <v>52142</v>
      </c>
      <c r="R459" s="23">
        <v>50572</v>
      </c>
      <c r="S459" s="23">
        <v>47241</v>
      </c>
      <c r="T459" s="23">
        <v>46116</v>
      </c>
      <c r="U459" s="23">
        <v>44122</v>
      </c>
      <c r="V459" s="23">
        <v>41701</v>
      </c>
      <c r="W459" s="23">
        <v>37503</v>
      </c>
      <c r="X459" s="23">
        <v>35970</v>
      </c>
      <c r="Y459" s="23">
        <v>34355</v>
      </c>
      <c r="AA459" s="17">
        <f t="shared" si="42"/>
        <v>1</v>
      </c>
      <c r="AB459" s="16">
        <f t="shared" si="43"/>
        <v>0</v>
      </c>
      <c r="AC459" s="15">
        <f t="shared" si="44"/>
        <v>1075469</v>
      </c>
      <c r="AD459" s="15">
        <f t="shared" si="45"/>
        <v>1075469</v>
      </c>
      <c r="AF459" s="16">
        <f t="shared" si="46"/>
        <v>3</v>
      </c>
      <c r="AG459" s="16">
        <f t="shared" si="47"/>
        <v>2024</v>
      </c>
    </row>
    <row r="460" spans="1:33" x14ac:dyDescent="0.2">
      <c r="A460" s="9">
        <v>45377</v>
      </c>
      <c r="B460" s="23">
        <v>33885</v>
      </c>
      <c r="C460" s="23">
        <v>33189</v>
      </c>
      <c r="D460" s="23">
        <v>32759</v>
      </c>
      <c r="E460" s="23">
        <v>33299</v>
      </c>
      <c r="F460" s="23">
        <v>35689</v>
      </c>
      <c r="G460" s="23">
        <v>39361</v>
      </c>
      <c r="H460" s="23">
        <v>45088</v>
      </c>
      <c r="I460" s="23">
        <v>49273</v>
      </c>
      <c r="J460" s="23">
        <v>53831</v>
      </c>
      <c r="K460" s="23">
        <v>54921</v>
      </c>
      <c r="L460" s="23">
        <v>56168</v>
      </c>
      <c r="M460" s="23">
        <v>55644</v>
      </c>
      <c r="N460" s="23">
        <v>55246</v>
      </c>
      <c r="O460" s="23">
        <v>54859</v>
      </c>
      <c r="P460" s="23">
        <v>53304</v>
      </c>
      <c r="Q460" s="23">
        <v>52059</v>
      </c>
      <c r="R460" s="23">
        <v>50602</v>
      </c>
      <c r="S460" s="23">
        <v>47271</v>
      </c>
      <c r="T460" s="23">
        <v>46147</v>
      </c>
      <c r="U460" s="23">
        <v>44152</v>
      </c>
      <c r="V460" s="23">
        <v>41727</v>
      </c>
      <c r="W460" s="23">
        <v>37527</v>
      </c>
      <c r="X460" s="23">
        <v>35998</v>
      </c>
      <c r="Y460" s="23">
        <v>34380</v>
      </c>
      <c r="AA460" s="17">
        <f t="shared" si="42"/>
        <v>2</v>
      </c>
      <c r="AB460" s="16">
        <f t="shared" si="43"/>
        <v>788729</v>
      </c>
      <c r="AC460" s="15">
        <f t="shared" si="44"/>
        <v>287650</v>
      </c>
      <c r="AD460" s="15">
        <f t="shared" si="45"/>
        <v>1076379</v>
      </c>
      <c r="AF460" s="16">
        <f t="shared" si="46"/>
        <v>3</v>
      </c>
      <c r="AG460" s="16">
        <f t="shared" si="47"/>
        <v>2024</v>
      </c>
    </row>
    <row r="461" spans="1:33" x14ac:dyDescent="0.2">
      <c r="A461" s="9">
        <v>45378</v>
      </c>
      <c r="B461" s="23">
        <v>33885</v>
      </c>
      <c r="C461" s="23">
        <v>33188</v>
      </c>
      <c r="D461" s="23">
        <v>32761</v>
      </c>
      <c r="E461" s="23">
        <v>33278</v>
      </c>
      <c r="F461" s="23">
        <v>35762</v>
      </c>
      <c r="G461" s="23">
        <v>39448</v>
      </c>
      <c r="H461" s="23">
        <v>45007</v>
      </c>
      <c r="I461" s="23">
        <v>49203</v>
      </c>
      <c r="J461" s="23">
        <v>53942</v>
      </c>
      <c r="K461" s="23">
        <v>54826</v>
      </c>
      <c r="L461" s="23">
        <v>56136</v>
      </c>
      <c r="M461" s="23">
        <v>55667</v>
      </c>
      <c r="N461" s="23">
        <v>55107</v>
      </c>
      <c r="O461" s="23">
        <v>54533</v>
      </c>
      <c r="P461" s="23">
        <v>53341</v>
      </c>
      <c r="Q461" s="23">
        <v>52259</v>
      </c>
      <c r="R461" s="23">
        <v>50596</v>
      </c>
      <c r="S461" s="23">
        <v>47263</v>
      </c>
      <c r="T461" s="23">
        <v>46142</v>
      </c>
      <c r="U461" s="23">
        <v>44147</v>
      </c>
      <c r="V461" s="23">
        <v>41720</v>
      </c>
      <c r="W461" s="23">
        <v>37521</v>
      </c>
      <c r="X461" s="23">
        <v>35991</v>
      </c>
      <c r="Y461" s="23">
        <v>34371</v>
      </c>
      <c r="AA461" s="17">
        <f t="shared" si="42"/>
        <v>3</v>
      </c>
      <c r="AB461" s="16">
        <f t="shared" si="43"/>
        <v>788394</v>
      </c>
      <c r="AC461" s="15">
        <f t="shared" si="44"/>
        <v>287700</v>
      </c>
      <c r="AD461" s="15">
        <f t="shared" si="45"/>
        <v>1076094</v>
      </c>
      <c r="AF461" s="16">
        <f t="shared" si="46"/>
        <v>3</v>
      </c>
      <c r="AG461" s="16">
        <f t="shared" si="47"/>
        <v>2024</v>
      </c>
    </row>
    <row r="462" spans="1:33" x14ac:dyDescent="0.2">
      <c r="A462" s="9">
        <v>45379</v>
      </c>
      <c r="B462" s="23">
        <v>33910</v>
      </c>
      <c r="C462" s="23">
        <v>33211</v>
      </c>
      <c r="D462" s="23">
        <v>32783</v>
      </c>
      <c r="E462" s="23">
        <v>33305</v>
      </c>
      <c r="F462" s="23">
        <v>35748</v>
      </c>
      <c r="G462" s="23">
        <v>39362</v>
      </c>
      <c r="H462" s="23">
        <v>45123</v>
      </c>
      <c r="I462" s="23">
        <v>49232</v>
      </c>
      <c r="J462" s="23">
        <v>54054</v>
      </c>
      <c r="K462" s="23">
        <v>54929</v>
      </c>
      <c r="L462" s="23">
        <v>56212</v>
      </c>
      <c r="M462" s="23">
        <v>55406</v>
      </c>
      <c r="N462" s="23">
        <v>54651</v>
      </c>
      <c r="O462" s="23">
        <v>54443</v>
      </c>
      <c r="P462" s="23">
        <v>53250</v>
      </c>
      <c r="Q462" s="23">
        <v>52014</v>
      </c>
      <c r="R462" s="23">
        <v>50693</v>
      </c>
      <c r="S462" s="23">
        <v>47311</v>
      </c>
      <c r="T462" s="23">
        <v>46175</v>
      </c>
      <c r="U462" s="23">
        <v>44181</v>
      </c>
      <c r="V462" s="23">
        <v>41754</v>
      </c>
      <c r="W462" s="23">
        <v>37549</v>
      </c>
      <c r="X462" s="23">
        <v>36019</v>
      </c>
      <c r="Y462" s="23">
        <v>34400</v>
      </c>
      <c r="AA462" s="17">
        <f t="shared" si="42"/>
        <v>4</v>
      </c>
      <c r="AB462" s="16">
        <f t="shared" si="43"/>
        <v>787873</v>
      </c>
      <c r="AC462" s="15">
        <f t="shared" si="44"/>
        <v>287842</v>
      </c>
      <c r="AD462" s="15">
        <f t="shared" si="45"/>
        <v>1075715</v>
      </c>
      <c r="AF462" s="16">
        <f t="shared" si="46"/>
        <v>3</v>
      </c>
      <c r="AG462" s="16">
        <f t="shared" si="47"/>
        <v>2024</v>
      </c>
    </row>
    <row r="463" spans="1:33" x14ac:dyDescent="0.2">
      <c r="A463" s="9">
        <v>45380</v>
      </c>
      <c r="B463" s="23">
        <v>33856</v>
      </c>
      <c r="C463" s="23">
        <v>33160</v>
      </c>
      <c r="D463" s="23">
        <v>32728</v>
      </c>
      <c r="E463" s="23">
        <v>33158</v>
      </c>
      <c r="F463" s="23">
        <v>35011</v>
      </c>
      <c r="G463" s="23">
        <v>38705</v>
      </c>
      <c r="H463" s="23">
        <v>44420</v>
      </c>
      <c r="I463" s="23">
        <v>48713</v>
      </c>
      <c r="J463" s="23">
        <v>53232</v>
      </c>
      <c r="K463" s="23">
        <v>54168</v>
      </c>
      <c r="L463" s="23">
        <v>55481</v>
      </c>
      <c r="M463" s="23">
        <v>55263</v>
      </c>
      <c r="N463" s="23">
        <v>54520</v>
      </c>
      <c r="O463" s="23">
        <v>54093</v>
      </c>
      <c r="P463" s="23">
        <v>52584</v>
      </c>
      <c r="Q463" s="23">
        <v>51896</v>
      </c>
      <c r="R463" s="23">
        <v>50557</v>
      </c>
      <c r="S463" s="23">
        <v>47227</v>
      </c>
      <c r="T463" s="23">
        <v>46106</v>
      </c>
      <c r="U463" s="23">
        <v>44115</v>
      </c>
      <c r="V463" s="23">
        <v>41690</v>
      </c>
      <c r="W463" s="23">
        <v>37491</v>
      </c>
      <c r="X463" s="23">
        <v>35961</v>
      </c>
      <c r="Y463" s="23">
        <v>34347</v>
      </c>
      <c r="AA463" s="17">
        <f t="shared" si="42"/>
        <v>5</v>
      </c>
      <c r="AB463" s="16">
        <f t="shared" si="43"/>
        <v>783097</v>
      </c>
      <c r="AC463" s="15">
        <f t="shared" si="44"/>
        <v>285385</v>
      </c>
      <c r="AD463" s="15">
        <f t="shared" si="45"/>
        <v>1068482</v>
      </c>
      <c r="AF463" s="16">
        <f t="shared" si="46"/>
        <v>3</v>
      </c>
      <c r="AG463" s="16">
        <f t="shared" si="47"/>
        <v>2024</v>
      </c>
    </row>
    <row r="464" spans="1:33" x14ac:dyDescent="0.2">
      <c r="A464" s="9">
        <v>45381</v>
      </c>
      <c r="B464" s="23">
        <v>33861</v>
      </c>
      <c r="C464" s="23">
        <v>33249</v>
      </c>
      <c r="D464" s="23">
        <v>32607</v>
      </c>
      <c r="E464" s="23">
        <v>32731</v>
      </c>
      <c r="F464" s="23">
        <v>34101</v>
      </c>
      <c r="G464" s="23">
        <v>37128</v>
      </c>
      <c r="H464" s="23">
        <v>41187</v>
      </c>
      <c r="I464" s="23">
        <v>44181</v>
      </c>
      <c r="J464" s="23">
        <v>48373</v>
      </c>
      <c r="K464" s="23">
        <v>49884</v>
      </c>
      <c r="L464" s="23">
        <v>50870</v>
      </c>
      <c r="M464" s="23">
        <v>50977</v>
      </c>
      <c r="N464" s="23">
        <v>49705</v>
      </c>
      <c r="O464" s="23">
        <v>49236</v>
      </c>
      <c r="P464" s="23">
        <v>47805</v>
      </c>
      <c r="Q464" s="23">
        <v>47166</v>
      </c>
      <c r="R464" s="23">
        <v>45877</v>
      </c>
      <c r="S464" s="23">
        <v>44065</v>
      </c>
      <c r="T464" s="23">
        <v>43531</v>
      </c>
      <c r="U464" s="23">
        <v>42510</v>
      </c>
      <c r="V464" s="23">
        <v>40215</v>
      </c>
      <c r="W464" s="23">
        <v>36675</v>
      </c>
      <c r="X464" s="23">
        <v>35354</v>
      </c>
      <c r="Y464" s="23">
        <v>33854</v>
      </c>
      <c r="AA464" s="17">
        <f t="shared" si="42"/>
        <v>6</v>
      </c>
      <c r="AB464" s="16">
        <f t="shared" si="43"/>
        <v>726424</v>
      </c>
      <c r="AC464" s="15">
        <f t="shared" si="44"/>
        <v>278718</v>
      </c>
      <c r="AD464" s="15">
        <f t="shared" si="45"/>
        <v>1005142</v>
      </c>
      <c r="AF464" s="16">
        <f t="shared" si="46"/>
        <v>3</v>
      </c>
      <c r="AG464" s="16">
        <f t="shared" si="47"/>
        <v>2024</v>
      </c>
    </row>
    <row r="465" spans="1:33" x14ac:dyDescent="0.2">
      <c r="A465" s="9">
        <v>45382</v>
      </c>
      <c r="B465" s="23">
        <v>33862</v>
      </c>
      <c r="C465" s="23">
        <v>33251</v>
      </c>
      <c r="D465" s="23">
        <v>32608</v>
      </c>
      <c r="E465" s="23">
        <v>32855</v>
      </c>
      <c r="F465" s="23">
        <v>34813</v>
      </c>
      <c r="G465" s="23">
        <v>37844</v>
      </c>
      <c r="H465" s="23">
        <v>41873</v>
      </c>
      <c r="I465" s="23">
        <v>44862</v>
      </c>
      <c r="J465" s="23">
        <v>49079</v>
      </c>
      <c r="K465" s="23">
        <v>49975</v>
      </c>
      <c r="L465" s="23">
        <v>50881</v>
      </c>
      <c r="M465" s="23">
        <v>50981</v>
      </c>
      <c r="N465" s="23">
        <v>49709</v>
      </c>
      <c r="O465" s="23">
        <v>49239</v>
      </c>
      <c r="P465" s="23">
        <v>47809</v>
      </c>
      <c r="Q465" s="23">
        <v>47169</v>
      </c>
      <c r="R465" s="23">
        <v>45880</v>
      </c>
      <c r="S465" s="23">
        <v>44067</v>
      </c>
      <c r="T465" s="23">
        <v>43532</v>
      </c>
      <c r="U465" s="23">
        <v>42512</v>
      </c>
      <c r="V465" s="23">
        <v>40218</v>
      </c>
      <c r="W465" s="23">
        <v>36677</v>
      </c>
      <c r="X465" s="23">
        <v>35358</v>
      </c>
      <c r="Y465" s="23">
        <v>33855</v>
      </c>
      <c r="AA465" s="17">
        <f t="shared" si="42"/>
        <v>7</v>
      </c>
      <c r="AB465" s="16">
        <f t="shared" si="43"/>
        <v>0</v>
      </c>
      <c r="AC465" s="15">
        <f t="shared" si="44"/>
        <v>1008909</v>
      </c>
      <c r="AD465" s="15">
        <f t="shared" si="45"/>
        <v>1008909</v>
      </c>
      <c r="AF465" s="16">
        <f t="shared" si="46"/>
        <v>3</v>
      </c>
      <c r="AG465" s="16">
        <f t="shared" si="47"/>
        <v>2024</v>
      </c>
    </row>
    <row r="466" spans="1:33" x14ac:dyDescent="0.2">
      <c r="A466" s="14">
        <v>45383</v>
      </c>
      <c r="B466" s="11">
        <v>37177.171999999999</v>
      </c>
      <c r="C466" s="11">
        <v>37359.680999999997</v>
      </c>
      <c r="D466" s="11">
        <v>38268.843000000001</v>
      </c>
      <c r="E466" s="11">
        <v>39170.451999999997</v>
      </c>
      <c r="F466" s="11">
        <v>42307.866000000002</v>
      </c>
      <c r="G466" s="11">
        <v>45072.339</v>
      </c>
      <c r="H466" s="11">
        <v>46265.635999999999</v>
      </c>
      <c r="I466" s="11">
        <v>45941.445</v>
      </c>
      <c r="J466" s="11">
        <v>46805.201000000001</v>
      </c>
      <c r="K466" s="11">
        <v>45417.86</v>
      </c>
      <c r="L466" s="11">
        <v>44897.868999999999</v>
      </c>
      <c r="M466" s="11">
        <v>45749.002</v>
      </c>
      <c r="N466" s="11">
        <v>46732.402999999998</v>
      </c>
      <c r="O466" s="11">
        <v>46595.574000000001</v>
      </c>
      <c r="P466" s="11">
        <v>46835.97</v>
      </c>
      <c r="Q466" s="11">
        <v>45092.26</v>
      </c>
      <c r="R466" s="11">
        <v>44225.656000000003</v>
      </c>
      <c r="S466" s="11">
        <v>42208.682000000001</v>
      </c>
      <c r="T466" s="11">
        <v>42087.303999999996</v>
      </c>
      <c r="U466" s="11">
        <v>40472.241999999998</v>
      </c>
      <c r="V466" s="11">
        <v>37927.760999999999</v>
      </c>
      <c r="W466" s="11">
        <v>36994.078999999998</v>
      </c>
      <c r="X466" s="11">
        <v>35998.214999999997</v>
      </c>
      <c r="Y466" s="11">
        <v>35597.213000000003</v>
      </c>
      <c r="AA466" s="17">
        <f t="shared" si="42"/>
        <v>1</v>
      </c>
      <c r="AB466" s="16">
        <f t="shared" si="43"/>
        <v>0</v>
      </c>
      <c r="AC466" s="15">
        <f t="shared" si="44"/>
        <v>1015200.7249999999</v>
      </c>
      <c r="AD466" s="15">
        <f t="shared" si="45"/>
        <v>1015200.7249999999</v>
      </c>
      <c r="AF466" s="16">
        <f t="shared" si="46"/>
        <v>4</v>
      </c>
      <c r="AG466" s="16">
        <f t="shared" si="47"/>
        <v>2024</v>
      </c>
    </row>
    <row r="467" spans="1:33" x14ac:dyDescent="0.2">
      <c r="A467" s="14">
        <v>45384</v>
      </c>
      <c r="B467" s="11">
        <v>35766.620999999999</v>
      </c>
      <c r="C467" s="11">
        <v>35528.940999999999</v>
      </c>
      <c r="D467" s="11">
        <v>36028.894</v>
      </c>
      <c r="E467" s="11">
        <v>36620.843000000001</v>
      </c>
      <c r="F467" s="11">
        <v>39517.209000000003</v>
      </c>
      <c r="G467" s="11">
        <v>41878.908000000003</v>
      </c>
      <c r="H467" s="11">
        <v>43083.601000000002</v>
      </c>
      <c r="I467" s="11">
        <v>44746.529000000002</v>
      </c>
      <c r="J467" s="11">
        <v>45505.625999999997</v>
      </c>
      <c r="K467" s="11">
        <v>43576.010999999999</v>
      </c>
      <c r="L467" s="11">
        <v>42898.807999999997</v>
      </c>
      <c r="M467" s="11">
        <v>43544.468000000001</v>
      </c>
      <c r="N467" s="11">
        <v>43606.633999999998</v>
      </c>
      <c r="O467" s="11">
        <v>43552.421999999999</v>
      </c>
      <c r="P467" s="11">
        <v>44004.500999999997</v>
      </c>
      <c r="Q467" s="11">
        <v>42943.623</v>
      </c>
      <c r="R467" s="11">
        <v>42120.716999999997</v>
      </c>
      <c r="S467" s="11">
        <v>40472.341</v>
      </c>
      <c r="T467" s="11">
        <v>41088.839999999997</v>
      </c>
      <c r="U467" s="11">
        <v>39436.31</v>
      </c>
      <c r="V467" s="11">
        <v>37652.720000000001</v>
      </c>
      <c r="W467" s="11">
        <v>36088.913</v>
      </c>
      <c r="X467" s="11">
        <v>35281.841999999997</v>
      </c>
      <c r="Y467" s="11">
        <v>35703.069000000003</v>
      </c>
      <c r="AA467" s="17">
        <f t="shared" si="42"/>
        <v>2</v>
      </c>
      <c r="AB467" s="16">
        <f t="shared" si="43"/>
        <v>666520.30499999993</v>
      </c>
      <c r="AC467" s="15">
        <f t="shared" si="44"/>
        <v>304128.08600000001</v>
      </c>
      <c r="AD467" s="15">
        <f t="shared" si="45"/>
        <v>970648.39099999995</v>
      </c>
      <c r="AF467" s="16">
        <f t="shared" si="46"/>
        <v>4</v>
      </c>
      <c r="AG467" s="16">
        <f t="shared" si="47"/>
        <v>2024</v>
      </c>
    </row>
    <row r="468" spans="1:33" x14ac:dyDescent="0.2">
      <c r="A468" s="14">
        <v>45385</v>
      </c>
      <c r="B468" s="11">
        <v>36070.542000000001</v>
      </c>
      <c r="C468" s="11">
        <v>36302.107000000004</v>
      </c>
      <c r="D468" s="11">
        <v>36620.519</v>
      </c>
      <c r="E468" s="11">
        <v>37522.900999999998</v>
      </c>
      <c r="F468" s="11">
        <v>40369.182999999997</v>
      </c>
      <c r="G468" s="11">
        <v>42923.266000000003</v>
      </c>
      <c r="H468" s="11">
        <v>44275.968999999997</v>
      </c>
      <c r="I468" s="11">
        <v>45687.171000000002</v>
      </c>
      <c r="J468" s="11">
        <v>48507.712</v>
      </c>
      <c r="K468" s="11">
        <v>47150.997000000003</v>
      </c>
      <c r="L468" s="11">
        <v>47009.900999999998</v>
      </c>
      <c r="M468" s="11">
        <v>47506.572</v>
      </c>
      <c r="N468" s="11">
        <v>46375.728999999999</v>
      </c>
      <c r="O468" s="11">
        <v>46300.398999999998</v>
      </c>
      <c r="P468" s="11">
        <v>47611.61</v>
      </c>
      <c r="Q468" s="11">
        <v>48655.788</v>
      </c>
      <c r="R468" s="11">
        <v>47893.074000000001</v>
      </c>
      <c r="S468" s="11">
        <v>44470.341</v>
      </c>
      <c r="T468" s="11">
        <v>44303.805999999997</v>
      </c>
      <c r="U468" s="11">
        <v>41126.870999999999</v>
      </c>
      <c r="V468" s="11">
        <v>38388.249000000003</v>
      </c>
      <c r="W468" s="11">
        <v>38065.345999999998</v>
      </c>
      <c r="X468" s="11">
        <v>37223.069000000003</v>
      </c>
      <c r="Y468" s="11">
        <v>37090.961000000003</v>
      </c>
      <c r="AA468" s="17">
        <f t="shared" si="42"/>
        <v>3</v>
      </c>
      <c r="AB468" s="16">
        <f t="shared" si="43"/>
        <v>716276.63500000001</v>
      </c>
      <c r="AC468" s="15">
        <f t="shared" si="44"/>
        <v>311175.44800000021</v>
      </c>
      <c r="AD468" s="15">
        <f t="shared" si="45"/>
        <v>1027452.0830000002</v>
      </c>
      <c r="AF468" s="16">
        <f t="shared" si="46"/>
        <v>4</v>
      </c>
      <c r="AG468" s="16">
        <f t="shared" si="47"/>
        <v>2024</v>
      </c>
    </row>
    <row r="469" spans="1:33" x14ac:dyDescent="0.2">
      <c r="A469" s="14">
        <v>45386</v>
      </c>
      <c r="B469" s="11">
        <v>37208.131000000001</v>
      </c>
      <c r="C469" s="11">
        <v>37479.097999999998</v>
      </c>
      <c r="D469" s="11">
        <v>37912.82</v>
      </c>
      <c r="E469" s="11">
        <v>38422.307000000001</v>
      </c>
      <c r="F469" s="11">
        <v>41268.872000000003</v>
      </c>
      <c r="G469" s="11">
        <v>42164.934999999998</v>
      </c>
      <c r="H469" s="11">
        <v>41693.976000000002</v>
      </c>
      <c r="I469" s="11">
        <v>44220.499000000003</v>
      </c>
      <c r="J469" s="11">
        <v>49204.858</v>
      </c>
      <c r="K469" s="11">
        <v>51416.561000000002</v>
      </c>
      <c r="L469" s="11">
        <v>54466.616000000002</v>
      </c>
      <c r="M469" s="11">
        <v>57683.396000000001</v>
      </c>
      <c r="N469" s="11">
        <v>55764.39</v>
      </c>
      <c r="O469" s="11">
        <v>55470.703000000001</v>
      </c>
      <c r="P469" s="11">
        <v>56718.775000000001</v>
      </c>
      <c r="Q469" s="11">
        <v>55501.972000000002</v>
      </c>
      <c r="R469" s="11">
        <v>53426.525999999998</v>
      </c>
      <c r="S469" s="11">
        <v>47938.006000000001</v>
      </c>
      <c r="T469" s="11">
        <v>46386.807999999997</v>
      </c>
      <c r="U469" s="11">
        <v>42282.495999999999</v>
      </c>
      <c r="V469" s="11">
        <v>39682.790999999997</v>
      </c>
      <c r="W469" s="11">
        <v>38889.56</v>
      </c>
      <c r="X469" s="11">
        <v>38051.103999999999</v>
      </c>
      <c r="Y469" s="11">
        <v>37562.743999999999</v>
      </c>
      <c r="AA469" s="17">
        <f t="shared" si="42"/>
        <v>4</v>
      </c>
      <c r="AB469" s="16">
        <f t="shared" si="43"/>
        <v>787105.06099999999</v>
      </c>
      <c r="AC469" s="15">
        <f t="shared" si="44"/>
        <v>313712.88299999991</v>
      </c>
      <c r="AD469" s="15">
        <f t="shared" si="45"/>
        <v>1100817.9439999999</v>
      </c>
      <c r="AF469" s="16">
        <f t="shared" si="46"/>
        <v>4</v>
      </c>
      <c r="AG469" s="16">
        <f t="shared" si="47"/>
        <v>2024</v>
      </c>
    </row>
    <row r="470" spans="1:33" x14ac:dyDescent="0.2">
      <c r="A470" s="14">
        <v>45387</v>
      </c>
      <c r="B470" s="11">
        <v>37135.747000000003</v>
      </c>
      <c r="C470" s="11">
        <v>36664.055</v>
      </c>
      <c r="D470" s="11">
        <v>37181.857000000004</v>
      </c>
      <c r="E470" s="11">
        <v>37313.224999999999</v>
      </c>
      <c r="F470" s="11">
        <v>39393.133999999998</v>
      </c>
      <c r="G470" s="11">
        <v>41381.783000000003</v>
      </c>
      <c r="H470" s="11">
        <v>42727.843000000001</v>
      </c>
      <c r="I470" s="11">
        <v>45485.964999999997</v>
      </c>
      <c r="J470" s="11">
        <v>49735.555</v>
      </c>
      <c r="K470" s="11">
        <v>51892.601999999999</v>
      </c>
      <c r="L470" s="11">
        <v>53047.930999999997</v>
      </c>
      <c r="M470" s="11">
        <v>54622.004000000001</v>
      </c>
      <c r="N470" s="11">
        <v>53250.834000000003</v>
      </c>
      <c r="O470" s="11">
        <v>54191.042000000001</v>
      </c>
      <c r="P470" s="11">
        <v>54709.196000000004</v>
      </c>
      <c r="Q470" s="11">
        <v>54175.341</v>
      </c>
      <c r="R470" s="11">
        <v>51608.561000000002</v>
      </c>
      <c r="S470" s="11">
        <v>46802.589</v>
      </c>
      <c r="T470" s="11">
        <v>45401.889000000003</v>
      </c>
      <c r="U470" s="11">
        <v>41585.9</v>
      </c>
      <c r="V470" s="11">
        <v>39407.644999999997</v>
      </c>
      <c r="W470" s="11">
        <v>39080.423000000003</v>
      </c>
      <c r="X470" s="11">
        <v>38832.178999999996</v>
      </c>
      <c r="Y470" s="11">
        <v>38591.402000000002</v>
      </c>
      <c r="AA470" s="17">
        <f t="shared" si="42"/>
        <v>5</v>
      </c>
      <c r="AB470" s="16">
        <f t="shared" si="43"/>
        <v>773829.65599999996</v>
      </c>
      <c r="AC470" s="15">
        <f t="shared" si="44"/>
        <v>310389.04600000009</v>
      </c>
      <c r="AD470" s="15">
        <f t="shared" si="45"/>
        <v>1084218.702</v>
      </c>
      <c r="AF470" s="16">
        <f t="shared" si="46"/>
        <v>4</v>
      </c>
      <c r="AG470" s="16">
        <f t="shared" si="47"/>
        <v>2024</v>
      </c>
    </row>
    <row r="471" spans="1:33" x14ac:dyDescent="0.2">
      <c r="A471" s="14">
        <v>45388</v>
      </c>
      <c r="B471" s="11">
        <v>38804.813999999998</v>
      </c>
      <c r="C471" s="11">
        <v>38293.302000000003</v>
      </c>
      <c r="D471" s="11">
        <v>36291.324000000001</v>
      </c>
      <c r="E471" s="11">
        <v>38093.415000000001</v>
      </c>
      <c r="F471" s="11">
        <v>39294.267999999996</v>
      </c>
      <c r="G471" s="11">
        <v>39362.347000000002</v>
      </c>
      <c r="H471" s="11">
        <v>38685.614999999998</v>
      </c>
      <c r="I471" s="11">
        <v>41203.641000000003</v>
      </c>
      <c r="J471" s="11">
        <v>44522.313000000002</v>
      </c>
      <c r="K471" s="11">
        <v>46171.184000000001</v>
      </c>
      <c r="L471" s="11">
        <v>47264.796999999999</v>
      </c>
      <c r="M471" s="11">
        <v>49038.565999999999</v>
      </c>
      <c r="N471" s="11">
        <v>47520.974999999999</v>
      </c>
      <c r="O471" s="11">
        <v>47871.709000000003</v>
      </c>
      <c r="P471" s="11">
        <v>49015.120999999999</v>
      </c>
      <c r="Q471" s="11">
        <v>49643.082000000002</v>
      </c>
      <c r="R471" s="11">
        <v>48217.357000000004</v>
      </c>
      <c r="S471" s="11">
        <v>45168.913</v>
      </c>
      <c r="T471" s="11">
        <v>44018.131000000001</v>
      </c>
      <c r="U471" s="11">
        <v>40637.849000000002</v>
      </c>
      <c r="V471" s="11">
        <v>38974.915000000001</v>
      </c>
      <c r="W471" s="11">
        <v>38860.516000000003</v>
      </c>
      <c r="X471" s="11">
        <v>38749.574999999997</v>
      </c>
      <c r="Y471" s="11">
        <v>38485.89</v>
      </c>
      <c r="AA471" s="17">
        <f t="shared" si="42"/>
        <v>6</v>
      </c>
      <c r="AB471" s="16">
        <f t="shared" si="43"/>
        <v>716878.64400000009</v>
      </c>
      <c r="AC471" s="15">
        <f t="shared" si="44"/>
        <v>307310.97500000021</v>
      </c>
      <c r="AD471" s="15">
        <f t="shared" si="45"/>
        <v>1024189.6190000003</v>
      </c>
      <c r="AF471" s="16">
        <f t="shared" si="46"/>
        <v>4</v>
      </c>
      <c r="AG471" s="16">
        <f t="shared" si="47"/>
        <v>2024</v>
      </c>
    </row>
    <row r="472" spans="1:33" x14ac:dyDescent="0.2">
      <c r="A472" s="14">
        <v>45389</v>
      </c>
      <c r="B472" s="11">
        <v>38994.839999999997</v>
      </c>
      <c r="C472" s="11">
        <v>38585.055</v>
      </c>
      <c r="D472" s="11">
        <v>36839.061000000002</v>
      </c>
      <c r="E472" s="11">
        <v>38599.351999999999</v>
      </c>
      <c r="F472" s="11">
        <v>39382.688000000002</v>
      </c>
      <c r="G472" s="11">
        <v>39161.288</v>
      </c>
      <c r="H472" s="11">
        <v>38183.69</v>
      </c>
      <c r="I472" s="11">
        <v>40599.519999999997</v>
      </c>
      <c r="J472" s="11">
        <v>44089.523999999998</v>
      </c>
      <c r="K472" s="11">
        <v>45106.661</v>
      </c>
      <c r="L472" s="11">
        <v>46294.353999999999</v>
      </c>
      <c r="M472" s="11">
        <v>47061.222999999998</v>
      </c>
      <c r="N472" s="11">
        <v>45402.078000000001</v>
      </c>
      <c r="O472" s="11">
        <v>46096.542999999998</v>
      </c>
      <c r="P472" s="11">
        <v>45617.453000000001</v>
      </c>
      <c r="Q472" s="11">
        <v>44732.580999999998</v>
      </c>
      <c r="R472" s="11">
        <v>42776.769</v>
      </c>
      <c r="S472" s="11">
        <v>40992.131000000001</v>
      </c>
      <c r="T472" s="11">
        <v>41550.514000000003</v>
      </c>
      <c r="U472" s="11">
        <v>39723.072999999997</v>
      </c>
      <c r="V472" s="11">
        <v>38337.699000000001</v>
      </c>
      <c r="W472" s="11">
        <v>37772.582999999999</v>
      </c>
      <c r="X472" s="11">
        <v>37324.406000000003</v>
      </c>
      <c r="Y472" s="11">
        <v>37392.462</v>
      </c>
      <c r="AA472" s="17">
        <f t="shared" si="42"/>
        <v>7</v>
      </c>
      <c r="AB472" s="16">
        <f t="shared" si="43"/>
        <v>0</v>
      </c>
      <c r="AC472" s="15">
        <f t="shared" si="44"/>
        <v>990615.54799999995</v>
      </c>
      <c r="AD472" s="15">
        <f t="shared" si="45"/>
        <v>990615.54799999995</v>
      </c>
      <c r="AF472" s="16">
        <f t="shared" si="46"/>
        <v>4</v>
      </c>
      <c r="AG472" s="16">
        <f t="shared" si="47"/>
        <v>2024</v>
      </c>
    </row>
    <row r="473" spans="1:33" x14ac:dyDescent="0.2">
      <c r="A473" s="14">
        <v>45390</v>
      </c>
      <c r="B473" s="11">
        <v>37780.644999999997</v>
      </c>
      <c r="C473" s="11">
        <v>38041.453000000001</v>
      </c>
      <c r="D473" s="11">
        <v>38225.415000000001</v>
      </c>
      <c r="E473" s="11">
        <v>39391.843999999997</v>
      </c>
      <c r="F473" s="11">
        <v>42016.783000000003</v>
      </c>
      <c r="G473" s="11">
        <v>44365.002</v>
      </c>
      <c r="H473" s="11">
        <v>45187.974000000002</v>
      </c>
      <c r="I473" s="11">
        <v>44835.582999999999</v>
      </c>
      <c r="J473" s="11">
        <v>46015.35</v>
      </c>
      <c r="K473" s="11">
        <v>44469.423999999999</v>
      </c>
      <c r="L473" s="11">
        <v>43578.754999999997</v>
      </c>
      <c r="M473" s="11">
        <v>43474.010999999999</v>
      </c>
      <c r="N473" s="11">
        <v>42716.025999999998</v>
      </c>
      <c r="O473" s="11">
        <v>41412.245999999999</v>
      </c>
      <c r="P473" s="11">
        <v>41517.050999999999</v>
      </c>
      <c r="Q473" s="11">
        <v>44464.468000000001</v>
      </c>
      <c r="R473" s="11">
        <v>40966.042999999998</v>
      </c>
      <c r="S473" s="11">
        <v>39299.374000000003</v>
      </c>
      <c r="T473" s="11">
        <v>39111.671000000002</v>
      </c>
      <c r="U473" s="11">
        <v>38374.665999999997</v>
      </c>
      <c r="V473" s="11">
        <v>36460.616000000002</v>
      </c>
      <c r="W473" s="11">
        <v>35127.404000000002</v>
      </c>
      <c r="X473" s="11">
        <v>33961.525999999998</v>
      </c>
      <c r="Y473" s="11">
        <v>33515.355000000003</v>
      </c>
      <c r="AA473" s="17">
        <f t="shared" si="42"/>
        <v>1</v>
      </c>
      <c r="AB473" s="16">
        <f t="shared" si="43"/>
        <v>0</v>
      </c>
      <c r="AC473" s="15">
        <f t="shared" si="44"/>
        <v>974308.68499999982</v>
      </c>
      <c r="AD473" s="15">
        <f t="shared" si="45"/>
        <v>974308.68499999982</v>
      </c>
      <c r="AF473" s="16">
        <f t="shared" si="46"/>
        <v>4</v>
      </c>
      <c r="AG473" s="16">
        <f t="shared" si="47"/>
        <v>2024</v>
      </c>
    </row>
    <row r="474" spans="1:33" x14ac:dyDescent="0.2">
      <c r="A474" s="14">
        <v>45391</v>
      </c>
      <c r="B474" s="11">
        <v>33695.932000000001</v>
      </c>
      <c r="C474" s="11">
        <v>33961.360000000001</v>
      </c>
      <c r="D474" s="11">
        <v>34565.502</v>
      </c>
      <c r="E474" s="11">
        <v>35633.466999999997</v>
      </c>
      <c r="F474" s="11">
        <v>38259.665000000001</v>
      </c>
      <c r="G474" s="11">
        <v>41445.146000000001</v>
      </c>
      <c r="H474" s="11">
        <v>42689.383000000002</v>
      </c>
      <c r="I474" s="11">
        <v>42246.856</v>
      </c>
      <c r="J474" s="11">
        <v>41634.442000000003</v>
      </c>
      <c r="K474" s="11">
        <v>39254.900999999998</v>
      </c>
      <c r="L474" s="11">
        <v>38169.311999999998</v>
      </c>
      <c r="M474" s="11">
        <v>39228.411</v>
      </c>
      <c r="N474" s="11">
        <v>38472.784</v>
      </c>
      <c r="O474" s="11">
        <v>38163.839999999997</v>
      </c>
      <c r="P474" s="11">
        <v>38577.591</v>
      </c>
      <c r="Q474" s="11">
        <v>38209.277000000002</v>
      </c>
      <c r="R474" s="11">
        <v>38501.684000000001</v>
      </c>
      <c r="S474" s="11">
        <v>38835.56</v>
      </c>
      <c r="T474" s="11">
        <v>39963.466</v>
      </c>
      <c r="U474" s="11">
        <v>38121.038</v>
      </c>
      <c r="V474" s="11">
        <v>36501.122000000003</v>
      </c>
      <c r="W474" s="11">
        <v>36112.167000000001</v>
      </c>
      <c r="X474" s="11">
        <v>34894.453000000001</v>
      </c>
      <c r="Y474" s="11">
        <v>34923.444000000003</v>
      </c>
      <c r="AA474" s="17">
        <f t="shared" si="42"/>
        <v>2</v>
      </c>
      <c r="AB474" s="16">
        <f t="shared" si="43"/>
        <v>616886.90399999998</v>
      </c>
      <c r="AC474" s="15">
        <f t="shared" si="44"/>
        <v>295173.89899999986</v>
      </c>
      <c r="AD474" s="15">
        <f t="shared" si="45"/>
        <v>912060.80299999984</v>
      </c>
      <c r="AF474" s="16">
        <f t="shared" si="46"/>
        <v>4</v>
      </c>
      <c r="AG474" s="16">
        <f t="shared" si="47"/>
        <v>2024</v>
      </c>
    </row>
    <row r="475" spans="1:33" x14ac:dyDescent="0.2">
      <c r="A475" s="14">
        <v>45392</v>
      </c>
      <c r="B475" s="11">
        <v>35020.669000000002</v>
      </c>
      <c r="C475" s="11">
        <v>35166.481</v>
      </c>
      <c r="D475" s="11">
        <v>35990.120000000003</v>
      </c>
      <c r="E475" s="11">
        <v>36763.396999999997</v>
      </c>
      <c r="F475" s="11">
        <v>40076.999000000003</v>
      </c>
      <c r="G475" s="11">
        <v>42356.856</v>
      </c>
      <c r="H475" s="11">
        <v>44010.375999999997</v>
      </c>
      <c r="I475" s="11">
        <v>43346.222000000002</v>
      </c>
      <c r="J475" s="11">
        <v>44250.633999999998</v>
      </c>
      <c r="K475" s="11">
        <v>45933.309000000001</v>
      </c>
      <c r="L475" s="11">
        <v>49040.697999999997</v>
      </c>
      <c r="M475" s="11">
        <v>49963.567999999999</v>
      </c>
      <c r="N475" s="11">
        <v>48158.442000000003</v>
      </c>
      <c r="O475" s="11">
        <v>50182.813999999998</v>
      </c>
      <c r="P475" s="11">
        <v>53020.233</v>
      </c>
      <c r="Q475" s="11">
        <v>53307.103999999999</v>
      </c>
      <c r="R475" s="11">
        <v>50965.972999999998</v>
      </c>
      <c r="S475" s="11">
        <v>46768.875</v>
      </c>
      <c r="T475" s="11">
        <v>45247.99</v>
      </c>
      <c r="U475" s="11">
        <v>41105.635000000002</v>
      </c>
      <c r="V475" s="11">
        <v>38109.887000000002</v>
      </c>
      <c r="W475" s="11">
        <v>36976.483999999997</v>
      </c>
      <c r="X475" s="11">
        <v>35529.396000000001</v>
      </c>
      <c r="Y475" s="11">
        <v>35165.423999999999</v>
      </c>
      <c r="AA475" s="17">
        <f t="shared" ref="AA475:AA538" si="48">WEEKDAY(A475,2)</f>
        <v>3</v>
      </c>
      <c r="AB475" s="16">
        <f t="shared" ref="AB475:AB538" si="49">IF(AND(AA475&gt;1,AA475&lt;7),SUM(I475:X475),0)</f>
        <v>731907.26399999997</v>
      </c>
      <c r="AC475" s="15">
        <f t="shared" ref="AC475:AC538" si="50">SUM(B475:Y475)-AB475</f>
        <v>304550.32200000004</v>
      </c>
      <c r="AD475" s="15">
        <f t="shared" ref="AD475:AD538" si="51">SUM(AB475+AC475)</f>
        <v>1036457.586</v>
      </c>
      <c r="AF475" s="16">
        <f t="shared" ref="AF475:AF538" si="52">MONTH(A475)</f>
        <v>4</v>
      </c>
      <c r="AG475" s="16">
        <f t="shared" ref="AG475:AG538" si="53">YEAR(A475)</f>
        <v>2024</v>
      </c>
    </row>
    <row r="476" spans="1:33" x14ac:dyDescent="0.2">
      <c r="A476" s="14">
        <v>45393</v>
      </c>
      <c r="B476" s="11">
        <v>35406.756000000001</v>
      </c>
      <c r="C476" s="11">
        <v>35383.461000000003</v>
      </c>
      <c r="D476" s="11">
        <v>34807.345000000001</v>
      </c>
      <c r="E476" s="11">
        <v>35053.417000000001</v>
      </c>
      <c r="F476" s="11">
        <v>38177.148999999998</v>
      </c>
      <c r="G476" s="11">
        <v>40052.828999999998</v>
      </c>
      <c r="H476" s="11">
        <v>41972.22</v>
      </c>
      <c r="I476" s="11">
        <v>44839.707000000002</v>
      </c>
      <c r="J476" s="11">
        <v>49160.836000000003</v>
      </c>
      <c r="K476" s="11">
        <v>50506.366999999998</v>
      </c>
      <c r="L476" s="11">
        <v>52433.514000000003</v>
      </c>
      <c r="M476" s="11">
        <v>54496.300999999999</v>
      </c>
      <c r="N476" s="11">
        <v>55078.963000000003</v>
      </c>
      <c r="O476" s="11">
        <v>55548.036999999997</v>
      </c>
      <c r="P476" s="11">
        <v>56707.370999999999</v>
      </c>
      <c r="Q476" s="11">
        <v>55162.978999999999</v>
      </c>
      <c r="R476" s="11">
        <v>53000.33</v>
      </c>
      <c r="S476" s="11">
        <v>47702.483</v>
      </c>
      <c r="T476" s="11">
        <v>45776.659</v>
      </c>
      <c r="U476" s="11">
        <v>41085.811999999998</v>
      </c>
      <c r="V476" s="11">
        <v>38433.26</v>
      </c>
      <c r="W476" s="11">
        <v>37021.688999999998</v>
      </c>
      <c r="X476" s="11">
        <v>35710.839</v>
      </c>
      <c r="Y476" s="11">
        <v>35329.843999999997</v>
      </c>
      <c r="AA476" s="17">
        <f t="shared" si="48"/>
        <v>4</v>
      </c>
      <c r="AB476" s="16">
        <f t="shared" si="49"/>
        <v>772665.14700000011</v>
      </c>
      <c r="AC476" s="15">
        <f t="shared" si="50"/>
        <v>296183.02100000018</v>
      </c>
      <c r="AD476" s="15">
        <f t="shared" si="51"/>
        <v>1068848.1680000003</v>
      </c>
      <c r="AF476" s="16">
        <f t="shared" si="52"/>
        <v>4</v>
      </c>
      <c r="AG476" s="16">
        <f t="shared" si="53"/>
        <v>2024</v>
      </c>
    </row>
    <row r="477" spans="1:33" x14ac:dyDescent="0.2">
      <c r="A477" s="14">
        <v>45394</v>
      </c>
      <c r="B477" s="11">
        <v>34480.017</v>
      </c>
      <c r="C477" s="11">
        <v>34329.642999999996</v>
      </c>
      <c r="D477" s="11">
        <v>34563.116000000002</v>
      </c>
      <c r="E477" s="11">
        <v>34174.309000000001</v>
      </c>
      <c r="F477" s="11">
        <v>36645.343000000001</v>
      </c>
      <c r="G477" s="11">
        <v>37883.1</v>
      </c>
      <c r="H477" s="11">
        <v>39581.256000000001</v>
      </c>
      <c r="I477" s="11">
        <v>43154.459000000003</v>
      </c>
      <c r="J477" s="11">
        <v>47080.199000000001</v>
      </c>
      <c r="K477" s="11">
        <v>48037.038</v>
      </c>
      <c r="L477" s="11">
        <v>49900.271999999997</v>
      </c>
      <c r="M477" s="11">
        <v>52863.135999999999</v>
      </c>
      <c r="N477" s="11">
        <v>52722.618000000002</v>
      </c>
      <c r="O477" s="11">
        <v>53837.141000000003</v>
      </c>
      <c r="P477" s="11">
        <v>54267.826000000001</v>
      </c>
      <c r="Q477" s="11">
        <v>52777.025000000001</v>
      </c>
      <c r="R477" s="11">
        <v>49540.612000000001</v>
      </c>
      <c r="S477" s="11">
        <v>44190.459000000003</v>
      </c>
      <c r="T477" s="11">
        <v>41857.241000000002</v>
      </c>
      <c r="U477" s="11">
        <v>37241.392</v>
      </c>
      <c r="V477" s="11">
        <v>35292.642999999996</v>
      </c>
      <c r="W477" s="11">
        <v>34496.656999999999</v>
      </c>
      <c r="X477" s="11">
        <v>34022.262000000002</v>
      </c>
      <c r="Y477" s="11">
        <v>33987.845999999998</v>
      </c>
      <c r="AA477" s="17">
        <f t="shared" si="48"/>
        <v>5</v>
      </c>
      <c r="AB477" s="16">
        <f t="shared" si="49"/>
        <v>731280.9800000001</v>
      </c>
      <c r="AC477" s="15">
        <f t="shared" si="50"/>
        <v>285644.63000000012</v>
      </c>
      <c r="AD477" s="15">
        <f t="shared" si="51"/>
        <v>1016925.6100000002</v>
      </c>
      <c r="AF477" s="16">
        <f t="shared" si="52"/>
        <v>4</v>
      </c>
      <c r="AG477" s="16">
        <f t="shared" si="53"/>
        <v>2024</v>
      </c>
    </row>
    <row r="478" spans="1:33" x14ac:dyDescent="0.2">
      <c r="A478" s="14">
        <v>45395</v>
      </c>
      <c r="B478" s="11">
        <v>33397.442000000003</v>
      </c>
      <c r="C478" s="11">
        <v>33224.294999999998</v>
      </c>
      <c r="D478" s="11">
        <v>31583.305</v>
      </c>
      <c r="E478" s="11">
        <v>32868.01</v>
      </c>
      <c r="F478" s="11">
        <v>33991.614999999998</v>
      </c>
      <c r="G478" s="11">
        <v>34627.546999999999</v>
      </c>
      <c r="H478" s="11">
        <v>34030.207999999999</v>
      </c>
      <c r="I478" s="11">
        <v>35526.067999999999</v>
      </c>
      <c r="J478" s="11">
        <v>37025.923999999999</v>
      </c>
      <c r="K478" s="11">
        <v>35369.03</v>
      </c>
      <c r="L478" s="11">
        <v>36148.694000000003</v>
      </c>
      <c r="M478" s="11">
        <v>37346.904000000002</v>
      </c>
      <c r="N478" s="11">
        <v>35769.902999999998</v>
      </c>
      <c r="O478" s="11">
        <v>34616.502999999997</v>
      </c>
      <c r="P478" s="11">
        <v>35927.050000000003</v>
      </c>
      <c r="Q478" s="11">
        <v>35547.677000000003</v>
      </c>
      <c r="R478" s="11">
        <v>37042.093000000001</v>
      </c>
      <c r="S478" s="11">
        <v>36837.766000000003</v>
      </c>
      <c r="T478" s="11">
        <v>37388.767</v>
      </c>
      <c r="U478" s="11">
        <v>34898.046000000002</v>
      </c>
      <c r="V478" s="11">
        <v>33473.294000000002</v>
      </c>
      <c r="W478" s="11">
        <v>33040.106</v>
      </c>
      <c r="X478" s="11">
        <v>32537.994999999999</v>
      </c>
      <c r="Y478" s="11">
        <v>32797.843000000001</v>
      </c>
      <c r="AA478" s="17">
        <f t="shared" si="48"/>
        <v>6</v>
      </c>
      <c r="AB478" s="16">
        <f t="shared" si="49"/>
        <v>568495.82000000007</v>
      </c>
      <c r="AC478" s="15">
        <f t="shared" si="50"/>
        <v>266520.2649999999</v>
      </c>
      <c r="AD478" s="15">
        <f t="shared" si="51"/>
        <v>835016.08499999996</v>
      </c>
      <c r="AF478" s="16">
        <f t="shared" si="52"/>
        <v>4</v>
      </c>
      <c r="AG478" s="16">
        <f t="shared" si="53"/>
        <v>2024</v>
      </c>
    </row>
    <row r="479" spans="1:33" x14ac:dyDescent="0.2">
      <c r="A479" s="14">
        <v>45396</v>
      </c>
      <c r="B479" s="11">
        <v>32569.82</v>
      </c>
      <c r="C479" s="11">
        <v>32482.418000000001</v>
      </c>
      <c r="D479" s="11">
        <v>30849.286</v>
      </c>
      <c r="E479" s="11">
        <v>32372.034</v>
      </c>
      <c r="F479" s="11">
        <v>33649.646000000001</v>
      </c>
      <c r="G479" s="11">
        <v>33796.375</v>
      </c>
      <c r="H479" s="11">
        <v>32980.796999999999</v>
      </c>
      <c r="I479" s="11">
        <v>33685.135999999999</v>
      </c>
      <c r="J479" s="11">
        <v>34483.769</v>
      </c>
      <c r="K479" s="11">
        <v>33754.148999999998</v>
      </c>
      <c r="L479" s="11">
        <v>33381.813000000002</v>
      </c>
      <c r="M479" s="11">
        <v>34311.589999999997</v>
      </c>
      <c r="N479" s="11">
        <v>33722.758999999998</v>
      </c>
      <c r="O479" s="11">
        <v>33278.781999999999</v>
      </c>
      <c r="P479" s="11">
        <v>33947.15</v>
      </c>
      <c r="Q479" s="11">
        <v>35324.538999999997</v>
      </c>
      <c r="R479" s="11">
        <v>37527.470999999998</v>
      </c>
      <c r="S479" s="11">
        <v>37823.485999999997</v>
      </c>
      <c r="T479" s="11">
        <v>38190.048000000003</v>
      </c>
      <c r="U479" s="11">
        <v>35448.023999999998</v>
      </c>
      <c r="V479" s="11">
        <v>33648.125999999997</v>
      </c>
      <c r="W479" s="11">
        <v>32847.928999999996</v>
      </c>
      <c r="X479" s="11">
        <v>31982.858</v>
      </c>
      <c r="Y479" s="11">
        <v>31478.588</v>
      </c>
      <c r="AA479" s="17">
        <f t="shared" si="48"/>
        <v>7</v>
      </c>
      <c r="AB479" s="16">
        <f t="shared" si="49"/>
        <v>0</v>
      </c>
      <c r="AC479" s="15">
        <f t="shared" si="50"/>
        <v>813536.59300000011</v>
      </c>
      <c r="AD479" s="15">
        <f t="shared" si="51"/>
        <v>813536.59300000011</v>
      </c>
      <c r="AF479" s="16">
        <f t="shared" si="52"/>
        <v>4</v>
      </c>
      <c r="AG479" s="16">
        <f t="shared" si="53"/>
        <v>2024</v>
      </c>
    </row>
    <row r="480" spans="1:33" x14ac:dyDescent="0.2">
      <c r="A480" s="14">
        <v>45397</v>
      </c>
      <c r="B480" s="11">
        <v>31484.134999999998</v>
      </c>
      <c r="C480" s="11">
        <v>31638.391</v>
      </c>
      <c r="D480" s="11">
        <v>30052.376</v>
      </c>
      <c r="E480" s="11">
        <v>32277.99</v>
      </c>
      <c r="F480" s="11">
        <v>34566.735999999997</v>
      </c>
      <c r="G480" s="11">
        <v>37137.542000000001</v>
      </c>
      <c r="H480" s="11">
        <v>36753.392</v>
      </c>
      <c r="I480" s="11">
        <v>39013.002999999997</v>
      </c>
      <c r="J480" s="11">
        <v>38360.911</v>
      </c>
      <c r="K480" s="11">
        <v>36975.379999999997</v>
      </c>
      <c r="L480" s="11">
        <v>36413.737000000001</v>
      </c>
      <c r="M480" s="11">
        <v>39080.383000000002</v>
      </c>
      <c r="N480" s="11">
        <v>39936.078999999998</v>
      </c>
      <c r="O480" s="11">
        <v>40546.616999999998</v>
      </c>
      <c r="P480" s="11">
        <v>41105.561999999998</v>
      </c>
      <c r="Q480" s="11">
        <v>41355.112000000001</v>
      </c>
      <c r="R480" s="11">
        <v>39145.637000000002</v>
      </c>
      <c r="S480" s="11">
        <v>37365.529000000002</v>
      </c>
      <c r="T480" s="11">
        <v>38018.160000000003</v>
      </c>
      <c r="U480" s="11">
        <v>35195.214999999997</v>
      </c>
      <c r="V480" s="11">
        <v>33899.021999999997</v>
      </c>
      <c r="W480" s="11">
        <v>32814.49</v>
      </c>
      <c r="X480" s="11">
        <v>32107.838</v>
      </c>
      <c r="Y480" s="11">
        <v>31642.02</v>
      </c>
      <c r="AA480" s="17">
        <f t="shared" si="48"/>
        <v>1</v>
      </c>
      <c r="AB480" s="16">
        <f t="shared" si="49"/>
        <v>0</v>
      </c>
      <c r="AC480" s="15">
        <f t="shared" si="50"/>
        <v>866885.25699999998</v>
      </c>
      <c r="AD480" s="15">
        <f t="shared" si="51"/>
        <v>866885.25699999998</v>
      </c>
      <c r="AF480" s="16">
        <f t="shared" si="52"/>
        <v>4</v>
      </c>
      <c r="AG480" s="16">
        <f t="shared" si="53"/>
        <v>2024</v>
      </c>
    </row>
    <row r="481" spans="1:33" x14ac:dyDescent="0.2">
      <c r="A481" s="14">
        <v>45398</v>
      </c>
      <c r="B481" s="11">
        <v>32297.781999999999</v>
      </c>
      <c r="C481" s="11">
        <v>32078.508999999998</v>
      </c>
      <c r="D481" s="11">
        <v>32868.169000000002</v>
      </c>
      <c r="E481" s="11">
        <v>33412.561999999998</v>
      </c>
      <c r="F481" s="11">
        <v>36355.093999999997</v>
      </c>
      <c r="G481" s="11">
        <v>38334.942999999999</v>
      </c>
      <c r="H481" s="11">
        <v>38854.487000000001</v>
      </c>
      <c r="I481" s="11">
        <v>38895.048999999999</v>
      </c>
      <c r="J481" s="11">
        <v>39580.468999999997</v>
      </c>
      <c r="K481" s="11">
        <v>39010.938000000002</v>
      </c>
      <c r="L481" s="11">
        <v>39528.184000000001</v>
      </c>
      <c r="M481" s="11">
        <v>40268.050999999999</v>
      </c>
      <c r="N481" s="11">
        <v>40209.82</v>
      </c>
      <c r="O481" s="11">
        <v>40467.156999999999</v>
      </c>
      <c r="P481" s="11">
        <v>40907.470999999998</v>
      </c>
      <c r="Q481" s="11">
        <v>40040.317000000003</v>
      </c>
      <c r="R481" s="11">
        <v>39614.82</v>
      </c>
      <c r="S481" s="11">
        <v>38938.953999999998</v>
      </c>
      <c r="T481" s="11">
        <v>39355.387000000002</v>
      </c>
      <c r="U481" s="11">
        <v>36601.317999999999</v>
      </c>
      <c r="V481" s="11">
        <v>35038.483999999997</v>
      </c>
      <c r="W481" s="11">
        <v>34289.834000000003</v>
      </c>
      <c r="X481" s="11">
        <v>33687.678999999996</v>
      </c>
      <c r="Y481" s="11">
        <v>33110.597999999998</v>
      </c>
      <c r="AA481" s="17">
        <f t="shared" si="48"/>
        <v>2</v>
      </c>
      <c r="AB481" s="16">
        <f t="shared" si="49"/>
        <v>616433.93200000003</v>
      </c>
      <c r="AC481" s="15">
        <f t="shared" si="50"/>
        <v>277312.14399999985</v>
      </c>
      <c r="AD481" s="15">
        <f t="shared" si="51"/>
        <v>893746.07599999988</v>
      </c>
      <c r="AF481" s="16">
        <f t="shared" si="52"/>
        <v>4</v>
      </c>
      <c r="AG481" s="16">
        <f t="shared" si="53"/>
        <v>2024</v>
      </c>
    </row>
    <row r="482" spans="1:33" x14ac:dyDescent="0.2">
      <c r="A482" s="14">
        <v>45399</v>
      </c>
      <c r="B482" s="11">
        <v>33472.328999999998</v>
      </c>
      <c r="C482" s="11">
        <v>32933.262999999999</v>
      </c>
      <c r="D482" s="11">
        <v>33817.796999999999</v>
      </c>
      <c r="E482" s="11">
        <v>34356.82</v>
      </c>
      <c r="F482" s="11">
        <v>37087.879000000001</v>
      </c>
      <c r="G482" s="11">
        <v>39340.93</v>
      </c>
      <c r="H482" s="11">
        <v>39313.474999999999</v>
      </c>
      <c r="I482" s="11">
        <v>39722.275000000001</v>
      </c>
      <c r="J482" s="11">
        <v>40417.097000000002</v>
      </c>
      <c r="K482" s="11">
        <v>39065.942000000003</v>
      </c>
      <c r="L482" s="11">
        <v>38089.572999999997</v>
      </c>
      <c r="M482" s="11">
        <v>39176.224999999999</v>
      </c>
      <c r="N482" s="11">
        <v>38465.75</v>
      </c>
      <c r="O482" s="11">
        <v>38435.671999999999</v>
      </c>
      <c r="P482" s="11">
        <v>39333.048000000003</v>
      </c>
      <c r="Q482" s="11">
        <v>38352.455999999998</v>
      </c>
      <c r="R482" s="11">
        <v>38343.483</v>
      </c>
      <c r="S482" s="11">
        <v>37426.04</v>
      </c>
      <c r="T482" s="11">
        <v>38371.5</v>
      </c>
      <c r="U482" s="11">
        <v>36711.593000000001</v>
      </c>
      <c r="V482" s="11">
        <v>35178.921000000002</v>
      </c>
      <c r="W482" s="11">
        <v>34602.913999999997</v>
      </c>
      <c r="X482" s="11">
        <v>33706.43</v>
      </c>
      <c r="Y482" s="11">
        <v>33671.165000000001</v>
      </c>
      <c r="AA482" s="17">
        <f t="shared" si="48"/>
        <v>3</v>
      </c>
      <c r="AB482" s="16">
        <f t="shared" si="49"/>
        <v>605398.91900000011</v>
      </c>
      <c r="AC482" s="15">
        <f t="shared" si="50"/>
        <v>283993.65799999994</v>
      </c>
      <c r="AD482" s="15">
        <f t="shared" si="51"/>
        <v>889392.57700000005</v>
      </c>
      <c r="AF482" s="16">
        <f t="shared" si="52"/>
        <v>4</v>
      </c>
      <c r="AG482" s="16">
        <f t="shared" si="53"/>
        <v>2024</v>
      </c>
    </row>
    <row r="483" spans="1:33" x14ac:dyDescent="0.2">
      <c r="A483" s="14">
        <v>45400</v>
      </c>
      <c r="B483" s="11">
        <v>33641.082999999999</v>
      </c>
      <c r="C483" s="11">
        <v>33653.885999999999</v>
      </c>
      <c r="D483" s="11">
        <v>34217.464</v>
      </c>
      <c r="E483" s="11">
        <v>34856.042999999998</v>
      </c>
      <c r="F483" s="11">
        <v>38307.743999999999</v>
      </c>
      <c r="G483" s="11">
        <v>39793.017999999996</v>
      </c>
      <c r="H483" s="11">
        <v>40000.364000000001</v>
      </c>
      <c r="I483" s="11">
        <v>39589.605000000003</v>
      </c>
      <c r="J483" s="11">
        <v>40136.527999999998</v>
      </c>
      <c r="K483" s="11">
        <v>38231.029000000002</v>
      </c>
      <c r="L483" s="11">
        <v>37895.720999999998</v>
      </c>
      <c r="M483" s="11">
        <v>38457.313999999998</v>
      </c>
      <c r="N483" s="11">
        <v>38405.699000000001</v>
      </c>
      <c r="O483" s="11">
        <v>37776.038999999997</v>
      </c>
      <c r="P483" s="11">
        <v>38431.71</v>
      </c>
      <c r="Q483" s="11">
        <v>37341.781000000003</v>
      </c>
      <c r="R483" s="11">
        <v>36931.885999999999</v>
      </c>
      <c r="S483" s="11">
        <v>36281.845000000001</v>
      </c>
      <c r="T483" s="11">
        <v>37398.353999999999</v>
      </c>
      <c r="U483" s="11">
        <v>35489.574000000001</v>
      </c>
      <c r="V483" s="11">
        <v>34499.644999999997</v>
      </c>
      <c r="W483" s="11">
        <v>34190.197</v>
      </c>
      <c r="X483" s="11">
        <v>32862.78</v>
      </c>
      <c r="Y483" s="11">
        <v>33176.283000000003</v>
      </c>
      <c r="AA483" s="17">
        <f t="shared" si="48"/>
        <v>4</v>
      </c>
      <c r="AB483" s="16">
        <f t="shared" si="49"/>
        <v>593919.70700000005</v>
      </c>
      <c r="AC483" s="15">
        <f t="shared" si="50"/>
        <v>287645.88500000001</v>
      </c>
      <c r="AD483" s="15">
        <f t="shared" si="51"/>
        <v>881565.59200000006</v>
      </c>
      <c r="AF483" s="16">
        <f t="shared" si="52"/>
        <v>4</v>
      </c>
      <c r="AG483" s="16">
        <f t="shared" si="53"/>
        <v>2024</v>
      </c>
    </row>
    <row r="484" spans="1:33" x14ac:dyDescent="0.2">
      <c r="A484" s="14">
        <v>45401</v>
      </c>
      <c r="B484" s="11">
        <v>32955.131999999998</v>
      </c>
      <c r="C484" s="11">
        <v>32966.462</v>
      </c>
      <c r="D484" s="11">
        <v>33662.567000000003</v>
      </c>
      <c r="E484" s="11">
        <v>34250.057000000001</v>
      </c>
      <c r="F484" s="11">
        <v>37103.587</v>
      </c>
      <c r="G484" s="11">
        <v>38947.252</v>
      </c>
      <c r="H484" s="11">
        <v>38926.68</v>
      </c>
      <c r="I484" s="11">
        <v>38815.106</v>
      </c>
      <c r="J484" s="11">
        <v>38907.341999999997</v>
      </c>
      <c r="K484" s="11">
        <v>37294.080999999998</v>
      </c>
      <c r="L484" s="11">
        <v>36298.453000000001</v>
      </c>
      <c r="M484" s="11">
        <v>36914.400999999998</v>
      </c>
      <c r="N484" s="11">
        <v>36698.557999999997</v>
      </c>
      <c r="O484" s="11">
        <v>36240.862999999998</v>
      </c>
      <c r="P484" s="11">
        <v>37052.491999999998</v>
      </c>
      <c r="Q484" s="11">
        <v>37297.269</v>
      </c>
      <c r="R484" s="11">
        <v>38203.516000000003</v>
      </c>
      <c r="S484" s="11">
        <v>37871.002999999997</v>
      </c>
      <c r="T484" s="11">
        <v>38133.39</v>
      </c>
      <c r="U484" s="11">
        <v>35650.650999999998</v>
      </c>
      <c r="V484" s="11">
        <v>34148.019</v>
      </c>
      <c r="W484" s="11">
        <v>33921.211000000003</v>
      </c>
      <c r="X484" s="11">
        <v>33303.31</v>
      </c>
      <c r="Y484" s="11">
        <v>32920.881999999998</v>
      </c>
      <c r="AA484" s="17">
        <f t="shared" si="48"/>
        <v>5</v>
      </c>
      <c r="AB484" s="16">
        <f t="shared" si="49"/>
        <v>586749.66500000004</v>
      </c>
      <c r="AC484" s="15">
        <f t="shared" si="50"/>
        <v>281732.61899999995</v>
      </c>
      <c r="AD484" s="15">
        <f t="shared" si="51"/>
        <v>868482.28399999999</v>
      </c>
      <c r="AF484" s="16">
        <f t="shared" si="52"/>
        <v>4</v>
      </c>
      <c r="AG484" s="16">
        <f t="shared" si="53"/>
        <v>2024</v>
      </c>
    </row>
    <row r="485" spans="1:33" x14ac:dyDescent="0.2">
      <c r="A485" s="14">
        <v>45402</v>
      </c>
      <c r="B485" s="11">
        <v>32632.702000000001</v>
      </c>
      <c r="C485" s="11">
        <v>32195.82</v>
      </c>
      <c r="D485" s="11">
        <v>30456.13</v>
      </c>
      <c r="E485" s="11">
        <v>31906.613000000001</v>
      </c>
      <c r="F485" s="11">
        <v>32876.588000000003</v>
      </c>
      <c r="G485" s="11">
        <v>33361.370000000003</v>
      </c>
      <c r="H485" s="11">
        <v>33162.737000000001</v>
      </c>
      <c r="I485" s="11">
        <v>35622.667999999998</v>
      </c>
      <c r="J485" s="11">
        <v>40518.741000000002</v>
      </c>
      <c r="K485" s="11">
        <v>42522.048999999999</v>
      </c>
      <c r="L485" s="11">
        <v>45604.879000000001</v>
      </c>
      <c r="M485" s="11">
        <v>48803.188999999998</v>
      </c>
      <c r="N485" s="11">
        <v>48670.96</v>
      </c>
      <c r="O485" s="11">
        <v>48328.913</v>
      </c>
      <c r="P485" s="11">
        <v>49380.512999999999</v>
      </c>
      <c r="Q485" s="11">
        <v>47763.620999999999</v>
      </c>
      <c r="R485" s="11">
        <v>42859.667999999998</v>
      </c>
      <c r="S485" s="11">
        <v>39455.163999999997</v>
      </c>
      <c r="T485" s="11">
        <v>38174.078000000001</v>
      </c>
      <c r="U485" s="11">
        <v>35808.648999999998</v>
      </c>
      <c r="V485" s="11">
        <v>34435.805999999997</v>
      </c>
      <c r="W485" s="11">
        <v>34556.819000000003</v>
      </c>
      <c r="X485" s="11">
        <v>33913.49</v>
      </c>
      <c r="Y485" s="11">
        <v>33652.879999999997</v>
      </c>
      <c r="AA485" s="17">
        <f t="shared" si="48"/>
        <v>6</v>
      </c>
      <c r="AB485" s="16">
        <f t="shared" si="49"/>
        <v>666419.20699999994</v>
      </c>
      <c r="AC485" s="15">
        <f t="shared" si="50"/>
        <v>260244.83999999997</v>
      </c>
      <c r="AD485" s="15">
        <f t="shared" si="51"/>
        <v>926664.0469999999</v>
      </c>
      <c r="AF485" s="16">
        <f t="shared" si="52"/>
        <v>4</v>
      </c>
      <c r="AG485" s="16">
        <f t="shared" si="53"/>
        <v>2024</v>
      </c>
    </row>
    <row r="486" spans="1:33" x14ac:dyDescent="0.2">
      <c r="A486" s="14">
        <v>45403</v>
      </c>
      <c r="B486" s="11">
        <v>34298.601999999999</v>
      </c>
      <c r="C486" s="11">
        <v>33625.377</v>
      </c>
      <c r="D486" s="11">
        <v>32018.004000000001</v>
      </c>
      <c r="E486" s="11">
        <v>33954.523999999998</v>
      </c>
      <c r="F486" s="11">
        <v>35127.245999999999</v>
      </c>
      <c r="G486" s="11">
        <v>35018.008000000002</v>
      </c>
      <c r="H486" s="11">
        <v>34045.521000000001</v>
      </c>
      <c r="I486" s="11">
        <v>33377.156999999999</v>
      </c>
      <c r="J486" s="11">
        <v>34306.777999999998</v>
      </c>
      <c r="K486" s="11">
        <v>33145.663999999997</v>
      </c>
      <c r="L486" s="11">
        <v>33524.067000000003</v>
      </c>
      <c r="M486" s="11">
        <v>36096.756999999998</v>
      </c>
      <c r="N486" s="11">
        <v>37183.582999999999</v>
      </c>
      <c r="O486" s="11">
        <v>39160.425000000003</v>
      </c>
      <c r="P486" s="11">
        <v>40231.892999999996</v>
      </c>
      <c r="Q486" s="11">
        <v>40939.838000000003</v>
      </c>
      <c r="R486" s="11">
        <v>42164.345000000001</v>
      </c>
      <c r="S486" s="11">
        <v>40856.519</v>
      </c>
      <c r="T486" s="11">
        <v>40239.131999999998</v>
      </c>
      <c r="U486" s="11">
        <v>37677.828000000001</v>
      </c>
      <c r="V486" s="11">
        <v>35430.271000000001</v>
      </c>
      <c r="W486" s="11">
        <v>34679.692999999999</v>
      </c>
      <c r="X486" s="11">
        <v>33525.144</v>
      </c>
      <c r="Y486" s="11">
        <v>33104.650999999998</v>
      </c>
      <c r="AA486" s="17">
        <f t="shared" si="48"/>
        <v>7</v>
      </c>
      <c r="AB486" s="16">
        <f t="shared" si="49"/>
        <v>0</v>
      </c>
      <c r="AC486" s="15">
        <f t="shared" si="50"/>
        <v>863731.02699999965</v>
      </c>
      <c r="AD486" s="15">
        <f t="shared" si="51"/>
        <v>863731.02699999965</v>
      </c>
      <c r="AF486" s="16">
        <f t="shared" si="52"/>
        <v>4</v>
      </c>
      <c r="AG486" s="16">
        <f t="shared" si="53"/>
        <v>2024</v>
      </c>
    </row>
    <row r="487" spans="1:33" x14ac:dyDescent="0.2">
      <c r="A487" s="14">
        <v>45404</v>
      </c>
      <c r="B487" s="11">
        <v>33222.141000000003</v>
      </c>
      <c r="C487" s="11">
        <v>33400.466</v>
      </c>
      <c r="D487" s="11">
        <v>33576.457999999999</v>
      </c>
      <c r="E487" s="11">
        <v>34426.379000000001</v>
      </c>
      <c r="F487" s="11">
        <v>37076.860999999997</v>
      </c>
      <c r="G487" s="11">
        <v>39168.694000000003</v>
      </c>
      <c r="H487" s="11">
        <v>40278.449000000001</v>
      </c>
      <c r="I487" s="11">
        <v>40698.19</v>
      </c>
      <c r="J487" s="11">
        <v>40266.966999999997</v>
      </c>
      <c r="K487" s="11">
        <v>38803.47</v>
      </c>
      <c r="L487" s="11">
        <v>38853.625999999997</v>
      </c>
      <c r="M487" s="11">
        <v>39913.803999999996</v>
      </c>
      <c r="N487" s="11">
        <v>39199.411</v>
      </c>
      <c r="O487" s="11">
        <v>39470.769</v>
      </c>
      <c r="P487" s="11">
        <v>39142.451000000001</v>
      </c>
      <c r="Q487" s="11">
        <v>38464.487999999998</v>
      </c>
      <c r="R487" s="11">
        <v>38810.786999999997</v>
      </c>
      <c r="S487" s="11">
        <v>38685.733</v>
      </c>
      <c r="T487" s="11">
        <v>40441.218999999997</v>
      </c>
      <c r="U487" s="11">
        <v>37782.608</v>
      </c>
      <c r="V487" s="11">
        <v>36924.502999999997</v>
      </c>
      <c r="W487" s="11">
        <v>36569.589</v>
      </c>
      <c r="X487" s="11">
        <v>35554.137999999999</v>
      </c>
      <c r="Y487" s="11">
        <v>36025.438999999998</v>
      </c>
      <c r="AA487" s="17">
        <f t="shared" si="48"/>
        <v>1</v>
      </c>
      <c r="AB487" s="16">
        <f t="shared" si="49"/>
        <v>0</v>
      </c>
      <c r="AC487" s="15">
        <f t="shared" si="50"/>
        <v>906756.64000000025</v>
      </c>
      <c r="AD487" s="15">
        <f t="shared" si="51"/>
        <v>906756.64000000025</v>
      </c>
      <c r="AF487" s="16">
        <f t="shared" si="52"/>
        <v>4</v>
      </c>
      <c r="AG487" s="16">
        <f t="shared" si="53"/>
        <v>2024</v>
      </c>
    </row>
    <row r="488" spans="1:33" x14ac:dyDescent="0.2">
      <c r="A488" s="14">
        <v>45405</v>
      </c>
      <c r="B488" s="11">
        <v>35934.345999999998</v>
      </c>
      <c r="C488" s="11">
        <v>35727.898000000001</v>
      </c>
      <c r="D488" s="11">
        <v>36659.892</v>
      </c>
      <c r="E488" s="11">
        <v>37141.004000000001</v>
      </c>
      <c r="F488" s="11">
        <v>39655.127</v>
      </c>
      <c r="G488" s="11">
        <v>41866.063000000002</v>
      </c>
      <c r="H488" s="11">
        <v>42234.417999999998</v>
      </c>
      <c r="I488" s="11">
        <v>41337.767</v>
      </c>
      <c r="J488" s="11">
        <v>40329.302000000003</v>
      </c>
      <c r="K488" s="11">
        <v>38658.92</v>
      </c>
      <c r="L488" s="11">
        <v>37359.053</v>
      </c>
      <c r="M488" s="11">
        <v>38069.22</v>
      </c>
      <c r="N488" s="11">
        <v>37344.745999999999</v>
      </c>
      <c r="O488" s="11">
        <v>37394.485999999997</v>
      </c>
      <c r="P488" s="11">
        <v>37619.752999999997</v>
      </c>
      <c r="Q488" s="11">
        <v>37999.767</v>
      </c>
      <c r="R488" s="11">
        <v>38097.169000000002</v>
      </c>
      <c r="S488" s="11">
        <v>38143.83</v>
      </c>
      <c r="T488" s="11">
        <v>39640.338000000003</v>
      </c>
      <c r="U488" s="11">
        <v>37745.152000000002</v>
      </c>
      <c r="V488" s="11">
        <v>36683.029000000002</v>
      </c>
      <c r="W488" s="11">
        <v>36014.216</v>
      </c>
      <c r="X488" s="11">
        <v>34510.703999999998</v>
      </c>
      <c r="Y488" s="11">
        <v>34340.034</v>
      </c>
      <c r="AA488" s="17">
        <f t="shared" si="48"/>
        <v>2</v>
      </c>
      <c r="AB488" s="16">
        <f t="shared" si="49"/>
        <v>606947.45200000005</v>
      </c>
      <c r="AC488" s="15">
        <f t="shared" si="50"/>
        <v>303558.78199999989</v>
      </c>
      <c r="AD488" s="15">
        <f t="shared" si="51"/>
        <v>910506.23399999994</v>
      </c>
      <c r="AF488" s="16">
        <f t="shared" si="52"/>
        <v>4</v>
      </c>
      <c r="AG488" s="16">
        <f t="shared" si="53"/>
        <v>2024</v>
      </c>
    </row>
    <row r="489" spans="1:33" x14ac:dyDescent="0.2">
      <c r="A489" s="14">
        <v>45406</v>
      </c>
      <c r="B489" s="11">
        <v>34118.978999999999</v>
      </c>
      <c r="C489" s="11">
        <v>34422.480000000003</v>
      </c>
      <c r="D489" s="11">
        <v>34867.964</v>
      </c>
      <c r="E489" s="11">
        <v>35312.572999999997</v>
      </c>
      <c r="F489" s="11">
        <v>37666.409</v>
      </c>
      <c r="G489" s="11">
        <v>39615.629999999997</v>
      </c>
      <c r="H489" s="11">
        <v>40771.574000000001</v>
      </c>
      <c r="I489" s="11">
        <v>42385.633999999998</v>
      </c>
      <c r="J489" s="11">
        <v>46229.682000000001</v>
      </c>
      <c r="K489" s="11">
        <v>46739.942000000003</v>
      </c>
      <c r="L489" s="11">
        <v>46972.781999999999</v>
      </c>
      <c r="M489" s="11">
        <v>47832.718999999997</v>
      </c>
      <c r="N489" s="11">
        <v>48953.654000000002</v>
      </c>
      <c r="O489" s="11">
        <v>49695.817000000003</v>
      </c>
      <c r="P489" s="11">
        <v>51959.271999999997</v>
      </c>
      <c r="Q489" s="11">
        <v>51281.667999999998</v>
      </c>
      <c r="R489" s="11">
        <v>48086.527000000002</v>
      </c>
      <c r="S489" s="11">
        <v>44756.243000000002</v>
      </c>
      <c r="T489" s="11">
        <v>43976.02</v>
      </c>
      <c r="U489" s="11">
        <v>40099.745000000003</v>
      </c>
      <c r="V489" s="11">
        <v>38706.752999999997</v>
      </c>
      <c r="W489" s="11">
        <v>38455.402000000002</v>
      </c>
      <c r="X489" s="11">
        <v>37855.322</v>
      </c>
      <c r="Y489" s="11">
        <v>38017.502</v>
      </c>
      <c r="AA489" s="17">
        <f t="shared" si="48"/>
        <v>3</v>
      </c>
      <c r="AB489" s="16">
        <f t="shared" si="49"/>
        <v>723987.18200000003</v>
      </c>
      <c r="AC489" s="15">
        <f t="shared" si="50"/>
        <v>294793.11100000003</v>
      </c>
      <c r="AD489" s="15">
        <f t="shared" si="51"/>
        <v>1018780.2930000001</v>
      </c>
      <c r="AF489" s="16">
        <f t="shared" si="52"/>
        <v>4</v>
      </c>
      <c r="AG489" s="16">
        <f t="shared" si="53"/>
        <v>2024</v>
      </c>
    </row>
    <row r="490" spans="1:33" x14ac:dyDescent="0.2">
      <c r="A490" s="14">
        <v>45407</v>
      </c>
      <c r="B490" s="11">
        <v>38216.152000000002</v>
      </c>
      <c r="C490" s="11">
        <v>38385.991000000002</v>
      </c>
      <c r="D490" s="11">
        <v>39051.18</v>
      </c>
      <c r="E490" s="11">
        <v>39696.074999999997</v>
      </c>
      <c r="F490" s="11">
        <v>42002.129000000001</v>
      </c>
      <c r="G490" s="11">
        <v>44177.061999999998</v>
      </c>
      <c r="H490" s="11">
        <v>44683.17</v>
      </c>
      <c r="I490" s="11">
        <v>44258.336000000003</v>
      </c>
      <c r="J490" s="11">
        <v>43884.837</v>
      </c>
      <c r="K490" s="11">
        <v>41831.029000000002</v>
      </c>
      <c r="L490" s="11">
        <v>41383.078999999998</v>
      </c>
      <c r="M490" s="11">
        <v>42355.129000000001</v>
      </c>
      <c r="N490" s="11">
        <v>41499.466999999997</v>
      </c>
      <c r="O490" s="11">
        <v>41304.786</v>
      </c>
      <c r="P490" s="11">
        <v>40777.370000000003</v>
      </c>
      <c r="Q490" s="11">
        <v>39722.697999999997</v>
      </c>
      <c r="R490" s="11">
        <v>39800.339999999997</v>
      </c>
      <c r="S490" s="11">
        <v>38995.472999999998</v>
      </c>
      <c r="T490" s="11">
        <v>40807.718999999997</v>
      </c>
      <c r="U490" s="11">
        <v>38574.756999999998</v>
      </c>
      <c r="V490" s="11">
        <v>38106.137000000002</v>
      </c>
      <c r="W490" s="11">
        <v>37993.673999999999</v>
      </c>
      <c r="X490" s="11">
        <v>37047.843000000001</v>
      </c>
      <c r="Y490" s="11">
        <v>36793.014000000003</v>
      </c>
      <c r="AA490" s="17">
        <f t="shared" si="48"/>
        <v>4</v>
      </c>
      <c r="AB490" s="16">
        <f t="shared" si="49"/>
        <v>648342.674</v>
      </c>
      <c r="AC490" s="15">
        <f t="shared" si="50"/>
        <v>323004.77299999993</v>
      </c>
      <c r="AD490" s="15">
        <f t="shared" si="51"/>
        <v>971347.44699999993</v>
      </c>
      <c r="AF490" s="16">
        <f t="shared" si="52"/>
        <v>4</v>
      </c>
      <c r="AG490" s="16">
        <f t="shared" si="53"/>
        <v>2024</v>
      </c>
    </row>
    <row r="491" spans="1:33" x14ac:dyDescent="0.2">
      <c r="A491" s="14">
        <v>45408</v>
      </c>
      <c r="B491" s="11">
        <v>36910.47</v>
      </c>
      <c r="C491" s="11">
        <v>37203.49</v>
      </c>
      <c r="D491" s="11">
        <v>37512.588000000003</v>
      </c>
      <c r="E491" s="11">
        <v>38602.828999999998</v>
      </c>
      <c r="F491" s="11">
        <v>41179.921999999999</v>
      </c>
      <c r="G491" s="11">
        <v>43646.275999999998</v>
      </c>
      <c r="H491" s="11">
        <v>43764.601999999999</v>
      </c>
      <c r="I491" s="11">
        <v>42701.675999999999</v>
      </c>
      <c r="J491" s="11">
        <v>41613.385000000002</v>
      </c>
      <c r="K491" s="11">
        <v>39242.499000000003</v>
      </c>
      <c r="L491" s="11">
        <v>39113.917999999998</v>
      </c>
      <c r="M491" s="11">
        <v>38904.631999999998</v>
      </c>
      <c r="N491" s="11">
        <v>38160.067999999999</v>
      </c>
      <c r="O491" s="11">
        <v>37255.792000000001</v>
      </c>
      <c r="P491" s="11">
        <v>37853.042999999998</v>
      </c>
      <c r="Q491" s="11">
        <v>37203.389000000003</v>
      </c>
      <c r="R491" s="11">
        <v>37297.569000000003</v>
      </c>
      <c r="S491" s="11">
        <v>36538.928999999996</v>
      </c>
      <c r="T491" s="11">
        <v>37878.955000000002</v>
      </c>
      <c r="U491" s="11">
        <v>35373.588000000003</v>
      </c>
      <c r="V491" s="11">
        <v>35372.625</v>
      </c>
      <c r="W491" s="11">
        <v>35472.285000000003</v>
      </c>
      <c r="X491" s="11">
        <v>35139.453999999998</v>
      </c>
      <c r="Y491" s="11">
        <v>35189.504000000001</v>
      </c>
      <c r="AA491" s="17">
        <f t="shared" si="48"/>
        <v>5</v>
      </c>
      <c r="AB491" s="16">
        <f t="shared" si="49"/>
        <v>605121.80700000003</v>
      </c>
      <c r="AC491" s="15">
        <f t="shared" si="50"/>
        <v>314009.68099999987</v>
      </c>
      <c r="AD491" s="15">
        <f t="shared" si="51"/>
        <v>919131.4879999999</v>
      </c>
      <c r="AF491" s="16">
        <f t="shared" si="52"/>
        <v>4</v>
      </c>
      <c r="AG491" s="16">
        <f t="shared" si="53"/>
        <v>2024</v>
      </c>
    </row>
    <row r="492" spans="1:33" x14ac:dyDescent="0.2">
      <c r="A492" s="14">
        <v>45409</v>
      </c>
      <c r="B492" s="11">
        <v>35184.247000000003</v>
      </c>
      <c r="C492" s="11">
        <v>35147.906000000003</v>
      </c>
      <c r="D492" s="11">
        <v>33784.790999999997</v>
      </c>
      <c r="E492" s="11">
        <v>36206.783000000003</v>
      </c>
      <c r="F492" s="11">
        <v>38179.042999999998</v>
      </c>
      <c r="G492" s="11">
        <v>38400.343999999997</v>
      </c>
      <c r="H492" s="11">
        <v>36844.438999999998</v>
      </c>
      <c r="I492" s="11">
        <v>36199.065000000002</v>
      </c>
      <c r="J492" s="11">
        <v>35549.239000000001</v>
      </c>
      <c r="K492" s="11">
        <v>33773.362000000001</v>
      </c>
      <c r="L492" s="11">
        <v>32772.095999999998</v>
      </c>
      <c r="M492" s="11">
        <v>33225.767999999996</v>
      </c>
      <c r="N492" s="11">
        <v>32367.637999999999</v>
      </c>
      <c r="O492" s="11">
        <v>31597.983</v>
      </c>
      <c r="P492" s="11">
        <v>32429.059000000001</v>
      </c>
      <c r="Q492" s="11">
        <v>32977.817000000003</v>
      </c>
      <c r="R492" s="11">
        <v>34222.124000000003</v>
      </c>
      <c r="S492" s="11">
        <v>33778.553999999996</v>
      </c>
      <c r="T492" s="11">
        <v>35176.728999999999</v>
      </c>
      <c r="U492" s="11">
        <v>33440.612000000001</v>
      </c>
      <c r="V492" s="11">
        <v>33176.072999999997</v>
      </c>
      <c r="W492" s="11">
        <v>32970.464999999997</v>
      </c>
      <c r="X492" s="11">
        <v>32599.673999999999</v>
      </c>
      <c r="Y492" s="11">
        <v>32609.736000000001</v>
      </c>
      <c r="AA492" s="17">
        <f t="shared" si="48"/>
        <v>6</v>
      </c>
      <c r="AB492" s="16">
        <f t="shared" si="49"/>
        <v>536256.25799999991</v>
      </c>
      <c r="AC492" s="15">
        <f t="shared" si="50"/>
        <v>286357.28900000011</v>
      </c>
      <c r="AD492" s="15">
        <f t="shared" si="51"/>
        <v>822613.54700000002</v>
      </c>
      <c r="AF492" s="16">
        <f t="shared" si="52"/>
        <v>4</v>
      </c>
      <c r="AG492" s="16">
        <f t="shared" si="53"/>
        <v>2024</v>
      </c>
    </row>
    <row r="493" spans="1:33" x14ac:dyDescent="0.2">
      <c r="A493" s="14">
        <v>45410</v>
      </c>
      <c r="B493" s="11">
        <v>32420.322</v>
      </c>
      <c r="C493" s="11">
        <v>32210.326000000001</v>
      </c>
      <c r="D493" s="11">
        <v>31099.364000000001</v>
      </c>
      <c r="E493" s="11">
        <v>32351.055</v>
      </c>
      <c r="F493" s="11">
        <v>33632.296000000002</v>
      </c>
      <c r="G493" s="11">
        <v>33421.911</v>
      </c>
      <c r="H493" s="11">
        <v>32066.364000000001</v>
      </c>
      <c r="I493" s="11">
        <v>32625.796999999999</v>
      </c>
      <c r="J493" s="11">
        <v>33723.724000000002</v>
      </c>
      <c r="K493" s="11">
        <v>33310.571000000004</v>
      </c>
      <c r="L493" s="11">
        <v>35935.879999999997</v>
      </c>
      <c r="M493" s="11">
        <v>39759.129000000001</v>
      </c>
      <c r="N493" s="11">
        <v>40606.305999999997</v>
      </c>
      <c r="O493" s="11">
        <v>39733.658000000003</v>
      </c>
      <c r="P493" s="11">
        <v>40094.572999999997</v>
      </c>
      <c r="Q493" s="11">
        <v>40650.576000000001</v>
      </c>
      <c r="R493" s="11">
        <v>42017.697</v>
      </c>
      <c r="S493" s="11">
        <v>40028.567000000003</v>
      </c>
      <c r="T493" s="11">
        <v>40101.603000000003</v>
      </c>
      <c r="U493" s="11">
        <v>36592.324000000001</v>
      </c>
      <c r="V493" s="11">
        <v>34839.464999999997</v>
      </c>
      <c r="W493" s="11">
        <v>33369.762999999999</v>
      </c>
      <c r="X493" s="11">
        <v>32120.629000000001</v>
      </c>
      <c r="Y493" s="11">
        <v>31524.812999999998</v>
      </c>
      <c r="AA493" s="17">
        <f t="shared" si="48"/>
        <v>7</v>
      </c>
      <c r="AB493" s="16">
        <f t="shared" si="49"/>
        <v>0</v>
      </c>
      <c r="AC493" s="15">
        <f t="shared" si="50"/>
        <v>854236.71299999999</v>
      </c>
      <c r="AD493" s="15">
        <f t="shared" si="51"/>
        <v>854236.71299999999</v>
      </c>
      <c r="AF493" s="16">
        <f t="shared" si="52"/>
        <v>4</v>
      </c>
      <c r="AG493" s="16">
        <f t="shared" si="53"/>
        <v>2024</v>
      </c>
    </row>
    <row r="494" spans="1:33" x14ac:dyDescent="0.2">
      <c r="A494" s="14">
        <v>45411</v>
      </c>
      <c r="B494" s="11">
        <v>31588.202000000001</v>
      </c>
      <c r="C494" s="11">
        <v>31396.485000000001</v>
      </c>
      <c r="D494" s="11">
        <v>31602.518</v>
      </c>
      <c r="E494" s="11">
        <v>32294.91</v>
      </c>
      <c r="F494" s="11">
        <v>34584.135000000002</v>
      </c>
      <c r="G494" s="11">
        <v>37214.946000000004</v>
      </c>
      <c r="H494" s="11">
        <v>38453.857000000004</v>
      </c>
      <c r="I494" s="11">
        <v>38193.165999999997</v>
      </c>
      <c r="J494" s="11">
        <v>38896.404000000002</v>
      </c>
      <c r="K494" s="11">
        <v>36545.160000000003</v>
      </c>
      <c r="L494" s="11">
        <v>36215.046000000002</v>
      </c>
      <c r="M494" s="11">
        <v>36829.673000000003</v>
      </c>
      <c r="N494" s="11">
        <v>36449.254999999997</v>
      </c>
      <c r="O494" s="11">
        <v>37094.713000000003</v>
      </c>
      <c r="P494" s="11">
        <v>37028.85</v>
      </c>
      <c r="Q494" s="11">
        <v>36985.097000000002</v>
      </c>
      <c r="R494" s="11">
        <v>37459.917000000001</v>
      </c>
      <c r="S494" s="11">
        <v>36226.853000000003</v>
      </c>
      <c r="T494" s="11">
        <v>37138.875999999997</v>
      </c>
      <c r="U494" s="11">
        <v>35952.053999999996</v>
      </c>
      <c r="V494" s="11">
        <v>34452.868000000002</v>
      </c>
      <c r="W494" s="11">
        <v>33117.326999999997</v>
      </c>
      <c r="X494" s="11">
        <v>32097.258999999998</v>
      </c>
      <c r="Y494" s="11">
        <v>30907.006000000001</v>
      </c>
      <c r="AA494" s="17">
        <f t="shared" si="48"/>
        <v>1</v>
      </c>
      <c r="AB494" s="16">
        <f t="shared" si="49"/>
        <v>0</v>
      </c>
      <c r="AC494" s="15">
        <f t="shared" si="50"/>
        <v>848724.57700000016</v>
      </c>
      <c r="AD494" s="15">
        <f t="shared" si="51"/>
        <v>848724.57700000016</v>
      </c>
      <c r="AF494" s="16">
        <f t="shared" si="52"/>
        <v>4</v>
      </c>
      <c r="AG494" s="16">
        <f t="shared" si="53"/>
        <v>2024</v>
      </c>
    </row>
    <row r="495" spans="1:33" x14ac:dyDescent="0.2">
      <c r="A495" s="14">
        <v>45412</v>
      </c>
      <c r="B495" s="11">
        <v>31071.816999999999</v>
      </c>
      <c r="C495" s="11">
        <v>30840.68</v>
      </c>
      <c r="D495" s="11">
        <v>31379.589</v>
      </c>
      <c r="E495" s="11">
        <v>31847.447</v>
      </c>
      <c r="F495" s="11">
        <v>34975.409</v>
      </c>
      <c r="G495" s="11">
        <v>36511.603000000003</v>
      </c>
      <c r="H495" s="11">
        <v>38295.847000000002</v>
      </c>
      <c r="I495" s="11">
        <v>38270.285000000003</v>
      </c>
      <c r="J495" s="11">
        <v>38330.137000000002</v>
      </c>
      <c r="K495" s="11">
        <v>36407.383999999998</v>
      </c>
      <c r="L495" s="11">
        <v>36226.298999999999</v>
      </c>
      <c r="M495" s="11">
        <v>37519.652999999998</v>
      </c>
      <c r="N495" s="11">
        <v>38876.453000000001</v>
      </c>
      <c r="O495" s="11">
        <v>39332.046000000002</v>
      </c>
      <c r="P495" s="11">
        <v>39742.74</v>
      </c>
      <c r="Q495" s="11">
        <v>40562.480000000003</v>
      </c>
      <c r="R495" s="11">
        <v>41030.474999999999</v>
      </c>
      <c r="S495" s="11">
        <v>39198.055</v>
      </c>
      <c r="T495" s="11">
        <v>39967.502999999997</v>
      </c>
      <c r="U495" s="11">
        <v>36412.097999999998</v>
      </c>
      <c r="V495" s="11">
        <v>34352.512999999999</v>
      </c>
      <c r="W495" s="11">
        <v>33517.866999999998</v>
      </c>
      <c r="X495" s="11">
        <v>31488.991999999998</v>
      </c>
      <c r="Y495" s="11">
        <v>31125.52</v>
      </c>
      <c r="AA495" s="17">
        <f t="shared" si="48"/>
        <v>2</v>
      </c>
      <c r="AB495" s="16">
        <f t="shared" si="49"/>
        <v>601234.97999999986</v>
      </c>
      <c r="AC495" s="15">
        <f t="shared" si="50"/>
        <v>266047.91200000013</v>
      </c>
      <c r="AD495" s="15">
        <f t="shared" si="51"/>
        <v>867282.89199999999</v>
      </c>
      <c r="AF495" s="16">
        <f t="shared" si="52"/>
        <v>4</v>
      </c>
      <c r="AG495" s="16">
        <f t="shared" si="53"/>
        <v>2024</v>
      </c>
    </row>
    <row r="496" spans="1:33" x14ac:dyDescent="0.2">
      <c r="A496" s="14">
        <v>45413</v>
      </c>
      <c r="B496" s="11">
        <v>30369.344000000001</v>
      </c>
      <c r="C496" s="11">
        <v>30526.705000000002</v>
      </c>
      <c r="D496" s="11">
        <v>30911.794999999998</v>
      </c>
      <c r="E496" s="11">
        <v>31236.432000000001</v>
      </c>
      <c r="F496" s="11">
        <v>33515.902000000002</v>
      </c>
      <c r="G496" s="11">
        <v>35586.587</v>
      </c>
      <c r="H496" s="11">
        <v>38161.033000000003</v>
      </c>
      <c r="I496" s="11">
        <v>39795.351000000002</v>
      </c>
      <c r="J496" s="11">
        <v>44221.849000000002</v>
      </c>
      <c r="K496" s="11">
        <v>43933.536999999997</v>
      </c>
      <c r="L496" s="11">
        <v>42985.85</v>
      </c>
      <c r="M496" s="11">
        <v>40032.769</v>
      </c>
      <c r="N496" s="11">
        <v>41889.707999999999</v>
      </c>
      <c r="O496" s="11">
        <v>41052.15</v>
      </c>
      <c r="P496" s="11">
        <v>40301.124000000003</v>
      </c>
      <c r="Q496" s="11">
        <v>40437.817000000003</v>
      </c>
      <c r="R496" s="11">
        <v>41030.976000000002</v>
      </c>
      <c r="S496" s="11">
        <v>39469.788</v>
      </c>
      <c r="T496" s="11">
        <v>37797.125</v>
      </c>
      <c r="U496" s="11">
        <v>35740.887999999999</v>
      </c>
      <c r="V496" s="11">
        <v>33146.447</v>
      </c>
      <c r="W496" s="11">
        <v>32343.593000000001</v>
      </c>
      <c r="X496" s="11">
        <v>31685.974999999999</v>
      </c>
      <c r="Y496" s="11">
        <v>31584.787</v>
      </c>
      <c r="AA496" s="17">
        <f t="shared" si="48"/>
        <v>3</v>
      </c>
      <c r="AB496" s="16">
        <f t="shared" si="49"/>
        <v>625864.94700000004</v>
      </c>
      <c r="AC496" s="15">
        <f t="shared" si="50"/>
        <v>261892.58499999996</v>
      </c>
      <c r="AD496" s="15">
        <f t="shared" si="51"/>
        <v>887757.53200000001</v>
      </c>
      <c r="AF496" s="16">
        <f t="shared" si="52"/>
        <v>5</v>
      </c>
      <c r="AG496" s="16">
        <f t="shared" si="53"/>
        <v>2024</v>
      </c>
    </row>
    <row r="497" spans="1:33" x14ac:dyDescent="0.2">
      <c r="A497" s="14">
        <v>45414</v>
      </c>
      <c r="B497" s="11">
        <v>31303.947</v>
      </c>
      <c r="C497" s="11">
        <v>31898.287</v>
      </c>
      <c r="D497" s="11">
        <v>31488.487000000001</v>
      </c>
      <c r="E497" s="11">
        <v>32590.813999999998</v>
      </c>
      <c r="F497" s="11">
        <v>34166.300000000003</v>
      </c>
      <c r="G497" s="11">
        <v>36254.82</v>
      </c>
      <c r="H497" s="11">
        <v>38139.122000000003</v>
      </c>
      <c r="I497" s="11">
        <v>39354.1</v>
      </c>
      <c r="J497" s="11">
        <v>45455.798000000003</v>
      </c>
      <c r="K497" s="11">
        <v>46528.031000000003</v>
      </c>
      <c r="L497" s="11">
        <v>49894.678999999996</v>
      </c>
      <c r="M497" s="11">
        <v>47587.158000000003</v>
      </c>
      <c r="N497" s="11">
        <v>47887.404999999999</v>
      </c>
      <c r="O497" s="11">
        <v>51155.059000000001</v>
      </c>
      <c r="P497" s="11">
        <v>51926.451000000001</v>
      </c>
      <c r="Q497" s="11">
        <v>50381.73</v>
      </c>
      <c r="R497" s="11">
        <v>48152.781000000003</v>
      </c>
      <c r="S497" s="11">
        <v>45818.213000000003</v>
      </c>
      <c r="T497" s="11">
        <v>41546.750999999997</v>
      </c>
      <c r="U497" s="11">
        <v>37975.375</v>
      </c>
      <c r="V497" s="11">
        <v>34086.608</v>
      </c>
      <c r="W497" s="11">
        <v>33383.945</v>
      </c>
      <c r="X497" s="11">
        <v>32394.342000000001</v>
      </c>
      <c r="Y497" s="11">
        <v>32710.204000000002</v>
      </c>
      <c r="AA497" s="17">
        <f t="shared" si="48"/>
        <v>4</v>
      </c>
      <c r="AB497" s="16">
        <f t="shared" si="49"/>
        <v>703528.42599999986</v>
      </c>
      <c r="AC497" s="15">
        <f t="shared" si="50"/>
        <v>268551.98100000003</v>
      </c>
      <c r="AD497" s="15">
        <f t="shared" si="51"/>
        <v>972080.40699999989</v>
      </c>
      <c r="AF497" s="16">
        <f t="shared" si="52"/>
        <v>5</v>
      </c>
      <c r="AG497" s="16">
        <f t="shared" si="53"/>
        <v>2024</v>
      </c>
    </row>
    <row r="498" spans="1:33" x14ac:dyDescent="0.2">
      <c r="A498" s="14">
        <v>45415</v>
      </c>
      <c r="B498" s="11">
        <v>31822.524000000001</v>
      </c>
      <c r="C498" s="11">
        <v>32009.183000000001</v>
      </c>
      <c r="D498" s="11">
        <v>32392.302</v>
      </c>
      <c r="E498" s="11">
        <v>32979.722000000002</v>
      </c>
      <c r="F498" s="11">
        <v>34360.103000000003</v>
      </c>
      <c r="G498" s="11">
        <v>36631.42</v>
      </c>
      <c r="H498" s="11">
        <v>38099.321000000004</v>
      </c>
      <c r="I498" s="11">
        <v>37471.364000000001</v>
      </c>
      <c r="J498" s="11">
        <v>39524.591</v>
      </c>
      <c r="K498" s="11">
        <v>37825.273000000001</v>
      </c>
      <c r="L498" s="11">
        <v>37945.68</v>
      </c>
      <c r="M498" s="11">
        <v>39197.409</v>
      </c>
      <c r="N498" s="11">
        <v>39180.987000000001</v>
      </c>
      <c r="O498" s="11">
        <v>38890.828999999998</v>
      </c>
      <c r="P498" s="11">
        <v>38424.771999999997</v>
      </c>
      <c r="Q498" s="11">
        <v>38889.748</v>
      </c>
      <c r="R498" s="11">
        <v>38558.777999999998</v>
      </c>
      <c r="S498" s="11">
        <v>38443.127</v>
      </c>
      <c r="T498" s="11">
        <v>36340.614999999998</v>
      </c>
      <c r="U498" s="11">
        <v>34292.961000000003</v>
      </c>
      <c r="V498" s="11">
        <v>31925.984</v>
      </c>
      <c r="W498" s="11">
        <v>31840.666000000001</v>
      </c>
      <c r="X498" s="11">
        <v>31292.878000000001</v>
      </c>
      <c r="Y498" s="11">
        <v>31675.75</v>
      </c>
      <c r="AA498" s="17">
        <f t="shared" si="48"/>
        <v>5</v>
      </c>
      <c r="AB498" s="16">
        <f t="shared" si="49"/>
        <v>590045.66200000001</v>
      </c>
      <c r="AC498" s="15">
        <f t="shared" si="50"/>
        <v>269970.32500000007</v>
      </c>
      <c r="AD498" s="15">
        <f t="shared" si="51"/>
        <v>860015.98700000008</v>
      </c>
      <c r="AF498" s="16">
        <f t="shared" si="52"/>
        <v>5</v>
      </c>
      <c r="AG498" s="16">
        <f t="shared" si="53"/>
        <v>2024</v>
      </c>
    </row>
    <row r="499" spans="1:33" x14ac:dyDescent="0.2">
      <c r="A499" s="14">
        <v>45416</v>
      </c>
      <c r="B499" s="11">
        <v>31101.561000000002</v>
      </c>
      <c r="C499" s="11">
        <v>31231.258999999998</v>
      </c>
      <c r="D499" s="11">
        <v>30795.798999999999</v>
      </c>
      <c r="E499" s="11">
        <v>31507.082999999999</v>
      </c>
      <c r="F499" s="11">
        <v>31587.903999999999</v>
      </c>
      <c r="G499" s="11">
        <v>32295.806</v>
      </c>
      <c r="H499" s="11">
        <v>32057.385999999999</v>
      </c>
      <c r="I499" s="11">
        <v>32501.225999999999</v>
      </c>
      <c r="J499" s="11">
        <v>34958.362000000001</v>
      </c>
      <c r="K499" s="11">
        <v>33869.33</v>
      </c>
      <c r="L499" s="11">
        <v>33186.942000000003</v>
      </c>
      <c r="M499" s="11">
        <v>33033.519</v>
      </c>
      <c r="N499" s="11">
        <v>34562.786</v>
      </c>
      <c r="O499" s="11">
        <v>34764.18</v>
      </c>
      <c r="P499" s="11">
        <v>36951.411999999997</v>
      </c>
      <c r="Q499" s="11">
        <v>37124.567000000003</v>
      </c>
      <c r="R499" s="11">
        <v>37637.699999999997</v>
      </c>
      <c r="S499" s="11">
        <v>37290.934999999998</v>
      </c>
      <c r="T499" s="11">
        <v>34954.224999999999</v>
      </c>
      <c r="U499" s="11">
        <v>32659.149000000001</v>
      </c>
      <c r="V499" s="11">
        <v>30823.044999999998</v>
      </c>
      <c r="W499" s="11">
        <v>30541.896000000001</v>
      </c>
      <c r="X499" s="11">
        <v>30797.702000000001</v>
      </c>
      <c r="Y499" s="11">
        <v>30585.808000000001</v>
      </c>
      <c r="AA499" s="17">
        <f t="shared" si="48"/>
        <v>6</v>
      </c>
      <c r="AB499" s="16">
        <f t="shared" si="49"/>
        <v>545656.97599999991</v>
      </c>
      <c r="AC499" s="15">
        <f t="shared" si="50"/>
        <v>251162.60600000003</v>
      </c>
      <c r="AD499" s="15">
        <f t="shared" si="51"/>
        <v>796819.58199999994</v>
      </c>
      <c r="AF499" s="16">
        <f t="shared" si="52"/>
        <v>5</v>
      </c>
      <c r="AG499" s="16">
        <f t="shared" si="53"/>
        <v>2024</v>
      </c>
    </row>
    <row r="500" spans="1:33" x14ac:dyDescent="0.2">
      <c r="A500" s="14">
        <v>45417</v>
      </c>
      <c r="B500" s="11">
        <v>30539.922999999999</v>
      </c>
      <c r="C500" s="11">
        <v>30445.812000000002</v>
      </c>
      <c r="D500" s="11">
        <v>30147.585999999999</v>
      </c>
      <c r="E500" s="11">
        <v>30366.862000000001</v>
      </c>
      <c r="F500" s="11">
        <v>30644.496999999999</v>
      </c>
      <c r="G500" s="11">
        <v>30615.06</v>
      </c>
      <c r="H500" s="11">
        <v>30448.458999999999</v>
      </c>
      <c r="I500" s="11">
        <v>31552.405999999999</v>
      </c>
      <c r="J500" s="11">
        <v>34234.459000000003</v>
      </c>
      <c r="K500" s="11">
        <v>35836.805999999997</v>
      </c>
      <c r="L500" s="11">
        <v>35574.47</v>
      </c>
      <c r="M500" s="11">
        <v>37828.535000000003</v>
      </c>
      <c r="N500" s="11">
        <v>37593.377999999997</v>
      </c>
      <c r="O500" s="11">
        <v>38312.694000000003</v>
      </c>
      <c r="P500" s="11">
        <v>40151.49</v>
      </c>
      <c r="Q500" s="11">
        <v>42665.17</v>
      </c>
      <c r="R500" s="11">
        <v>42511.345000000001</v>
      </c>
      <c r="S500" s="11">
        <v>42558.205000000002</v>
      </c>
      <c r="T500" s="11">
        <v>38873.597999999998</v>
      </c>
      <c r="U500" s="11">
        <v>36466.383000000002</v>
      </c>
      <c r="V500" s="11">
        <v>33832.699999999997</v>
      </c>
      <c r="W500" s="11">
        <v>32291.333999999999</v>
      </c>
      <c r="X500" s="11">
        <v>31855.562999999998</v>
      </c>
      <c r="Y500" s="11">
        <v>31081.744999999999</v>
      </c>
      <c r="AA500" s="17">
        <f t="shared" si="48"/>
        <v>7</v>
      </c>
      <c r="AB500" s="16">
        <f t="shared" si="49"/>
        <v>0</v>
      </c>
      <c r="AC500" s="15">
        <f t="shared" si="50"/>
        <v>836428.48</v>
      </c>
      <c r="AD500" s="15">
        <f t="shared" si="51"/>
        <v>836428.48</v>
      </c>
      <c r="AF500" s="16">
        <f t="shared" si="52"/>
        <v>5</v>
      </c>
      <c r="AG500" s="16">
        <f t="shared" si="53"/>
        <v>2024</v>
      </c>
    </row>
    <row r="501" spans="1:33" x14ac:dyDescent="0.2">
      <c r="A501" s="14">
        <v>45418</v>
      </c>
      <c r="B501" s="11">
        <v>31562.493999999999</v>
      </c>
      <c r="C501" s="11">
        <v>31867.003000000001</v>
      </c>
      <c r="D501" s="11">
        <v>31873.074000000001</v>
      </c>
      <c r="E501" s="11">
        <v>32107.571</v>
      </c>
      <c r="F501" s="11">
        <v>34354.370999999999</v>
      </c>
      <c r="G501" s="11">
        <v>36257.510999999999</v>
      </c>
      <c r="H501" s="11">
        <v>38649.4</v>
      </c>
      <c r="I501" s="11">
        <v>40017.864000000001</v>
      </c>
      <c r="J501" s="11">
        <v>45413.148000000001</v>
      </c>
      <c r="K501" s="11">
        <v>45845.321000000004</v>
      </c>
      <c r="L501" s="11">
        <v>45045.428999999996</v>
      </c>
      <c r="M501" s="11">
        <v>45362.616999999998</v>
      </c>
      <c r="N501" s="11">
        <v>44511.489000000001</v>
      </c>
      <c r="O501" s="11">
        <v>45661.82</v>
      </c>
      <c r="P501" s="11">
        <v>45019.828000000001</v>
      </c>
      <c r="Q501" s="11">
        <v>41555.911999999997</v>
      </c>
      <c r="R501" s="11">
        <v>38865.904000000002</v>
      </c>
      <c r="S501" s="11">
        <v>39186.800999999999</v>
      </c>
      <c r="T501" s="11">
        <v>37979.709000000003</v>
      </c>
      <c r="U501" s="11">
        <v>36267.360999999997</v>
      </c>
      <c r="V501" s="11">
        <v>33065.542999999998</v>
      </c>
      <c r="W501" s="11">
        <v>32204.828000000001</v>
      </c>
      <c r="X501" s="11">
        <v>31400.592000000001</v>
      </c>
      <c r="Y501" s="11">
        <v>31468.157999999999</v>
      </c>
      <c r="AA501" s="17">
        <f t="shared" si="48"/>
        <v>1</v>
      </c>
      <c r="AB501" s="16">
        <f t="shared" si="49"/>
        <v>0</v>
      </c>
      <c r="AC501" s="15">
        <f t="shared" si="50"/>
        <v>915543.74799999991</v>
      </c>
      <c r="AD501" s="15">
        <f t="shared" si="51"/>
        <v>915543.74799999991</v>
      </c>
      <c r="AF501" s="16">
        <f t="shared" si="52"/>
        <v>5</v>
      </c>
      <c r="AG501" s="16">
        <f t="shared" si="53"/>
        <v>2024</v>
      </c>
    </row>
    <row r="502" spans="1:33" x14ac:dyDescent="0.2">
      <c r="A502" s="14">
        <v>45419</v>
      </c>
      <c r="B502" s="11">
        <v>30474.645</v>
      </c>
      <c r="C502" s="11">
        <v>31038.728999999999</v>
      </c>
      <c r="D502" s="11">
        <v>30928.583999999999</v>
      </c>
      <c r="E502" s="11">
        <v>31346.445</v>
      </c>
      <c r="F502" s="11">
        <v>32704.161</v>
      </c>
      <c r="G502" s="11">
        <v>34578.982000000004</v>
      </c>
      <c r="H502" s="11">
        <v>36046.724000000002</v>
      </c>
      <c r="I502" s="11">
        <v>35981.75</v>
      </c>
      <c r="J502" s="11">
        <v>37773.586000000003</v>
      </c>
      <c r="K502" s="11">
        <v>36121.142</v>
      </c>
      <c r="L502" s="11">
        <v>36853.419000000002</v>
      </c>
      <c r="M502" s="11">
        <v>37374.402000000002</v>
      </c>
      <c r="N502" s="11">
        <v>37358.271000000001</v>
      </c>
      <c r="O502" s="11">
        <v>38308.328999999998</v>
      </c>
      <c r="P502" s="11">
        <v>38451.970999999998</v>
      </c>
      <c r="Q502" s="11">
        <v>37584.514999999999</v>
      </c>
      <c r="R502" s="11">
        <v>37722.334000000003</v>
      </c>
      <c r="S502" s="11">
        <v>38217.968000000001</v>
      </c>
      <c r="T502" s="11">
        <v>37249.864999999998</v>
      </c>
      <c r="U502" s="11">
        <v>34651.356</v>
      </c>
      <c r="V502" s="11">
        <v>32458.608</v>
      </c>
      <c r="W502" s="11">
        <v>31184.571</v>
      </c>
      <c r="X502" s="11">
        <v>30304.867999999999</v>
      </c>
      <c r="Y502" s="11">
        <v>30253.1</v>
      </c>
      <c r="AA502" s="17">
        <f t="shared" si="48"/>
        <v>2</v>
      </c>
      <c r="AB502" s="16">
        <f t="shared" si="49"/>
        <v>577596.95500000007</v>
      </c>
      <c r="AC502" s="15">
        <f t="shared" si="50"/>
        <v>257371.37</v>
      </c>
      <c r="AD502" s="15">
        <f t="shared" si="51"/>
        <v>834968.32500000007</v>
      </c>
      <c r="AF502" s="16">
        <f t="shared" si="52"/>
        <v>5</v>
      </c>
      <c r="AG502" s="16">
        <f t="shared" si="53"/>
        <v>2024</v>
      </c>
    </row>
    <row r="503" spans="1:33" x14ac:dyDescent="0.2">
      <c r="A503" s="14">
        <v>45420</v>
      </c>
      <c r="B503" s="11">
        <v>29460.601999999999</v>
      </c>
      <c r="C503" s="11">
        <v>29798.882000000001</v>
      </c>
      <c r="D503" s="11">
        <v>30133.123</v>
      </c>
      <c r="E503" s="11">
        <v>30952.833999999999</v>
      </c>
      <c r="F503" s="11">
        <v>32239.646000000001</v>
      </c>
      <c r="G503" s="11">
        <v>34274.360999999997</v>
      </c>
      <c r="H503" s="11">
        <v>36367.815999999999</v>
      </c>
      <c r="I503" s="11">
        <v>35798.982000000004</v>
      </c>
      <c r="J503" s="11">
        <v>38486.171000000002</v>
      </c>
      <c r="K503" s="11">
        <v>38327.671000000002</v>
      </c>
      <c r="L503" s="11">
        <v>40160.446000000004</v>
      </c>
      <c r="M503" s="11">
        <v>40895.173000000003</v>
      </c>
      <c r="N503" s="11">
        <v>44267.819000000003</v>
      </c>
      <c r="O503" s="11">
        <v>47392.186000000002</v>
      </c>
      <c r="P503" s="11">
        <v>49838.722999999998</v>
      </c>
      <c r="Q503" s="11">
        <v>49165.228999999999</v>
      </c>
      <c r="R503" s="11">
        <v>47960.317999999999</v>
      </c>
      <c r="S503" s="11">
        <v>45654.118999999999</v>
      </c>
      <c r="T503" s="11">
        <v>40589.231</v>
      </c>
      <c r="U503" s="11">
        <v>37227.171999999999</v>
      </c>
      <c r="V503" s="11">
        <v>33268.055</v>
      </c>
      <c r="W503" s="11">
        <v>32338.182000000001</v>
      </c>
      <c r="X503" s="11">
        <v>31822.184000000001</v>
      </c>
      <c r="Y503" s="11">
        <v>31919.535</v>
      </c>
      <c r="AA503" s="17">
        <f t="shared" si="48"/>
        <v>3</v>
      </c>
      <c r="AB503" s="16">
        <f t="shared" si="49"/>
        <v>653191.66100000008</v>
      </c>
      <c r="AC503" s="15">
        <f t="shared" si="50"/>
        <v>255146.79900000012</v>
      </c>
      <c r="AD503" s="15">
        <f t="shared" si="51"/>
        <v>908338.4600000002</v>
      </c>
      <c r="AF503" s="16">
        <f t="shared" si="52"/>
        <v>5</v>
      </c>
      <c r="AG503" s="16">
        <f t="shared" si="53"/>
        <v>2024</v>
      </c>
    </row>
    <row r="504" spans="1:33" x14ac:dyDescent="0.2">
      <c r="A504" s="14">
        <v>45421</v>
      </c>
      <c r="B504" s="11">
        <v>31411.636999999999</v>
      </c>
      <c r="C504" s="11">
        <v>31196.168000000001</v>
      </c>
      <c r="D504" s="11">
        <v>31777.835999999999</v>
      </c>
      <c r="E504" s="11">
        <v>32109.331999999999</v>
      </c>
      <c r="F504" s="11">
        <v>33619.718000000001</v>
      </c>
      <c r="G504" s="11">
        <v>34964.741000000002</v>
      </c>
      <c r="H504" s="11">
        <v>38316.101999999999</v>
      </c>
      <c r="I504" s="11">
        <v>40146.720999999998</v>
      </c>
      <c r="J504" s="11">
        <v>45911.387999999999</v>
      </c>
      <c r="K504" s="11">
        <v>46858.196000000004</v>
      </c>
      <c r="L504" s="11">
        <v>49010.17</v>
      </c>
      <c r="M504" s="11">
        <v>50088.66</v>
      </c>
      <c r="N504" s="11">
        <v>50597.343999999997</v>
      </c>
      <c r="O504" s="11">
        <v>49958.438999999998</v>
      </c>
      <c r="P504" s="11">
        <v>50104.04</v>
      </c>
      <c r="Q504" s="11">
        <v>47792.192999999999</v>
      </c>
      <c r="R504" s="11">
        <v>46800.741000000002</v>
      </c>
      <c r="S504" s="11">
        <v>45055.491999999998</v>
      </c>
      <c r="T504" s="11">
        <v>41547.953999999998</v>
      </c>
      <c r="U504" s="11">
        <v>38103.076000000001</v>
      </c>
      <c r="V504" s="11">
        <v>34791.144999999997</v>
      </c>
      <c r="W504" s="11">
        <v>34360.875</v>
      </c>
      <c r="X504" s="11">
        <v>33326.771000000001</v>
      </c>
      <c r="Y504" s="11">
        <v>34223.671000000002</v>
      </c>
      <c r="AA504" s="17">
        <f t="shared" si="48"/>
        <v>4</v>
      </c>
      <c r="AB504" s="16">
        <f t="shared" si="49"/>
        <v>704453.20499999996</v>
      </c>
      <c r="AC504" s="15">
        <f t="shared" si="50"/>
        <v>267619.20499999996</v>
      </c>
      <c r="AD504" s="15">
        <f t="shared" si="51"/>
        <v>972072.40999999992</v>
      </c>
      <c r="AF504" s="16">
        <f t="shared" si="52"/>
        <v>5</v>
      </c>
      <c r="AG504" s="16">
        <f t="shared" si="53"/>
        <v>2024</v>
      </c>
    </row>
    <row r="505" spans="1:33" x14ac:dyDescent="0.2">
      <c r="A505" s="14">
        <v>45422</v>
      </c>
      <c r="B505" s="11">
        <v>33530.584999999999</v>
      </c>
      <c r="C505" s="11">
        <v>34400.769999999997</v>
      </c>
      <c r="D505" s="11">
        <v>34418.561999999998</v>
      </c>
      <c r="E505" s="11">
        <v>35398.661999999997</v>
      </c>
      <c r="F505" s="11">
        <v>36514.343999999997</v>
      </c>
      <c r="G505" s="11">
        <v>38504.928</v>
      </c>
      <c r="H505" s="11">
        <v>39559.991999999998</v>
      </c>
      <c r="I505" s="11">
        <v>38485.381000000001</v>
      </c>
      <c r="J505" s="11">
        <v>40108.942000000003</v>
      </c>
      <c r="K505" s="11">
        <v>38938.442000000003</v>
      </c>
      <c r="L505" s="11">
        <v>39709.080999999998</v>
      </c>
      <c r="M505" s="11">
        <v>40656.502999999997</v>
      </c>
      <c r="N505" s="11">
        <v>39955.298000000003</v>
      </c>
      <c r="O505" s="11">
        <v>42121.8</v>
      </c>
      <c r="P505" s="11">
        <v>42250.665000000001</v>
      </c>
      <c r="Q505" s="11">
        <v>41623.042999999998</v>
      </c>
      <c r="R505" s="11">
        <v>41216.642999999996</v>
      </c>
      <c r="S505" s="11">
        <v>40049.432999999997</v>
      </c>
      <c r="T505" s="11">
        <v>38235.398999999998</v>
      </c>
      <c r="U505" s="11">
        <v>35407.548000000003</v>
      </c>
      <c r="V505" s="11">
        <v>33262.527999999998</v>
      </c>
      <c r="W505" s="11">
        <v>32816.125999999997</v>
      </c>
      <c r="X505" s="11">
        <v>33061.680999999997</v>
      </c>
      <c r="Y505" s="11">
        <v>33010.504999999997</v>
      </c>
      <c r="AA505" s="17">
        <f t="shared" si="48"/>
        <v>5</v>
      </c>
      <c r="AB505" s="16">
        <f t="shared" si="49"/>
        <v>617898.51300000004</v>
      </c>
      <c r="AC505" s="15">
        <f t="shared" si="50"/>
        <v>285338.34799999988</v>
      </c>
      <c r="AD505" s="15">
        <f t="shared" si="51"/>
        <v>903236.86099999992</v>
      </c>
      <c r="AF505" s="16">
        <f t="shared" si="52"/>
        <v>5</v>
      </c>
      <c r="AG505" s="16">
        <f t="shared" si="53"/>
        <v>2024</v>
      </c>
    </row>
    <row r="506" spans="1:33" x14ac:dyDescent="0.2">
      <c r="A506" s="14">
        <v>45423</v>
      </c>
      <c r="B506" s="11">
        <v>31905.734</v>
      </c>
      <c r="C506" s="11">
        <v>31953.238000000001</v>
      </c>
      <c r="D506" s="11">
        <v>31798.579000000002</v>
      </c>
      <c r="E506" s="11">
        <v>32013.471000000001</v>
      </c>
      <c r="F506" s="11">
        <v>32647.627</v>
      </c>
      <c r="G506" s="11">
        <v>32602.048999999999</v>
      </c>
      <c r="H506" s="11">
        <v>32586.777999999998</v>
      </c>
      <c r="I506" s="11">
        <v>32527.986000000001</v>
      </c>
      <c r="J506" s="11">
        <v>34648.78</v>
      </c>
      <c r="K506" s="11">
        <v>36045.269999999997</v>
      </c>
      <c r="L506" s="11">
        <v>36069.67</v>
      </c>
      <c r="M506" s="11">
        <v>36189.995000000003</v>
      </c>
      <c r="N506" s="11">
        <v>38040.099000000002</v>
      </c>
      <c r="O506" s="11">
        <v>36871.779000000002</v>
      </c>
      <c r="P506" s="11">
        <v>37301.722000000002</v>
      </c>
      <c r="Q506" s="11">
        <v>36719.866999999998</v>
      </c>
      <c r="R506" s="11">
        <v>36878.468999999997</v>
      </c>
      <c r="S506" s="11">
        <v>37329.504999999997</v>
      </c>
      <c r="T506" s="11">
        <v>35589.705000000002</v>
      </c>
      <c r="U506" s="11">
        <v>33415.266000000003</v>
      </c>
      <c r="V506" s="11">
        <v>31834.882000000001</v>
      </c>
      <c r="W506" s="11">
        <v>31669.093000000001</v>
      </c>
      <c r="X506" s="11">
        <v>31835.054</v>
      </c>
      <c r="Y506" s="11">
        <v>32417.886999999999</v>
      </c>
      <c r="AA506" s="17">
        <f t="shared" si="48"/>
        <v>6</v>
      </c>
      <c r="AB506" s="16">
        <f t="shared" si="49"/>
        <v>562967.14199999999</v>
      </c>
      <c r="AC506" s="15">
        <f t="shared" si="50"/>
        <v>257925.3629999999</v>
      </c>
      <c r="AD506" s="15">
        <f t="shared" si="51"/>
        <v>820892.50499999989</v>
      </c>
      <c r="AF506" s="16">
        <f t="shared" si="52"/>
        <v>5</v>
      </c>
      <c r="AG506" s="16">
        <f t="shared" si="53"/>
        <v>2024</v>
      </c>
    </row>
    <row r="507" spans="1:33" x14ac:dyDescent="0.2">
      <c r="A507" s="14">
        <v>45424</v>
      </c>
      <c r="B507" s="11">
        <v>32262.925999999999</v>
      </c>
      <c r="C507" s="11">
        <v>32689.146000000001</v>
      </c>
      <c r="D507" s="11">
        <v>32687.773000000001</v>
      </c>
      <c r="E507" s="11">
        <v>32610.953000000001</v>
      </c>
      <c r="F507" s="11">
        <v>33667.482000000004</v>
      </c>
      <c r="G507" s="11">
        <v>32939.303</v>
      </c>
      <c r="H507" s="11">
        <v>32630.971000000001</v>
      </c>
      <c r="I507" s="11">
        <v>32186.938999999998</v>
      </c>
      <c r="J507" s="11">
        <v>33812.790999999997</v>
      </c>
      <c r="K507" s="11">
        <v>34131.853000000003</v>
      </c>
      <c r="L507" s="11">
        <v>34052.362000000001</v>
      </c>
      <c r="M507" s="11">
        <v>33436.851999999999</v>
      </c>
      <c r="N507" s="11">
        <v>33384.968000000001</v>
      </c>
      <c r="O507" s="11">
        <v>33155.125999999997</v>
      </c>
      <c r="P507" s="11">
        <v>34314.853000000003</v>
      </c>
      <c r="Q507" s="11">
        <v>33702.675000000003</v>
      </c>
      <c r="R507" s="11">
        <v>35369.58</v>
      </c>
      <c r="S507" s="11">
        <v>35777.262000000002</v>
      </c>
      <c r="T507" s="11">
        <v>35324.881999999998</v>
      </c>
      <c r="U507" s="11">
        <v>34252.1</v>
      </c>
      <c r="V507" s="11">
        <v>32287.652999999998</v>
      </c>
      <c r="W507" s="11">
        <v>31732.489000000001</v>
      </c>
      <c r="X507" s="11">
        <v>30899.697</v>
      </c>
      <c r="Y507" s="11">
        <v>30757.076000000001</v>
      </c>
      <c r="AA507" s="17">
        <f t="shared" si="48"/>
        <v>7</v>
      </c>
      <c r="AB507" s="16">
        <f t="shared" si="49"/>
        <v>0</v>
      </c>
      <c r="AC507" s="15">
        <f t="shared" si="50"/>
        <v>798067.71200000006</v>
      </c>
      <c r="AD507" s="15">
        <f t="shared" si="51"/>
        <v>798067.71200000006</v>
      </c>
      <c r="AF507" s="16">
        <f t="shared" si="52"/>
        <v>5</v>
      </c>
      <c r="AG507" s="16">
        <f t="shared" si="53"/>
        <v>2024</v>
      </c>
    </row>
    <row r="508" spans="1:33" x14ac:dyDescent="0.2">
      <c r="A508" s="14">
        <v>45425</v>
      </c>
      <c r="B508" s="11">
        <v>30490.848000000002</v>
      </c>
      <c r="C508" s="11">
        <v>31142.716</v>
      </c>
      <c r="D508" s="11">
        <v>30949.7</v>
      </c>
      <c r="E508" s="11">
        <v>31740.97</v>
      </c>
      <c r="F508" s="11">
        <v>33187.398000000001</v>
      </c>
      <c r="G508" s="11">
        <v>34848.769999999997</v>
      </c>
      <c r="H508" s="11">
        <v>37297.218999999997</v>
      </c>
      <c r="I508" s="11">
        <v>38263.065000000002</v>
      </c>
      <c r="J508" s="11">
        <v>40106.536999999997</v>
      </c>
      <c r="K508" s="11">
        <v>37508.5</v>
      </c>
      <c r="L508" s="11">
        <v>38015.802000000003</v>
      </c>
      <c r="M508" s="11">
        <v>38115.964999999997</v>
      </c>
      <c r="N508" s="11">
        <v>39774.302000000003</v>
      </c>
      <c r="O508" s="11">
        <v>40901.231</v>
      </c>
      <c r="P508" s="11">
        <v>40533.997000000003</v>
      </c>
      <c r="Q508" s="11">
        <v>38044.999000000003</v>
      </c>
      <c r="R508" s="11">
        <v>38354.266000000003</v>
      </c>
      <c r="S508" s="11">
        <v>39489.885000000002</v>
      </c>
      <c r="T508" s="11">
        <v>37833.834999999999</v>
      </c>
      <c r="U508" s="11">
        <v>35438.343999999997</v>
      </c>
      <c r="V508" s="11">
        <v>33175.207999999999</v>
      </c>
      <c r="W508" s="11">
        <v>32095.25</v>
      </c>
      <c r="X508" s="11">
        <v>31160.156999999999</v>
      </c>
      <c r="Y508" s="11">
        <v>31069.034</v>
      </c>
      <c r="AA508" s="17">
        <f t="shared" si="48"/>
        <v>1</v>
      </c>
      <c r="AB508" s="16">
        <f t="shared" si="49"/>
        <v>0</v>
      </c>
      <c r="AC508" s="15">
        <f t="shared" si="50"/>
        <v>859537.99799999991</v>
      </c>
      <c r="AD508" s="15">
        <f t="shared" si="51"/>
        <v>859537.99799999991</v>
      </c>
      <c r="AF508" s="16">
        <f t="shared" si="52"/>
        <v>5</v>
      </c>
      <c r="AG508" s="16">
        <f t="shared" si="53"/>
        <v>2024</v>
      </c>
    </row>
    <row r="509" spans="1:33" x14ac:dyDescent="0.2">
      <c r="A509" s="14">
        <v>45426</v>
      </c>
      <c r="B509" s="11">
        <v>30493.413</v>
      </c>
      <c r="C509" s="11">
        <v>30764.523000000001</v>
      </c>
      <c r="D509" s="11">
        <v>30893.021000000001</v>
      </c>
      <c r="E509" s="11">
        <v>31882.291000000001</v>
      </c>
      <c r="F509" s="11">
        <v>33269.135999999999</v>
      </c>
      <c r="G509" s="11">
        <v>34602.406000000003</v>
      </c>
      <c r="H509" s="11">
        <v>36521.485000000001</v>
      </c>
      <c r="I509" s="11">
        <v>37591.341999999997</v>
      </c>
      <c r="J509" s="11">
        <v>42809.866999999998</v>
      </c>
      <c r="K509" s="11">
        <v>42113.199000000001</v>
      </c>
      <c r="L509" s="11">
        <v>39914.67</v>
      </c>
      <c r="M509" s="11">
        <v>40806.114999999998</v>
      </c>
      <c r="N509" s="11">
        <v>42719.735000000001</v>
      </c>
      <c r="O509" s="11">
        <v>44509.091999999997</v>
      </c>
      <c r="P509" s="11">
        <v>41783.023000000001</v>
      </c>
      <c r="Q509" s="11">
        <v>41103.726999999999</v>
      </c>
      <c r="R509" s="11">
        <v>40831.75</v>
      </c>
      <c r="S509" s="11">
        <v>40754.741000000002</v>
      </c>
      <c r="T509" s="11">
        <v>38067.178999999996</v>
      </c>
      <c r="U509" s="11">
        <v>36426.381000000001</v>
      </c>
      <c r="V509" s="11">
        <v>33175.898999999998</v>
      </c>
      <c r="W509" s="11">
        <v>31918.319</v>
      </c>
      <c r="X509" s="11">
        <v>31256.670999999998</v>
      </c>
      <c r="Y509" s="11">
        <v>30826.35</v>
      </c>
      <c r="AA509" s="17">
        <f t="shared" si="48"/>
        <v>2</v>
      </c>
      <c r="AB509" s="16">
        <f t="shared" si="49"/>
        <v>625781.71</v>
      </c>
      <c r="AC509" s="15">
        <f t="shared" si="50"/>
        <v>259252.625</v>
      </c>
      <c r="AD509" s="15">
        <f t="shared" si="51"/>
        <v>885034.33499999996</v>
      </c>
      <c r="AF509" s="16">
        <f t="shared" si="52"/>
        <v>5</v>
      </c>
      <c r="AG509" s="16">
        <f t="shared" si="53"/>
        <v>2024</v>
      </c>
    </row>
    <row r="510" spans="1:33" x14ac:dyDescent="0.2">
      <c r="A510" s="14">
        <v>45427</v>
      </c>
      <c r="B510" s="11">
        <v>30521.791000000001</v>
      </c>
      <c r="C510" s="11">
        <v>30315.427</v>
      </c>
      <c r="D510" s="11">
        <v>30628.681</v>
      </c>
      <c r="E510" s="11">
        <v>30664.276999999998</v>
      </c>
      <c r="F510" s="11">
        <v>32419.941999999999</v>
      </c>
      <c r="G510" s="11">
        <v>33565.082000000002</v>
      </c>
      <c r="H510" s="11">
        <v>36003.212</v>
      </c>
      <c r="I510" s="11">
        <v>36073.432000000001</v>
      </c>
      <c r="J510" s="11">
        <v>38573.964</v>
      </c>
      <c r="K510" s="11">
        <v>38111.567999999999</v>
      </c>
      <c r="L510" s="11">
        <v>38930.294000000002</v>
      </c>
      <c r="M510" s="11">
        <v>38279.72</v>
      </c>
      <c r="N510" s="11">
        <v>39584.186000000002</v>
      </c>
      <c r="O510" s="11">
        <v>40773.938999999998</v>
      </c>
      <c r="P510" s="11">
        <v>43221.826000000001</v>
      </c>
      <c r="Q510" s="11">
        <v>41532.972000000002</v>
      </c>
      <c r="R510" s="11">
        <v>42297.870999999999</v>
      </c>
      <c r="S510" s="11">
        <v>42155.067000000003</v>
      </c>
      <c r="T510" s="11">
        <v>39677.411</v>
      </c>
      <c r="U510" s="11">
        <v>37508.650999999998</v>
      </c>
      <c r="V510" s="11">
        <v>33944.658000000003</v>
      </c>
      <c r="W510" s="11">
        <v>32857.485999999997</v>
      </c>
      <c r="X510" s="11">
        <v>31440.34</v>
      </c>
      <c r="Y510" s="11">
        <v>31337.966</v>
      </c>
      <c r="AA510" s="17">
        <f t="shared" si="48"/>
        <v>3</v>
      </c>
      <c r="AB510" s="16">
        <f t="shared" si="49"/>
        <v>614963.38500000001</v>
      </c>
      <c r="AC510" s="15">
        <f t="shared" si="50"/>
        <v>255456.37800000003</v>
      </c>
      <c r="AD510" s="15">
        <f t="shared" si="51"/>
        <v>870419.76300000004</v>
      </c>
      <c r="AF510" s="16">
        <f t="shared" si="52"/>
        <v>5</v>
      </c>
      <c r="AG510" s="16">
        <f t="shared" si="53"/>
        <v>2024</v>
      </c>
    </row>
    <row r="511" spans="1:33" x14ac:dyDescent="0.2">
      <c r="A511" s="14">
        <v>45428</v>
      </c>
      <c r="B511" s="11">
        <v>30341.492999999999</v>
      </c>
      <c r="C511" s="11">
        <v>30292.149000000001</v>
      </c>
      <c r="D511" s="11">
        <v>30042.491000000002</v>
      </c>
      <c r="E511" s="11">
        <v>30442.402999999998</v>
      </c>
      <c r="F511" s="11">
        <v>31824.257000000001</v>
      </c>
      <c r="G511" s="11">
        <v>33128.023999999998</v>
      </c>
      <c r="H511" s="11">
        <v>34870.370000000003</v>
      </c>
      <c r="I511" s="11">
        <v>35687.756000000001</v>
      </c>
      <c r="J511" s="11">
        <v>40422.086000000003</v>
      </c>
      <c r="K511" s="11">
        <v>40825.519999999997</v>
      </c>
      <c r="L511" s="11">
        <v>41506.597999999998</v>
      </c>
      <c r="M511" s="11">
        <v>41529.925999999999</v>
      </c>
      <c r="N511" s="11">
        <v>42442.43</v>
      </c>
      <c r="O511" s="11">
        <v>43227.464999999997</v>
      </c>
      <c r="P511" s="11">
        <v>44213.284</v>
      </c>
      <c r="Q511" s="11">
        <v>45003.188000000002</v>
      </c>
      <c r="R511" s="11">
        <v>44656.097000000002</v>
      </c>
      <c r="S511" s="11">
        <v>43737.96</v>
      </c>
      <c r="T511" s="11">
        <v>40020.04</v>
      </c>
      <c r="U511" s="11">
        <v>37280.442000000003</v>
      </c>
      <c r="V511" s="11">
        <v>34014.239999999998</v>
      </c>
      <c r="W511" s="11">
        <v>33042.466</v>
      </c>
      <c r="X511" s="11">
        <v>31905.985000000001</v>
      </c>
      <c r="Y511" s="11">
        <v>31509.608</v>
      </c>
      <c r="AA511" s="17">
        <f t="shared" si="48"/>
        <v>4</v>
      </c>
      <c r="AB511" s="16">
        <f t="shared" si="49"/>
        <v>639515.48300000001</v>
      </c>
      <c r="AC511" s="15">
        <f t="shared" si="50"/>
        <v>252450.79499999993</v>
      </c>
      <c r="AD511" s="15">
        <f t="shared" si="51"/>
        <v>891966.27799999993</v>
      </c>
      <c r="AF511" s="16">
        <f t="shared" si="52"/>
        <v>5</v>
      </c>
      <c r="AG511" s="16">
        <f t="shared" si="53"/>
        <v>2024</v>
      </c>
    </row>
    <row r="512" spans="1:33" x14ac:dyDescent="0.2">
      <c r="A512" s="14">
        <v>45429</v>
      </c>
      <c r="B512" s="11">
        <v>30716.307000000001</v>
      </c>
      <c r="C512" s="11">
        <v>30436.047999999999</v>
      </c>
      <c r="D512" s="11">
        <v>30317.348999999998</v>
      </c>
      <c r="E512" s="11">
        <v>30584.278999999999</v>
      </c>
      <c r="F512" s="11">
        <v>31773.279999999999</v>
      </c>
      <c r="G512" s="11">
        <v>32941.785000000003</v>
      </c>
      <c r="H512" s="11">
        <v>34854.410000000003</v>
      </c>
      <c r="I512" s="11">
        <v>35246.794000000002</v>
      </c>
      <c r="J512" s="11">
        <v>39041.629999999997</v>
      </c>
      <c r="K512" s="11">
        <v>38627.222999999998</v>
      </c>
      <c r="L512" s="11">
        <v>37875.197999999997</v>
      </c>
      <c r="M512" s="11">
        <v>38693.292999999998</v>
      </c>
      <c r="N512" s="11">
        <v>40458.75</v>
      </c>
      <c r="O512" s="11">
        <v>42490.357000000004</v>
      </c>
      <c r="P512" s="11">
        <v>45276.531999999999</v>
      </c>
      <c r="Q512" s="11">
        <v>43838.413</v>
      </c>
      <c r="R512" s="11">
        <v>44238.96</v>
      </c>
      <c r="S512" s="11">
        <v>42143.525000000001</v>
      </c>
      <c r="T512" s="11">
        <v>38197.682999999997</v>
      </c>
      <c r="U512" s="11">
        <v>35741.720999999998</v>
      </c>
      <c r="V512" s="11">
        <v>32850.783000000003</v>
      </c>
      <c r="W512" s="11">
        <v>32668.063999999998</v>
      </c>
      <c r="X512" s="11">
        <v>32099.445</v>
      </c>
      <c r="Y512" s="11">
        <v>31953.892</v>
      </c>
      <c r="AA512" s="17">
        <f t="shared" si="48"/>
        <v>5</v>
      </c>
      <c r="AB512" s="16">
        <f t="shared" si="49"/>
        <v>619488.37100000004</v>
      </c>
      <c r="AC512" s="15">
        <f t="shared" si="50"/>
        <v>253577.34999999998</v>
      </c>
      <c r="AD512" s="15">
        <f t="shared" si="51"/>
        <v>873065.72100000002</v>
      </c>
      <c r="AF512" s="16">
        <f t="shared" si="52"/>
        <v>5</v>
      </c>
      <c r="AG512" s="16">
        <f t="shared" si="53"/>
        <v>2024</v>
      </c>
    </row>
    <row r="513" spans="1:33" x14ac:dyDescent="0.2">
      <c r="A513" s="14">
        <v>45430</v>
      </c>
      <c r="B513" s="11">
        <v>30351.965</v>
      </c>
      <c r="C513" s="11">
        <v>30272.749</v>
      </c>
      <c r="D513" s="11">
        <v>29757.02</v>
      </c>
      <c r="E513" s="11">
        <v>29878.335999999999</v>
      </c>
      <c r="F513" s="11">
        <v>30057.385999999999</v>
      </c>
      <c r="G513" s="11">
        <v>30187.187000000002</v>
      </c>
      <c r="H513" s="11">
        <v>29858.006000000001</v>
      </c>
      <c r="I513" s="11">
        <v>31749.995999999999</v>
      </c>
      <c r="J513" s="11">
        <v>35075.828999999998</v>
      </c>
      <c r="K513" s="11">
        <v>35729.207999999999</v>
      </c>
      <c r="L513" s="11">
        <v>37180.264999999999</v>
      </c>
      <c r="M513" s="11">
        <v>37513.046999999999</v>
      </c>
      <c r="N513" s="11">
        <v>38446.093999999997</v>
      </c>
      <c r="O513" s="11">
        <v>39492.311000000002</v>
      </c>
      <c r="P513" s="11">
        <v>42144.557000000001</v>
      </c>
      <c r="Q513" s="11">
        <v>42226.815999999999</v>
      </c>
      <c r="R513" s="11">
        <v>41290.239000000001</v>
      </c>
      <c r="S513" s="11">
        <v>39520.800999999999</v>
      </c>
      <c r="T513" s="11">
        <v>36727.205000000002</v>
      </c>
      <c r="U513" s="11">
        <v>33421.32</v>
      </c>
      <c r="V513" s="11">
        <v>31667.508999999998</v>
      </c>
      <c r="W513" s="11">
        <v>30948.364000000001</v>
      </c>
      <c r="X513" s="11">
        <v>30594.295999999998</v>
      </c>
      <c r="Y513" s="11">
        <v>30376.087</v>
      </c>
      <c r="AA513" s="17">
        <f t="shared" si="48"/>
        <v>6</v>
      </c>
      <c r="AB513" s="16">
        <f t="shared" si="49"/>
        <v>583727.85699999996</v>
      </c>
      <c r="AC513" s="15">
        <f t="shared" si="50"/>
        <v>240738.73599999968</v>
      </c>
      <c r="AD513" s="15">
        <f t="shared" si="51"/>
        <v>824466.59299999964</v>
      </c>
      <c r="AF513" s="16">
        <f t="shared" si="52"/>
        <v>5</v>
      </c>
      <c r="AG513" s="16">
        <f t="shared" si="53"/>
        <v>2024</v>
      </c>
    </row>
    <row r="514" spans="1:33" x14ac:dyDescent="0.2">
      <c r="A514" s="14">
        <v>45431</v>
      </c>
      <c r="B514" s="11">
        <v>30762.596000000001</v>
      </c>
      <c r="C514" s="11">
        <v>29885.9</v>
      </c>
      <c r="D514" s="11">
        <v>30015.4</v>
      </c>
      <c r="E514" s="11">
        <v>29811.344000000001</v>
      </c>
      <c r="F514" s="11">
        <v>30145.432000000001</v>
      </c>
      <c r="G514" s="11">
        <v>29563.008000000002</v>
      </c>
      <c r="H514" s="11">
        <v>29794.564999999999</v>
      </c>
      <c r="I514" s="11">
        <v>31594.531999999999</v>
      </c>
      <c r="J514" s="11">
        <v>37004.622000000003</v>
      </c>
      <c r="K514" s="11">
        <v>38660.913</v>
      </c>
      <c r="L514" s="11">
        <v>39359.565999999999</v>
      </c>
      <c r="M514" s="11">
        <v>40250.519999999997</v>
      </c>
      <c r="N514" s="11">
        <v>40469.75</v>
      </c>
      <c r="O514" s="11">
        <v>40819.086000000003</v>
      </c>
      <c r="P514" s="11">
        <v>41806.65</v>
      </c>
      <c r="Q514" s="11">
        <v>41377.000999999997</v>
      </c>
      <c r="R514" s="11">
        <v>40640.69</v>
      </c>
      <c r="S514" s="11">
        <v>40217.106</v>
      </c>
      <c r="T514" s="11">
        <v>37964.199000000001</v>
      </c>
      <c r="U514" s="11">
        <v>35383.428999999996</v>
      </c>
      <c r="V514" s="11">
        <v>33502.315999999999</v>
      </c>
      <c r="W514" s="11">
        <v>32375.474999999999</v>
      </c>
      <c r="X514" s="11">
        <v>31587.457999999999</v>
      </c>
      <c r="Y514" s="11">
        <v>30674.199000000001</v>
      </c>
      <c r="AA514" s="17">
        <f t="shared" si="48"/>
        <v>7</v>
      </c>
      <c r="AB514" s="16">
        <f t="shared" si="49"/>
        <v>0</v>
      </c>
      <c r="AC514" s="15">
        <f t="shared" si="50"/>
        <v>843665.75700000022</v>
      </c>
      <c r="AD514" s="15">
        <f t="shared" si="51"/>
        <v>843665.75700000022</v>
      </c>
      <c r="AF514" s="16">
        <f t="shared" si="52"/>
        <v>5</v>
      </c>
      <c r="AG514" s="16">
        <f t="shared" si="53"/>
        <v>2024</v>
      </c>
    </row>
    <row r="515" spans="1:33" x14ac:dyDescent="0.2">
      <c r="A515" s="14">
        <v>45432</v>
      </c>
      <c r="B515" s="11">
        <v>31011.612000000001</v>
      </c>
      <c r="C515" s="11">
        <v>30573.169000000002</v>
      </c>
      <c r="D515" s="11">
        <v>30427.011999999999</v>
      </c>
      <c r="E515" s="11">
        <v>30766.535</v>
      </c>
      <c r="F515" s="11">
        <v>32437.433000000001</v>
      </c>
      <c r="G515" s="11">
        <v>33541.785000000003</v>
      </c>
      <c r="H515" s="11">
        <v>36089.091</v>
      </c>
      <c r="I515" s="11">
        <v>37257.086000000003</v>
      </c>
      <c r="J515" s="11">
        <v>40668.792000000001</v>
      </c>
      <c r="K515" s="11">
        <v>40590.033000000003</v>
      </c>
      <c r="L515" s="11">
        <v>40487.334999999999</v>
      </c>
      <c r="M515" s="11">
        <v>39545.750999999997</v>
      </c>
      <c r="N515" s="11">
        <v>42020.735999999997</v>
      </c>
      <c r="O515" s="11">
        <v>42074.516000000003</v>
      </c>
      <c r="P515" s="11">
        <v>41196.667000000001</v>
      </c>
      <c r="Q515" s="11">
        <v>41081.555999999997</v>
      </c>
      <c r="R515" s="11">
        <v>41188.75</v>
      </c>
      <c r="S515" s="11">
        <v>41949.182999999997</v>
      </c>
      <c r="T515" s="11">
        <v>39990.771000000001</v>
      </c>
      <c r="U515" s="11">
        <v>37458.580999999998</v>
      </c>
      <c r="V515" s="11">
        <v>34465.625</v>
      </c>
      <c r="W515" s="11">
        <v>33200.68</v>
      </c>
      <c r="X515" s="11">
        <v>31828.1</v>
      </c>
      <c r="Y515" s="11">
        <v>31851.48</v>
      </c>
      <c r="AA515" s="17">
        <f t="shared" si="48"/>
        <v>1</v>
      </c>
      <c r="AB515" s="16">
        <f t="shared" si="49"/>
        <v>0</v>
      </c>
      <c r="AC515" s="15">
        <f t="shared" si="50"/>
        <v>881702.27899999986</v>
      </c>
      <c r="AD515" s="15">
        <f t="shared" si="51"/>
        <v>881702.27899999986</v>
      </c>
      <c r="AF515" s="16">
        <f t="shared" si="52"/>
        <v>5</v>
      </c>
      <c r="AG515" s="16">
        <f t="shared" si="53"/>
        <v>2024</v>
      </c>
    </row>
    <row r="516" spans="1:33" x14ac:dyDescent="0.2">
      <c r="A516" s="14">
        <v>45433</v>
      </c>
      <c r="B516" s="11">
        <v>30802.014999999999</v>
      </c>
      <c r="C516" s="11">
        <v>30989.832999999999</v>
      </c>
      <c r="D516" s="11">
        <v>30807.875</v>
      </c>
      <c r="E516" s="11">
        <v>31417.502</v>
      </c>
      <c r="F516" s="11">
        <v>32942.711000000003</v>
      </c>
      <c r="G516" s="11">
        <v>33688.097000000002</v>
      </c>
      <c r="H516" s="11">
        <v>36489.623</v>
      </c>
      <c r="I516" s="11">
        <v>37148.322999999997</v>
      </c>
      <c r="J516" s="11">
        <v>40602.148000000001</v>
      </c>
      <c r="K516" s="11">
        <v>38585.39</v>
      </c>
      <c r="L516" s="11">
        <v>38547.161</v>
      </c>
      <c r="M516" s="11">
        <v>39968.845999999998</v>
      </c>
      <c r="N516" s="11">
        <v>41307.186000000002</v>
      </c>
      <c r="O516" s="11">
        <v>42651.178</v>
      </c>
      <c r="P516" s="11">
        <v>43901.813000000002</v>
      </c>
      <c r="Q516" s="11">
        <v>44258.32</v>
      </c>
      <c r="R516" s="11">
        <v>45235.199000000001</v>
      </c>
      <c r="S516" s="11">
        <v>45190.171000000002</v>
      </c>
      <c r="T516" s="11">
        <v>41915.455000000002</v>
      </c>
      <c r="U516" s="11">
        <v>38905.947999999997</v>
      </c>
      <c r="V516" s="11">
        <v>35269.451000000001</v>
      </c>
      <c r="W516" s="11">
        <v>34244.023999999998</v>
      </c>
      <c r="X516" s="11">
        <v>32779.644</v>
      </c>
      <c r="Y516" s="11">
        <v>32620.871999999999</v>
      </c>
      <c r="AA516" s="17">
        <f t="shared" si="48"/>
        <v>2</v>
      </c>
      <c r="AB516" s="16">
        <f t="shared" si="49"/>
        <v>640510.2570000001</v>
      </c>
      <c r="AC516" s="15">
        <f t="shared" si="50"/>
        <v>259758.5279999997</v>
      </c>
      <c r="AD516" s="15">
        <f t="shared" si="51"/>
        <v>900268.7849999998</v>
      </c>
      <c r="AF516" s="16">
        <f t="shared" si="52"/>
        <v>5</v>
      </c>
      <c r="AG516" s="16">
        <f t="shared" si="53"/>
        <v>2024</v>
      </c>
    </row>
    <row r="517" spans="1:33" x14ac:dyDescent="0.2">
      <c r="A517" s="14">
        <v>45434</v>
      </c>
      <c r="B517" s="11">
        <v>32100.167000000001</v>
      </c>
      <c r="C517" s="11">
        <v>30972.827000000001</v>
      </c>
      <c r="D517" s="11">
        <v>31706.778999999999</v>
      </c>
      <c r="E517" s="11">
        <v>31611.576000000001</v>
      </c>
      <c r="F517" s="11">
        <v>33018.506000000001</v>
      </c>
      <c r="G517" s="11">
        <v>34129.415999999997</v>
      </c>
      <c r="H517" s="11">
        <v>36920</v>
      </c>
      <c r="I517" s="11">
        <v>39034.673000000003</v>
      </c>
      <c r="J517" s="11">
        <v>44609.535000000003</v>
      </c>
      <c r="K517" s="11">
        <v>44434.47</v>
      </c>
      <c r="L517" s="11">
        <v>45014.213000000003</v>
      </c>
      <c r="M517" s="11">
        <v>43797.578999999998</v>
      </c>
      <c r="N517" s="11">
        <v>45139.934000000001</v>
      </c>
      <c r="O517" s="11">
        <v>48054.91</v>
      </c>
      <c r="P517" s="11">
        <v>51952.898000000001</v>
      </c>
      <c r="Q517" s="11">
        <v>50163.786999999997</v>
      </c>
      <c r="R517" s="11">
        <v>49677.107000000004</v>
      </c>
      <c r="S517" s="11">
        <v>47387.307999999997</v>
      </c>
      <c r="T517" s="11">
        <v>45644.644</v>
      </c>
      <c r="U517" s="11">
        <v>42461.722000000002</v>
      </c>
      <c r="V517" s="11">
        <v>38907.597999999998</v>
      </c>
      <c r="W517" s="11">
        <v>37885.139000000003</v>
      </c>
      <c r="X517" s="11">
        <v>36054.875</v>
      </c>
      <c r="Y517" s="11">
        <v>35552.016000000003</v>
      </c>
      <c r="AA517" s="17">
        <f t="shared" si="48"/>
        <v>3</v>
      </c>
      <c r="AB517" s="16">
        <f t="shared" si="49"/>
        <v>710220.39199999999</v>
      </c>
      <c r="AC517" s="15">
        <f t="shared" si="50"/>
        <v>266011.28700000001</v>
      </c>
      <c r="AD517" s="15">
        <f t="shared" si="51"/>
        <v>976231.679</v>
      </c>
      <c r="AF517" s="16">
        <f t="shared" si="52"/>
        <v>5</v>
      </c>
      <c r="AG517" s="16">
        <f t="shared" si="53"/>
        <v>2024</v>
      </c>
    </row>
    <row r="518" spans="1:33" x14ac:dyDescent="0.2">
      <c r="A518" s="14">
        <v>45435</v>
      </c>
      <c r="B518" s="11">
        <v>34029.362999999998</v>
      </c>
      <c r="C518" s="11">
        <v>33731.029000000002</v>
      </c>
      <c r="D518" s="11">
        <v>32974.237000000001</v>
      </c>
      <c r="E518" s="11">
        <v>33519.686000000002</v>
      </c>
      <c r="F518" s="11">
        <v>33751.250999999997</v>
      </c>
      <c r="G518" s="11">
        <v>35224.627</v>
      </c>
      <c r="H518" s="11">
        <v>37031.987000000001</v>
      </c>
      <c r="I518" s="11">
        <v>38221.086000000003</v>
      </c>
      <c r="J518" s="11">
        <v>42957.42</v>
      </c>
      <c r="K518" s="11">
        <v>44959.322</v>
      </c>
      <c r="L518" s="11">
        <v>46777.928</v>
      </c>
      <c r="M518" s="11">
        <v>46394.923999999999</v>
      </c>
      <c r="N518" s="11">
        <v>49171.485999999997</v>
      </c>
      <c r="O518" s="11">
        <v>52624.425999999999</v>
      </c>
      <c r="P518" s="11">
        <v>57331.076000000001</v>
      </c>
      <c r="Q518" s="11">
        <v>56822.925999999999</v>
      </c>
      <c r="R518" s="11">
        <v>52875.911999999997</v>
      </c>
      <c r="S518" s="11">
        <v>46930.500999999997</v>
      </c>
      <c r="T518" s="11">
        <v>43147.184999999998</v>
      </c>
      <c r="U518" s="11">
        <v>39999.777999999998</v>
      </c>
      <c r="V518" s="11">
        <v>36901.288999999997</v>
      </c>
      <c r="W518" s="11">
        <v>36056.065000000002</v>
      </c>
      <c r="X518" s="11">
        <v>35116.641000000003</v>
      </c>
      <c r="Y518" s="11">
        <v>34372.699000000001</v>
      </c>
      <c r="AA518" s="17">
        <f t="shared" si="48"/>
        <v>4</v>
      </c>
      <c r="AB518" s="16">
        <f t="shared" si="49"/>
        <v>726287.96500000008</v>
      </c>
      <c r="AC518" s="15">
        <f t="shared" si="50"/>
        <v>274634.87899999996</v>
      </c>
      <c r="AD518" s="15">
        <f t="shared" si="51"/>
        <v>1000922.844</v>
      </c>
      <c r="AF518" s="16">
        <f t="shared" si="52"/>
        <v>5</v>
      </c>
      <c r="AG518" s="16">
        <f t="shared" si="53"/>
        <v>2024</v>
      </c>
    </row>
    <row r="519" spans="1:33" x14ac:dyDescent="0.2">
      <c r="A519" s="14">
        <v>45436</v>
      </c>
      <c r="B519" s="11">
        <v>33052.203999999998</v>
      </c>
      <c r="C519" s="11">
        <v>32869.148999999998</v>
      </c>
      <c r="D519" s="11">
        <v>32753.18</v>
      </c>
      <c r="E519" s="11">
        <v>32638.242999999999</v>
      </c>
      <c r="F519" s="11">
        <v>33858.955000000002</v>
      </c>
      <c r="G519" s="11">
        <v>33860.783000000003</v>
      </c>
      <c r="H519" s="11">
        <v>36011.963000000003</v>
      </c>
      <c r="I519" s="11">
        <v>37239.737999999998</v>
      </c>
      <c r="J519" s="11">
        <v>41385.853999999999</v>
      </c>
      <c r="K519" s="11">
        <v>41127.512000000002</v>
      </c>
      <c r="L519" s="11">
        <v>42214.713000000003</v>
      </c>
      <c r="M519" s="11">
        <v>44674.163</v>
      </c>
      <c r="N519" s="11">
        <v>47160.04</v>
      </c>
      <c r="O519" s="11">
        <v>51894.588000000003</v>
      </c>
      <c r="P519" s="11">
        <v>50063.239000000001</v>
      </c>
      <c r="Q519" s="11">
        <v>48708.258999999998</v>
      </c>
      <c r="R519" s="11">
        <v>48227.303999999996</v>
      </c>
      <c r="S519" s="11">
        <v>45116.444000000003</v>
      </c>
      <c r="T519" s="11">
        <v>41341.493000000002</v>
      </c>
      <c r="U519" s="11">
        <v>37831.472999999998</v>
      </c>
      <c r="V519" s="11">
        <v>34892.103000000003</v>
      </c>
      <c r="W519" s="11">
        <v>34388.622000000003</v>
      </c>
      <c r="X519" s="11">
        <v>33389.404000000002</v>
      </c>
      <c r="Y519" s="11">
        <v>33569.182999999997</v>
      </c>
      <c r="AA519" s="17">
        <f t="shared" si="48"/>
        <v>5</v>
      </c>
      <c r="AB519" s="16">
        <f t="shared" si="49"/>
        <v>679654.94900000002</v>
      </c>
      <c r="AC519" s="15">
        <f t="shared" si="50"/>
        <v>268613.65999999992</v>
      </c>
      <c r="AD519" s="15">
        <f t="shared" si="51"/>
        <v>948268.60899999994</v>
      </c>
      <c r="AF519" s="16">
        <f t="shared" si="52"/>
        <v>5</v>
      </c>
      <c r="AG519" s="16">
        <f t="shared" si="53"/>
        <v>2024</v>
      </c>
    </row>
    <row r="520" spans="1:33" x14ac:dyDescent="0.2">
      <c r="A520" s="14">
        <v>45437</v>
      </c>
      <c r="B520" s="11">
        <v>32157.633999999998</v>
      </c>
      <c r="C520" s="11">
        <v>31188.138999999999</v>
      </c>
      <c r="D520" s="11">
        <v>31198.581999999999</v>
      </c>
      <c r="E520" s="11">
        <v>31087.298999999999</v>
      </c>
      <c r="F520" s="11">
        <v>31558.764999999999</v>
      </c>
      <c r="G520" s="11">
        <v>30963.458999999999</v>
      </c>
      <c r="H520" s="11">
        <v>30873.651999999998</v>
      </c>
      <c r="I520" s="11">
        <v>31096.080999999998</v>
      </c>
      <c r="J520" s="11">
        <v>33367.784</v>
      </c>
      <c r="K520" s="11">
        <v>32817.849000000002</v>
      </c>
      <c r="L520" s="11">
        <v>33876.743999999999</v>
      </c>
      <c r="M520" s="11">
        <v>34326.087</v>
      </c>
      <c r="N520" s="11">
        <v>35621.855000000003</v>
      </c>
      <c r="O520" s="11">
        <v>36361.035000000003</v>
      </c>
      <c r="P520" s="11">
        <v>37362.538999999997</v>
      </c>
      <c r="Q520" s="11">
        <v>37102.525000000001</v>
      </c>
      <c r="R520" s="11">
        <v>38514.858</v>
      </c>
      <c r="S520" s="11">
        <v>38532.438000000002</v>
      </c>
      <c r="T520" s="11">
        <v>37491.006999999998</v>
      </c>
      <c r="U520" s="11">
        <v>35152.425999999999</v>
      </c>
      <c r="V520" s="11">
        <v>33355.122000000003</v>
      </c>
      <c r="W520" s="11">
        <v>33581.607000000004</v>
      </c>
      <c r="X520" s="11">
        <v>32982.737999999998</v>
      </c>
      <c r="Y520" s="11">
        <v>32852.281999999999</v>
      </c>
      <c r="AA520" s="17">
        <f t="shared" si="48"/>
        <v>6</v>
      </c>
      <c r="AB520" s="16">
        <f t="shared" si="49"/>
        <v>561542.69500000007</v>
      </c>
      <c r="AC520" s="15">
        <f t="shared" si="50"/>
        <v>251879.8119999998</v>
      </c>
      <c r="AD520" s="15">
        <f t="shared" si="51"/>
        <v>813422.50699999987</v>
      </c>
      <c r="AF520" s="16">
        <f t="shared" si="52"/>
        <v>5</v>
      </c>
      <c r="AG520" s="16">
        <f t="shared" si="53"/>
        <v>2024</v>
      </c>
    </row>
    <row r="521" spans="1:33" x14ac:dyDescent="0.2">
      <c r="A521" s="14">
        <v>45438</v>
      </c>
      <c r="B521" s="11">
        <v>31784.651000000002</v>
      </c>
      <c r="C521" s="11">
        <v>31693.347000000002</v>
      </c>
      <c r="D521" s="11">
        <v>30948.287</v>
      </c>
      <c r="E521" s="11">
        <v>31191.427</v>
      </c>
      <c r="F521" s="11">
        <v>30856.219000000001</v>
      </c>
      <c r="G521" s="11">
        <v>30524.846000000001</v>
      </c>
      <c r="H521" s="11">
        <v>30093.293000000001</v>
      </c>
      <c r="I521" s="11">
        <v>31752.393</v>
      </c>
      <c r="J521" s="11">
        <v>35221.362000000001</v>
      </c>
      <c r="K521" s="11">
        <v>36282.921999999999</v>
      </c>
      <c r="L521" s="11">
        <v>38161.993000000002</v>
      </c>
      <c r="M521" s="11">
        <v>39293.891000000003</v>
      </c>
      <c r="N521" s="11">
        <v>37905.764999999999</v>
      </c>
      <c r="O521" s="11">
        <v>39319.911</v>
      </c>
      <c r="P521" s="11">
        <v>40930.877</v>
      </c>
      <c r="Q521" s="11">
        <v>40861.796999999999</v>
      </c>
      <c r="R521" s="11">
        <v>39445.292999999998</v>
      </c>
      <c r="S521" s="11">
        <v>39291.800000000003</v>
      </c>
      <c r="T521" s="11">
        <v>38222.959999999999</v>
      </c>
      <c r="U521" s="11">
        <v>35367.578999999998</v>
      </c>
      <c r="V521" s="11">
        <v>33538.701000000001</v>
      </c>
      <c r="W521" s="11">
        <v>33754.502</v>
      </c>
      <c r="X521" s="11">
        <v>33267.468000000001</v>
      </c>
      <c r="Y521" s="11">
        <v>32715.38</v>
      </c>
      <c r="AA521" s="17">
        <f t="shared" si="48"/>
        <v>7</v>
      </c>
      <c r="AB521" s="16">
        <f t="shared" si="49"/>
        <v>0</v>
      </c>
      <c r="AC521" s="15">
        <f t="shared" si="50"/>
        <v>842426.66399999999</v>
      </c>
      <c r="AD521" s="15">
        <f t="shared" si="51"/>
        <v>842426.66399999999</v>
      </c>
      <c r="AF521" s="16">
        <f t="shared" si="52"/>
        <v>5</v>
      </c>
      <c r="AG521" s="16">
        <f t="shared" si="53"/>
        <v>2024</v>
      </c>
    </row>
    <row r="522" spans="1:33" x14ac:dyDescent="0.2">
      <c r="A522" s="14">
        <v>45439</v>
      </c>
      <c r="B522" s="11">
        <v>32164.987000000001</v>
      </c>
      <c r="C522" s="11">
        <v>31212.795999999998</v>
      </c>
      <c r="D522" s="11">
        <v>31103.208999999999</v>
      </c>
      <c r="E522" s="11">
        <v>31176.699000000001</v>
      </c>
      <c r="F522" s="11">
        <v>31663.365000000002</v>
      </c>
      <c r="G522" s="11">
        <v>31278.674999999999</v>
      </c>
      <c r="H522" s="11">
        <v>31202.377</v>
      </c>
      <c r="I522" s="11">
        <v>33861.21</v>
      </c>
      <c r="J522" s="11">
        <v>39005.978999999999</v>
      </c>
      <c r="K522" s="11">
        <v>41564.9</v>
      </c>
      <c r="L522" s="11">
        <v>45343.362999999998</v>
      </c>
      <c r="M522" s="11">
        <v>46775.851999999999</v>
      </c>
      <c r="N522" s="11">
        <v>46296.699000000001</v>
      </c>
      <c r="O522" s="11">
        <v>47988.22</v>
      </c>
      <c r="P522" s="11">
        <v>48241.853999999999</v>
      </c>
      <c r="Q522" s="11">
        <v>47880.845999999998</v>
      </c>
      <c r="R522" s="11">
        <v>46807.017</v>
      </c>
      <c r="S522" s="11">
        <v>45066.425000000003</v>
      </c>
      <c r="T522" s="11">
        <v>40492.127</v>
      </c>
      <c r="U522" s="11">
        <v>37313.254000000001</v>
      </c>
      <c r="V522" s="11">
        <v>35143.754000000001</v>
      </c>
      <c r="W522" s="11">
        <v>33462.696000000004</v>
      </c>
      <c r="X522" s="11">
        <v>32611.447</v>
      </c>
      <c r="Y522" s="11">
        <v>32343.937999999998</v>
      </c>
      <c r="AA522" s="17">
        <f t="shared" si="48"/>
        <v>1</v>
      </c>
      <c r="AB522" s="16">
        <f t="shared" si="49"/>
        <v>0</v>
      </c>
      <c r="AC522" s="15">
        <f t="shared" si="50"/>
        <v>920001.68900000001</v>
      </c>
      <c r="AD522" s="15">
        <f t="shared" si="51"/>
        <v>920001.68900000001</v>
      </c>
      <c r="AF522" s="16">
        <f t="shared" si="52"/>
        <v>5</v>
      </c>
      <c r="AG522" s="16">
        <f t="shared" si="53"/>
        <v>2024</v>
      </c>
    </row>
    <row r="523" spans="1:33" x14ac:dyDescent="0.2">
      <c r="A523" s="14">
        <v>45440</v>
      </c>
      <c r="B523" s="11">
        <v>31853.383999999998</v>
      </c>
      <c r="C523" s="11">
        <v>31745.949000000001</v>
      </c>
      <c r="D523" s="11">
        <v>32378.081999999999</v>
      </c>
      <c r="E523" s="11">
        <v>32557.274000000001</v>
      </c>
      <c r="F523" s="11">
        <v>34298.298999999999</v>
      </c>
      <c r="G523" s="11">
        <v>36040.892999999996</v>
      </c>
      <c r="H523" s="11">
        <v>39270.254000000001</v>
      </c>
      <c r="I523" s="11">
        <v>41863.731</v>
      </c>
      <c r="J523" s="11">
        <v>47733.362000000001</v>
      </c>
      <c r="K523" s="11">
        <v>48971.561000000002</v>
      </c>
      <c r="L523" s="11">
        <v>50922.544999999998</v>
      </c>
      <c r="M523" s="11">
        <v>50464.447</v>
      </c>
      <c r="N523" s="11">
        <v>51714.972999999998</v>
      </c>
      <c r="O523" s="11">
        <v>52979.436999999998</v>
      </c>
      <c r="P523" s="11">
        <v>50472.510999999999</v>
      </c>
      <c r="Q523" s="11">
        <v>50130.463000000003</v>
      </c>
      <c r="R523" s="11">
        <v>48223.822</v>
      </c>
      <c r="S523" s="11">
        <v>45968.402999999998</v>
      </c>
      <c r="T523" s="11">
        <v>43092.000999999997</v>
      </c>
      <c r="U523" s="11">
        <v>40544.06</v>
      </c>
      <c r="V523" s="11">
        <v>36978.18</v>
      </c>
      <c r="W523" s="11">
        <v>35730.470999999998</v>
      </c>
      <c r="X523" s="11">
        <v>34631.923999999999</v>
      </c>
      <c r="Y523" s="11">
        <v>34456.858</v>
      </c>
      <c r="AA523" s="17">
        <f t="shared" si="48"/>
        <v>2</v>
      </c>
      <c r="AB523" s="16">
        <f t="shared" si="49"/>
        <v>730421.89099999995</v>
      </c>
      <c r="AC523" s="15">
        <f t="shared" si="50"/>
        <v>272600.99300000025</v>
      </c>
      <c r="AD523" s="15">
        <f t="shared" si="51"/>
        <v>1003022.8840000002</v>
      </c>
      <c r="AF523" s="16">
        <f t="shared" si="52"/>
        <v>5</v>
      </c>
      <c r="AG523" s="16">
        <f t="shared" si="53"/>
        <v>2024</v>
      </c>
    </row>
    <row r="524" spans="1:33" x14ac:dyDescent="0.2">
      <c r="A524" s="14">
        <v>45441</v>
      </c>
      <c r="B524" s="11">
        <v>32679.537</v>
      </c>
      <c r="C524" s="11">
        <v>32669.491999999998</v>
      </c>
      <c r="D524" s="11">
        <v>32721.634999999998</v>
      </c>
      <c r="E524" s="11">
        <v>32759.649000000001</v>
      </c>
      <c r="F524" s="11">
        <v>34028.767999999996</v>
      </c>
      <c r="G524" s="11">
        <v>35249.688000000002</v>
      </c>
      <c r="H524" s="11">
        <v>37454.173999999999</v>
      </c>
      <c r="I524" s="11">
        <v>37779.118999999999</v>
      </c>
      <c r="J524" s="11">
        <v>41038.286</v>
      </c>
      <c r="K524" s="11">
        <v>40551.947999999997</v>
      </c>
      <c r="L524" s="11">
        <v>42822.205000000002</v>
      </c>
      <c r="M524" s="11">
        <v>43916.012999999999</v>
      </c>
      <c r="N524" s="11">
        <v>45180.222999999998</v>
      </c>
      <c r="O524" s="11">
        <v>45588.73</v>
      </c>
      <c r="P524" s="11">
        <v>46696.360999999997</v>
      </c>
      <c r="Q524" s="11">
        <v>44491.538999999997</v>
      </c>
      <c r="R524" s="11">
        <v>43778.915000000001</v>
      </c>
      <c r="S524" s="11">
        <v>43775.499000000003</v>
      </c>
      <c r="T524" s="11">
        <v>42218.139000000003</v>
      </c>
      <c r="U524" s="11">
        <v>39250.428999999996</v>
      </c>
      <c r="V524" s="11">
        <v>36206.834999999999</v>
      </c>
      <c r="W524" s="11">
        <v>35310.716</v>
      </c>
      <c r="X524" s="11">
        <v>33826.298999999999</v>
      </c>
      <c r="Y524" s="11">
        <v>33475.784</v>
      </c>
      <c r="AA524" s="17">
        <f t="shared" si="48"/>
        <v>3</v>
      </c>
      <c r="AB524" s="16">
        <f t="shared" si="49"/>
        <v>662431.25599999994</v>
      </c>
      <c r="AC524" s="15">
        <f t="shared" si="50"/>
        <v>271038.72699999996</v>
      </c>
      <c r="AD524" s="15">
        <f t="shared" si="51"/>
        <v>933469.98299999989</v>
      </c>
      <c r="AF524" s="16">
        <f t="shared" si="52"/>
        <v>5</v>
      </c>
      <c r="AG524" s="16">
        <f t="shared" si="53"/>
        <v>2024</v>
      </c>
    </row>
    <row r="525" spans="1:33" x14ac:dyDescent="0.2">
      <c r="A525" s="14">
        <v>45442</v>
      </c>
      <c r="B525" s="11">
        <v>31854.431</v>
      </c>
      <c r="C525" s="11">
        <v>32133.937999999998</v>
      </c>
      <c r="D525" s="11">
        <v>31714.55</v>
      </c>
      <c r="E525" s="11">
        <v>32297.018</v>
      </c>
      <c r="F525" s="11">
        <v>32953.597999999998</v>
      </c>
      <c r="G525" s="11">
        <v>34369.201000000001</v>
      </c>
      <c r="H525" s="11">
        <v>36437.436999999998</v>
      </c>
      <c r="I525" s="11">
        <v>37136.14</v>
      </c>
      <c r="J525" s="11">
        <v>39737.582999999999</v>
      </c>
      <c r="K525" s="11">
        <v>41068.732000000004</v>
      </c>
      <c r="L525" s="11">
        <v>42727.243000000002</v>
      </c>
      <c r="M525" s="11">
        <v>42771.822999999997</v>
      </c>
      <c r="N525" s="11">
        <v>44860.896000000001</v>
      </c>
      <c r="O525" s="11">
        <v>46178.828999999998</v>
      </c>
      <c r="P525" s="11">
        <v>46574.891000000003</v>
      </c>
      <c r="Q525" s="11">
        <v>45095.417000000001</v>
      </c>
      <c r="R525" s="11">
        <v>45548.379000000001</v>
      </c>
      <c r="S525" s="11">
        <v>43702.142</v>
      </c>
      <c r="T525" s="11">
        <v>41086.665999999997</v>
      </c>
      <c r="U525" s="11">
        <v>38370.097999999998</v>
      </c>
      <c r="V525" s="11">
        <v>35464.976000000002</v>
      </c>
      <c r="W525" s="11">
        <v>34932.379000000001</v>
      </c>
      <c r="X525" s="11">
        <v>33824.337</v>
      </c>
      <c r="Y525" s="11">
        <v>33321.447999999997</v>
      </c>
      <c r="AA525" s="17">
        <f t="shared" si="48"/>
        <v>4</v>
      </c>
      <c r="AB525" s="16">
        <f t="shared" si="49"/>
        <v>659080.53099999996</v>
      </c>
      <c r="AC525" s="15">
        <f t="shared" si="50"/>
        <v>265081.62099999993</v>
      </c>
      <c r="AD525" s="15">
        <f t="shared" si="51"/>
        <v>924162.15199999989</v>
      </c>
      <c r="AF525" s="16">
        <f t="shared" si="52"/>
        <v>5</v>
      </c>
      <c r="AG525" s="16">
        <f t="shared" si="53"/>
        <v>2024</v>
      </c>
    </row>
    <row r="526" spans="1:33" x14ac:dyDescent="0.2">
      <c r="A526" s="14">
        <v>45443</v>
      </c>
      <c r="B526" s="11">
        <v>31861.241999999998</v>
      </c>
      <c r="C526" s="11">
        <v>32070.317999999999</v>
      </c>
      <c r="D526" s="11">
        <v>31876.249</v>
      </c>
      <c r="E526" s="11">
        <v>32534.42</v>
      </c>
      <c r="F526" s="11">
        <v>33094.694000000003</v>
      </c>
      <c r="G526" s="11">
        <v>34337.033000000003</v>
      </c>
      <c r="H526" s="11">
        <v>36506.656000000003</v>
      </c>
      <c r="I526" s="11">
        <v>37000.582999999999</v>
      </c>
      <c r="J526" s="11">
        <v>39415.599999999999</v>
      </c>
      <c r="K526" s="11">
        <v>38978.156999999999</v>
      </c>
      <c r="L526" s="11">
        <v>39433.360000000001</v>
      </c>
      <c r="M526" s="11">
        <v>39822.055999999997</v>
      </c>
      <c r="N526" s="11">
        <v>42167.078000000001</v>
      </c>
      <c r="O526" s="11">
        <v>44375.222999999998</v>
      </c>
      <c r="P526" s="11">
        <v>47390.883000000002</v>
      </c>
      <c r="Q526" s="11">
        <v>48339.67</v>
      </c>
      <c r="R526" s="11">
        <v>45946.355000000003</v>
      </c>
      <c r="S526" s="11">
        <v>44450.813999999998</v>
      </c>
      <c r="T526" s="11">
        <v>40902.004000000001</v>
      </c>
      <c r="U526" s="11">
        <v>37541.898000000001</v>
      </c>
      <c r="V526" s="11">
        <v>34427.792999999998</v>
      </c>
      <c r="W526" s="11">
        <v>34147.712</v>
      </c>
      <c r="X526" s="11">
        <v>33505.362000000001</v>
      </c>
      <c r="Y526" s="11">
        <v>33273.843000000001</v>
      </c>
      <c r="AA526" s="17">
        <f t="shared" si="48"/>
        <v>5</v>
      </c>
      <c r="AB526" s="16">
        <f t="shared" si="49"/>
        <v>647844.54799999995</v>
      </c>
      <c r="AC526" s="15">
        <f t="shared" si="50"/>
        <v>265554.45499999996</v>
      </c>
      <c r="AD526" s="15">
        <f t="shared" si="51"/>
        <v>913399.00299999991</v>
      </c>
      <c r="AF526" s="16">
        <f t="shared" si="52"/>
        <v>5</v>
      </c>
      <c r="AG526" s="16">
        <f t="shared" si="53"/>
        <v>2024</v>
      </c>
    </row>
    <row r="527" spans="1:33" x14ac:dyDescent="0.2">
      <c r="A527" s="14">
        <v>45444</v>
      </c>
      <c r="B527" s="11">
        <v>31914.574000000001</v>
      </c>
      <c r="C527" s="11">
        <v>31979.901000000002</v>
      </c>
      <c r="D527" s="11">
        <v>31327.273000000001</v>
      </c>
      <c r="E527" s="11">
        <v>31633.103999999999</v>
      </c>
      <c r="F527" s="11">
        <v>32417.280999999999</v>
      </c>
      <c r="G527" s="11">
        <v>32763.736000000001</v>
      </c>
      <c r="H527" s="11">
        <v>34296.019999999997</v>
      </c>
      <c r="I527" s="11">
        <v>34393.188999999998</v>
      </c>
      <c r="J527" s="11">
        <v>34428.123</v>
      </c>
      <c r="K527" s="11">
        <v>32566.593000000001</v>
      </c>
      <c r="L527" s="11">
        <v>33723.902999999998</v>
      </c>
      <c r="M527" s="11">
        <v>34861.184999999998</v>
      </c>
      <c r="N527" s="11">
        <v>35135.847000000002</v>
      </c>
      <c r="O527" s="11">
        <v>36430.991000000002</v>
      </c>
      <c r="P527" s="11">
        <v>37060.686999999998</v>
      </c>
      <c r="Q527" s="11">
        <v>36622.451999999997</v>
      </c>
      <c r="R527" s="11">
        <v>38182.224000000002</v>
      </c>
      <c r="S527" s="11">
        <v>39120.843000000001</v>
      </c>
      <c r="T527" s="11">
        <v>38160.112000000001</v>
      </c>
      <c r="U527" s="11">
        <v>36724.300999999999</v>
      </c>
      <c r="V527" s="11">
        <v>35384.305999999997</v>
      </c>
      <c r="W527" s="11">
        <v>33610.540999999997</v>
      </c>
      <c r="X527" s="11">
        <v>32190.847000000002</v>
      </c>
      <c r="Y527" s="11">
        <v>31972.991000000002</v>
      </c>
      <c r="AA527" s="17">
        <f t="shared" si="48"/>
        <v>6</v>
      </c>
      <c r="AB527" s="16">
        <f t="shared" si="49"/>
        <v>568596.14399999985</v>
      </c>
      <c r="AC527" s="15">
        <f t="shared" si="50"/>
        <v>258304.88</v>
      </c>
      <c r="AD527" s="15">
        <f t="shared" si="51"/>
        <v>826901.02399999986</v>
      </c>
      <c r="AF527" s="16">
        <f t="shared" si="52"/>
        <v>6</v>
      </c>
      <c r="AG527" s="16">
        <f t="shared" si="53"/>
        <v>2024</v>
      </c>
    </row>
    <row r="528" spans="1:33" x14ac:dyDescent="0.2">
      <c r="A528" s="14">
        <v>45445</v>
      </c>
      <c r="B528" s="11">
        <v>31715.736000000001</v>
      </c>
      <c r="C528" s="11">
        <v>32345.252</v>
      </c>
      <c r="D528" s="11">
        <v>31749.82</v>
      </c>
      <c r="E528" s="11">
        <v>31802.989000000001</v>
      </c>
      <c r="F528" s="11">
        <v>32507.018</v>
      </c>
      <c r="G528" s="11">
        <v>32032.666000000001</v>
      </c>
      <c r="H528" s="11">
        <v>33098.845000000001</v>
      </c>
      <c r="I528" s="11">
        <v>32856.368999999999</v>
      </c>
      <c r="J528" s="11">
        <v>33416.052000000003</v>
      </c>
      <c r="K528" s="11">
        <v>32022.047999999999</v>
      </c>
      <c r="L528" s="11">
        <v>34484.167999999998</v>
      </c>
      <c r="M528" s="11">
        <v>36038.023000000001</v>
      </c>
      <c r="N528" s="11">
        <v>36102.491999999998</v>
      </c>
      <c r="O528" s="11">
        <v>37787.29</v>
      </c>
      <c r="P528" s="11">
        <v>38586.712</v>
      </c>
      <c r="Q528" s="11">
        <v>39305.307999999997</v>
      </c>
      <c r="R528" s="11">
        <v>42614.103999999999</v>
      </c>
      <c r="S528" s="11">
        <v>43528.682999999997</v>
      </c>
      <c r="T528" s="11">
        <v>43110.747000000003</v>
      </c>
      <c r="U528" s="11">
        <v>40857.171000000002</v>
      </c>
      <c r="V528" s="11">
        <v>39688.402999999998</v>
      </c>
      <c r="W528" s="11">
        <v>36434.936999999998</v>
      </c>
      <c r="X528" s="11">
        <v>34155.409</v>
      </c>
      <c r="Y528" s="11">
        <v>32640.077000000001</v>
      </c>
      <c r="AA528" s="17">
        <f t="shared" si="48"/>
        <v>7</v>
      </c>
      <c r="AB528" s="16">
        <f t="shared" si="49"/>
        <v>0</v>
      </c>
      <c r="AC528" s="15">
        <f t="shared" si="50"/>
        <v>858880.31900000002</v>
      </c>
      <c r="AD528" s="15">
        <f t="shared" si="51"/>
        <v>858880.31900000002</v>
      </c>
      <c r="AF528" s="16">
        <f t="shared" si="52"/>
        <v>6</v>
      </c>
      <c r="AG528" s="16">
        <f t="shared" si="53"/>
        <v>2024</v>
      </c>
    </row>
    <row r="529" spans="1:33" x14ac:dyDescent="0.2">
      <c r="A529" s="14">
        <v>45446</v>
      </c>
      <c r="B529" s="11">
        <v>33337.423999999999</v>
      </c>
      <c r="C529" s="11">
        <v>33410.584999999999</v>
      </c>
      <c r="D529" s="11">
        <v>33128.887999999999</v>
      </c>
      <c r="E529" s="11">
        <v>32609.464</v>
      </c>
      <c r="F529" s="11">
        <v>34646.784</v>
      </c>
      <c r="G529" s="11">
        <v>37230.578000000001</v>
      </c>
      <c r="H529" s="11">
        <v>41611.137000000002</v>
      </c>
      <c r="I529" s="11">
        <v>41371.995999999999</v>
      </c>
      <c r="J529" s="11">
        <v>42619.394</v>
      </c>
      <c r="K529" s="11">
        <v>41644.552000000003</v>
      </c>
      <c r="L529" s="11">
        <v>44577.408000000003</v>
      </c>
      <c r="M529" s="11">
        <v>45615.476000000002</v>
      </c>
      <c r="N529" s="11">
        <v>46616.087</v>
      </c>
      <c r="O529" s="11">
        <v>51038.908000000003</v>
      </c>
      <c r="P529" s="11">
        <v>52106.48</v>
      </c>
      <c r="Q529" s="11">
        <v>49839.845999999998</v>
      </c>
      <c r="R529" s="11">
        <v>50872.326999999997</v>
      </c>
      <c r="S529" s="11">
        <v>48933.574000000001</v>
      </c>
      <c r="T529" s="11">
        <v>45271.226999999999</v>
      </c>
      <c r="U529" s="11">
        <v>43120.406000000003</v>
      </c>
      <c r="V529" s="11">
        <v>40315.254999999997</v>
      </c>
      <c r="W529" s="11">
        <v>37133.504000000001</v>
      </c>
      <c r="X529" s="11">
        <v>35571.474999999999</v>
      </c>
      <c r="Y529" s="11">
        <v>33996.199000000001</v>
      </c>
      <c r="AA529" s="17">
        <f t="shared" si="48"/>
        <v>1</v>
      </c>
      <c r="AB529" s="16">
        <f t="shared" si="49"/>
        <v>0</v>
      </c>
      <c r="AC529" s="15">
        <f t="shared" si="50"/>
        <v>996618.97400000005</v>
      </c>
      <c r="AD529" s="15">
        <f t="shared" si="51"/>
        <v>996618.97400000005</v>
      </c>
      <c r="AF529" s="16">
        <f t="shared" si="52"/>
        <v>6</v>
      </c>
      <c r="AG529" s="16">
        <f t="shared" si="53"/>
        <v>2024</v>
      </c>
    </row>
    <row r="530" spans="1:33" x14ac:dyDescent="0.2">
      <c r="A530" s="14">
        <v>45447</v>
      </c>
      <c r="B530" s="11">
        <v>33626.58</v>
      </c>
      <c r="C530" s="11">
        <v>33866.392999999996</v>
      </c>
      <c r="D530" s="11">
        <v>33383.858999999997</v>
      </c>
      <c r="E530" s="11">
        <v>33585.442999999999</v>
      </c>
      <c r="F530" s="11">
        <v>35469.546000000002</v>
      </c>
      <c r="G530" s="11">
        <v>38289.629999999997</v>
      </c>
      <c r="H530" s="11">
        <v>42295.214999999997</v>
      </c>
      <c r="I530" s="11">
        <v>42140.173999999999</v>
      </c>
      <c r="J530" s="11">
        <v>43642.887999999999</v>
      </c>
      <c r="K530" s="11">
        <v>41422.605000000003</v>
      </c>
      <c r="L530" s="11">
        <v>44818.928999999996</v>
      </c>
      <c r="M530" s="11">
        <v>46654.332000000002</v>
      </c>
      <c r="N530" s="11">
        <v>46093.044999999998</v>
      </c>
      <c r="O530" s="11">
        <v>48843.22</v>
      </c>
      <c r="P530" s="11">
        <v>49828.258000000002</v>
      </c>
      <c r="Q530" s="11">
        <v>50221.004999999997</v>
      </c>
      <c r="R530" s="11">
        <v>50173.521999999997</v>
      </c>
      <c r="S530" s="11">
        <v>49896.678</v>
      </c>
      <c r="T530" s="11">
        <v>46930.44</v>
      </c>
      <c r="U530" s="11">
        <v>44274.262999999999</v>
      </c>
      <c r="V530" s="11">
        <v>41366.256000000001</v>
      </c>
      <c r="W530" s="11">
        <v>37819.146999999997</v>
      </c>
      <c r="X530" s="11">
        <v>36916.430999999997</v>
      </c>
      <c r="Y530" s="11">
        <v>35252.870000000003</v>
      </c>
      <c r="AA530" s="17">
        <f t="shared" si="48"/>
        <v>2</v>
      </c>
      <c r="AB530" s="16">
        <f t="shared" si="49"/>
        <v>721041.19300000009</v>
      </c>
      <c r="AC530" s="15">
        <f t="shared" si="50"/>
        <v>285769.53599999985</v>
      </c>
      <c r="AD530" s="15">
        <f t="shared" si="51"/>
        <v>1006810.7289999999</v>
      </c>
      <c r="AF530" s="16">
        <f t="shared" si="52"/>
        <v>6</v>
      </c>
      <c r="AG530" s="16">
        <f t="shared" si="53"/>
        <v>2024</v>
      </c>
    </row>
    <row r="531" spans="1:33" x14ac:dyDescent="0.2">
      <c r="A531" s="14">
        <v>45448</v>
      </c>
      <c r="B531" s="11">
        <v>35184.008000000002</v>
      </c>
      <c r="C531" s="11">
        <v>34760.589</v>
      </c>
      <c r="D531" s="11">
        <v>34697.508999999998</v>
      </c>
      <c r="E531" s="11">
        <v>34136.777999999998</v>
      </c>
      <c r="F531" s="11">
        <v>36381.258000000002</v>
      </c>
      <c r="G531" s="11">
        <v>37860.481</v>
      </c>
      <c r="H531" s="11">
        <v>43072.642999999996</v>
      </c>
      <c r="I531" s="11">
        <v>42637.470999999998</v>
      </c>
      <c r="J531" s="11">
        <v>45769.728000000003</v>
      </c>
      <c r="K531" s="11">
        <v>43861.957999999999</v>
      </c>
      <c r="L531" s="11">
        <v>47035.538</v>
      </c>
      <c r="M531" s="11">
        <v>49451.974999999999</v>
      </c>
      <c r="N531" s="11">
        <v>50776.682999999997</v>
      </c>
      <c r="O531" s="11">
        <v>53347.17</v>
      </c>
      <c r="P531" s="11">
        <v>56525.237999999998</v>
      </c>
      <c r="Q531" s="11">
        <v>55539.785000000003</v>
      </c>
      <c r="R531" s="11">
        <v>57259.807999999997</v>
      </c>
      <c r="S531" s="11">
        <v>54531.555999999997</v>
      </c>
      <c r="T531" s="11">
        <v>48981.447999999997</v>
      </c>
      <c r="U531" s="11">
        <v>45037.214999999997</v>
      </c>
      <c r="V531" s="11">
        <v>41704.262000000002</v>
      </c>
      <c r="W531" s="11">
        <v>38073.563999999998</v>
      </c>
      <c r="X531" s="11">
        <v>36717.186000000002</v>
      </c>
      <c r="Y531" s="11">
        <v>36045.434000000001</v>
      </c>
      <c r="AA531" s="17">
        <f t="shared" si="48"/>
        <v>3</v>
      </c>
      <c r="AB531" s="16">
        <f t="shared" si="49"/>
        <v>767250.58499999996</v>
      </c>
      <c r="AC531" s="15">
        <f t="shared" si="50"/>
        <v>292138.69999999995</v>
      </c>
      <c r="AD531" s="15">
        <f t="shared" si="51"/>
        <v>1059389.2849999999</v>
      </c>
      <c r="AF531" s="16">
        <f t="shared" si="52"/>
        <v>6</v>
      </c>
      <c r="AG531" s="16">
        <f t="shared" si="53"/>
        <v>2024</v>
      </c>
    </row>
    <row r="532" spans="1:33" x14ac:dyDescent="0.2">
      <c r="A532" s="14">
        <v>45449</v>
      </c>
      <c r="B532" s="11">
        <v>35339.970999999998</v>
      </c>
      <c r="C532" s="11">
        <v>36211.43</v>
      </c>
      <c r="D532" s="11">
        <v>35263.442999999999</v>
      </c>
      <c r="E532" s="11">
        <v>35319.656000000003</v>
      </c>
      <c r="F532" s="11">
        <v>36896.146000000001</v>
      </c>
      <c r="G532" s="11">
        <v>39365.228000000003</v>
      </c>
      <c r="H532" s="11">
        <v>43779.14</v>
      </c>
      <c r="I532" s="11">
        <v>44380.440999999999</v>
      </c>
      <c r="J532" s="11">
        <v>46098.042999999998</v>
      </c>
      <c r="K532" s="11">
        <v>46772.633999999998</v>
      </c>
      <c r="L532" s="11">
        <v>49732.964</v>
      </c>
      <c r="M532" s="11">
        <v>51188.658000000003</v>
      </c>
      <c r="N532" s="11">
        <v>51798.141000000003</v>
      </c>
      <c r="O532" s="11">
        <v>55505.42</v>
      </c>
      <c r="P532" s="11">
        <v>57499.95</v>
      </c>
      <c r="Q532" s="11">
        <v>54281.837</v>
      </c>
      <c r="R532" s="11">
        <v>54833.163999999997</v>
      </c>
      <c r="S532" s="11">
        <v>52248.63</v>
      </c>
      <c r="T532" s="11">
        <v>48532.792999999998</v>
      </c>
      <c r="U532" s="11">
        <v>44766.125</v>
      </c>
      <c r="V532" s="11">
        <v>42491.048000000003</v>
      </c>
      <c r="W532" s="11">
        <v>38457.57</v>
      </c>
      <c r="X532" s="11">
        <v>37392.334999999999</v>
      </c>
      <c r="Y532" s="11">
        <v>36113.313999999998</v>
      </c>
      <c r="AA532" s="17">
        <f t="shared" si="48"/>
        <v>4</v>
      </c>
      <c r="AB532" s="16">
        <f t="shared" si="49"/>
        <v>775979.75299999979</v>
      </c>
      <c r="AC532" s="15">
        <f t="shared" si="50"/>
        <v>298288.32799999998</v>
      </c>
      <c r="AD532" s="15">
        <f t="shared" si="51"/>
        <v>1074268.0809999998</v>
      </c>
      <c r="AF532" s="16">
        <f t="shared" si="52"/>
        <v>6</v>
      </c>
      <c r="AG532" s="16">
        <f t="shared" si="53"/>
        <v>2024</v>
      </c>
    </row>
    <row r="533" spans="1:33" x14ac:dyDescent="0.2">
      <c r="A533" s="14">
        <v>45450</v>
      </c>
      <c r="B533" s="11">
        <v>35889.474000000002</v>
      </c>
      <c r="C533" s="11">
        <v>35895.885000000002</v>
      </c>
      <c r="D533" s="11">
        <v>35514.843000000001</v>
      </c>
      <c r="E533" s="11">
        <v>35608.978000000003</v>
      </c>
      <c r="F533" s="11">
        <v>37342.392</v>
      </c>
      <c r="G533" s="11">
        <v>39634.269</v>
      </c>
      <c r="H533" s="11">
        <v>44020.004000000001</v>
      </c>
      <c r="I533" s="11">
        <v>46497.3</v>
      </c>
      <c r="J533" s="11">
        <v>50466.654999999999</v>
      </c>
      <c r="K533" s="11">
        <v>50587.108999999997</v>
      </c>
      <c r="L533" s="11">
        <v>54180.275000000001</v>
      </c>
      <c r="M533" s="11">
        <v>55544.726999999999</v>
      </c>
      <c r="N533" s="11">
        <v>54196.692000000003</v>
      </c>
      <c r="O533" s="11">
        <v>55789.406999999999</v>
      </c>
      <c r="P533" s="11">
        <v>56220.12</v>
      </c>
      <c r="Q533" s="11">
        <v>53513.873</v>
      </c>
      <c r="R533" s="11">
        <v>51829.970999999998</v>
      </c>
      <c r="S533" s="11">
        <v>49244.396999999997</v>
      </c>
      <c r="T533" s="11">
        <v>44550.137000000002</v>
      </c>
      <c r="U533" s="11">
        <v>40974.695</v>
      </c>
      <c r="V533" s="11">
        <v>38855.741999999998</v>
      </c>
      <c r="W533" s="11">
        <v>36292.239000000001</v>
      </c>
      <c r="X533" s="11">
        <v>35487.756999999998</v>
      </c>
      <c r="Y533" s="11">
        <v>34479.392</v>
      </c>
      <c r="AA533" s="17">
        <f t="shared" si="48"/>
        <v>5</v>
      </c>
      <c r="AB533" s="16">
        <f t="shared" si="49"/>
        <v>774231.0959999999</v>
      </c>
      <c r="AC533" s="15">
        <f t="shared" si="50"/>
        <v>298385.23699999996</v>
      </c>
      <c r="AD533" s="15">
        <f t="shared" si="51"/>
        <v>1072616.3329999999</v>
      </c>
      <c r="AF533" s="16">
        <f t="shared" si="52"/>
        <v>6</v>
      </c>
      <c r="AG533" s="16">
        <f t="shared" si="53"/>
        <v>2024</v>
      </c>
    </row>
    <row r="534" spans="1:33" x14ac:dyDescent="0.2">
      <c r="A534" s="14">
        <v>45451</v>
      </c>
      <c r="B534" s="11">
        <v>34168.775000000001</v>
      </c>
      <c r="C534" s="11">
        <v>34121.953999999998</v>
      </c>
      <c r="D534" s="11">
        <v>33816.875</v>
      </c>
      <c r="E534" s="11">
        <v>33582.720999999998</v>
      </c>
      <c r="F534" s="11">
        <v>34274.014999999999</v>
      </c>
      <c r="G534" s="11">
        <v>34447.877</v>
      </c>
      <c r="H534" s="11">
        <v>36437.934000000001</v>
      </c>
      <c r="I534" s="11">
        <v>38489.466</v>
      </c>
      <c r="J534" s="11">
        <v>41929.758000000002</v>
      </c>
      <c r="K534" s="11">
        <v>41025.173999999999</v>
      </c>
      <c r="L534" s="11">
        <v>43288.86</v>
      </c>
      <c r="M534" s="11">
        <v>45109.533000000003</v>
      </c>
      <c r="N534" s="11">
        <v>45364.584999999999</v>
      </c>
      <c r="O534" s="11">
        <v>47451.536999999997</v>
      </c>
      <c r="P534" s="11">
        <v>46197.620999999999</v>
      </c>
      <c r="Q534" s="11">
        <v>45216.495000000003</v>
      </c>
      <c r="R534" s="11">
        <v>45242.665999999997</v>
      </c>
      <c r="S534" s="11">
        <v>42607.334999999999</v>
      </c>
      <c r="T534" s="11">
        <v>40659.351999999999</v>
      </c>
      <c r="U534" s="11">
        <v>38435.786</v>
      </c>
      <c r="V534" s="11">
        <v>38220.349000000002</v>
      </c>
      <c r="W534" s="11">
        <v>36177.987000000001</v>
      </c>
      <c r="X534" s="11">
        <v>35207.214999999997</v>
      </c>
      <c r="Y534" s="11">
        <v>34140.366999999998</v>
      </c>
      <c r="AA534" s="17">
        <f t="shared" si="48"/>
        <v>6</v>
      </c>
      <c r="AB534" s="16">
        <f t="shared" si="49"/>
        <v>670623.71899999992</v>
      </c>
      <c r="AC534" s="15">
        <f t="shared" si="50"/>
        <v>274990.51799999992</v>
      </c>
      <c r="AD534" s="15">
        <f t="shared" si="51"/>
        <v>945614.23699999985</v>
      </c>
      <c r="AF534" s="16">
        <f t="shared" si="52"/>
        <v>6</v>
      </c>
      <c r="AG534" s="16">
        <f t="shared" si="53"/>
        <v>2024</v>
      </c>
    </row>
    <row r="535" spans="1:33" x14ac:dyDescent="0.2">
      <c r="A535" s="14">
        <v>45452</v>
      </c>
      <c r="B535" s="11">
        <v>34012.078000000001</v>
      </c>
      <c r="C535" s="11">
        <v>34415.267999999996</v>
      </c>
      <c r="D535" s="11">
        <v>33470.828000000001</v>
      </c>
      <c r="E535" s="11">
        <v>33424.349000000002</v>
      </c>
      <c r="F535" s="11">
        <v>33567.587</v>
      </c>
      <c r="G535" s="11">
        <v>33470.667999999998</v>
      </c>
      <c r="H535" s="11">
        <v>34473.961000000003</v>
      </c>
      <c r="I535" s="11">
        <v>36342.807000000001</v>
      </c>
      <c r="J535" s="11">
        <v>40132.374000000003</v>
      </c>
      <c r="K535" s="11">
        <v>40710.576999999997</v>
      </c>
      <c r="L535" s="11">
        <v>42360.491999999998</v>
      </c>
      <c r="M535" s="11">
        <v>46133.34</v>
      </c>
      <c r="N535" s="11">
        <v>47386.972000000002</v>
      </c>
      <c r="O535" s="11">
        <v>48740.536999999997</v>
      </c>
      <c r="P535" s="11">
        <v>48386.512999999999</v>
      </c>
      <c r="Q535" s="11">
        <v>49239.699000000001</v>
      </c>
      <c r="R535" s="11">
        <v>48614.482000000004</v>
      </c>
      <c r="S535" s="11">
        <v>46319.061000000002</v>
      </c>
      <c r="T535" s="11">
        <v>41777.885999999999</v>
      </c>
      <c r="U535" s="11">
        <v>39645.966</v>
      </c>
      <c r="V535" s="11">
        <v>39194.582999999999</v>
      </c>
      <c r="W535" s="11">
        <v>35969.743000000002</v>
      </c>
      <c r="X535" s="11">
        <v>34552.548000000003</v>
      </c>
      <c r="Y535" s="11">
        <v>33474.684999999998</v>
      </c>
      <c r="AA535" s="17">
        <f t="shared" si="48"/>
        <v>7</v>
      </c>
      <c r="AB535" s="16">
        <f t="shared" si="49"/>
        <v>0</v>
      </c>
      <c r="AC535" s="15">
        <f t="shared" si="50"/>
        <v>955817.00399999972</v>
      </c>
      <c r="AD535" s="15">
        <f t="shared" si="51"/>
        <v>955817.00399999972</v>
      </c>
      <c r="AF535" s="16">
        <f t="shared" si="52"/>
        <v>6</v>
      </c>
      <c r="AG535" s="16">
        <f t="shared" si="53"/>
        <v>2024</v>
      </c>
    </row>
    <row r="536" spans="1:33" x14ac:dyDescent="0.2">
      <c r="A536" s="14">
        <v>45453</v>
      </c>
      <c r="B536" s="11">
        <v>32330.477999999999</v>
      </c>
      <c r="C536" s="11">
        <v>32431.669000000002</v>
      </c>
      <c r="D536" s="11">
        <v>32393.427</v>
      </c>
      <c r="E536" s="11">
        <v>32478.977999999999</v>
      </c>
      <c r="F536" s="11">
        <v>34427.438999999998</v>
      </c>
      <c r="G536" s="11">
        <v>37459.127</v>
      </c>
      <c r="H536" s="11">
        <v>42012.642999999996</v>
      </c>
      <c r="I536" s="11">
        <v>42824.093000000001</v>
      </c>
      <c r="J536" s="11">
        <v>43400.091</v>
      </c>
      <c r="K536" s="11">
        <v>42311.701999999997</v>
      </c>
      <c r="L536" s="11">
        <v>44929.584999999999</v>
      </c>
      <c r="M536" s="11">
        <v>45477.932000000001</v>
      </c>
      <c r="N536" s="11">
        <v>46269.898999999998</v>
      </c>
      <c r="O536" s="11">
        <v>49275.036</v>
      </c>
      <c r="P536" s="11">
        <v>50700.673000000003</v>
      </c>
      <c r="Q536" s="11">
        <v>47774.15</v>
      </c>
      <c r="R536" s="11">
        <v>47128.383000000002</v>
      </c>
      <c r="S536" s="11">
        <v>46073.847000000002</v>
      </c>
      <c r="T536" s="11">
        <v>41956.669000000002</v>
      </c>
      <c r="U536" s="11">
        <v>41876.930999999997</v>
      </c>
      <c r="V536" s="11">
        <v>39549.58</v>
      </c>
      <c r="W536" s="11">
        <v>36934.627999999997</v>
      </c>
      <c r="X536" s="11">
        <v>35160.785000000003</v>
      </c>
      <c r="Y536" s="11">
        <v>33736.339999999997</v>
      </c>
      <c r="AA536" s="17">
        <f t="shared" si="48"/>
        <v>1</v>
      </c>
      <c r="AB536" s="16">
        <f t="shared" si="49"/>
        <v>0</v>
      </c>
      <c r="AC536" s="15">
        <f t="shared" si="50"/>
        <v>978914.08499999985</v>
      </c>
      <c r="AD536" s="15">
        <f t="shared" si="51"/>
        <v>978914.08499999985</v>
      </c>
      <c r="AF536" s="16">
        <f t="shared" si="52"/>
        <v>6</v>
      </c>
      <c r="AG536" s="16">
        <f t="shared" si="53"/>
        <v>2024</v>
      </c>
    </row>
    <row r="537" spans="1:33" x14ac:dyDescent="0.2">
      <c r="A537" s="14">
        <v>45454</v>
      </c>
      <c r="B537" s="11">
        <v>33656.192999999999</v>
      </c>
      <c r="C537" s="11">
        <v>34029.167999999998</v>
      </c>
      <c r="D537" s="11">
        <v>33694.521999999997</v>
      </c>
      <c r="E537" s="11">
        <v>34087.697999999997</v>
      </c>
      <c r="F537" s="11">
        <v>35820.697</v>
      </c>
      <c r="G537" s="11">
        <v>38314.207999999999</v>
      </c>
      <c r="H537" s="11">
        <v>42499.413999999997</v>
      </c>
      <c r="I537" s="11">
        <v>42226.258000000002</v>
      </c>
      <c r="J537" s="11">
        <v>44187.228999999999</v>
      </c>
      <c r="K537" s="11">
        <v>43840.01</v>
      </c>
      <c r="L537" s="11">
        <v>48118.538999999997</v>
      </c>
      <c r="M537" s="11">
        <v>48949.531000000003</v>
      </c>
      <c r="N537" s="11">
        <v>49374.300999999999</v>
      </c>
      <c r="O537" s="11">
        <v>51157.006000000001</v>
      </c>
      <c r="P537" s="11">
        <v>52794.222999999998</v>
      </c>
      <c r="Q537" s="11">
        <v>51264.195</v>
      </c>
      <c r="R537" s="11">
        <v>50776.616999999998</v>
      </c>
      <c r="S537" s="11">
        <v>50207.781999999999</v>
      </c>
      <c r="T537" s="11">
        <v>46490.008000000002</v>
      </c>
      <c r="U537" s="11">
        <v>44123.853999999999</v>
      </c>
      <c r="V537" s="11">
        <v>41492.81</v>
      </c>
      <c r="W537" s="11">
        <v>38568.178</v>
      </c>
      <c r="X537" s="11">
        <v>36413.372000000003</v>
      </c>
      <c r="Y537" s="11">
        <v>35660.671999999999</v>
      </c>
      <c r="AA537" s="17">
        <f t="shared" si="48"/>
        <v>2</v>
      </c>
      <c r="AB537" s="16">
        <f t="shared" si="49"/>
        <v>739983.91300000006</v>
      </c>
      <c r="AC537" s="15">
        <f t="shared" si="50"/>
        <v>287762.57199999993</v>
      </c>
      <c r="AD537" s="15">
        <f t="shared" si="51"/>
        <v>1027746.485</v>
      </c>
      <c r="AF537" s="16">
        <f t="shared" si="52"/>
        <v>6</v>
      </c>
      <c r="AG537" s="16">
        <f t="shared" si="53"/>
        <v>2024</v>
      </c>
    </row>
    <row r="538" spans="1:33" x14ac:dyDescent="0.2">
      <c r="A538" s="14">
        <v>45455</v>
      </c>
      <c r="B538" s="11">
        <v>34978.887000000002</v>
      </c>
      <c r="C538" s="11">
        <v>35674.42</v>
      </c>
      <c r="D538" s="11">
        <v>34558.262999999999</v>
      </c>
      <c r="E538" s="11">
        <v>35218.728999999999</v>
      </c>
      <c r="F538" s="11">
        <v>36256.105000000003</v>
      </c>
      <c r="G538" s="11">
        <v>39332.853000000003</v>
      </c>
      <c r="H538" s="11">
        <v>43400.917999999998</v>
      </c>
      <c r="I538" s="11">
        <v>44742.608999999997</v>
      </c>
      <c r="J538" s="11">
        <v>47350.368000000002</v>
      </c>
      <c r="K538" s="11">
        <v>46464.608</v>
      </c>
      <c r="L538" s="11">
        <v>48091.911</v>
      </c>
      <c r="M538" s="11">
        <v>50207.856</v>
      </c>
      <c r="N538" s="11">
        <v>48823.773999999998</v>
      </c>
      <c r="O538" s="11">
        <v>52616.199000000001</v>
      </c>
      <c r="P538" s="11">
        <v>51256.906000000003</v>
      </c>
      <c r="Q538" s="11">
        <v>50032.267</v>
      </c>
      <c r="R538" s="11">
        <v>50583.803999999996</v>
      </c>
      <c r="S538" s="11">
        <v>49417.373</v>
      </c>
      <c r="T538" s="11">
        <v>46049.525999999998</v>
      </c>
      <c r="U538" s="11">
        <v>43140.14</v>
      </c>
      <c r="V538" s="11">
        <v>41256.764999999999</v>
      </c>
      <c r="W538" s="11">
        <v>38647.517</v>
      </c>
      <c r="X538" s="11">
        <v>36842.300000000003</v>
      </c>
      <c r="Y538" s="11">
        <v>35599.857000000004</v>
      </c>
      <c r="AA538" s="17">
        <f t="shared" si="48"/>
        <v>3</v>
      </c>
      <c r="AB538" s="16">
        <f t="shared" si="49"/>
        <v>745523.92300000007</v>
      </c>
      <c r="AC538" s="15">
        <f t="shared" si="50"/>
        <v>295020.03199999989</v>
      </c>
      <c r="AD538" s="15">
        <f t="shared" si="51"/>
        <v>1040543.955</v>
      </c>
      <c r="AF538" s="16">
        <f t="shared" si="52"/>
        <v>6</v>
      </c>
      <c r="AG538" s="16">
        <f t="shared" si="53"/>
        <v>2024</v>
      </c>
    </row>
    <row r="539" spans="1:33" x14ac:dyDescent="0.2">
      <c r="A539" s="14">
        <v>45456</v>
      </c>
      <c r="B539" s="11">
        <v>35073.222999999998</v>
      </c>
      <c r="C539" s="11">
        <v>35700.625999999997</v>
      </c>
      <c r="D539" s="11">
        <v>34953.58</v>
      </c>
      <c r="E539" s="11">
        <v>34777.328000000001</v>
      </c>
      <c r="F539" s="11">
        <v>36714.004999999997</v>
      </c>
      <c r="G539" s="11">
        <v>38799.966</v>
      </c>
      <c r="H539" s="11">
        <v>43457.758000000002</v>
      </c>
      <c r="I539" s="11">
        <v>43083.699000000001</v>
      </c>
      <c r="J539" s="11">
        <v>45541.705999999998</v>
      </c>
      <c r="K539" s="11">
        <v>43872.019</v>
      </c>
      <c r="L539" s="11">
        <v>47434.561999999998</v>
      </c>
      <c r="M539" s="11">
        <v>49733.071000000004</v>
      </c>
      <c r="N539" s="11">
        <v>50456.561000000002</v>
      </c>
      <c r="O539" s="11">
        <v>52838.648000000001</v>
      </c>
      <c r="P539" s="11">
        <v>53918.891000000003</v>
      </c>
      <c r="Q539" s="11">
        <v>52480.341</v>
      </c>
      <c r="R539" s="11">
        <v>52658.811000000002</v>
      </c>
      <c r="S539" s="11">
        <v>51214.392</v>
      </c>
      <c r="T539" s="11">
        <v>48204.277000000002</v>
      </c>
      <c r="U539" s="11">
        <v>45812.375</v>
      </c>
      <c r="V539" s="11">
        <v>43509.756999999998</v>
      </c>
      <c r="W539" s="11">
        <v>40437.059000000001</v>
      </c>
      <c r="X539" s="11">
        <v>38852.550000000003</v>
      </c>
      <c r="Y539" s="11">
        <v>37388.400000000001</v>
      </c>
      <c r="AA539" s="17">
        <f t="shared" ref="AA539:AA586" si="54">WEEKDAY(A539,2)</f>
        <v>4</v>
      </c>
      <c r="AB539" s="16">
        <f t="shared" ref="AB539:AB586" si="55">IF(AND(AA539&gt;1,AA539&lt;7),SUM(I539:X539),0)</f>
        <v>760048.71900000004</v>
      </c>
      <c r="AC539" s="15">
        <f t="shared" ref="AC539:AC586" si="56">SUM(B539:Y539)-AB539</f>
        <v>296864.88600000017</v>
      </c>
      <c r="AD539" s="15">
        <f t="shared" ref="AD539:AD586" si="57">SUM(AB539+AC539)</f>
        <v>1056913.6050000002</v>
      </c>
      <c r="AF539" s="16">
        <f t="shared" ref="AF539:AF586" si="58">MONTH(A539)</f>
        <v>6</v>
      </c>
      <c r="AG539" s="16">
        <f t="shared" ref="AG539:AG586" si="59">YEAR(A539)</f>
        <v>2024</v>
      </c>
    </row>
    <row r="540" spans="1:33" x14ac:dyDescent="0.2">
      <c r="A540" s="14">
        <v>45457</v>
      </c>
      <c r="B540" s="11">
        <v>36637.216999999997</v>
      </c>
      <c r="C540" s="11">
        <v>37057.542999999998</v>
      </c>
      <c r="D540" s="11">
        <v>36866.635000000002</v>
      </c>
      <c r="E540" s="11">
        <v>36550.392999999996</v>
      </c>
      <c r="F540" s="11">
        <v>37828.21</v>
      </c>
      <c r="G540" s="11">
        <v>39573.803999999996</v>
      </c>
      <c r="H540" s="11">
        <v>43830.171000000002</v>
      </c>
      <c r="I540" s="11">
        <v>44259.445</v>
      </c>
      <c r="J540" s="11">
        <v>46995.504999999997</v>
      </c>
      <c r="K540" s="11">
        <v>49609.05</v>
      </c>
      <c r="L540" s="11">
        <v>52885.237000000001</v>
      </c>
      <c r="M540" s="11">
        <v>55840.521999999997</v>
      </c>
      <c r="N540" s="11">
        <v>54962.004000000001</v>
      </c>
      <c r="O540" s="11">
        <v>55991.677000000003</v>
      </c>
      <c r="P540" s="11">
        <v>58939.962</v>
      </c>
      <c r="Q540" s="11">
        <v>57188.152999999998</v>
      </c>
      <c r="R540" s="11">
        <v>55922.616999999998</v>
      </c>
      <c r="S540" s="11">
        <v>51502.275000000001</v>
      </c>
      <c r="T540" s="11">
        <v>47316.413999999997</v>
      </c>
      <c r="U540" s="11">
        <v>43895.595000000001</v>
      </c>
      <c r="V540" s="11">
        <v>42422.036999999997</v>
      </c>
      <c r="W540" s="11">
        <v>39364.923000000003</v>
      </c>
      <c r="X540" s="11">
        <v>39103.428</v>
      </c>
      <c r="Y540" s="11">
        <v>38166.629000000001</v>
      </c>
      <c r="AA540" s="17">
        <f t="shared" si="54"/>
        <v>5</v>
      </c>
      <c r="AB540" s="16">
        <f t="shared" si="55"/>
        <v>796198.84399999992</v>
      </c>
      <c r="AC540" s="15">
        <f t="shared" si="56"/>
        <v>306510.60200000007</v>
      </c>
      <c r="AD540" s="15">
        <f t="shared" si="57"/>
        <v>1102709.446</v>
      </c>
      <c r="AF540" s="16">
        <f t="shared" si="58"/>
        <v>6</v>
      </c>
      <c r="AG540" s="16">
        <f t="shared" si="59"/>
        <v>2024</v>
      </c>
    </row>
    <row r="541" spans="1:33" x14ac:dyDescent="0.2">
      <c r="A541" s="14">
        <v>45458</v>
      </c>
      <c r="B541" s="11">
        <v>37601.927000000003</v>
      </c>
      <c r="C541" s="11">
        <v>37378.462</v>
      </c>
      <c r="D541" s="11">
        <v>36274.607000000004</v>
      </c>
      <c r="E541" s="11">
        <v>36389.131999999998</v>
      </c>
      <c r="F541" s="11">
        <v>36542.569000000003</v>
      </c>
      <c r="G541" s="11">
        <v>36662.311999999998</v>
      </c>
      <c r="H541" s="11">
        <v>37756.214999999997</v>
      </c>
      <c r="I541" s="11">
        <v>39553.957000000002</v>
      </c>
      <c r="J541" s="11">
        <v>41803.321000000004</v>
      </c>
      <c r="K541" s="11">
        <v>40138.824000000001</v>
      </c>
      <c r="L541" s="11">
        <v>40789.224999999999</v>
      </c>
      <c r="M541" s="11">
        <v>42068.27</v>
      </c>
      <c r="N541" s="11">
        <v>43408.093000000001</v>
      </c>
      <c r="O541" s="11">
        <v>44158.678</v>
      </c>
      <c r="P541" s="11">
        <v>44096.44</v>
      </c>
      <c r="Q541" s="11">
        <v>43298.220999999998</v>
      </c>
      <c r="R541" s="11">
        <v>43416.468999999997</v>
      </c>
      <c r="S541" s="11">
        <v>42910.188000000002</v>
      </c>
      <c r="T541" s="11">
        <v>41775.944000000003</v>
      </c>
      <c r="U541" s="11">
        <v>39471.436000000002</v>
      </c>
      <c r="V541" s="11">
        <v>38530.887000000002</v>
      </c>
      <c r="W541" s="11">
        <v>36352.455999999998</v>
      </c>
      <c r="X541" s="11">
        <v>36036.567999999999</v>
      </c>
      <c r="Y541" s="11">
        <v>34711.421999999999</v>
      </c>
      <c r="AA541" s="17">
        <f t="shared" si="54"/>
        <v>6</v>
      </c>
      <c r="AB541" s="16">
        <f t="shared" si="55"/>
        <v>657808.97700000007</v>
      </c>
      <c r="AC541" s="15">
        <f t="shared" si="56"/>
        <v>293316.64599999983</v>
      </c>
      <c r="AD541" s="15">
        <f t="shared" si="57"/>
        <v>951125.62299999991</v>
      </c>
      <c r="AF541" s="16">
        <f t="shared" si="58"/>
        <v>6</v>
      </c>
      <c r="AG541" s="16">
        <f t="shared" si="59"/>
        <v>2024</v>
      </c>
    </row>
    <row r="542" spans="1:33" x14ac:dyDescent="0.2">
      <c r="A542" s="14">
        <v>45459</v>
      </c>
      <c r="B542" s="11">
        <v>34229.527999999998</v>
      </c>
      <c r="C542" s="11">
        <v>34392.071000000004</v>
      </c>
      <c r="D542" s="11">
        <v>33648.678999999996</v>
      </c>
      <c r="E542" s="11">
        <v>33639.224999999999</v>
      </c>
      <c r="F542" s="11">
        <v>33928.629999999997</v>
      </c>
      <c r="G542" s="11">
        <v>33372.014000000003</v>
      </c>
      <c r="H542" s="11">
        <v>34525.188999999998</v>
      </c>
      <c r="I542" s="11">
        <v>34372.080000000002</v>
      </c>
      <c r="J542" s="11">
        <v>34795.663999999997</v>
      </c>
      <c r="K542" s="11">
        <v>33918.940999999999</v>
      </c>
      <c r="L542" s="11">
        <v>35468.985999999997</v>
      </c>
      <c r="M542" s="11">
        <v>37051.209000000003</v>
      </c>
      <c r="N542" s="11">
        <v>36599.438999999998</v>
      </c>
      <c r="O542" s="11">
        <v>38433.508999999998</v>
      </c>
      <c r="P542" s="11">
        <v>38617.383000000002</v>
      </c>
      <c r="Q542" s="11">
        <v>40052.04</v>
      </c>
      <c r="R542" s="11">
        <v>42647.506999999998</v>
      </c>
      <c r="S542" s="11">
        <v>44396.71</v>
      </c>
      <c r="T542" s="11">
        <v>43160.508000000002</v>
      </c>
      <c r="U542" s="11">
        <v>41444.686999999998</v>
      </c>
      <c r="V542" s="11">
        <v>40882.883000000002</v>
      </c>
      <c r="W542" s="11">
        <v>38195.021000000001</v>
      </c>
      <c r="X542" s="11">
        <v>36139.711000000003</v>
      </c>
      <c r="Y542" s="11">
        <v>34667.017999999996</v>
      </c>
      <c r="AA542" s="17">
        <f t="shared" si="54"/>
        <v>7</v>
      </c>
      <c r="AB542" s="16">
        <f t="shared" si="55"/>
        <v>0</v>
      </c>
      <c r="AC542" s="15">
        <f t="shared" si="56"/>
        <v>888578.6320000001</v>
      </c>
      <c r="AD542" s="15">
        <f t="shared" si="57"/>
        <v>888578.6320000001</v>
      </c>
      <c r="AF542" s="16">
        <f t="shared" si="58"/>
        <v>6</v>
      </c>
      <c r="AG542" s="16">
        <f t="shared" si="59"/>
        <v>2024</v>
      </c>
    </row>
    <row r="543" spans="1:33" x14ac:dyDescent="0.2">
      <c r="A543" s="14">
        <v>45460</v>
      </c>
      <c r="B543" s="11">
        <v>35277.334000000003</v>
      </c>
      <c r="C543" s="11">
        <v>34896.972000000002</v>
      </c>
      <c r="D543" s="11">
        <v>35016.658000000003</v>
      </c>
      <c r="E543" s="11">
        <v>34684.341999999997</v>
      </c>
      <c r="F543" s="11">
        <v>36626.565999999999</v>
      </c>
      <c r="G543" s="11">
        <v>38480.582000000002</v>
      </c>
      <c r="H543" s="11">
        <v>42716.737000000001</v>
      </c>
      <c r="I543" s="11">
        <v>44554.313000000002</v>
      </c>
      <c r="J543" s="11">
        <v>48919.116000000002</v>
      </c>
      <c r="K543" s="11">
        <v>46729.256999999998</v>
      </c>
      <c r="L543" s="11">
        <v>50839.28</v>
      </c>
      <c r="M543" s="11">
        <v>53017.925999999999</v>
      </c>
      <c r="N543" s="11">
        <v>54155.101999999999</v>
      </c>
      <c r="O543" s="11">
        <v>56899.252</v>
      </c>
      <c r="P543" s="11">
        <v>55347.156000000003</v>
      </c>
      <c r="Q543" s="11">
        <v>55691.114000000001</v>
      </c>
      <c r="R543" s="11">
        <v>53537.711000000003</v>
      </c>
      <c r="S543" s="11">
        <v>51176.517999999996</v>
      </c>
      <c r="T543" s="11">
        <v>46630.77</v>
      </c>
      <c r="U543" s="11">
        <v>43802.987999999998</v>
      </c>
      <c r="V543" s="11">
        <v>41878.46</v>
      </c>
      <c r="W543" s="11">
        <v>38922.749000000003</v>
      </c>
      <c r="X543" s="11">
        <v>37395.031000000003</v>
      </c>
      <c r="Y543" s="11">
        <v>35709.442999999999</v>
      </c>
      <c r="AA543" s="17">
        <f t="shared" si="54"/>
        <v>1</v>
      </c>
      <c r="AB543" s="16">
        <f t="shared" si="55"/>
        <v>0</v>
      </c>
      <c r="AC543" s="15">
        <f t="shared" si="56"/>
        <v>1072905.3769999999</v>
      </c>
      <c r="AD543" s="15">
        <f t="shared" si="57"/>
        <v>1072905.3769999999</v>
      </c>
      <c r="AF543" s="16">
        <f t="shared" si="58"/>
        <v>6</v>
      </c>
      <c r="AG543" s="16">
        <f t="shared" si="59"/>
        <v>2024</v>
      </c>
    </row>
    <row r="544" spans="1:33" x14ac:dyDescent="0.2">
      <c r="A544" s="14">
        <v>45461</v>
      </c>
      <c r="B544" s="11">
        <v>35923.042000000001</v>
      </c>
      <c r="C544" s="11">
        <v>35961.470999999998</v>
      </c>
      <c r="D544" s="11">
        <v>35758.601999999999</v>
      </c>
      <c r="E544" s="11">
        <v>35502.146000000001</v>
      </c>
      <c r="F544" s="11">
        <v>37710.197999999997</v>
      </c>
      <c r="G544" s="11">
        <v>39644.118999999999</v>
      </c>
      <c r="H544" s="11">
        <v>43384.94</v>
      </c>
      <c r="I544" s="11">
        <v>44951.923999999999</v>
      </c>
      <c r="J544" s="11">
        <v>48112.705000000002</v>
      </c>
      <c r="K544" s="11">
        <v>48338.694000000003</v>
      </c>
      <c r="L544" s="11">
        <v>53079.025000000001</v>
      </c>
      <c r="M544" s="11">
        <v>56322.52</v>
      </c>
      <c r="N544" s="11">
        <v>58072.159</v>
      </c>
      <c r="O544" s="11">
        <v>62563.315000000002</v>
      </c>
      <c r="P544" s="11">
        <v>65846.252999999997</v>
      </c>
      <c r="Q544" s="11">
        <v>66235.710999999996</v>
      </c>
      <c r="R544" s="11">
        <v>63952.09</v>
      </c>
      <c r="S544" s="11">
        <v>61895.163</v>
      </c>
      <c r="T544" s="11">
        <v>57278.536999999997</v>
      </c>
      <c r="U544" s="11">
        <v>54245.849000000002</v>
      </c>
      <c r="V544" s="11">
        <v>51040.758999999998</v>
      </c>
      <c r="W544" s="11">
        <v>48666.159</v>
      </c>
      <c r="X544" s="11">
        <v>45823.463000000003</v>
      </c>
      <c r="Y544" s="11">
        <v>43711.203000000001</v>
      </c>
      <c r="AA544" s="17">
        <f t="shared" si="54"/>
        <v>2</v>
      </c>
      <c r="AB544" s="16">
        <f t="shared" si="55"/>
        <v>886424.32599999988</v>
      </c>
      <c r="AC544" s="15">
        <f t="shared" si="56"/>
        <v>307595.72100000014</v>
      </c>
      <c r="AD544" s="15">
        <f t="shared" si="57"/>
        <v>1194020.047</v>
      </c>
      <c r="AF544" s="16">
        <f t="shared" si="58"/>
        <v>6</v>
      </c>
      <c r="AG544" s="16">
        <f t="shared" si="59"/>
        <v>2024</v>
      </c>
    </row>
    <row r="545" spans="1:33" x14ac:dyDescent="0.2">
      <c r="A545" s="14">
        <v>45462</v>
      </c>
      <c r="B545" s="11">
        <v>43382.260999999999</v>
      </c>
      <c r="C545" s="11">
        <v>43140.421000000002</v>
      </c>
      <c r="D545" s="11">
        <v>42463.440999999999</v>
      </c>
      <c r="E545" s="11">
        <v>41703.082000000002</v>
      </c>
      <c r="F545" s="11">
        <v>43639.923000000003</v>
      </c>
      <c r="G545" s="11">
        <v>44968.050999999999</v>
      </c>
      <c r="H545" s="11">
        <v>49264.283000000003</v>
      </c>
      <c r="I545" s="11">
        <v>50718.213000000003</v>
      </c>
      <c r="J545" s="11">
        <v>56000.107000000004</v>
      </c>
      <c r="K545" s="11">
        <v>57525.506999999998</v>
      </c>
      <c r="L545" s="11">
        <v>64409.29</v>
      </c>
      <c r="M545" s="11">
        <v>68343.372000000003</v>
      </c>
      <c r="N545" s="11">
        <v>71388.326000000001</v>
      </c>
      <c r="O545" s="11">
        <v>76551.990999999995</v>
      </c>
      <c r="P545" s="11">
        <v>79163.618000000002</v>
      </c>
      <c r="Q545" s="11">
        <v>78256.467999999993</v>
      </c>
      <c r="R545" s="11">
        <v>78261.125</v>
      </c>
      <c r="S545" s="11">
        <v>71728.644</v>
      </c>
      <c r="T545" s="11">
        <v>63263.775999999998</v>
      </c>
      <c r="U545" s="11">
        <v>60097.008000000002</v>
      </c>
      <c r="V545" s="11">
        <v>56253.048999999999</v>
      </c>
      <c r="W545" s="11">
        <v>53399.459000000003</v>
      </c>
      <c r="X545" s="11">
        <v>51035.932999999997</v>
      </c>
      <c r="Y545" s="11">
        <v>49880.892999999996</v>
      </c>
      <c r="AA545" s="17">
        <f t="shared" si="54"/>
        <v>3</v>
      </c>
      <c r="AB545" s="16">
        <f t="shared" si="55"/>
        <v>1036395.8859999999</v>
      </c>
      <c r="AC545" s="15">
        <f t="shared" si="56"/>
        <v>358442.35500000021</v>
      </c>
      <c r="AD545" s="15">
        <f t="shared" si="57"/>
        <v>1394838.2410000002</v>
      </c>
      <c r="AF545" s="16">
        <f t="shared" si="58"/>
        <v>6</v>
      </c>
      <c r="AG545" s="16">
        <f t="shared" si="59"/>
        <v>2024</v>
      </c>
    </row>
    <row r="546" spans="1:33" x14ac:dyDescent="0.2">
      <c r="A546" s="14">
        <v>45463</v>
      </c>
      <c r="B546" s="11">
        <v>48343.59</v>
      </c>
      <c r="C546" s="11">
        <v>48851.677000000003</v>
      </c>
      <c r="D546" s="11">
        <v>48015.919000000002</v>
      </c>
      <c r="E546" s="11">
        <v>47677.302000000003</v>
      </c>
      <c r="F546" s="11">
        <v>49345.817999999999</v>
      </c>
      <c r="G546" s="11">
        <v>51077.161</v>
      </c>
      <c r="H546" s="11">
        <v>55622.87</v>
      </c>
      <c r="I546" s="11">
        <v>57971.934000000001</v>
      </c>
      <c r="J546" s="11">
        <v>64895.445</v>
      </c>
      <c r="K546" s="11">
        <v>65497.57</v>
      </c>
      <c r="L546" s="11">
        <v>72373.592000000004</v>
      </c>
      <c r="M546" s="11">
        <v>76109.046000000002</v>
      </c>
      <c r="N546" s="11">
        <v>78980.917000000001</v>
      </c>
      <c r="O546" s="11">
        <v>83574.883000000002</v>
      </c>
      <c r="P546" s="11">
        <v>85979.115000000005</v>
      </c>
      <c r="Q546" s="11">
        <v>85385.824999999997</v>
      </c>
      <c r="R546" s="11">
        <v>77913.966</v>
      </c>
      <c r="S546" s="11">
        <v>68027.581999999995</v>
      </c>
      <c r="T546" s="11">
        <v>63089.652999999998</v>
      </c>
      <c r="U546" s="11">
        <v>59262.877999999997</v>
      </c>
      <c r="V546" s="11">
        <v>55446.389000000003</v>
      </c>
      <c r="W546" s="11">
        <v>52334.377</v>
      </c>
      <c r="X546" s="11">
        <v>50972.81</v>
      </c>
      <c r="Y546" s="11">
        <v>50131.764000000003</v>
      </c>
      <c r="AA546" s="17">
        <f t="shared" si="54"/>
        <v>4</v>
      </c>
      <c r="AB546" s="16">
        <f t="shared" si="55"/>
        <v>1097815.9820000001</v>
      </c>
      <c r="AC546" s="15">
        <f t="shared" si="56"/>
        <v>399066.10099999979</v>
      </c>
      <c r="AD546" s="15">
        <f t="shared" si="57"/>
        <v>1496882.0829999999</v>
      </c>
      <c r="AF546" s="16">
        <f t="shared" si="58"/>
        <v>6</v>
      </c>
      <c r="AG546" s="16">
        <f t="shared" si="59"/>
        <v>2024</v>
      </c>
    </row>
    <row r="547" spans="1:33" x14ac:dyDescent="0.2">
      <c r="A547" s="14">
        <v>45464</v>
      </c>
      <c r="B547" s="11">
        <v>49605.161</v>
      </c>
      <c r="C547" s="11">
        <v>49366.733999999997</v>
      </c>
      <c r="D547" s="11">
        <v>48324.711000000003</v>
      </c>
      <c r="E547" s="11">
        <v>47375.521000000001</v>
      </c>
      <c r="F547" s="11">
        <v>48458.207000000002</v>
      </c>
      <c r="G547" s="11">
        <v>49702.875</v>
      </c>
      <c r="H547" s="11">
        <v>51636.650999999998</v>
      </c>
      <c r="I547" s="11">
        <v>53664.705000000002</v>
      </c>
      <c r="J547" s="11">
        <v>57063.144</v>
      </c>
      <c r="K547" s="11">
        <v>55085.542999999998</v>
      </c>
      <c r="L547" s="11">
        <v>55646.451000000001</v>
      </c>
      <c r="M547" s="11">
        <v>57394.364999999998</v>
      </c>
      <c r="N547" s="11">
        <v>58627.074999999997</v>
      </c>
      <c r="O547" s="11">
        <v>63225.353999999999</v>
      </c>
      <c r="P547" s="11">
        <v>66353.570000000007</v>
      </c>
      <c r="Q547" s="11">
        <v>65419.086000000003</v>
      </c>
      <c r="R547" s="11">
        <v>64112.159</v>
      </c>
      <c r="S547" s="11">
        <v>61103.595000000001</v>
      </c>
      <c r="T547" s="11">
        <v>55392.366999999998</v>
      </c>
      <c r="U547" s="11">
        <v>50948.288</v>
      </c>
      <c r="V547" s="11">
        <v>48323.027999999998</v>
      </c>
      <c r="W547" s="11">
        <v>44952.665999999997</v>
      </c>
      <c r="X547" s="11">
        <v>44342.072999999997</v>
      </c>
      <c r="Y547" s="11">
        <v>42806.188999999998</v>
      </c>
      <c r="AA547" s="17">
        <f t="shared" si="54"/>
        <v>5</v>
      </c>
      <c r="AB547" s="16">
        <f t="shared" si="55"/>
        <v>901653.46899999981</v>
      </c>
      <c r="AC547" s="15">
        <f t="shared" si="56"/>
        <v>387276.04900000012</v>
      </c>
      <c r="AD547" s="15">
        <f t="shared" si="57"/>
        <v>1288929.5179999999</v>
      </c>
      <c r="AF547" s="16">
        <f t="shared" si="58"/>
        <v>6</v>
      </c>
      <c r="AG547" s="16">
        <f t="shared" si="59"/>
        <v>2024</v>
      </c>
    </row>
    <row r="548" spans="1:33" x14ac:dyDescent="0.2">
      <c r="A548" s="14">
        <v>45465</v>
      </c>
      <c r="B548" s="11">
        <v>41838.32</v>
      </c>
      <c r="C548" s="11">
        <v>41687.661999999997</v>
      </c>
      <c r="D548" s="11">
        <v>40110.269999999997</v>
      </c>
      <c r="E548" s="11">
        <v>40028.487999999998</v>
      </c>
      <c r="F548" s="11">
        <v>40564.451000000001</v>
      </c>
      <c r="G548" s="11">
        <v>39237.502999999997</v>
      </c>
      <c r="H548" s="11">
        <v>41240.286999999997</v>
      </c>
      <c r="I548" s="11">
        <v>42734.415000000001</v>
      </c>
      <c r="J548" s="11">
        <v>45739.53</v>
      </c>
      <c r="K548" s="11">
        <v>44870.947999999997</v>
      </c>
      <c r="L548" s="11">
        <v>47930.574000000001</v>
      </c>
      <c r="M548" s="11">
        <v>48902.716999999997</v>
      </c>
      <c r="N548" s="11">
        <v>50175.930999999997</v>
      </c>
      <c r="O548" s="11">
        <v>51084.66</v>
      </c>
      <c r="P548" s="11">
        <v>51578.224000000002</v>
      </c>
      <c r="Q548" s="11">
        <v>50697.347999999998</v>
      </c>
      <c r="R548" s="11">
        <v>50481.71</v>
      </c>
      <c r="S548" s="11">
        <v>47821.41</v>
      </c>
      <c r="T548" s="11">
        <v>45081.567000000003</v>
      </c>
      <c r="U548" s="11">
        <v>42670.017999999996</v>
      </c>
      <c r="V548" s="11">
        <v>42160.663</v>
      </c>
      <c r="W548" s="11">
        <v>39845.625999999997</v>
      </c>
      <c r="X548" s="11">
        <v>39110.074999999997</v>
      </c>
      <c r="Y548" s="11">
        <v>38369.035000000003</v>
      </c>
      <c r="AA548" s="17">
        <f t="shared" si="54"/>
        <v>6</v>
      </c>
      <c r="AB548" s="16">
        <f t="shared" si="55"/>
        <v>740885.41600000008</v>
      </c>
      <c r="AC548" s="15">
        <f t="shared" si="56"/>
        <v>323076.01600000018</v>
      </c>
      <c r="AD548" s="15">
        <f t="shared" si="57"/>
        <v>1063961.4320000003</v>
      </c>
      <c r="AF548" s="16">
        <f t="shared" si="58"/>
        <v>6</v>
      </c>
      <c r="AG548" s="16">
        <f t="shared" si="59"/>
        <v>2024</v>
      </c>
    </row>
    <row r="549" spans="1:33" x14ac:dyDescent="0.2">
      <c r="A549" s="14">
        <v>45466</v>
      </c>
      <c r="B549" s="11">
        <v>37507.313999999998</v>
      </c>
      <c r="C549" s="11">
        <v>38339.124000000003</v>
      </c>
      <c r="D549" s="11">
        <v>36506.67</v>
      </c>
      <c r="E549" s="11">
        <v>36815.620000000003</v>
      </c>
      <c r="F549" s="11">
        <v>36796.082000000002</v>
      </c>
      <c r="G549" s="11">
        <v>36540.983999999997</v>
      </c>
      <c r="H549" s="11">
        <v>37689.06</v>
      </c>
      <c r="I549" s="11">
        <v>39859.491999999998</v>
      </c>
      <c r="J549" s="11">
        <v>43403.644</v>
      </c>
      <c r="K549" s="11">
        <v>45136.029000000002</v>
      </c>
      <c r="L549" s="11">
        <v>49878.152999999998</v>
      </c>
      <c r="M549" s="11">
        <v>52917.762999999999</v>
      </c>
      <c r="N549" s="11">
        <v>53427.228999999999</v>
      </c>
      <c r="O549" s="11">
        <v>55735.748</v>
      </c>
      <c r="P549" s="11">
        <v>54198.978000000003</v>
      </c>
      <c r="Q549" s="11">
        <v>52642.012999999999</v>
      </c>
      <c r="R549" s="11">
        <v>53184.25</v>
      </c>
      <c r="S549" s="11">
        <v>50662.46</v>
      </c>
      <c r="T549" s="11">
        <v>47044.735000000001</v>
      </c>
      <c r="U549" s="11">
        <v>44509.201999999997</v>
      </c>
      <c r="V549" s="11">
        <v>42841.519</v>
      </c>
      <c r="W549" s="11">
        <v>38760.591999999997</v>
      </c>
      <c r="X549" s="11">
        <v>37734.205999999998</v>
      </c>
      <c r="Y549" s="11">
        <v>37127.186999999998</v>
      </c>
      <c r="AA549" s="17">
        <f t="shared" si="54"/>
        <v>7</v>
      </c>
      <c r="AB549" s="16">
        <f t="shared" si="55"/>
        <v>0</v>
      </c>
      <c r="AC549" s="15">
        <f t="shared" si="56"/>
        <v>1059258.054</v>
      </c>
      <c r="AD549" s="15">
        <f t="shared" si="57"/>
        <v>1059258.054</v>
      </c>
      <c r="AF549" s="16">
        <f t="shared" si="58"/>
        <v>6</v>
      </c>
      <c r="AG549" s="16">
        <f t="shared" si="59"/>
        <v>2024</v>
      </c>
    </row>
    <row r="550" spans="1:33" x14ac:dyDescent="0.2">
      <c r="A550" s="14">
        <v>45467</v>
      </c>
      <c r="B550" s="11">
        <v>38144.773999999998</v>
      </c>
      <c r="C550" s="11">
        <v>38252.048000000003</v>
      </c>
      <c r="D550" s="11">
        <v>38092.650999999998</v>
      </c>
      <c r="E550" s="11">
        <v>38654.154999999999</v>
      </c>
      <c r="F550" s="11">
        <v>40102.862000000001</v>
      </c>
      <c r="G550" s="11">
        <v>41900.656000000003</v>
      </c>
      <c r="H550" s="11">
        <v>47014.510999999999</v>
      </c>
      <c r="I550" s="11">
        <v>50215.565000000002</v>
      </c>
      <c r="J550" s="11">
        <v>54304.851000000002</v>
      </c>
      <c r="K550" s="11">
        <v>55322.607000000004</v>
      </c>
      <c r="L550" s="11">
        <v>58606.392</v>
      </c>
      <c r="M550" s="11">
        <v>58919.470999999998</v>
      </c>
      <c r="N550" s="11">
        <v>59163.161999999997</v>
      </c>
      <c r="O550" s="11">
        <v>61585.887000000002</v>
      </c>
      <c r="P550" s="11">
        <v>62217.036</v>
      </c>
      <c r="Q550" s="11">
        <v>60116.915000000001</v>
      </c>
      <c r="R550" s="11">
        <v>58144.593000000001</v>
      </c>
      <c r="S550" s="11">
        <v>56777.495999999999</v>
      </c>
      <c r="T550" s="11">
        <v>52364.434999999998</v>
      </c>
      <c r="U550" s="11">
        <v>48388.815000000002</v>
      </c>
      <c r="V550" s="11">
        <v>45399.019</v>
      </c>
      <c r="W550" s="11">
        <v>41500.118000000002</v>
      </c>
      <c r="X550" s="11">
        <v>40518.419000000002</v>
      </c>
      <c r="Y550" s="11">
        <v>38907.879000000001</v>
      </c>
      <c r="AA550" s="17">
        <f t="shared" si="54"/>
        <v>1</v>
      </c>
      <c r="AB550" s="16">
        <f t="shared" si="55"/>
        <v>0</v>
      </c>
      <c r="AC550" s="15">
        <f t="shared" si="56"/>
        <v>1184614.317</v>
      </c>
      <c r="AD550" s="15">
        <f t="shared" si="57"/>
        <v>1184614.317</v>
      </c>
      <c r="AF550" s="16">
        <f t="shared" si="58"/>
        <v>6</v>
      </c>
      <c r="AG550" s="16">
        <f t="shared" si="59"/>
        <v>2024</v>
      </c>
    </row>
    <row r="551" spans="1:33" x14ac:dyDescent="0.2">
      <c r="A551" s="14">
        <v>45468</v>
      </c>
      <c r="B551" s="11">
        <v>39058.894</v>
      </c>
      <c r="C551" s="11">
        <v>38988.487999999998</v>
      </c>
      <c r="D551" s="11">
        <v>38228.031000000003</v>
      </c>
      <c r="E551" s="11">
        <v>38087.834999999999</v>
      </c>
      <c r="F551" s="11">
        <v>40140.97</v>
      </c>
      <c r="G551" s="11">
        <v>41836.828000000001</v>
      </c>
      <c r="H551" s="11">
        <v>46120.218999999997</v>
      </c>
      <c r="I551" s="11">
        <v>47255.391000000003</v>
      </c>
      <c r="J551" s="11">
        <v>49732.203999999998</v>
      </c>
      <c r="K551" s="11">
        <v>48873.894</v>
      </c>
      <c r="L551" s="11">
        <v>52221.199000000001</v>
      </c>
      <c r="M551" s="11">
        <v>55101.828000000001</v>
      </c>
      <c r="N551" s="11">
        <v>56093.292999999998</v>
      </c>
      <c r="O551" s="11">
        <v>61399.902999999998</v>
      </c>
      <c r="P551" s="11">
        <v>63781.485000000001</v>
      </c>
      <c r="Q551" s="11">
        <v>63803.781999999999</v>
      </c>
      <c r="R551" s="11">
        <v>64402.141000000003</v>
      </c>
      <c r="S551" s="11">
        <v>63431.731</v>
      </c>
      <c r="T551" s="11">
        <v>59765.38</v>
      </c>
      <c r="U551" s="11">
        <v>56096.19</v>
      </c>
      <c r="V551" s="11">
        <v>52085.616999999998</v>
      </c>
      <c r="W551" s="11">
        <v>48205.203000000001</v>
      </c>
      <c r="X551" s="11">
        <v>46398.561999999998</v>
      </c>
      <c r="Y551" s="11">
        <v>44070.873</v>
      </c>
      <c r="AA551" s="17">
        <f t="shared" si="54"/>
        <v>2</v>
      </c>
      <c r="AB551" s="16">
        <f t="shared" si="55"/>
        <v>888647.80300000007</v>
      </c>
      <c r="AC551" s="15">
        <f t="shared" si="56"/>
        <v>326532.1379999998</v>
      </c>
      <c r="AD551" s="15">
        <f t="shared" si="57"/>
        <v>1215179.9409999999</v>
      </c>
      <c r="AF551" s="16">
        <f t="shared" si="58"/>
        <v>6</v>
      </c>
      <c r="AG551" s="16">
        <f t="shared" si="59"/>
        <v>2024</v>
      </c>
    </row>
    <row r="552" spans="1:33" x14ac:dyDescent="0.2">
      <c r="A552" s="14">
        <v>45469</v>
      </c>
      <c r="B552" s="11">
        <v>43557.589</v>
      </c>
      <c r="C552" s="11">
        <v>42759.809000000001</v>
      </c>
      <c r="D552" s="11">
        <v>41931.415999999997</v>
      </c>
      <c r="E552" s="11">
        <v>41780.046000000002</v>
      </c>
      <c r="F552" s="11">
        <v>43221.173000000003</v>
      </c>
      <c r="G552" s="11">
        <v>45358.339</v>
      </c>
      <c r="H552" s="11">
        <v>49169.444000000003</v>
      </c>
      <c r="I552" s="11">
        <v>49619.154999999999</v>
      </c>
      <c r="J552" s="11">
        <v>53135.978000000003</v>
      </c>
      <c r="K552" s="11">
        <v>53943.468999999997</v>
      </c>
      <c r="L552" s="11">
        <v>58581.093000000001</v>
      </c>
      <c r="M552" s="11">
        <v>64368.911999999997</v>
      </c>
      <c r="N552" s="11">
        <v>65757.448999999993</v>
      </c>
      <c r="O552" s="11">
        <v>70360.857999999993</v>
      </c>
      <c r="P552" s="11">
        <v>70495.822</v>
      </c>
      <c r="Q552" s="11">
        <v>65651.289999999994</v>
      </c>
      <c r="R552" s="11">
        <v>63401.483</v>
      </c>
      <c r="S552" s="11">
        <v>63204.826000000001</v>
      </c>
      <c r="T552" s="11">
        <v>58212.307999999997</v>
      </c>
      <c r="U552" s="11">
        <v>55521.084000000003</v>
      </c>
      <c r="V552" s="11">
        <v>51102.178999999996</v>
      </c>
      <c r="W552" s="11">
        <v>47823.711000000003</v>
      </c>
      <c r="X552" s="11">
        <v>45712.409</v>
      </c>
      <c r="Y552" s="11">
        <v>44124.404999999999</v>
      </c>
      <c r="AA552" s="17">
        <f t="shared" si="54"/>
        <v>3</v>
      </c>
      <c r="AB552" s="16">
        <f t="shared" si="55"/>
        <v>936892.02599999995</v>
      </c>
      <c r="AC552" s="15">
        <f t="shared" si="56"/>
        <v>351902.22100000002</v>
      </c>
      <c r="AD552" s="15">
        <f t="shared" si="57"/>
        <v>1288794.247</v>
      </c>
      <c r="AF552" s="16">
        <f t="shared" si="58"/>
        <v>6</v>
      </c>
      <c r="AG552" s="16">
        <f t="shared" si="59"/>
        <v>2024</v>
      </c>
    </row>
    <row r="553" spans="1:33" x14ac:dyDescent="0.2">
      <c r="A553" s="14">
        <v>45470</v>
      </c>
      <c r="B553" s="11">
        <v>43216.82</v>
      </c>
      <c r="C553" s="11">
        <v>43060.978999999999</v>
      </c>
      <c r="D553" s="11">
        <v>42711.411</v>
      </c>
      <c r="E553" s="11">
        <v>42284.968000000001</v>
      </c>
      <c r="F553" s="11">
        <v>43139.499000000003</v>
      </c>
      <c r="G553" s="11">
        <v>45077.127999999997</v>
      </c>
      <c r="H553" s="11">
        <v>49173.072999999997</v>
      </c>
      <c r="I553" s="11">
        <v>51177.695</v>
      </c>
      <c r="J553" s="11">
        <v>55869.466</v>
      </c>
      <c r="K553" s="11">
        <v>54294.584000000003</v>
      </c>
      <c r="L553" s="11">
        <v>55984.101000000002</v>
      </c>
      <c r="M553" s="11">
        <v>58615.036</v>
      </c>
      <c r="N553" s="11">
        <v>59170.387000000002</v>
      </c>
      <c r="O553" s="11">
        <v>63295.726999999999</v>
      </c>
      <c r="P553" s="11">
        <v>63009.898000000001</v>
      </c>
      <c r="Q553" s="11">
        <v>61600.334000000003</v>
      </c>
      <c r="R553" s="11">
        <v>61980.858999999997</v>
      </c>
      <c r="S553" s="11">
        <v>57687.186000000002</v>
      </c>
      <c r="T553" s="11">
        <v>53899.000999999997</v>
      </c>
      <c r="U553" s="11">
        <v>51239.321000000004</v>
      </c>
      <c r="V553" s="11">
        <v>48031.58</v>
      </c>
      <c r="W553" s="11">
        <v>44567.839</v>
      </c>
      <c r="X553" s="11">
        <v>42589.014000000003</v>
      </c>
      <c r="Y553" s="11">
        <v>40430.150999999998</v>
      </c>
      <c r="AA553" s="17">
        <f t="shared" si="54"/>
        <v>4</v>
      </c>
      <c r="AB553" s="16">
        <f t="shared" si="55"/>
        <v>883012.02800000005</v>
      </c>
      <c r="AC553" s="15">
        <f t="shared" si="56"/>
        <v>349094.02900000021</v>
      </c>
      <c r="AD553" s="15">
        <f t="shared" si="57"/>
        <v>1232106.0570000003</v>
      </c>
      <c r="AF553" s="16">
        <f t="shared" si="58"/>
        <v>6</v>
      </c>
      <c r="AG553" s="16">
        <f t="shared" si="59"/>
        <v>2024</v>
      </c>
    </row>
    <row r="554" spans="1:33" x14ac:dyDescent="0.2">
      <c r="A554" s="14">
        <v>45471</v>
      </c>
      <c r="B554" s="11">
        <v>39273.535000000003</v>
      </c>
      <c r="C554" s="11">
        <v>38077.131000000001</v>
      </c>
      <c r="D554" s="11">
        <v>38185.692999999999</v>
      </c>
      <c r="E554" s="11">
        <v>37064.824000000001</v>
      </c>
      <c r="F554" s="11">
        <v>38510.870999999999</v>
      </c>
      <c r="G554" s="11">
        <v>39607.190999999999</v>
      </c>
      <c r="H554" s="11">
        <v>43399.277999999998</v>
      </c>
      <c r="I554" s="11">
        <v>43437.938000000002</v>
      </c>
      <c r="J554" s="11">
        <v>45386.074999999997</v>
      </c>
      <c r="K554" s="11">
        <v>43145.873</v>
      </c>
      <c r="L554" s="11">
        <v>46505.656999999999</v>
      </c>
      <c r="M554" s="11">
        <v>48422.144999999997</v>
      </c>
      <c r="N554" s="11">
        <v>47727.148999999998</v>
      </c>
      <c r="O554" s="11">
        <v>49615.294000000002</v>
      </c>
      <c r="P554" s="11">
        <v>50325.870999999999</v>
      </c>
      <c r="Q554" s="11">
        <v>48742.402999999998</v>
      </c>
      <c r="R554" s="11">
        <v>50470.946000000004</v>
      </c>
      <c r="S554" s="11">
        <v>50940.73</v>
      </c>
      <c r="T554" s="11">
        <v>47894.017999999996</v>
      </c>
      <c r="U554" s="11">
        <v>45846.502999999997</v>
      </c>
      <c r="V554" s="11">
        <v>42845.038999999997</v>
      </c>
      <c r="W554" s="11">
        <v>41134.953999999998</v>
      </c>
      <c r="X554" s="11">
        <v>39513.205999999998</v>
      </c>
      <c r="Y554" s="11">
        <v>39083.319000000003</v>
      </c>
      <c r="AA554" s="17">
        <f t="shared" si="54"/>
        <v>5</v>
      </c>
      <c r="AB554" s="16">
        <f t="shared" si="55"/>
        <v>741953.80100000009</v>
      </c>
      <c r="AC554" s="15">
        <f t="shared" si="56"/>
        <v>313201.84200000006</v>
      </c>
      <c r="AD554" s="15">
        <f t="shared" si="57"/>
        <v>1055155.6430000002</v>
      </c>
      <c r="AF554" s="16">
        <f t="shared" si="58"/>
        <v>6</v>
      </c>
      <c r="AG554" s="16">
        <f t="shared" si="59"/>
        <v>2024</v>
      </c>
    </row>
    <row r="555" spans="1:33" x14ac:dyDescent="0.2">
      <c r="A555" s="14">
        <v>45472</v>
      </c>
      <c r="B555" s="11">
        <v>36485.474999999999</v>
      </c>
      <c r="C555" s="11">
        <v>36849.362999999998</v>
      </c>
      <c r="D555" s="11">
        <v>35482.730000000003</v>
      </c>
      <c r="E555" s="11">
        <v>35690.83</v>
      </c>
      <c r="F555" s="11">
        <v>36774.792000000001</v>
      </c>
      <c r="G555" s="11">
        <v>35347.074000000001</v>
      </c>
      <c r="H555" s="11">
        <v>38186.964999999997</v>
      </c>
      <c r="I555" s="11">
        <v>38615.385999999999</v>
      </c>
      <c r="J555" s="11">
        <v>41591.946000000004</v>
      </c>
      <c r="K555" s="11">
        <v>40718.949000000001</v>
      </c>
      <c r="L555" s="11">
        <v>44532.724000000002</v>
      </c>
      <c r="M555" s="11">
        <v>47834.589</v>
      </c>
      <c r="N555" s="11">
        <v>50174.968000000001</v>
      </c>
      <c r="O555" s="11">
        <v>52025.644999999997</v>
      </c>
      <c r="P555" s="11">
        <v>51863.752</v>
      </c>
      <c r="Q555" s="11">
        <v>50403.332999999999</v>
      </c>
      <c r="R555" s="11">
        <v>49241.222000000002</v>
      </c>
      <c r="S555" s="11">
        <v>47599.98</v>
      </c>
      <c r="T555" s="11">
        <v>43969.284</v>
      </c>
      <c r="U555" s="11">
        <v>40792.961000000003</v>
      </c>
      <c r="V555" s="11">
        <v>39279.207000000002</v>
      </c>
      <c r="W555" s="11">
        <v>36739.504999999997</v>
      </c>
      <c r="X555" s="11">
        <v>35511.921000000002</v>
      </c>
      <c r="Y555" s="11">
        <v>35138.237000000001</v>
      </c>
      <c r="AA555" s="17">
        <f t="shared" si="54"/>
        <v>6</v>
      </c>
      <c r="AB555" s="16">
        <f t="shared" si="55"/>
        <v>710895.37200000009</v>
      </c>
      <c r="AC555" s="15">
        <f t="shared" si="56"/>
        <v>289955.46599999978</v>
      </c>
      <c r="AD555" s="15">
        <f t="shared" si="57"/>
        <v>1000850.8379999999</v>
      </c>
      <c r="AF555" s="16">
        <f t="shared" si="58"/>
        <v>6</v>
      </c>
      <c r="AG555" s="16">
        <f t="shared" si="59"/>
        <v>2024</v>
      </c>
    </row>
    <row r="556" spans="1:33" x14ac:dyDescent="0.2">
      <c r="A556" s="14">
        <v>45473</v>
      </c>
      <c r="B556" s="11">
        <v>36171.932999999997</v>
      </c>
      <c r="C556" s="11">
        <v>36538.650999999998</v>
      </c>
      <c r="D556" s="11">
        <v>35925.572999999997</v>
      </c>
      <c r="E556" s="11">
        <v>35865.599000000002</v>
      </c>
      <c r="F556" s="11">
        <v>36120.553999999996</v>
      </c>
      <c r="G556" s="11">
        <v>36347.313000000002</v>
      </c>
      <c r="H556" s="11">
        <v>38461.275999999998</v>
      </c>
      <c r="I556" s="11">
        <v>40220.934000000001</v>
      </c>
      <c r="J556" s="11">
        <v>43786.178999999996</v>
      </c>
      <c r="K556" s="11">
        <v>44593.544999999998</v>
      </c>
      <c r="L556" s="11">
        <v>48223.603000000003</v>
      </c>
      <c r="M556" s="11">
        <v>53347.584000000003</v>
      </c>
      <c r="N556" s="11">
        <v>54678.19</v>
      </c>
      <c r="O556" s="11">
        <v>56145.243999999999</v>
      </c>
      <c r="P556" s="11">
        <v>58369.381000000001</v>
      </c>
      <c r="Q556" s="11">
        <v>57852.540999999997</v>
      </c>
      <c r="R556" s="11">
        <v>58607.442000000003</v>
      </c>
      <c r="S556" s="11">
        <v>57195.974000000002</v>
      </c>
      <c r="T556" s="11">
        <v>52909.264000000003</v>
      </c>
      <c r="U556" s="11">
        <v>48992.093999999997</v>
      </c>
      <c r="V556" s="11">
        <v>48030.148999999998</v>
      </c>
      <c r="W556" s="11">
        <v>44687.35</v>
      </c>
      <c r="X556" s="11">
        <v>42524.95</v>
      </c>
      <c r="Y556" s="11">
        <v>41189.512000000002</v>
      </c>
      <c r="AA556" s="17">
        <f t="shared" si="54"/>
        <v>7</v>
      </c>
      <c r="AB556" s="16">
        <f t="shared" si="55"/>
        <v>0</v>
      </c>
      <c r="AC556" s="15">
        <f t="shared" si="56"/>
        <v>1106784.835</v>
      </c>
      <c r="AD556" s="15">
        <f t="shared" si="57"/>
        <v>1106784.835</v>
      </c>
      <c r="AF556" s="16">
        <f t="shared" si="58"/>
        <v>6</v>
      </c>
      <c r="AG556" s="16">
        <f t="shared" si="59"/>
        <v>2024</v>
      </c>
    </row>
    <row r="557" spans="1:33" x14ac:dyDescent="0.2">
      <c r="A557" s="14">
        <v>45474</v>
      </c>
      <c r="B557" s="11">
        <v>39395.413</v>
      </c>
      <c r="C557" s="11">
        <v>39669.603999999999</v>
      </c>
      <c r="D557" s="11">
        <v>38219.307999999997</v>
      </c>
      <c r="E557" s="11">
        <v>38206.160000000003</v>
      </c>
      <c r="F557" s="11">
        <v>40650.152999999998</v>
      </c>
      <c r="G557" s="11">
        <v>44144.828999999998</v>
      </c>
      <c r="H557" s="11">
        <v>46191.498</v>
      </c>
      <c r="I557" s="11">
        <v>48728.917000000001</v>
      </c>
      <c r="J557" s="11">
        <v>53123.052000000003</v>
      </c>
      <c r="K557" s="11">
        <v>51157.696000000004</v>
      </c>
      <c r="L557" s="11">
        <v>52878.593999999997</v>
      </c>
      <c r="M557" s="11">
        <v>53709.497000000003</v>
      </c>
      <c r="N557" s="11">
        <v>55977.381999999998</v>
      </c>
      <c r="O557" s="11">
        <v>58984.23</v>
      </c>
      <c r="P557" s="11">
        <v>62061.756999999998</v>
      </c>
      <c r="Q557" s="11">
        <v>61203.201999999997</v>
      </c>
      <c r="R557" s="11">
        <v>57904.517999999996</v>
      </c>
      <c r="S557" s="11">
        <v>59635.864000000001</v>
      </c>
      <c r="T557" s="11">
        <v>55901.442000000003</v>
      </c>
      <c r="U557" s="11">
        <v>52788.618000000002</v>
      </c>
      <c r="V557" s="11">
        <v>47753.701000000001</v>
      </c>
      <c r="W557" s="11">
        <v>43793.733</v>
      </c>
      <c r="X557" s="11">
        <v>40561.58</v>
      </c>
      <c r="Y557" s="11">
        <v>40103.495999999999</v>
      </c>
      <c r="AA557" s="17">
        <f t="shared" si="54"/>
        <v>1</v>
      </c>
      <c r="AB557" s="16">
        <f t="shared" si="55"/>
        <v>0</v>
      </c>
      <c r="AC557" s="15">
        <f t="shared" si="56"/>
        <v>1182744.2440000002</v>
      </c>
      <c r="AD557" s="15">
        <f t="shared" si="57"/>
        <v>1182744.2440000002</v>
      </c>
      <c r="AF557" s="16">
        <f t="shared" si="58"/>
        <v>7</v>
      </c>
      <c r="AG557" s="16">
        <f t="shared" si="59"/>
        <v>2024</v>
      </c>
    </row>
    <row r="558" spans="1:33" x14ac:dyDescent="0.2">
      <c r="A558" s="14">
        <v>45475</v>
      </c>
      <c r="B558" s="11">
        <v>38436.934000000001</v>
      </c>
      <c r="C558" s="11">
        <v>38060.472999999998</v>
      </c>
      <c r="D558" s="11">
        <v>37598.389000000003</v>
      </c>
      <c r="E558" s="11">
        <v>36804.652999999998</v>
      </c>
      <c r="F558" s="11">
        <v>39118.595999999998</v>
      </c>
      <c r="G558" s="11">
        <v>42774.694000000003</v>
      </c>
      <c r="H558" s="11">
        <v>44757.817999999999</v>
      </c>
      <c r="I558" s="11">
        <v>47766.872000000003</v>
      </c>
      <c r="J558" s="11">
        <v>50732.02</v>
      </c>
      <c r="K558" s="11">
        <v>49009.055999999997</v>
      </c>
      <c r="L558" s="11">
        <v>51883.02</v>
      </c>
      <c r="M558" s="11">
        <v>53087.442000000003</v>
      </c>
      <c r="N558" s="11">
        <v>57103.784</v>
      </c>
      <c r="O558" s="11">
        <v>59754.080999999998</v>
      </c>
      <c r="P558" s="11">
        <v>63830.23</v>
      </c>
      <c r="Q558" s="11">
        <v>63065.656000000003</v>
      </c>
      <c r="R558" s="11">
        <v>63498.008999999998</v>
      </c>
      <c r="S558" s="11">
        <v>63223.059000000001</v>
      </c>
      <c r="T558" s="11">
        <v>59499.756999999998</v>
      </c>
      <c r="U558" s="11">
        <v>56291.19</v>
      </c>
      <c r="V558" s="11">
        <v>50979.294000000002</v>
      </c>
      <c r="W558" s="11">
        <v>46507.707999999999</v>
      </c>
      <c r="X558" s="11">
        <v>43369.214</v>
      </c>
      <c r="Y558" s="11">
        <v>42963.981</v>
      </c>
      <c r="AA558" s="17">
        <f t="shared" si="54"/>
        <v>2</v>
      </c>
      <c r="AB558" s="16">
        <f t="shared" si="55"/>
        <v>879600.39199999999</v>
      </c>
      <c r="AC558" s="15">
        <f t="shared" si="56"/>
        <v>320515.53799999994</v>
      </c>
      <c r="AD558" s="15">
        <f t="shared" si="57"/>
        <v>1200115.93</v>
      </c>
      <c r="AF558" s="16">
        <f t="shared" si="58"/>
        <v>7</v>
      </c>
      <c r="AG558" s="16">
        <f t="shared" si="59"/>
        <v>2024</v>
      </c>
    </row>
    <row r="559" spans="1:33" x14ac:dyDescent="0.2">
      <c r="A559" s="14">
        <v>45476</v>
      </c>
      <c r="B559" s="11">
        <v>40717.658000000003</v>
      </c>
      <c r="C559" s="11">
        <v>40326.394</v>
      </c>
      <c r="D559" s="11">
        <v>39260.902000000002</v>
      </c>
      <c r="E559" s="11">
        <v>39030.387000000002</v>
      </c>
      <c r="F559" s="11">
        <v>40318.713000000003</v>
      </c>
      <c r="G559" s="11">
        <v>44126.885000000002</v>
      </c>
      <c r="H559" s="11">
        <v>46082.216999999997</v>
      </c>
      <c r="I559" s="11">
        <v>50065.758000000002</v>
      </c>
      <c r="J559" s="11">
        <v>53276.279000000002</v>
      </c>
      <c r="K559" s="11">
        <v>52925.059000000001</v>
      </c>
      <c r="L559" s="11">
        <v>56311.033000000003</v>
      </c>
      <c r="M559" s="11">
        <v>57641.408000000003</v>
      </c>
      <c r="N559" s="11">
        <v>61914.006000000001</v>
      </c>
      <c r="O559" s="11">
        <v>62559.697999999997</v>
      </c>
      <c r="P559" s="11">
        <v>65717.709000000003</v>
      </c>
      <c r="Q559" s="11">
        <v>64538.74</v>
      </c>
      <c r="R559" s="11">
        <v>62536.232000000004</v>
      </c>
      <c r="S559" s="11">
        <v>63455.167999999998</v>
      </c>
      <c r="T559" s="11">
        <v>58607.593000000001</v>
      </c>
      <c r="U559" s="11">
        <v>54338.540999999997</v>
      </c>
      <c r="V559" s="11">
        <v>49754.974000000002</v>
      </c>
      <c r="W559" s="11">
        <v>45444.286999999997</v>
      </c>
      <c r="X559" s="11">
        <v>43236.3</v>
      </c>
      <c r="Y559" s="11">
        <v>42875.218000000001</v>
      </c>
      <c r="AA559" s="17">
        <f t="shared" si="54"/>
        <v>3</v>
      </c>
      <c r="AB559" s="16">
        <f t="shared" si="55"/>
        <v>902322.78499999992</v>
      </c>
      <c r="AC559" s="15">
        <f t="shared" si="56"/>
        <v>332738.37400000007</v>
      </c>
      <c r="AD559" s="15">
        <f t="shared" si="57"/>
        <v>1235061.159</v>
      </c>
      <c r="AF559" s="16">
        <f t="shared" si="58"/>
        <v>7</v>
      </c>
      <c r="AG559" s="16">
        <f t="shared" si="59"/>
        <v>2024</v>
      </c>
    </row>
    <row r="560" spans="1:33" x14ac:dyDescent="0.2">
      <c r="A560" s="14">
        <v>45477</v>
      </c>
      <c r="B560" s="11">
        <v>40657.834999999999</v>
      </c>
      <c r="C560" s="11">
        <v>40233.788</v>
      </c>
      <c r="D560" s="11">
        <v>39369.658000000003</v>
      </c>
      <c r="E560" s="11">
        <v>39128.173999999999</v>
      </c>
      <c r="F560" s="11">
        <v>39798.67</v>
      </c>
      <c r="G560" s="11">
        <v>41522.555999999997</v>
      </c>
      <c r="H560" s="11">
        <v>41029.125999999997</v>
      </c>
      <c r="I560" s="11">
        <v>45376.745999999999</v>
      </c>
      <c r="J560" s="11">
        <v>48220.243999999999</v>
      </c>
      <c r="K560" s="11">
        <v>48975.983</v>
      </c>
      <c r="L560" s="11">
        <v>48887.462</v>
      </c>
      <c r="M560" s="11">
        <v>49960.205999999998</v>
      </c>
      <c r="N560" s="11">
        <v>49196.133999999998</v>
      </c>
      <c r="O560" s="11">
        <v>50086.152999999998</v>
      </c>
      <c r="P560" s="11">
        <v>50002.686000000002</v>
      </c>
      <c r="Q560" s="11">
        <v>48657.146000000001</v>
      </c>
      <c r="R560" s="11">
        <v>49064.745000000003</v>
      </c>
      <c r="S560" s="11">
        <v>52297.546999999999</v>
      </c>
      <c r="T560" s="11">
        <v>49024.639999999999</v>
      </c>
      <c r="U560" s="11">
        <v>47268.302000000003</v>
      </c>
      <c r="V560" s="11">
        <v>42958.684999999998</v>
      </c>
      <c r="W560" s="11">
        <v>40330.981</v>
      </c>
      <c r="X560" s="11">
        <v>40667.203999999998</v>
      </c>
      <c r="Y560" s="11">
        <v>41176.951999999997</v>
      </c>
      <c r="AA560" s="17">
        <f t="shared" si="54"/>
        <v>4</v>
      </c>
      <c r="AB560" s="16">
        <f t="shared" si="55"/>
        <v>760974.86400000006</v>
      </c>
      <c r="AC560" s="15">
        <f t="shared" si="56"/>
        <v>322916.75900000008</v>
      </c>
      <c r="AD560" s="15">
        <f t="shared" si="57"/>
        <v>1083891.6230000001</v>
      </c>
      <c r="AF560" s="16">
        <f t="shared" si="58"/>
        <v>7</v>
      </c>
      <c r="AG560" s="16">
        <f t="shared" si="59"/>
        <v>2024</v>
      </c>
    </row>
    <row r="561" spans="1:33" x14ac:dyDescent="0.2">
      <c r="A561" s="14">
        <v>45478</v>
      </c>
      <c r="B561" s="11">
        <v>39747.633000000002</v>
      </c>
      <c r="C561" s="11">
        <v>39349.968000000001</v>
      </c>
      <c r="D561" s="11">
        <v>38713.786</v>
      </c>
      <c r="E561" s="11">
        <v>38175.663</v>
      </c>
      <c r="F561" s="11">
        <v>39966.133999999998</v>
      </c>
      <c r="G561" s="11">
        <v>42036.553</v>
      </c>
      <c r="H561" s="11">
        <v>43714.084000000003</v>
      </c>
      <c r="I561" s="11">
        <v>47099.928</v>
      </c>
      <c r="J561" s="11">
        <v>51391.942999999999</v>
      </c>
      <c r="K561" s="11">
        <v>51485.527000000002</v>
      </c>
      <c r="L561" s="11">
        <v>55530.091999999997</v>
      </c>
      <c r="M561" s="11">
        <v>58159.031999999999</v>
      </c>
      <c r="N561" s="11">
        <v>60803.550999999999</v>
      </c>
      <c r="O561" s="11">
        <v>63306.177000000003</v>
      </c>
      <c r="P561" s="11">
        <v>65696.051000000007</v>
      </c>
      <c r="Q561" s="11">
        <v>65933.156000000003</v>
      </c>
      <c r="R561" s="11">
        <v>62239.326999999997</v>
      </c>
      <c r="S561" s="11">
        <v>65489.622000000003</v>
      </c>
      <c r="T561" s="11">
        <v>59166.182000000001</v>
      </c>
      <c r="U561" s="11">
        <v>55819.548000000003</v>
      </c>
      <c r="V561" s="11">
        <v>50418.5</v>
      </c>
      <c r="W561" s="11">
        <v>46021.803999999996</v>
      </c>
      <c r="X561" s="11">
        <v>43739.404999999999</v>
      </c>
      <c r="Y561" s="11">
        <v>44400.506999999998</v>
      </c>
      <c r="AA561" s="17">
        <f t="shared" si="54"/>
        <v>5</v>
      </c>
      <c r="AB561" s="16">
        <f t="shared" si="55"/>
        <v>902299.84499999997</v>
      </c>
      <c r="AC561" s="15">
        <f t="shared" si="56"/>
        <v>326104.32799999998</v>
      </c>
      <c r="AD561" s="15">
        <f t="shared" si="57"/>
        <v>1228404.173</v>
      </c>
      <c r="AF561" s="16">
        <f t="shared" si="58"/>
        <v>7</v>
      </c>
      <c r="AG561" s="16">
        <f t="shared" si="59"/>
        <v>2024</v>
      </c>
    </row>
    <row r="562" spans="1:33" x14ac:dyDescent="0.2">
      <c r="A562" s="14">
        <v>45479</v>
      </c>
      <c r="B562" s="11">
        <v>42744.53</v>
      </c>
      <c r="C562" s="11">
        <v>41867.633999999998</v>
      </c>
      <c r="D562" s="11">
        <v>41810.896999999997</v>
      </c>
      <c r="E562" s="11">
        <v>40474.131999999998</v>
      </c>
      <c r="F562" s="11">
        <v>41957.940999999999</v>
      </c>
      <c r="G562" s="11">
        <v>42872.714</v>
      </c>
      <c r="H562" s="11">
        <v>43370.531999999999</v>
      </c>
      <c r="I562" s="11">
        <v>47066.561999999998</v>
      </c>
      <c r="J562" s="11">
        <v>51861.828000000001</v>
      </c>
      <c r="K562" s="11">
        <v>52739.561000000002</v>
      </c>
      <c r="L562" s="11">
        <v>55998.839</v>
      </c>
      <c r="M562" s="11">
        <v>58544.754999999997</v>
      </c>
      <c r="N562" s="11">
        <v>60144.934000000001</v>
      </c>
      <c r="O562" s="11">
        <v>60441.370999999999</v>
      </c>
      <c r="P562" s="11">
        <v>60141.267999999996</v>
      </c>
      <c r="Q562" s="11">
        <v>59473.521000000001</v>
      </c>
      <c r="R562" s="11">
        <v>57575.065999999999</v>
      </c>
      <c r="S562" s="11">
        <v>59773.665000000001</v>
      </c>
      <c r="T562" s="11">
        <v>56221.103000000003</v>
      </c>
      <c r="U562" s="11">
        <v>52495.165000000001</v>
      </c>
      <c r="V562" s="11">
        <v>48200.836000000003</v>
      </c>
      <c r="W562" s="11">
        <v>45103.942000000003</v>
      </c>
      <c r="X562" s="11">
        <v>43056.995999999999</v>
      </c>
      <c r="Y562" s="11">
        <v>43264.811000000002</v>
      </c>
      <c r="AA562" s="17">
        <f t="shared" si="54"/>
        <v>6</v>
      </c>
      <c r="AB562" s="16">
        <f t="shared" si="55"/>
        <v>868839.41200000013</v>
      </c>
      <c r="AC562" s="15">
        <f t="shared" si="56"/>
        <v>338363.19099999976</v>
      </c>
      <c r="AD562" s="15">
        <f t="shared" si="57"/>
        <v>1207202.6029999999</v>
      </c>
      <c r="AF562" s="16">
        <f t="shared" si="58"/>
        <v>7</v>
      </c>
      <c r="AG562" s="16">
        <f t="shared" si="59"/>
        <v>2024</v>
      </c>
    </row>
    <row r="563" spans="1:33" x14ac:dyDescent="0.2">
      <c r="A563" s="14">
        <v>45480</v>
      </c>
      <c r="B563" s="11">
        <v>42403.103999999999</v>
      </c>
      <c r="C563" s="11">
        <v>42351.286999999997</v>
      </c>
      <c r="D563" s="11">
        <v>41636.703999999998</v>
      </c>
      <c r="E563" s="11">
        <v>40756.059000000001</v>
      </c>
      <c r="F563" s="11">
        <v>42208.103999999999</v>
      </c>
      <c r="G563" s="11">
        <v>42306.703000000001</v>
      </c>
      <c r="H563" s="11">
        <v>42910.034</v>
      </c>
      <c r="I563" s="11">
        <v>46145.981</v>
      </c>
      <c r="J563" s="11">
        <v>51167.4</v>
      </c>
      <c r="K563" s="11">
        <v>51816.832000000002</v>
      </c>
      <c r="L563" s="11">
        <v>56242.099000000002</v>
      </c>
      <c r="M563" s="11">
        <v>59042.720000000001</v>
      </c>
      <c r="N563" s="11">
        <v>61836.074999999997</v>
      </c>
      <c r="O563" s="11">
        <v>64138.017999999996</v>
      </c>
      <c r="P563" s="11">
        <v>66222.066999999995</v>
      </c>
      <c r="Q563" s="11">
        <v>66715.881999999998</v>
      </c>
      <c r="R563" s="11">
        <v>65967.099000000002</v>
      </c>
      <c r="S563" s="11">
        <v>67644.811000000002</v>
      </c>
      <c r="T563" s="11">
        <v>63873.822</v>
      </c>
      <c r="U563" s="11">
        <v>60281.985999999997</v>
      </c>
      <c r="V563" s="11">
        <v>54933.078999999998</v>
      </c>
      <c r="W563" s="11">
        <v>50952.775000000001</v>
      </c>
      <c r="X563" s="11">
        <v>48488.565000000002</v>
      </c>
      <c r="Y563" s="11">
        <v>46638.506999999998</v>
      </c>
      <c r="AA563" s="17">
        <f t="shared" si="54"/>
        <v>7</v>
      </c>
      <c r="AB563" s="16">
        <f t="shared" si="55"/>
        <v>0</v>
      </c>
      <c r="AC563" s="15">
        <f t="shared" si="56"/>
        <v>1276679.7129999998</v>
      </c>
      <c r="AD563" s="15">
        <f t="shared" si="57"/>
        <v>1276679.7129999998</v>
      </c>
      <c r="AF563" s="16">
        <f t="shared" si="58"/>
        <v>7</v>
      </c>
      <c r="AG563" s="16">
        <f t="shared" si="59"/>
        <v>2024</v>
      </c>
    </row>
    <row r="564" spans="1:33" x14ac:dyDescent="0.2">
      <c r="A564" s="14">
        <v>45481</v>
      </c>
      <c r="B564" s="11">
        <v>44764.014999999999</v>
      </c>
      <c r="C564" s="11">
        <v>44549.987000000001</v>
      </c>
      <c r="D564" s="11">
        <v>43757.288</v>
      </c>
      <c r="E564" s="11">
        <v>43174.307000000001</v>
      </c>
      <c r="F564" s="11">
        <v>45049.144999999997</v>
      </c>
      <c r="G564" s="11">
        <v>49398.921000000002</v>
      </c>
      <c r="H564" s="11">
        <v>51491.423999999999</v>
      </c>
      <c r="I564" s="11">
        <v>55958.37</v>
      </c>
      <c r="J564" s="11">
        <v>60241.122000000003</v>
      </c>
      <c r="K564" s="11">
        <v>60608.642</v>
      </c>
      <c r="L564" s="11">
        <v>65503.436999999998</v>
      </c>
      <c r="M564" s="11">
        <v>68024.232999999993</v>
      </c>
      <c r="N564" s="11">
        <v>71851.512000000002</v>
      </c>
      <c r="O564" s="11">
        <v>75107.104000000007</v>
      </c>
      <c r="P564" s="11">
        <v>77725.429999999993</v>
      </c>
      <c r="Q564" s="11">
        <v>74595.289999999994</v>
      </c>
      <c r="R564" s="11">
        <v>73261.339000000007</v>
      </c>
      <c r="S564" s="11">
        <v>74920.523000000001</v>
      </c>
      <c r="T564" s="11">
        <v>68931.838000000003</v>
      </c>
      <c r="U564" s="11">
        <v>58508.805</v>
      </c>
      <c r="V564" s="11">
        <v>55201.16</v>
      </c>
      <c r="W564" s="11">
        <v>53047.785000000003</v>
      </c>
      <c r="X564" s="11">
        <v>49422.447</v>
      </c>
      <c r="Y564" s="11">
        <v>48505.194000000003</v>
      </c>
      <c r="AA564" s="17">
        <f t="shared" si="54"/>
        <v>1</v>
      </c>
      <c r="AB564" s="16">
        <f t="shared" si="55"/>
        <v>0</v>
      </c>
      <c r="AC564" s="15">
        <f t="shared" si="56"/>
        <v>1413599.3179999997</v>
      </c>
      <c r="AD564" s="15">
        <f t="shared" si="57"/>
        <v>1413599.3179999997</v>
      </c>
      <c r="AF564" s="16">
        <f t="shared" si="58"/>
        <v>7</v>
      </c>
      <c r="AG564" s="16">
        <f t="shared" si="59"/>
        <v>2024</v>
      </c>
    </row>
    <row r="565" spans="1:33" x14ac:dyDescent="0.2">
      <c r="A565" s="14">
        <v>45482</v>
      </c>
      <c r="B565" s="11">
        <v>46730.769</v>
      </c>
      <c r="C565" s="11">
        <v>46314.529000000002</v>
      </c>
      <c r="D565" s="11">
        <v>45984.883000000002</v>
      </c>
      <c r="E565" s="11">
        <v>44768.284</v>
      </c>
      <c r="F565" s="11">
        <v>47241.476000000002</v>
      </c>
      <c r="G565" s="11">
        <v>50880.428999999996</v>
      </c>
      <c r="H565" s="11">
        <v>52422.133000000002</v>
      </c>
      <c r="I565" s="11">
        <v>56932.260999999999</v>
      </c>
      <c r="J565" s="11">
        <v>60245.035000000003</v>
      </c>
      <c r="K565" s="11">
        <v>60687.222000000002</v>
      </c>
      <c r="L565" s="11">
        <v>65138.607000000004</v>
      </c>
      <c r="M565" s="11">
        <v>68164.118000000002</v>
      </c>
      <c r="N565" s="11">
        <v>72902.298999999999</v>
      </c>
      <c r="O565" s="11">
        <v>76192.512000000002</v>
      </c>
      <c r="P565" s="11">
        <v>80240.774000000005</v>
      </c>
      <c r="Q565" s="11">
        <v>77675.326000000001</v>
      </c>
      <c r="R565" s="11">
        <v>74103.001999999993</v>
      </c>
      <c r="S565" s="11">
        <v>70375.679000000004</v>
      </c>
      <c r="T565" s="11">
        <v>65152.828000000001</v>
      </c>
      <c r="U565" s="11">
        <v>60122.49</v>
      </c>
      <c r="V565" s="11">
        <v>54891.052000000003</v>
      </c>
      <c r="W565" s="11">
        <v>50042.694000000003</v>
      </c>
      <c r="X565" s="11">
        <v>47059.786999999997</v>
      </c>
      <c r="Y565" s="11">
        <v>47007.891000000003</v>
      </c>
      <c r="AA565" s="17">
        <f t="shared" si="54"/>
        <v>2</v>
      </c>
      <c r="AB565" s="16">
        <f t="shared" si="55"/>
        <v>1039925.686</v>
      </c>
      <c r="AC565" s="15">
        <f t="shared" si="56"/>
        <v>381350.39399999985</v>
      </c>
      <c r="AD565" s="15">
        <f t="shared" si="57"/>
        <v>1421276.0799999998</v>
      </c>
      <c r="AF565" s="16">
        <f t="shared" si="58"/>
        <v>7</v>
      </c>
      <c r="AG565" s="16">
        <f t="shared" si="59"/>
        <v>2024</v>
      </c>
    </row>
    <row r="566" spans="1:33" x14ac:dyDescent="0.2">
      <c r="A566" s="14">
        <v>45483</v>
      </c>
      <c r="B566" s="11">
        <v>45890.978999999999</v>
      </c>
      <c r="C566" s="11">
        <v>45704.417999999998</v>
      </c>
      <c r="D566" s="11">
        <v>45359.19</v>
      </c>
      <c r="E566" s="11">
        <v>44789.201999999997</v>
      </c>
      <c r="F566" s="11">
        <v>47172.432999999997</v>
      </c>
      <c r="G566" s="11">
        <v>51184.917000000001</v>
      </c>
      <c r="H566" s="11">
        <v>54268.959999999999</v>
      </c>
      <c r="I566" s="11">
        <v>58251.750999999997</v>
      </c>
      <c r="J566" s="11">
        <v>63020.125</v>
      </c>
      <c r="K566" s="11">
        <v>63519.881999999998</v>
      </c>
      <c r="L566" s="11">
        <v>66850.172999999995</v>
      </c>
      <c r="M566" s="11">
        <v>68843.789999999994</v>
      </c>
      <c r="N566" s="11">
        <v>75007.763000000006</v>
      </c>
      <c r="O566" s="11">
        <v>79500.563999999998</v>
      </c>
      <c r="P566" s="11">
        <v>83963.35</v>
      </c>
      <c r="Q566" s="11">
        <v>78941.754000000001</v>
      </c>
      <c r="R566" s="11">
        <v>77845.385999999999</v>
      </c>
      <c r="S566" s="11">
        <v>75807.798999999999</v>
      </c>
      <c r="T566" s="11">
        <v>67963.448000000004</v>
      </c>
      <c r="U566" s="11">
        <v>63336.485000000001</v>
      </c>
      <c r="V566" s="11">
        <v>56587.495000000003</v>
      </c>
      <c r="W566" s="11">
        <v>52396.970999999998</v>
      </c>
      <c r="X566" s="11">
        <v>48213.642999999996</v>
      </c>
      <c r="Y566" s="11">
        <v>49165.32</v>
      </c>
      <c r="AA566" s="17">
        <f t="shared" si="54"/>
        <v>3</v>
      </c>
      <c r="AB566" s="16">
        <f t="shared" si="55"/>
        <v>1080050.379</v>
      </c>
      <c r="AC566" s="15">
        <f t="shared" si="56"/>
        <v>383535.41899999999</v>
      </c>
      <c r="AD566" s="15">
        <f t="shared" si="57"/>
        <v>1463585.798</v>
      </c>
      <c r="AF566" s="16">
        <f t="shared" si="58"/>
        <v>7</v>
      </c>
      <c r="AG566" s="16">
        <f t="shared" si="59"/>
        <v>2024</v>
      </c>
    </row>
    <row r="567" spans="1:33" x14ac:dyDescent="0.2">
      <c r="A567" s="14">
        <v>45484</v>
      </c>
      <c r="B567" s="11">
        <v>47521.48</v>
      </c>
      <c r="C567" s="11">
        <v>47588.646999999997</v>
      </c>
      <c r="D567" s="11">
        <v>47259.9</v>
      </c>
      <c r="E567" s="11">
        <v>46113.970999999998</v>
      </c>
      <c r="F567" s="11">
        <v>49454.131000000001</v>
      </c>
      <c r="G567" s="11">
        <v>53052.01</v>
      </c>
      <c r="H567" s="11">
        <v>55750.421000000002</v>
      </c>
      <c r="I567" s="11">
        <v>59889.141000000003</v>
      </c>
      <c r="J567" s="11">
        <v>66098.445999999996</v>
      </c>
      <c r="K567" s="11">
        <v>64620.332999999999</v>
      </c>
      <c r="L567" s="11">
        <v>67945.008000000002</v>
      </c>
      <c r="M567" s="11">
        <v>67966.269</v>
      </c>
      <c r="N567" s="11">
        <v>70339.868000000002</v>
      </c>
      <c r="O567" s="11">
        <v>73085.745999999999</v>
      </c>
      <c r="P567" s="11">
        <v>72428.907000000007</v>
      </c>
      <c r="Q567" s="11">
        <v>72588.149000000005</v>
      </c>
      <c r="R567" s="11">
        <v>68213.222999999998</v>
      </c>
      <c r="S567" s="11">
        <v>68847.008000000002</v>
      </c>
      <c r="T567" s="11">
        <v>62855.349000000002</v>
      </c>
      <c r="U567" s="11">
        <v>59830.353999999999</v>
      </c>
      <c r="V567" s="11">
        <v>53474.928</v>
      </c>
      <c r="W567" s="11">
        <v>49141.046000000002</v>
      </c>
      <c r="X567" s="11">
        <v>46333.029000000002</v>
      </c>
      <c r="Y567" s="11">
        <v>47220.366000000002</v>
      </c>
      <c r="AA567" s="17">
        <f t="shared" si="54"/>
        <v>4</v>
      </c>
      <c r="AB567" s="16">
        <f t="shared" si="55"/>
        <v>1023656.804</v>
      </c>
      <c r="AC567" s="15">
        <f t="shared" si="56"/>
        <v>393960.92600000021</v>
      </c>
      <c r="AD567" s="15">
        <f t="shared" si="57"/>
        <v>1417617.7300000002</v>
      </c>
      <c r="AF567" s="16">
        <f t="shared" si="58"/>
        <v>7</v>
      </c>
      <c r="AG567" s="16">
        <f t="shared" si="59"/>
        <v>2024</v>
      </c>
    </row>
    <row r="568" spans="1:33" x14ac:dyDescent="0.2">
      <c r="A568" s="14">
        <v>45485</v>
      </c>
      <c r="B568" s="11">
        <v>45330.2</v>
      </c>
      <c r="C568" s="11">
        <v>45629.184999999998</v>
      </c>
      <c r="D568" s="11">
        <v>45183.951999999997</v>
      </c>
      <c r="E568" s="11">
        <v>44169.851999999999</v>
      </c>
      <c r="F568" s="11">
        <v>47403.095999999998</v>
      </c>
      <c r="G568" s="11">
        <v>50856.635999999999</v>
      </c>
      <c r="H568" s="11">
        <v>53883.923999999999</v>
      </c>
      <c r="I568" s="11">
        <v>57047.923000000003</v>
      </c>
      <c r="J568" s="11">
        <v>61510.601999999999</v>
      </c>
      <c r="K568" s="11">
        <v>60264.873</v>
      </c>
      <c r="L568" s="11">
        <v>63105.165999999997</v>
      </c>
      <c r="M568" s="11">
        <v>64936.248</v>
      </c>
      <c r="N568" s="11">
        <v>70196.926000000007</v>
      </c>
      <c r="O568" s="11">
        <v>71340.517999999996</v>
      </c>
      <c r="P568" s="11">
        <v>76292.429000000004</v>
      </c>
      <c r="Q568" s="11">
        <v>74755.686000000002</v>
      </c>
      <c r="R568" s="11">
        <v>72646.06</v>
      </c>
      <c r="S568" s="11">
        <v>72260.380999999994</v>
      </c>
      <c r="T568" s="11">
        <v>66775.885999999999</v>
      </c>
      <c r="U568" s="11">
        <v>63678.991999999998</v>
      </c>
      <c r="V568" s="11">
        <v>56956.315000000002</v>
      </c>
      <c r="W568" s="11">
        <v>52821.71</v>
      </c>
      <c r="X568" s="11">
        <v>49656.368000000002</v>
      </c>
      <c r="Y568" s="11">
        <v>50692.336000000003</v>
      </c>
      <c r="AA568" s="17">
        <f t="shared" si="54"/>
        <v>5</v>
      </c>
      <c r="AB568" s="16">
        <f t="shared" si="55"/>
        <v>1034246.0830000001</v>
      </c>
      <c r="AC568" s="15">
        <f t="shared" si="56"/>
        <v>383149.18099999987</v>
      </c>
      <c r="AD568" s="15">
        <f t="shared" si="57"/>
        <v>1417395.264</v>
      </c>
      <c r="AF568" s="16">
        <f t="shared" si="58"/>
        <v>7</v>
      </c>
      <c r="AG568" s="16">
        <f t="shared" si="59"/>
        <v>2024</v>
      </c>
    </row>
    <row r="569" spans="1:33" x14ac:dyDescent="0.2">
      <c r="A569" s="14">
        <v>45486</v>
      </c>
      <c r="B569" s="11">
        <v>48557.451999999997</v>
      </c>
      <c r="C569" s="11">
        <v>48318.614999999998</v>
      </c>
      <c r="D569" s="11">
        <v>46794.084000000003</v>
      </c>
      <c r="E569" s="11">
        <v>46085.858999999997</v>
      </c>
      <c r="F569" s="11">
        <v>46393.461000000003</v>
      </c>
      <c r="G569" s="11">
        <v>48114.964</v>
      </c>
      <c r="H569" s="11">
        <v>48062.46</v>
      </c>
      <c r="I569" s="11">
        <v>51741.858</v>
      </c>
      <c r="J569" s="11">
        <v>55454.625999999997</v>
      </c>
      <c r="K569" s="11">
        <v>55212.881000000001</v>
      </c>
      <c r="L569" s="11">
        <v>56217.644999999997</v>
      </c>
      <c r="M569" s="11">
        <v>59581.053</v>
      </c>
      <c r="N569" s="11">
        <v>65777.285999999993</v>
      </c>
      <c r="O569" s="11">
        <v>66853.673999999999</v>
      </c>
      <c r="P569" s="11">
        <v>69969.319000000003</v>
      </c>
      <c r="Q569" s="11">
        <v>70142.206999999995</v>
      </c>
      <c r="R569" s="11">
        <v>67737.229000000007</v>
      </c>
      <c r="S569" s="11">
        <v>67487.520999999993</v>
      </c>
      <c r="T569" s="11">
        <v>61872.633999999998</v>
      </c>
      <c r="U569" s="11">
        <v>56395.203000000001</v>
      </c>
      <c r="V569" s="11">
        <v>52238.614000000001</v>
      </c>
      <c r="W569" s="11">
        <v>48533.095999999998</v>
      </c>
      <c r="X569" s="11">
        <v>45671.527999999998</v>
      </c>
      <c r="Y569" s="11">
        <v>45725.059000000001</v>
      </c>
      <c r="AA569" s="17">
        <f t="shared" si="54"/>
        <v>6</v>
      </c>
      <c r="AB569" s="16">
        <f t="shared" si="55"/>
        <v>950886.37399999984</v>
      </c>
      <c r="AC569" s="15">
        <f t="shared" si="56"/>
        <v>378051.95399999991</v>
      </c>
      <c r="AD569" s="15">
        <f t="shared" si="57"/>
        <v>1328938.3279999997</v>
      </c>
      <c r="AF569" s="16">
        <f t="shared" si="58"/>
        <v>7</v>
      </c>
      <c r="AG569" s="16">
        <f t="shared" si="59"/>
        <v>2024</v>
      </c>
    </row>
    <row r="570" spans="1:33" x14ac:dyDescent="0.2">
      <c r="A570" s="14">
        <v>45487</v>
      </c>
      <c r="B570" s="11">
        <v>45231.875999999997</v>
      </c>
      <c r="C570" s="11">
        <v>44805.707000000002</v>
      </c>
      <c r="D570" s="11">
        <v>43220.692000000003</v>
      </c>
      <c r="E570" s="11">
        <v>42900.88</v>
      </c>
      <c r="F570" s="11">
        <v>43123.434999999998</v>
      </c>
      <c r="G570" s="11">
        <v>44330.216</v>
      </c>
      <c r="H570" s="11">
        <v>44218.273000000001</v>
      </c>
      <c r="I570" s="11">
        <v>47223.428</v>
      </c>
      <c r="J570" s="11">
        <v>51149.337</v>
      </c>
      <c r="K570" s="11">
        <v>51519.618999999999</v>
      </c>
      <c r="L570" s="11">
        <v>55148.326999999997</v>
      </c>
      <c r="M570" s="11">
        <v>58136.733</v>
      </c>
      <c r="N570" s="11">
        <v>62746.118999999999</v>
      </c>
      <c r="O570" s="11">
        <v>66751.835999999996</v>
      </c>
      <c r="P570" s="11">
        <v>69665.872000000003</v>
      </c>
      <c r="Q570" s="11">
        <v>71036.570000000007</v>
      </c>
      <c r="R570" s="11">
        <v>69599.153999999995</v>
      </c>
      <c r="S570" s="11">
        <v>72118.078999999998</v>
      </c>
      <c r="T570" s="11">
        <v>67998.328999999998</v>
      </c>
      <c r="U570" s="11">
        <v>65715.25</v>
      </c>
      <c r="V570" s="11">
        <v>59200.499000000003</v>
      </c>
      <c r="W570" s="11">
        <v>54638.05</v>
      </c>
      <c r="X570" s="11">
        <v>51296.328999999998</v>
      </c>
      <c r="Y570" s="11">
        <v>50603.338000000003</v>
      </c>
      <c r="AA570" s="17">
        <f t="shared" si="54"/>
        <v>7</v>
      </c>
      <c r="AB570" s="16">
        <f t="shared" si="55"/>
        <v>0</v>
      </c>
      <c r="AC570" s="15">
        <f t="shared" si="56"/>
        <v>1332377.9479999999</v>
      </c>
      <c r="AD570" s="15">
        <f t="shared" si="57"/>
        <v>1332377.9479999999</v>
      </c>
      <c r="AF570" s="16">
        <f t="shared" si="58"/>
        <v>7</v>
      </c>
      <c r="AG570" s="16">
        <f t="shared" si="59"/>
        <v>2024</v>
      </c>
    </row>
    <row r="571" spans="1:33" x14ac:dyDescent="0.2">
      <c r="A571" s="14">
        <v>45488</v>
      </c>
      <c r="B571" s="11">
        <v>49005.978999999999</v>
      </c>
      <c r="C571" s="11">
        <v>48524.057000000001</v>
      </c>
      <c r="D571" s="11">
        <v>47437.385000000002</v>
      </c>
      <c r="E571" s="11">
        <v>46525.125</v>
      </c>
      <c r="F571" s="11">
        <v>48562.785000000003</v>
      </c>
      <c r="G571" s="11">
        <v>52008.696000000004</v>
      </c>
      <c r="H571" s="11">
        <v>54387.089</v>
      </c>
      <c r="I571" s="11">
        <v>59041.887999999999</v>
      </c>
      <c r="J571" s="11">
        <v>64630.485000000001</v>
      </c>
      <c r="K571" s="11">
        <v>64223.241999999998</v>
      </c>
      <c r="L571" s="11">
        <v>69613.504000000001</v>
      </c>
      <c r="M571" s="11">
        <v>71689.607000000004</v>
      </c>
      <c r="N571" s="11">
        <v>77646.48</v>
      </c>
      <c r="O571" s="11">
        <v>79715.729000000007</v>
      </c>
      <c r="P571" s="11">
        <v>83301.123999999996</v>
      </c>
      <c r="Q571" s="11">
        <v>81071.620999999999</v>
      </c>
      <c r="R571" s="11">
        <v>74363.070000000007</v>
      </c>
      <c r="S571" s="11">
        <v>76810.106</v>
      </c>
      <c r="T571" s="11">
        <v>70904.293000000005</v>
      </c>
      <c r="U571" s="11">
        <v>66026.634000000005</v>
      </c>
      <c r="V571" s="11">
        <v>60106.447999999997</v>
      </c>
      <c r="W571" s="11">
        <v>54285.167999999998</v>
      </c>
      <c r="X571" s="11">
        <v>51974.006000000001</v>
      </c>
      <c r="Y571" s="11">
        <v>51234.737999999998</v>
      </c>
      <c r="AA571" s="17">
        <f t="shared" si="54"/>
        <v>1</v>
      </c>
      <c r="AB571" s="16">
        <f t="shared" si="55"/>
        <v>0</v>
      </c>
      <c r="AC571" s="15">
        <f t="shared" si="56"/>
        <v>1503089.2590000001</v>
      </c>
      <c r="AD571" s="15">
        <f t="shared" si="57"/>
        <v>1503089.2590000001</v>
      </c>
      <c r="AF571" s="16">
        <f t="shared" si="58"/>
        <v>7</v>
      </c>
      <c r="AG571" s="16">
        <f t="shared" si="59"/>
        <v>2024</v>
      </c>
    </row>
    <row r="572" spans="1:33" x14ac:dyDescent="0.2">
      <c r="A572" s="14">
        <v>45489</v>
      </c>
      <c r="B572" s="11">
        <v>48689.36</v>
      </c>
      <c r="C572" s="11">
        <v>48958.711000000003</v>
      </c>
      <c r="D572" s="11">
        <v>48435.415000000001</v>
      </c>
      <c r="E572" s="11">
        <v>47469.964999999997</v>
      </c>
      <c r="F572" s="11">
        <v>49814.567999999999</v>
      </c>
      <c r="G572" s="11">
        <v>53835.59</v>
      </c>
      <c r="H572" s="11">
        <v>56011.749000000003</v>
      </c>
      <c r="I572" s="11">
        <v>60871.658000000003</v>
      </c>
      <c r="J572" s="11">
        <v>65974.625</v>
      </c>
      <c r="K572" s="11">
        <v>63688.072999999997</v>
      </c>
      <c r="L572" s="11">
        <v>66174.504000000001</v>
      </c>
      <c r="M572" s="11">
        <v>66794.820000000007</v>
      </c>
      <c r="N572" s="11">
        <v>68475.414999999994</v>
      </c>
      <c r="O572" s="11">
        <v>73553.081000000006</v>
      </c>
      <c r="P572" s="11">
        <v>76054.42</v>
      </c>
      <c r="Q572" s="11">
        <v>75697.014999999999</v>
      </c>
      <c r="R572" s="11">
        <v>71380.459000000003</v>
      </c>
      <c r="S572" s="11">
        <v>74777.017999999996</v>
      </c>
      <c r="T572" s="11">
        <v>69328.372000000003</v>
      </c>
      <c r="U572" s="11">
        <v>65647.179999999993</v>
      </c>
      <c r="V572" s="11">
        <v>59936.044000000002</v>
      </c>
      <c r="W572" s="11">
        <v>55559.824999999997</v>
      </c>
      <c r="X572" s="11">
        <v>51193.114000000001</v>
      </c>
      <c r="Y572" s="11">
        <v>51359.574999999997</v>
      </c>
      <c r="AA572" s="17">
        <f t="shared" si="54"/>
        <v>2</v>
      </c>
      <c r="AB572" s="16">
        <f t="shared" si="55"/>
        <v>1065105.6230000001</v>
      </c>
      <c r="AC572" s="15">
        <f t="shared" si="56"/>
        <v>404574.93299999973</v>
      </c>
      <c r="AD572" s="15">
        <f t="shared" si="57"/>
        <v>1469680.5559999999</v>
      </c>
      <c r="AF572" s="16">
        <f t="shared" si="58"/>
        <v>7</v>
      </c>
      <c r="AG572" s="16">
        <f t="shared" si="59"/>
        <v>2024</v>
      </c>
    </row>
    <row r="573" spans="1:33" x14ac:dyDescent="0.2">
      <c r="A573" s="14">
        <v>45490</v>
      </c>
      <c r="B573" s="11">
        <v>49761.491000000002</v>
      </c>
      <c r="C573" s="11">
        <v>49198.945</v>
      </c>
      <c r="D573" s="11">
        <v>48966.607000000004</v>
      </c>
      <c r="E573" s="11">
        <v>47762.866000000002</v>
      </c>
      <c r="F573" s="11">
        <v>50148.862000000001</v>
      </c>
      <c r="G573" s="11">
        <v>54151.697</v>
      </c>
      <c r="H573" s="11">
        <v>57509.356</v>
      </c>
      <c r="I573" s="11">
        <v>60748.762000000002</v>
      </c>
      <c r="J573" s="11">
        <v>65813.790999999997</v>
      </c>
      <c r="K573" s="11">
        <v>63994.394999999997</v>
      </c>
      <c r="L573" s="11">
        <v>68019.445999999996</v>
      </c>
      <c r="M573" s="11">
        <v>69695.209000000003</v>
      </c>
      <c r="N573" s="11">
        <v>75767.494000000006</v>
      </c>
      <c r="O573" s="11">
        <v>80205.546000000002</v>
      </c>
      <c r="P573" s="11">
        <v>83377.479000000007</v>
      </c>
      <c r="Q573" s="11">
        <v>83058.407999999996</v>
      </c>
      <c r="R573" s="11">
        <v>75350.464000000007</v>
      </c>
      <c r="S573" s="11">
        <v>77760.777000000002</v>
      </c>
      <c r="T573" s="11">
        <v>70030.967999999993</v>
      </c>
      <c r="U573" s="11">
        <v>65681.581999999995</v>
      </c>
      <c r="V573" s="11">
        <v>58275.474999999999</v>
      </c>
      <c r="W573" s="11">
        <v>53163.35</v>
      </c>
      <c r="X573" s="11">
        <v>49991.466</v>
      </c>
      <c r="Y573" s="11">
        <v>50541.472999999998</v>
      </c>
      <c r="AA573" s="17">
        <f t="shared" si="54"/>
        <v>3</v>
      </c>
      <c r="AB573" s="16">
        <f t="shared" si="55"/>
        <v>1100934.612</v>
      </c>
      <c r="AC573" s="15">
        <f t="shared" si="56"/>
        <v>408041.29700000025</v>
      </c>
      <c r="AD573" s="15">
        <f t="shared" si="57"/>
        <v>1508975.9090000002</v>
      </c>
      <c r="AF573" s="16">
        <f t="shared" si="58"/>
        <v>7</v>
      </c>
      <c r="AG573" s="16">
        <f t="shared" si="59"/>
        <v>2024</v>
      </c>
    </row>
    <row r="574" spans="1:33" x14ac:dyDescent="0.2">
      <c r="A574" s="14">
        <v>45491</v>
      </c>
      <c r="B574" s="11">
        <v>49127.506000000001</v>
      </c>
      <c r="C574" s="11">
        <v>48840.408000000003</v>
      </c>
      <c r="D574" s="11">
        <v>48786.142999999996</v>
      </c>
      <c r="E574" s="11">
        <v>47777.478000000003</v>
      </c>
      <c r="F574" s="11">
        <v>50678.271000000001</v>
      </c>
      <c r="G574" s="11">
        <v>54817.722000000002</v>
      </c>
      <c r="H574" s="11">
        <v>57162.434000000001</v>
      </c>
      <c r="I574" s="11">
        <v>61110.997000000003</v>
      </c>
      <c r="J574" s="11">
        <v>65335.944000000003</v>
      </c>
      <c r="K574" s="11">
        <v>62226.957999999999</v>
      </c>
      <c r="L574" s="11">
        <v>66316.570999999996</v>
      </c>
      <c r="M574" s="11">
        <v>67141.433000000005</v>
      </c>
      <c r="N574" s="11">
        <v>71173.225999999995</v>
      </c>
      <c r="O574" s="11">
        <v>74226.362999999998</v>
      </c>
      <c r="P574" s="11">
        <v>77683.884999999995</v>
      </c>
      <c r="Q574" s="11">
        <v>75973.676999999996</v>
      </c>
      <c r="R574" s="11">
        <v>71194.085000000006</v>
      </c>
      <c r="S574" s="11">
        <v>73587.913</v>
      </c>
      <c r="T574" s="11">
        <v>66546.267999999996</v>
      </c>
      <c r="U574" s="11">
        <v>61977.832000000002</v>
      </c>
      <c r="V574" s="11">
        <v>55757.267999999996</v>
      </c>
      <c r="W574" s="11">
        <v>51188.347000000002</v>
      </c>
      <c r="X574" s="11">
        <v>47405.542999999998</v>
      </c>
      <c r="Y574" s="11">
        <v>47008.305</v>
      </c>
      <c r="AA574" s="17">
        <f t="shared" si="54"/>
        <v>4</v>
      </c>
      <c r="AB574" s="16">
        <f t="shared" si="55"/>
        <v>1048846.31</v>
      </c>
      <c r="AC574" s="15">
        <f t="shared" si="56"/>
        <v>404198.26699999976</v>
      </c>
      <c r="AD574" s="15">
        <f t="shared" si="57"/>
        <v>1453044.5769999998</v>
      </c>
      <c r="AF574" s="16">
        <f t="shared" si="58"/>
        <v>7</v>
      </c>
      <c r="AG574" s="16">
        <f t="shared" si="59"/>
        <v>2024</v>
      </c>
    </row>
    <row r="575" spans="1:33" x14ac:dyDescent="0.2">
      <c r="A575" s="14">
        <v>45492</v>
      </c>
      <c r="B575" s="11">
        <v>44770.12</v>
      </c>
      <c r="C575" s="11">
        <v>44274.37</v>
      </c>
      <c r="D575" s="11">
        <v>43417.343999999997</v>
      </c>
      <c r="E575" s="11">
        <v>42090.796999999999</v>
      </c>
      <c r="F575" s="11">
        <v>43838.008000000002</v>
      </c>
      <c r="G575" s="11">
        <v>46251.74</v>
      </c>
      <c r="H575" s="11">
        <v>47981.73</v>
      </c>
      <c r="I575" s="11">
        <v>51437.783000000003</v>
      </c>
      <c r="J575" s="11">
        <v>54745.250999999997</v>
      </c>
      <c r="K575" s="11">
        <v>53246.52</v>
      </c>
      <c r="L575" s="11">
        <v>55384.624000000003</v>
      </c>
      <c r="M575" s="11">
        <v>57474.427000000003</v>
      </c>
      <c r="N575" s="11">
        <v>61143.917000000001</v>
      </c>
      <c r="O575" s="11">
        <v>63961.86</v>
      </c>
      <c r="P575" s="11">
        <v>66330.649999999994</v>
      </c>
      <c r="Q575" s="11">
        <v>65809.986000000004</v>
      </c>
      <c r="R575" s="11">
        <v>63431.052000000003</v>
      </c>
      <c r="S575" s="11">
        <v>64782.565000000002</v>
      </c>
      <c r="T575" s="11">
        <v>59933.845999999998</v>
      </c>
      <c r="U575" s="11">
        <v>56279.959000000003</v>
      </c>
      <c r="V575" s="11">
        <v>51141.756000000001</v>
      </c>
      <c r="W575" s="11">
        <v>47034.184999999998</v>
      </c>
      <c r="X575" s="11">
        <v>44728.523999999998</v>
      </c>
      <c r="Y575" s="11">
        <v>44848.783000000003</v>
      </c>
      <c r="AA575" s="17">
        <f t="shared" si="54"/>
        <v>5</v>
      </c>
      <c r="AB575" s="16">
        <f t="shared" si="55"/>
        <v>916866.90500000003</v>
      </c>
      <c r="AC575" s="15">
        <f t="shared" si="56"/>
        <v>357472.89200000023</v>
      </c>
      <c r="AD575" s="15">
        <f t="shared" si="57"/>
        <v>1274339.7970000003</v>
      </c>
      <c r="AF575" s="16">
        <f t="shared" si="58"/>
        <v>7</v>
      </c>
      <c r="AG575" s="16">
        <f t="shared" si="59"/>
        <v>2024</v>
      </c>
    </row>
    <row r="576" spans="1:33" x14ac:dyDescent="0.2">
      <c r="A576" s="14">
        <v>45493</v>
      </c>
      <c r="B576" s="11">
        <v>43451.124000000003</v>
      </c>
      <c r="C576" s="11">
        <v>42398.290999999997</v>
      </c>
      <c r="D576" s="11">
        <v>41805.866000000002</v>
      </c>
      <c r="E576" s="11">
        <v>40784.110999999997</v>
      </c>
      <c r="F576" s="11">
        <v>41290.182999999997</v>
      </c>
      <c r="G576" s="11">
        <v>42599.760999999999</v>
      </c>
      <c r="H576" s="11">
        <v>42363.928</v>
      </c>
      <c r="I576" s="11">
        <v>44705.771999999997</v>
      </c>
      <c r="J576" s="11">
        <v>46942.052000000003</v>
      </c>
      <c r="K576" s="11">
        <v>46609.495000000003</v>
      </c>
      <c r="L576" s="11">
        <v>49279.879000000001</v>
      </c>
      <c r="M576" s="11">
        <v>51843.915000000001</v>
      </c>
      <c r="N576" s="11">
        <v>55092.341999999997</v>
      </c>
      <c r="O576" s="11">
        <v>56978.023000000001</v>
      </c>
      <c r="P576" s="11">
        <v>59037.976999999999</v>
      </c>
      <c r="Q576" s="11">
        <v>59003.767</v>
      </c>
      <c r="R576" s="11">
        <v>57364.976999999999</v>
      </c>
      <c r="S576" s="11">
        <v>59400.563000000002</v>
      </c>
      <c r="T576" s="11">
        <v>57009.069000000003</v>
      </c>
      <c r="U576" s="11">
        <v>53361.928999999996</v>
      </c>
      <c r="V576" s="11">
        <v>49411.118999999999</v>
      </c>
      <c r="W576" s="11">
        <v>46144.995999999999</v>
      </c>
      <c r="X576" s="11">
        <v>44164.036</v>
      </c>
      <c r="Y576" s="11">
        <v>43988.120999999999</v>
      </c>
      <c r="AA576" s="17">
        <f t="shared" si="54"/>
        <v>6</v>
      </c>
      <c r="AB576" s="16">
        <f t="shared" si="55"/>
        <v>836349.91099999985</v>
      </c>
      <c r="AC576" s="15">
        <f t="shared" si="56"/>
        <v>338681.38500000024</v>
      </c>
      <c r="AD576" s="15">
        <f t="shared" si="57"/>
        <v>1175031.2960000001</v>
      </c>
      <c r="AF576" s="16">
        <f t="shared" si="58"/>
        <v>7</v>
      </c>
      <c r="AG576" s="16">
        <f t="shared" si="59"/>
        <v>2024</v>
      </c>
    </row>
    <row r="577" spans="1:33" x14ac:dyDescent="0.2">
      <c r="A577" s="14">
        <v>45494</v>
      </c>
      <c r="B577" s="11">
        <v>43049.24</v>
      </c>
      <c r="C577" s="11">
        <v>42545.85</v>
      </c>
      <c r="D577" s="11">
        <v>42099.135000000002</v>
      </c>
      <c r="E577" s="11">
        <v>40903.546000000002</v>
      </c>
      <c r="F577" s="11">
        <v>41943.582000000002</v>
      </c>
      <c r="G577" s="11">
        <v>42607.135999999999</v>
      </c>
      <c r="H577" s="11">
        <v>42365.046999999999</v>
      </c>
      <c r="I577" s="11">
        <v>44240.18</v>
      </c>
      <c r="J577" s="11">
        <v>46888.819000000003</v>
      </c>
      <c r="K577" s="11">
        <v>46100.557000000001</v>
      </c>
      <c r="L577" s="11">
        <v>46894.993000000002</v>
      </c>
      <c r="M577" s="11">
        <v>49333.368999999999</v>
      </c>
      <c r="N577" s="11">
        <v>48696.868999999999</v>
      </c>
      <c r="O577" s="11">
        <v>49347.906000000003</v>
      </c>
      <c r="P577" s="11">
        <v>50484.32</v>
      </c>
      <c r="Q577" s="11">
        <v>51245.01</v>
      </c>
      <c r="R577" s="11">
        <v>51795.644</v>
      </c>
      <c r="S577" s="11">
        <v>55645.125999999997</v>
      </c>
      <c r="T577" s="11">
        <v>53709.118999999999</v>
      </c>
      <c r="U577" s="11">
        <v>49624.093999999997</v>
      </c>
      <c r="V577" s="11">
        <v>47344.707000000002</v>
      </c>
      <c r="W577" s="11">
        <v>42187.097999999998</v>
      </c>
      <c r="X577" s="11">
        <v>40001.252</v>
      </c>
      <c r="Y577" s="11">
        <v>39060.341999999997</v>
      </c>
      <c r="AA577" s="17">
        <f t="shared" si="54"/>
        <v>7</v>
      </c>
      <c r="AB577" s="16">
        <f t="shared" si="55"/>
        <v>0</v>
      </c>
      <c r="AC577" s="15">
        <f t="shared" si="56"/>
        <v>1108112.9409999999</v>
      </c>
      <c r="AD577" s="15">
        <f t="shared" si="57"/>
        <v>1108112.9409999999</v>
      </c>
      <c r="AF577" s="16">
        <f t="shared" si="58"/>
        <v>7</v>
      </c>
      <c r="AG577" s="16">
        <f t="shared" si="59"/>
        <v>2024</v>
      </c>
    </row>
    <row r="578" spans="1:33" x14ac:dyDescent="0.2">
      <c r="A578" s="14">
        <v>45495</v>
      </c>
      <c r="B578" s="11">
        <v>38613.845000000001</v>
      </c>
      <c r="C578" s="11">
        <v>37633.334999999999</v>
      </c>
      <c r="D578" s="11">
        <v>37669.788999999997</v>
      </c>
      <c r="E578" s="11">
        <v>36899.311000000002</v>
      </c>
      <c r="F578" s="11">
        <v>40020.902000000002</v>
      </c>
      <c r="G578" s="11">
        <v>43060.264000000003</v>
      </c>
      <c r="H578" s="11">
        <v>44988.123</v>
      </c>
      <c r="I578" s="11">
        <v>46845.034</v>
      </c>
      <c r="J578" s="11">
        <v>50327.178999999996</v>
      </c>
      <c r="K578" s="11">
        <v>47408.002</v>
      </c>
      <c r="L578" s="11">
        <v>49879.158000000003</v>
      </c>
      <c r="M578" s="11">
        <v>50787.843999999997</v>
      </c>
      <c r="N578" s="11">
        <v>54281.521000000001</v>
      </c>
      <c r="O578" s="11">
        <v>56664.733</v>
      </c>
      <c r="P578" s="11">
        <v>59370.665000000001</v>
      </c>
      <c r="Q578" s="11">
        <v>59551.483999999997</v>
      </c>
      <c r="R578" s="11">
        <v>58095.972999999998</v>
      </c>
      <c r="S578" s="11">
        <v>61110.281999999999</v>
      </c>
      <c r="T578" s="11">
        <v>55553.345000000001</v>
      </c>
      <c r="U578" s="11">
        <v>53086.553999999996</v>
      </c>
      <c r="V578" s="11">
        <v>49250.116000000002</v>
      </c>
      <c r="W578" s="11">
        <v>45544.587</v>
      </c>
      <c r="X578" s="11">
        <v>41411.716</v>
      </c>
      <c r="Y578" s="11">
        <v>42277.224000000002</v>
      </c>
      <c r="AA578" s="17">
        <f t="shared" si="54"/>
        <v>1</v>
      </c>
      <c r="AB578" s="16">
        <f t="shared" si="55"/>
        <v>0</v>
      </c>
      <c r="AC578" s="15">
        <f t="shared" si="56"/>
        <v>1160330.986</v>
      </c>
      <c r="AD578" s="15">
        <f t="shared" si="57"/>
        <v>1160330.986</v>
      </c>
      <c r="AF578" s="16">
        <f t="shared" si="58"/>
        <v>7</v>
      </c>
      <c r="AG578" s="16">
        <f t="shared" si="59"/>
        <v>2024</v>
      </c>
    </row>
    <row r="579" spans="1:33" x14ac:dyDescent="0.2">
      <c r="A579" s="14">
        <v>45496</v>
      </c>
      <c r="B579" s="11">
        <v>40155.677000000003</v>
      </c>
      <c r="C579" s="11">
        <v>40472.004000000001</v>
      </c>
      <c r="D579" s="11">
        <v>39853.074000000001</v>
      </c>
      <c r="E579" s="11">
        <v>39850.267999999996</v>
      </c>
      <c r="F579" s="11">
        <v>42039.345000000001</v>
      </c>
      <c r="G579" s="11">
        <v>46395.260999999999</v>
      </c>
      <c r="H579" s="11">
        <v>48585.283000000003</v>
      </c>
      <c r="I579" s="11">
        <v>52766.065000000002</v>
      </c>
      <c r="J579" s="11">
        <v>57682.593000000001</v>
      </c>
      <c r="K579" s="11">
        <v>56425.565999999999</v>
      </c>
      <c r="L579" s="11">
        <v>58389.110999999997</v>
      </c>
      <c r="M579" s="11">
        <v>57868.154999999999</v>
      </c>
      <c r="N579" s="11">
        <v>60416.607000000004</v>
      </c>
      <c r="O579" s="11">
        <v>61329.898999999998</v>
      </c>
      <c r="P579" s="11">
        <v>63629.667000000001</v>
      </c>
      <c r="Q579" s="11">
        <v>60289.536</v>
      </c>
      <c r="R579" s="11">
        <v>57227.66</v>
      </c>
      <c r="S579" s="11">
        <v>56924.373</v>
      </c>
      <c r="T579" s="11">
        <v>52572.436999999998</v>
      </c>
      <c r="U579" s="11">
        <v>49330.462</v>
      </c>
      <c r="V579" s="11">
        <v>45613.906999999999</v>
      </c>
      <c r="W579" s="11">
        <v>41458.764000000003</v>
      </c>
      <c r="X579" s="11">
        <v>39033.928</v>
      </c>
      <c r="Y579" s="11">
        <v>39410.656999999999</v>
      </c>
      <c r="AA579" s="17">
        <f t="shared" si="54"/>
        <v>2</v>
      </c>
      <c r="AB579" s="16">
        <f t="shared" si="55"/>
        <v>870958.73</v>
      </c>
      <c r="AC579" s="15">
        <f t="shared" si="56"/>
        <v>336761.5689999999</v>
      </c>
      <c r="AD579" s="15">
        <f t="shared" si="57"/>
        <v>1207720.2989999999</v>
      </c>
      <c r="AF579" s="16">
        <f t="shared" si="58"/>
        <v>7</v>
      </c>
      <c r="AG579" s="16">
        <f t="shared" si="59"/>
        <v>2024</v>
      </c>
    </row>
    <row r="580" spans="1:33" x14ac:dyDescent="0.2">
      <c r="A580" s="14">
        <v>45497</v>
      </c>
      <c r="B580" s="11">
        <v>38152.712</v>
      </c>
      <c r="C580" s="11">
        <v>38684.783000000003</v>
      </c>
      <c r="D580" s="11">
        <v>38398.877999999997</v>
      </c>
      <c r="E580" s="11">
        <v>38115.394999999997</v>
      </c>
      <c r="F580" s="11">
        <v>40663.642</v>
      </c>
      <c r="G580" s="11">
        <v>44178.46</v>
      </c>
      <c r="H580" s="11">
        <v>46171.697</v>
      </c>
      <c r="I580" s="11">
        <v>50394.362000000001</v>
      </c>
      <c r="J580" s="11">
        <v>54813.637999999999</v>
      </c>
      <c r="K580" s="11">
        <v>53674.43</v>
      </c>
      <c r="L580" s="11">
        <v>55400.824000000001</v>
      </c>
      <c r="M580" s="11">
        <v>56901.794000000002</v>
      </c>
      <c r="N580" s="11">
        <v>60701.392</v>
      </c>
      <c r="O580" s="11">
        <v>62185.71</v>
      </c>
      <c r="P580" s="11">
        <v>63086.006000000001</v>
      </c>
      <c r="Q580" s="11">
        <v>60503.142999999996</v>
      </c>
      <c r="R580" s="11">
        <v>56706.639000000003</v>
      </c>
      <c r="S580" s="11">
        <v>56342.599000000002</v>
      </c>
      <c r="T580" s="11">
        <v>50560.817999999999</v>
      </c>
      <c r="U580" s="11">
        <v>47952.673999999999</v>
      </c>
      <c r="V580" s="11">
        <v>44683.875999999997</v>
      </c>
      <c r="W580" s="11">
        <v>40554.722000000002</v>
      </c>
      <c r="X580" s="11">
        <v>38721.08</v>
      </c>
      <c r="Y580" s="11">
        <v>39087.642</v>
      </c>
      <c r="AA580" s="17">
        <f t="shared" si="54"/>
        <v>3</v>
      </c>
      <c r="AB580" s="16">
        <f t="shared" si="55"/>
        <v>853183.70699999994</v>
      </c>
      <c r="AC580" s="15">
        <f t="shared" si="56"/>
        <v>323453.20900000026</v>
      </c>
      <c r="AD580" s="15">
        <f t="shared" si="57"/>
        <v>1176636.9160000002</v>
      </c>
      <c r="AF580" s="16">
        <f t="shared" si="58"/>
        <v>7</v>
      </c>
      <c r="AG580" s="16">
        <f t="shared" si="59"/>
        <v>2024</v>
      </c>
    </row>
    <row r="581" spans="1:33" x14ac:dyDescent="0.2">
      <c r="A581" s="14">
        <v>45498</v>
      </c>
      <c r="B581" s="11">
        <v>38114.618000000002</v>
      </c>
      <c r="C581" s="11">
        <v>38175.718999999997</v>
      </c>
      <c r="D581" s="11">
        <v>37761.459000000003</v>
      </c>
      <c r="E581" s="11">
        <v>37675.527999999998</v>
      </c>
      <c r="F581" s="11">
        <v>39912.052000000003</v>
      </c>
      <c r="G581" s="11">
        <v>44396.983</v>
      </c>
      <c r="H581" s="11">
        <v>46382.497000000003</v>
      </c>
      <c r="I581" s="11">
        <v>50350.313000000002</v>
      </c>
      <c r="J581" s="11">
        <v>55347.531000000003</v>
      </c>
      <c r="K581" s="11">
        <v>54922.766000000003</v>
      </c>
      <c r="L581" s="11">
        <v>57571.296000000002</v>
      </c>
      <c r="M581" s="11">
        <v>58055.639000000003</v>
      </c>
      <c r="N581" s="11">
        <v>60788.544000000002</v>
      </c>
      <c r="O581" s="11">
        <v>61188.224999999999</v>
      </c>
      <c r="P581" s="11">
        <v>62643.343999999997</v>
      </c>
      <c r="Q581" s="11">
        <v>60123.811000000002</v>
      </c>
      <c r="R581" s="11">
        <v>55877.311999999998</v>
      </c>
      <c r="S581" s="11">
        <v>56429.41</v>
      </c>
      <c r="T581" s="11">
        <v>51500.095000000001</v>
      </c>
      <c r="U581" s="11">
        <v>48154.595000000001</v>
      </c>
      <c r="V581" s="11">
        <v>44359.569000000003</v>
      </c>
      <c r="W581" s="11">
        <v>40948.656000000003</v>
      </c>
      <c r="X581" s="11">
        <v>38335.853000000003</v>
      </c>
      <c r="Y581" s="11">
        <v>39015.313000000002</v>
      </c>
      <c r="AA581" s="17">
        <f t="shared" si="54"/>
        <v>4</v>
      </c>
      <c r="AB581" s="16">
        <f t="shared" si="55"/>
        <v>856596.95899999992</v>
      </c>
      <c r="AC581" s="15">
        <f t="shared" si="56"/>
        <v>321434.16900000011</v>
      </c>
      <c r="AD581" s="15">
        <f t="shared" si="57"/>
        <v>1178031.128</v>
      </c>
      <c r="AF581" s="16">
        <f t="shared" si="58"/>
        <v>7</v>
      </c>
      <c r="AG581" s="16">
        <f t="shared" si="59"/>
        <v>2024</v>
      </c>
    </row>
    <row r="582" spans="1:33" x14ac:dyDescent="0.2">
      <c r="A582" s="14">
        <v>45499</v>
      </c>
      <c r="B582" s="11">
        <v>37257.237000000001</v>
      </c>
      <c r="C582" s="11">
        <v>37554.874000000003</v>
      </c>
      <c r="D582" s="11">
        <v>36760.661999999997</v>
      </c>
      <c r="E582" s="11">
        <v>36747.237000000001</v>
      </c>
      <c r="F582" s="11">
        <v>38380.197</v>
      </c>
      <c r="G582" s="11">
        <v>42788.067000000003</v>
      </c>
      <c r="H582" s="11">
        <v>43788.620999999999</v>
      </c>
      <c r="I582" s="11">
        <v>47121.74</v>
      </c>
      <c r="J582" s="11">
        <v>48948.567000000003</v>
      </c>
      <c r="K582" s="11">
        <v>49082.906999999999</v>
      </c>
      <c r="L582" s="11">
        <v>50236.192999999999</v>
      </c>
      <c r="M582" s="11">
        <v>49974.830999999998</v>
      </c>
      <c r="N582" s="11">
        <v>52271.107000000004</v>
      </c>
      <c r="O582" s="11">
        <v>54504.133999999998</v>
      </c>
      <c r="P582" s="11">
        <v>56841.440999999999</v>
      </c>
      <c r="Q582" s="11">
        <v>58603.154000000002</v>
      </c>
      <c r="R582" s="11">
        <v>57269.809000000001</v>
      </c>
      <c r="S582" s="11">
        <v>59060.258000000002</v>
      </c>
      <c r="T582" s="11">
        <v>54675.817999999999</v>
      </c>
      <c r="U582" s="11">
        <v>51552.756000000001</v>
      </c>
      <c r="V582" s="11">
        <v>47749.593000000001</v>
      </c>
      <c r="W582" s="11">
        <v>43422.286999999997</v>
      </c>
      <c r="X582" s="11">
        <v>41789.281000000003</v>
      </c>
      <c r="Y582" s="11">
        <v>41943.788999999997</v>
      </c>
      <c r="AA582" s="17">
        <f t="shared" si="54"/>
        <v>5</v>
      </c>
      <c r="AB582" s="16">
        <f t="shared" si="55"/>
        <v>823103.87600000005</v>
      </c>
      <c r="AC582" s="15">
        <f t="shared" si="56"/>
        <v>315220.68400000001</v>
      </c>
      <c r="AD582" s="15">
        <f t="shared" si="57"/>
        <v>1138324.56</v>
      </c>
      <c r="AF582" s="16">
        <f t="shared" si="58"/>
        <v>7</v>
      </c>
      <c r="AG582" s="16">
        <f t="shared" si="59"/>
        <v>2024</v>
      </c>
    </row>
    <row r="583" spans="1:33" x14ac:dyDescent="0.2">
      <c r="A583" s="14">
        <v>45500</v>
      </c>
      <c r="B583" s="11">
        <v>40804.118999999999</v>
      </c>
      <c r="C583" s="11">
        <v>39965.963000000003</v>
      </c>
      <c r="D583" s="11">
        <v>39366.807000000001</v>
      </c>
      <c r="E583" s="11">
        <v>38146.909</v>
      </c>
      <c r="F583" s="11">
        <v>38973.374000000003</v>
      </c>
      <c r="G583" s="11">
        <v>40279.205999999998</v>
      </c>
      <c r="H583" s="11">
        <v>39397.578000000001</v>
      </c>
      <c r="I583" s="11">
        <v>42121.525000000001</v>
      </c>
      <c r="J583" s="11">
        <v>43752.902999999998</v>
      </c>
      <c r="K583" s="11">
        <v>43131.107000000004</v>
      </c>
      <c r="L583" s="11">
        <v>45414.553</v>
      </c>
      <c r="M583" s="11">
        <v>47981.574000000001</v>
      </c>
      <c r="N583" s="11">
        <v>51097.377999999997</v>
      </c>
      <c r="O583" s="11">
        <v>54371.03</v>
      </c>
      <c r="P583" s="11">
        <v>57180.218999999997</v>
      </c>
      <c r="Q583" s="11">
        <v>57234.639000000003</v>
      </c>
      <c r="R583" s="11">
        <v>56646.983</v>
      </c>
      <c r="S583" s="11">
        <v>59459.828000000001</v>
      </c>
      <c r="T583" s="11">
        <v>55158.362999999998</v>
      </c>
      <c r="U583" s="11">
        <v>52006.764000000003</v>
      </c>
      <c r="V583" s="11">
        <v>47739.618999999999</v>
      </c>
      <c r="W583" s="11">
        <v>44584.819000000003</v>
      </c>
      <c r="X583" s="11">
        <v>42237.023999999998</v>
      </c>
      <c r="Y583" s="11">
        <v>42088.122000000003</v>
      </c>
      <c r="AA583" s="17">
        <f t="shared" si="54"/>
        <v>6</v>
      </c>
      <c r="AB583" s="16">
        <f t="shared" si="55"/>
        <v>800118.32799999986</v>
      </c>
      <c r="AC583" s="15">
        <f t="shared" si="56"/>
        <v>319022.0780000001</v>
      </c>
      <c r="AD583" s="15">
        <f t="shared" si="57"/>
        <v>1119140.406</v>
      </c>
      <c r="AF583" s="16">
        <f t="shared" si="58"/>
        <v>7</v>
      </c>
      <c r="AG583" s="16">
        <f t="shared" si="59"/>
        <v>2024</v>
      </c>
    </row>
    <row r="584" spans="1:33" x14ac:dyDescent="0.2">
      <c r="A584" s="14">
        <v>45501</v>
      </c>
      <c r="B584" s="11">
        <v>41319.932999999997</v>
      </c>
      <c r="C584" s="11">
        <v>40475.385000000002</v>
      </c>
      <c r="D584" s="11">
        <v>39629.000999999997</v>
      </c>
      <c r="E584" s="11">
        <v>38547.144</v>
      </c>
      <c r="F584" s="11">
        <v>39205.555999999997</v>
      </c>
      <c r="G584" s="11">
        <v>40003.146999999997</v>
      </c>
      <c r="H584" s="11">
        <v>38943.995000000003</v>
      </c>
      <c r="I584" s="11">
        <v>41389.063000000002</v>
      </c>
      <c r="J584" s="11">
        <v>44001.997000000003</v>
      </c>
      <c r="K584" s="11">
        <v>43705.999000000003</v>
      </c>
      <c r="L584" s="11">
        <v>47080.237999999998</v>
      </c>
      <c r="M584" s="11">
        <v>49843.786999999997</v>
      </c>
      <c r="N584" s="11">
        <v>54519.402000000002</v>
      </c>
      <c r="O584" s="11">
        <v>56397.732000000004</v>
      </c>
      <c r="P584" s="11">
        <v>59094.447</v>
      </c>
      <c r="Q584" s="11">
        <v>59214.542999999998</v>
      </c>
      <c r="R584" s="11">
        <v>58488.425999999999</v>
      </c>
      <c r="S584" s="11">
        <v>61139.998</v>
      </c>
      <c r="T584" s="11">
        <v>56859.749000000003</v>
      </c>
      <c r="U584" s="11">
        <v>53603.078000000001</v>
      </c>
      <c r="V584" s="11">
        <v>49295.860999999997</v>
      </c>
      <c r="W584" s="11">
        <v>44829.875</v>
      </c>
      <c r="X584" s="11">
        <v>41868.866000000002</v>
      </c>
      <c r="Y584" s="11">
        <v>41320.764999999999</v>
      </c>
      <c r="AA584" s="17">
        <f t="shared" si="54"/>
        <v>7</v>
      </c>
      <c r="AB584" s="16">
        <f t="shared" si="55"/>
        <v>0</v>
      </c>
      <c r="AC584" s="15">
        <f t="shared" si="56"/>
        <v>1140777.987</v>
      </c>
      <c r="AD584" s="15">
        <f t="shared" si="57"/>
        <v>1140777.987</v>
      </c>
      <c r="AF584" s="16">
        <f t="shared" si="58"/>
        <v>7</v>
      </c>
      <c r="AG584" s="16">
        <f t="shared" si="59"/>
        <v>2024</v>
      </c>
    </row>
    <row r="585" spans="1:33" x14ac:dyDescent="0.2">
      <c r="A585" s="14">
        <v>45502</v>
      </c>
      <c r="B585" s="11">
        <v>40239.637000000002</v>
      </c>
      <c r="C585" s="11">
        <v>40293.896000000001</v>
      </c>
      <c r="D585" s="11">
        <v>39651.858</v>
      </c>
      <c r="E585" s="11">
        <v>38852.553</v>
      </c>
      <c r="F585" s="11">
        <v>41946.949000000001</v>
      </c>
      <c r="G585" s="11">
        <v>45623.313999999998</v>
      </c>
      <c r="H585" s="11">
        <v>47331.489000000001</v>
      </c>
      <c r="I585" s="11">
        <v>51203.934000000001</v>
      </c>
      <c r="J585" s="11">
        <v>55505.447999999997</v>
      </c>
      <c r="K585" s="11">
        <v>54601.392</v>
      </c>
      <c r="L585" s="11">
        <v>57127.572</v>
      </c>
      <c r="M585" s="11">
        <v>55755.828000000001</v>
      </c>
      <c r="N585" s="11">
        <v>60409.565000000002</v>
      </c>
      <c r="O585" s="11">
        <v>61975.226999999999</v>
      </c>
      <c r="P585" s="11">
        <v>63994.036</v>
      </c>
      <c r="Q585" s="11">
        <v>61369.627999999997</v>
      </c>
      <c r="R585" s="11">
        <v>56793.294999999998</v>
      </c>
      <c r="S585" s="11">
        <v>58181.218000000001</v>
      </c>
      <c r="T585" s="11">
        <v>52207.213000000003</v>
      </c>
      <c r="U585" s="11">
        <v>49492.834000000003</v>
      </c>
      <c r="V585" s="11">
        <v>45255.014000000003</v>
      </c>
      <c r="W585" s="11">
        <v>40888.328999999998</v>
      </c>
      <c r="X585" s="11">
        <v>38423.61</v>
      </c>
      <c r="Y585" s="11">
        <v>39238.561999999998</v>
      </c>
      <c r="AA585" s="17">
        <f t="shared" si="54"/>
        <v>1</v>
      </c>
      <c r="AB585" s="16">
        <f t="shared" si="55"/>
        <v>0</v>
      </c>
      <c r="AC585" s="15">
        <f t="shared" si="56"/>
        <v>1196362.4010000001</v>
      </c>
      <c r="AD585" s="15">
        <f t="shared" si="57"/>
        <v>1196362.4010000001</v>
      </c>
      <c r="AF585" s="16">
        <f t="shared" si="58"/>
        <v>7</v>
      </c>
      <c r="AG585" s="16">
        <f t="shared" si="59"/>
        <v>2024</v>
      </c>
    </row>
    <row r="586" spans="1:33" x14ac:dyDescent="0.2">
      <c r="A586" s="14">
        <v>45503</v>
      </c>
      <c r="B586" s="11">
        <v>38151.451000000001</v>
      </c>
      <c r="C586" s="11">
        <v>38285.175000000003</v>
      </c>
      <c r="D586" s="11">
        <v>38594.650999999998</v>
      </c>
      <c r="E586" s="11">
        <v>37982.498</v>
      </c>
      <c r="F586" s="11">
        <v>41116.264000000003</v>
      </c>
      <c r="G586" s="11">
        <v>45205.332999999999</v>
      </c>
      <c r="H586" s="11">
        <v>47370.381000000001</v>
      </c>
      <c r="I586" s="11">
        <v>51503.11</v>
      </c>
      <c r="J586" s="11">
        <v>56611.538999999997</v>
      </c>
      <c r="K586" s="11">
        <v>55083.084999999999</v>
      </c>
      <c r="L586" s="11">
        <v>58214.694000000003</v>
      </c>
      <c r="M586" s="11">
        <v>56686.114999999998</v>
      </c>
      <c r="N586" s="11">
        <v>60356.733</v>
      </c>
      <c r="O586" s="11">
        <v>61372.873</v>
      </c>
      <c r="P586" s="11">
        <v>63839.976000000002</v>
      </c>
      <c r="Q586" s="11">
        <v>62163.012000000002</v>
      </c>
      <c r="R586" s="11">
        <v>60065.423999999999</v>
      </c>
      <c r="S586" s="11">
        <v>61200.053999999996</v>
      </c>
      <c r="T586" s="11">
        <v>56197.953999999998</v>
      </c>
      <c r="U586" s="11">
        <v>53651.923999999999</v>
      </c>
      <c r="V586" s="11">
        <v>49234.357000000004</v>
      </c>
      <c r="W586" s="11">
        <v>45331.241999999998</v>
      </c>
      <c r="X586" s="11">
        <v>41981.695</v>
      </c>
      <c r="Y586" s="11">
        <v>42765.694000000003</v>
      </c>
      <c r="AA586" s="17">
        <f t="shared" si="54"/>
        <v>2</v>
      </c>
      <c r="AB586" s="16">
        <f t="shared" si="55"/>
        <v>893493.78700000001</v>
      </c>
      <c r="AC586" s="15">
        <f t="shared" si="56"/>
        <v>329471.44700000016</v>
      </c>
      <c r="AD586" s="15">
        <f t="shared" si="57"/>
        <v>1222965.2340000002</v>
      </c>
      <c r="AF586" s="16">
        <f t="shared" si="58"/>
        <v>7</v>
      </c>
      <c r="AG586" s="16">
        <f t="shared" si="59"/>
        <v>2024</v>
      </c>
    </row>
    <row r="587" spans="1:33" x14ac:dyDescent="0.2">
      <c r="A587" s="14">
        <v>45504</v>
      </c>
      <c r="B587" s="11">
        <v>41832.699000000001</v>
      </c>
      <c r="C587" s="11">
        <v>42315.534</v>
      </c>
      <c r="D587" s="11">
        <v>41710.118999999999</v>
      </c>
      <c r="E587" s="11">
        <v>41130.089</v>
      </c>
      <c r="F587" s="11">
        <v>43423.491000000002</v>
      </c>
      <c r="G587" s="11">
        <v>47735.966</v>
      </c>
      <c r="H587" s="11">
        <v>48855.652000000002</v>
      </c>
      <c r="I587" s="11">
        <v>53239.055999999997</v>
      </c>
      <c r="J587" s="11">
        <v>58423.864000000001</v>
      </c>
      <c r="K587" s="11">
        <v>57458.389000000003</v>
      </c>
      <c r="L587" s="11">
        <v>60712.824999999997</v>
      </c>
      <c r="M587" s="11">
        <v>61737.553999999996</v>
      </c>
      <c r="N587" s="11">
        <v>65642.92</v>
      </c>
      <c r="O587" s="11">
        <v>68396.710000000006</v>
      </c>
      <c r="P587" s="11">
        <v>67794.278000000006</v>
      </c>
      <c r="Q587" s="11">
        <v>67320.260999999999</v>
      </c>
      <c r="R587" s="11">
        <v>66319.755000000005</v>
      </c>
      <c r="S587" s="11">
        <v>66090.832999999999</v>
      </c>
      <c r="T587" s="11">
        <v>60055.125</v>
      </c>
      <c r="U587" s="11">
        <v>56042.131999999998</v>
      </c>
      <c r="V587" s="11">
        <v>51880.42</v>
      </c>
      <c r="W587" s="11">
        <v>48146.356</v>
      </c>
      <c r="X587" s="11">
        <v>44582.567000000003</v>
      </c>
      <c r="Y587" s="11">
        <v>44953.788</v>
      </c>
      <c r="AA587" s="17">
        <f t="shared" ref="AA587:AA650" si="60">WEEKDAY(A587,2)</f>
        <v>3</v>
      </c>
      <c r="AB587" s="16">
        <f t="shared" ref="AB587:AB650" si="61">IF(AND(AA587&gt;1,AA587&lt;7),SUM(I587:X587),0)</f>
        <v>953843.04500000016</v>
      </c>
      <c r="AC587" s="15">
        <f t="shared" ref="AC587:AC650" si="62">SUM(B587:Y587)-AB587</f>
        <v>351957.33799999976</v>
      </c>
      <c r="AD587" s="15">
        <f t="shared" ref="AD587:AD650" si="63">SUM(AB587+AC587)</f>
        <v>1305800.3829999999</v>
      </c>
      <c r="AF587" s="16">
        <f t="shared" ref="AF587:AF650" si="64">MONTH(A587)</f>
        <v>7</v>
      </c>
      <c r="AG587" s="16">
        <f t="shared" ref="AG587:AG650" si="65">YEAR(A587)</f>
        <v>2024</v>
      </c>
    </row>
    <row r="588" spans="1:33" x14ac:dyDescent="0.2">
      <c r="A588" s="14">
        <v>45505</v>
      </c>
      <c r="B588" s="11">
        <v>54551.582999999999</v>
      </c>
      <c r="C588" s="11">
        <v>53689.120000000003</v>
      </c>
      <c r="D588" s="11">
        <v>53875.779000000002</v>
      </c>
      <c r="E588" s="11">
        <v>53720.777999999998</v>
      </c>
      <c r="F588" s="11">
        <v>56239.387000000002</v>
      </c>
      <c r="G588" s="11">
        <v>59876.883000000002</v>
      </c>
      <c r="H588" s="11">
        <v>63352.845000000001</v>
      </c>
      <c r="I588" s="11">
        <v>70112.539000000004</v>
      </c>
      <c r="J588" s="11">
        <v>73593.485000000001</v>
      </c>
      <c r="K588" s="11">
        <v>72408.990999999995</v>
      </c>
      <c r="L588" s="11">
        <v>74733.116999999998</v>
      </c>
      <c r="M588" s="11">
        <v>77064.489000000001</v>
      </c>
      <c r="N588" s="11">
        <v>82976.089000000007</v>
      </c>
      <c r="O588" s="11">
        <v>91927.357000000004</v>
      </c>
      <c r="P588" s="11">
        <v>89847.042000000001</v>
      </c>
      <c r="Q588" s="11">
        <v>91389.361999999994</v>
      </c>
      <c r="R588" s="11">
        <v>85987.373999999996</v>
      </c>
      <c r="S588" s="11">
        <v>87504.790999999997</v>
      </c>
      <c r="T588" s="11">
        <v>83076.926000000007</v>
      </c>
      <c r="U588" s="11">
        <v>76457.847999999998</v>
      </c>
      <c r="V588" s="11">
        <v>70882.945999999996</v>
      </c>
      <c r="W588" s="11">
        <v>65966.797000000006</v>
      </c>
      <c r="X588" s="11">
        <v>63021.792999999998</v>
      </c>
      <c r="Y588" s="11">
        <v>61962.807000000001</v>
      </c>
      <c r="AA588" s="17">
        <f t="shared" si="60"/>
        <v>4</v>
      </c>
      <c r="AB588" s="16">
        <f t="shared" si="61"/>
        <v>1256950.9459999998</v>
      </c>
      <c r="AC588" s="15">
        <f t="shared" si="62"/>
        <v>457269.1820000005</v>
      </c>
      <c r="AD588" s="15">
        <f t="shared" si="63"/>
        <v>1714220.1280000003</v>
      </c>
      <c r="AF588" s="16">
        <f t="shared" si="64"/>
        <v>8</v>
      </c>
      <c r="AG588" s="16">
        <f t="shared" si="65"/>
        <v>2024</v>
      </c>
    </row>
    <row r="589" spans="1:33" x14ac:dyDescent="0.2">
      <c r="A589" s="14">
        <v>45506</v>
      </c>
      <c r="B589" s="11">
        <v>60164.732000000004</v>
      </c>
      <c r="C589" s="11">
        <v>58140.383999999998</v>
      </c>
      <c r="D589" s="11">
        <v>58269.771999999997</v>
      </c>
      <c r="E589" s="11">
        <v>56738.747000000003</v>
      </c>
      <c r="F589" s="11">
        <v>59081.58</v>
      </c>
      <c r="G589" s="11">
        <v>61643.01</v>
      </c>
      <c r="H589" s="11">
        <v>65388.468999999997</v>
      </c>
      <c r="I589" s="11">
        <v>71200.42</v>
      </c>
      <c r="J589" s="11">
        <v>77780.717999999993</v>
      </c>
      <c r="K589" s="11">
        <v>78502.786999999997</v>
      </c>
      <c r="L589" s="11">
        <v>84194.233999999997</v>
      </c>
      <c r="M589" s="11">
        <v>87324.702999999994</v>
      </c>
      <c r="N589" s="11">
        <v>93982.008000000002</v>
      </c>
      <c r="O589" s="11">
        <v>100269.73</v>
      </c>
      <c r="P589" s="11">
        <v>102950.421</v>
      </c>
      <c r="Q589" s="11">
        <v>99784.009000000005</v>
      </c>
      <c r="R589" s="11">
        <v>97410.607999999993</v>
      </c>
      <c r="S589" s="11">
        <v>92996.691999999995</v>
      </c>
      <c r="T589" s="11">
        <v>86935.41</v>
      </c>
      <c r="U589" s="11">
        <v>78089.460999999996</v>
      </c>
      <c r="V589" s="11">
        <v>72476.452999999994</v>
      </c>
      <c r="W589" s="11">
        <v>67311.790999999997</v>
      </c>
      <c r="X589" s="11">
        <v>63573.646000000001</v>
      </c>
      <c r="Y589" s="11">
        <v>64479.124000000003</v>
      </c>
      <c r="AA589" s="17">
        <f t="shared" si="60"/>
        <v>5</v>
      </c>
      <c r="AB589" s="16">
        <f t="shared" si="61"/>
        <v>1354783.0909999998</v>
      </c>
      <c r="AC589" s="15">
        <f t="shared" si="62"/>
        <v>483905.81799999997</v>
      </c>
      <c r="AD589" s="15">
        <f t="shared" si="63"/>
        <v>1838688.9089999998</v>
      </c>
      <c r="AF589" s="16">
        <f t="shared" si="64"/>
        <v>8</v>
      </c>
      <c r="AG589" s="16">
        <f t="shared" si="65"/>
        <v>2024</v>
      </c>
    </row>
    <row r="590" spans="1:33" x14ac:dyDescent="0.2">
      <c r="A590" s="14">
        <v>45507</v>
      </c>
      <c r="B590" s="11">
        <v>61701.968999999997</v>
      </c>
      <c r="C590" s="11">
        <v>60017.372000000003</v>
      </c>
      <c r="D590" s="11">
        <v>60312.358</v>
      </c>
      <c r="E590" s="11">
        <v>59245.754999999997</v>
      </c>
      <c r="F590" s="11">
        <v>58816.067000000003</v>
      </c>
      <c r="G590" s="11">
        <v>60437.337</v>
      </c>
      <c r="H590" s="11">
        <v>61324.550999999999</v>
      </c>
      <c r="I590" s="11">
        <v>65508.728000000003</v>
      </c>
      <c r="J590" s="11">
        <v>69341.270999999993</v>
      </c>
      <c r="K590" s="11">
        <v>69439.820000000007</v>
      </c>
      <c r="L590" s="11">
        <v>70341.198000000004</v>
      </c>
      <c r="M590" s="11">
        <v>76531.271999999997</v>
      </c>
      <c r="N590" s="11">
        <v>78046.236000000004</v>
      </c>
      <c r="O590" s="11">
        <v>82847.725000000006</v>
      </c>
      <c r="P590" s="11">
        <v>82706.062000000005</v>
      </c>
      <c r="Q590" s="11">
        <v>81723.661999999997</v>
      </c>
      <c r="R590" s="11">
        <v>80405.923999999999</v>
      </c>
      <c r="S590" s="11">
        <v>78291.229000000007</v>
      </c>
      <c r="T590" s="11">
        <v>76291.597999999998</v>
      </c>
      <c r="U590" s="11">
        <v>70600.178</v>
      </c>
      <c r="V590" s="11">
        <v>66818.623999999996</v>
      </c>
      <c r="W590" s="11">
        <v>62493.428</v>
      </c>
      <c r="X590" s="11">
        <v>60060.466</v>
      </c>
      <c r="Y590" s="11">
        <v>60319.42</v>
      </c>
      <c r="AA590" s="17">
        <f t="shared" si="60"/>
        <v>6</v>
      </c>
      <c r="AB590" s="16">
        <f t="shared" si="61"/>
        <v>1171447.4210000001</v>
      </c>
      <c r="AC590" s="15">
        <f t="shared" si="62"/>
        <v>482174.82900000014</v>
      </c>
      <c r="AD590" s="15">
        <f t="shared" si="63"/>
        <v>1653622.2500000002</v>
      </c>
      <c r="AF590" s="16">
        <f t="shared" si="64"/>
        <v>8</v>
      </c>
      <c r="AG590" s="16">
        <f t="shared" si="65"/>
        <v>2024</v>
      </c>
    </row>
    <row r="591" spans="1:33" x14ac:dyDescent="0.2">
      <c r="A591" s="14">
        <v>45508</v>
      </c>
      <c r="B591" s="11">
        <v>59648.646000000001</v>
      </c>
      <c r="C591" s="11">
        <v>58228.606</v>
      </c>
      <c r="D591" s="11">
        <v>59369.84</v>
      </c>
      <c r="E591" s="11">
        <v>57052.964</v>
      </c>
      <c r="F591" s="11">
        <v>58313.125</v>
      </c>
      <c r="G591" s="11">
        <v>58565.127</v>
      </c>
      <c r="H591" s="11">
        <v>59448.728999999999</v>
      </c>
      <c r="I591" s="11">
        <v>62517.180999999997</v>
      </c>
      <c r="J591" s="11">
        <v>67721.853000000003</v>
      </c>
      <c r="K591" s="11">
        <v>70013.932000000001</v>
      </c>
      <c r="L591" s="11">
        <v>74421.591</v>
      </c>
      <c r="M591" s="11">
        <v>77862.900999999998</v>
      </c>
      <c r="N591" s="11">
        <v>77969.724000000002</v>
      </c>
      <c r="O591" s="11">
        <v>78790.558000000005</v>
      </c>
      <c r="P591" s="11">
        <v>81636.668999999994</v>
      </c>
      <c r="Q591" s="11">
        <v>85915.509000000005</v>
      </c>
      <c r="R591" s="11">
        <v>84968.226999999999</v>
      </c>
      <c r="S591" s="11">
        <v>81520.951000000001</v>
      </c>
      <c r="T591" s="11">
        <v>74513.17</v>
      </c>
      <c r="U591" s="11">
        <v>67097.085000000006</v>
      </c>
      <c r="V591" s="11">
        <v>63534.451000000001</v>
      </c>
      <c r="W591" s="11">
        <v>59623.322999999997</v>
      </c>
      <c r="X591" s="11">
        <v>55518.307999999997</v>
      </c>
      <c r="Y591" s="11">
        <v>56067.913999999997</v>
      </c>
      <c r="AA591" s="17">
        <f t="shared" si="60"/>
        <v>7</v>
      </c>
      <c r="AB591" s="16">
        <f t="shared" si="61"/>
        <v>0</v>
      </c>
      <c r="AC591" s="15">
        <f t="shared" si="62"/>
        <v>1630320.3839999998</v>
      </c>
      <c r="AD591" s="15">
        <f t="shared" si="63"/>
        <v>1630320.3839999998</v>
      </c>
      <c r="AF591" s="16">
        <f t="shared" si="64"/>
        <v>8</v>
      </c>
      <c r="AG591" s="16">
        <f t="shared" si="65"/>
        <v>2024</v>
      </c>
    </row>
    <row r="592" spans="1:33" x14ac:dyDescent="0.2">
      <c r="A592" s="14">
        <v>45509</v>
      </c>
      <c r="B592" s="11">
        <v>55430.322</v>
      </c>
      <c r="C592" s="11">
        <v>54147.59</v>
      </c>
      <c r="D592" s="11">
        <v>54140.012999999999</v>
      </c>
      <c r="E592" s="11">
        <v>53487.642999999996</v>
      </c>
      <c r="F592" s="11">
        <v>56519.101000000002</v>
      </c>
      <c r="G592" s="11">
        <v>58645.243000000002</v>
      </c>
      <c r="H592" s="11">
        <v>63000.02</v>
      </c>
      <c r="I592" s="11">
        <v>67410.399999999994</v>
      </c>
      <c r="J592" s="11">
        <v>71381.368000000002</v>
      </c>
      <c r="K592" s="11">
        <v>69934.055999999997</v>
      </c>
      <c r="L592" s="11">
        <v>75625.245999999999</v>
      </c>
      <c r="M592" s="11">
        <v>77583.903000000006</v>
      </c>
      <c r="N592" s="11">
        <v>82080.070000000007</v>
      </c>
      <c r="O592" s="11">
        <v>84443.418999999994</v>
      </c>
      <c r="P592" s="11">
        <v>87573.191000000006</v>
      </c>
      <c r="Q592" s="11">
        <v>89558.862999999998</v>
      </c>
      <c r="R592" s="11">
        <v>87256.528999999995</v>
      </c>
      <c r="S592" s="11">
        <v>83331.254000000001</v>
      </c>
      <c r="T592" s="11">
        <v>75122.698999999993</v>
      </c>
      <c r="U592" s="11">
        <v>69489.447</v>
      </c>
      <c r="V592" s="11">
        <v>62647.703999999998</v>
      </c>
      <c r="W592" s="11">
        <v>57456.141000000003</v>
      </c>
      <c r="X592" s="11">
        <v>52826.847999999998</v>
      </c>
      <c r="Y592" s="11">
        <v>53457.271000000001</v>
      </c>
      <c r="AA592" s="17">
        <f t="shared" si="60"/>
        <v>1</v>
      </c>
      <c r="AB592" s="16">
        <f t="shared" si="61"/>
        <v>0</v>
      </c>
      <c r="AC592" s="15">
        <f t="shared" si="62"/>
        <v>1642548.341</v>
      </c>
      <c r="AD592" s="15">
        <f t="shared" si="63"/>
        <v>1642548.341</v>
      </c>
      <c r="AF592" s="16">
        <f t="shared" si="64"/>
        <v>8</v>
      </c>
      <c r="AG592" s="16">
        <f t="shared" si="65"/>
        <v>2024</v>
      </c>
    </row>
    <row r="593" spans="1:33" x14ac:dyDescent="0.2">
      <c r="A593" s="14">
        <v>45510</v>
      </c>
      <c r="B593" s="11">
        <v>51268.32</v>
      </c>
      <c r="C593" s="11">
        <v>50969.214999999997</v>
      </c>
      <c r="D593" s="11">
        <v>49556.875</v>
      </c>
      <c r="E593" s="11">
        <v>50214.053</v>
      </c>
      <c r="F593" s="11">
        <v>51696.838000000003</v>
      </c>
      <c r="G593" s="11">
        <v>55510.334000000003</v>
      </c>
      <c r="H593" s="11">
        <v>58727.934000000001</v>
      </c>
      <c r="I593" s="11">
        <v>63030.86</v>
      </c>
      <c r="J593" s="11">
        <v>67727.532000000007</v>
      </c>
      <c r="K593" s="11">
        <v>64542.065999999999</v>
      </c>
      <c r="L593" s="11">
        <v>67522.13</v>
      </c>
      <c r="M593" s="11">
        <v>68592.842999999993</v>
      </c>
      <c r="N593" s="11">
        <v>67920.618000000002</v>
      </c>
      <c r="O593" s="11">
        <v>69679.839999999997</v>
      </c>
      <c r="P593" s="11">
        <v>73604.774999999994</v>
      </c>
      <c r="Q593" s="11">
        <v>70284.603000000003</v>
      </c>
      <c r="R593" s="11">
        <v>68925.214000000007</v>
      </c>
      <c r="S593" s="11">
        <v>67892.508000000002</v>
      </c>
      <c r="T593" s="11">
        <v>63708.459000000003</v>
      </c>
      <c r="U593" s="11">
        <v>59759.133000000002</v>
      </c>
      <c r="V593" s="11">
        <v>56531.989000000001</v>
      </c>
      <c r="W593" s="11">
        <v>51900.832000000002</v>
      </c>
      <c r="X593" s="11">
        <v>48910.214999999997</v>
      </c>
      <c r="Y593" s="11">
        <v>49383.218999999997</v>
      </c>
      <c r="AA593" s="17">
        <f t="shared" si="60"/>
        <v>2</v>
      </c>
      <c r="AB593" s="16">
        <f t="shared" si="61"/>
        <v>1030533.6170000001</v>
      </c>
      <c r="AC593" s="15">
        <f t="shared" si="62"/>
        <v>417326.78799999994</v>
      </c>
      <c r="AD593" s="15">
        <f t="shared" si="63"/>
        <v>1447860.405</v>
      </c>
      <c r="AF593" s="16">
        <f t="shared" si="64"/>
        <v>8</v>
      </c>
      <c r="AG593" s="16">
        <f t="shared" si="65"/>
        <v>2024</v>
      </c>
    </row>
    <row r="594" spans="1:33" x14ac:dyDescent="0.2">
      <c r="A594" s="14">
        <v>45511</v>
      </c>
      <c r="B594" s="11">
        <v>48341.307999999997</v>
      </c>
      <c r="C594" s="11">
        <v>46690.404999999999</v>
      </c>
      <c r="D594" s="11">
        <v>46568.502</v>
      </c>
      <c r="E594" s="11">
        <v>47212.593000000001</v>
      </c>
      <c r="F594" s="11">
        <v>49316.839</v>
      </c>
      <c r="G594" s="11">
        <v>53097.161999999997</v>
      </c>
      <c r="H594" s="11">
        <v>55900.275999999998</v>
      </c>
      <c r="I594" s="11">
        <v>60447.008999999998</v>
      </c>
      <c r="J594" s="11">
        <v>61707.445</v>
      </c>
      <c r="K594" s="11">
        <v>57397.523000000001</v>
      </c>
      <c r="L594" s="11">
        <v>59386.139000000003</v>
      </c>
      <c r="M594" s="11">
        <v>63426.133000000002</v>
      </c>
      <c r="N594" s="11">
        <v>66282.722999999998</v>
      </c>
      <c r="O594" s="11">
        <v>71233.702000000005</v>
      </c>
      <c r="P594" s="11">
        <v>72861.993000000002</v>
      </c>
      <c r="Q594" s="11">
        <v>73673.452999999994</v>
      </c>
      <c r="R594" s="11">
        <v>70990.376000000004</v>
      </c>
      <c r="S594" s="11">
        <v>70864.521999999997</v>
      </c>
      <c r="T594" s="11">
        <v>67511.142999999996</v>
      </c>
      <c r="U594" s="11">
        <v>62236.91</v>
      </c>
      <c r="V594" s="11">
        <v>57716.135999999999</v>
      </c>
      <c r="W594" s="11">
        <v>53037.17</v>
      </c>
      <c r="X594" s="11">
        <v>49448.106</v>
      </c>
      <c r="Y594" s="11">
        <v>47833.631000000001</v>
      </c>
      <c r="AA594" s="17">
        <f t="shared" si="60"/>
        <v>3</v>
      </c>
      <c r="AB594" s="16">
        <f t="shared" si="61"/>
        <v>1018220.4830000002</v>
      </c>
      <c r="AC594" s="15">
        <f t="shared" si="62"/>
        <v>394960.71599999955</v>
      </c>
      <c r="AD594" s="15">
        <f t="shared" si="63"/>
        <v>1413181.1989999998</v>
      </c>
      <c r="AF594" s="16">
        <f t="shared" si="64"/>
        <v>8</v>
      </c>
      <c r="AG594" s="16">
        <f t="shared" si="65"/>
        <v>2024</v>
      </c>
    </row>
    <row r="595" spans="1:33" x14ac:dyDescent="0.2">
      <c r="A595" s="14">
        <v>45512</v>
      </c>
      <c r="B595" s="11">
        <v>49948.55</v>
      </c>
      <c r="C595" s="11">
        <v>46701.453000000001</v>
      </c>
      <c r="D595" s="11">
        <v>46699.902999999998</v>
      </c>
      <c r="E595" s="11">
        <v>45874.222999999998</v>
      </c>
      <c r="F595" s="11">
        <v>48450.095000000001</v>
      </c>
      <c r="G595" s="11">
        <v>51085.79</v>
      </c>
      <c r="H595" s="11">
        <v>53639.790999999997</v>
      </c>
      <c r="I595" s="11">
        <v>57362.826000000001</v>
      </c>
      <c r="J595" s="11">
        <v>58161.572</v>
      </c>
      <c r="K595" s="11">
        <v>55211.741999999998</v>
      </c>
      <c r="L595" s="11">
        <v>57159.881000000001</v>
      </c>
      <c r="M595" s="11">
        <v>60000.98</v>
      </c>
      <c r="N595" s="11">
        <v>62877.841</v>
      </c>
      <c r="O595" s="11">
        <v>67449.502999999997</v>
      </c>
      <c r="P595" s="11">
        <v>71877.544999999998</v>
      </c>
      <c r="Q595" s="11">
        <v>70755.913</v>
      </c>
      <c r="R595" s="11">
        <v>69415.951000000001</v>
      </c>
      <c r="S595" s="11">
        <v>69122.073000000004</v>
      </c>
      <c r="T595" s="11">
        <v>65376.466999999997</v>
      </c>
      <c r="U595" s="11">
        <v>60304.508999999998</v>
      </c>
      <c r="V595" s="11">
        <v>56243.173000000003</v>
      </c>
      <c r="W595" s="11">
        <v>52138.252999999997</v>
      </c>
      <c r="X595" s="11">
        <v>49631.116000000002</v>
      </c>
      <c r="Y595" s="11">
        <v>49525.936999999998</v>
      </c>
      <c r="AA595" s="17">
        <f t="shared" si="60"/>
        <v>4</v>
      </c>
      <c r="AB595" s="16">
        <f t="shared" si="61"/>
        <v>983089.34499999986</v>
      </c>
      <c r="AC595" s="15">
        <f t="shared" si="62"/>
        <v>391925.74199999997</v>
      </c>
      <c r="AD595" s="15">
        <f t="shared" si="63"/>
        <v>1375015.0869999998</v>
      </c>
      <c r="AF595" s="16">
        <f t="shared" si="64"/>
        <v>8</v>
      </c>
      <c r="AG595" s="16">
        <f t="shared" si="65"/>
        <v>2024</v>
      </c>
    </row>
    <row r="596" spans="1:33" x14ac:dyDescent="0.2">
      <c r="A596" s="14">
        <v>45513</v>
      </c>
      <c r="B596" s="11">
        <v>56625.317000000003</v>
      </c>
      <c r="C596" s="11">
        <v>63475.224999999999</v>
      </c>
      <c r="D596" s="11">
        <v>62981.02</v>
      </c>
      <c r="E596" s="11">
        <v>55548.19</v>
      </c>
      <c r="F596" s="11">
        <v>50630.254000000001</v>
      </c>
      <c r="G596" s="11">
        <v>56618.855000000003</v>
      </c>
      <c r="H596" s="11">
        <v>51608.498</v>
      </c>
      <c r="I596" s="11">
        <v>59080.654999999999</v>
      </c>
      <c r="J596" s="11">
        <v>61916.307999999997</v>
      </c>
      <c r="K596" s="11">
        <v>59034.661999999997</v>
      </c>
      <c r="L596" s="11">
        <v>55982.962</v>
      </c>
      <c r="M596" s="11">
        <v>57355.957000000002</v>
      </c>
      <c r="N596" s="11">
        <v>75647.228000000003</v>
      </c>
      <c r="O596" s="11">
        <v>75846.095000000001</v>
      </c>
      <c r="P596" s="11">
        <v>75128.956000000006</v>
      </c>
      <c r="Q596" s="11">
        <v>74021.801000000007</v>
      </c>
      <c r="R596" s="11">
        <v>70226.851999999999</v>
      </c>
      <c r="S596" s="11">
        <v>67235.131999999998</v>
      </c>
      <c r="T596" s="11">
        <v>61133.923000000003</v>
      </c>
      <c r="U596" s="11">
        <v>56642.966</v>
      </c>
      <c r="V596" s="11">
        <v>52482.084999999999</v>
      </c>
      <c r="W596" s="11">
        <v>50387.593999999997</v>
      </c>
      <c r="X596" s="11">
        <v>49176.112000000001</v>
      </c>
      <c r="Y596" s="11">
        <v>51269.555</v>
      </c>
      <c r="AA596" s="17">
        <f t="shared" si="60"/>
        <v>5</v>
      </c>
      <c r="AB596" s="16">
        <f t="shared" si="61"/>
        <v>1001299.2879999998</v>
      </c>
      <c r="AC596" s="15">
        <f t="shared" si="62"/>
        <v>448756.91399999999</v>
      </c>
      <c r="AD596" s="15">
        <f t="shared" si="63"/>
        <v>1450056.2019999998</v>
      </c>
      <c r="AF596" s="16">
        <f t="shared" si="64"/>
        <v>8</v>
      </c>
      <c r="AG596" s="16">
        <f t="shared" si="65"/>
        <v>2024</v>
      </c>
    </row>
    <row r="597" spans="1:33" x14ac:dyDescent="0.2">
      <c r="A597" s="14">
        <v>45514</v>
      </c>
      <c r="B597" s="11">
        <v>49475.249000000003</v>
      </c>
      <c r="C597" s="11">
        <v>49432.767</v>
      </c>
      <c r="D597" s="11">
        <v>49487.373</v>
      </c>
      <c r="E597" s="11">
        <v>49482.307999999997</v>
      </c>
      <c r="F597" s="11">
        <v>50361.599999999999</v>
      </c>
      <c r="G597" s="11">
        <v>52643.62</v>
      </c>
      <c r="H597" s="11">
        <v>53819.089</v>
      </c>
      <c r="I597" s="11">
        <v>57868.23</v>
      </c>
      <c r="J597" s="11">
        <v>62150.65</v>
      </c>
      <c r="K597" s="11">
        <v>62471.540999999997</v>
      </c>
      <c r="L597" s="11">
        <v>67658.577999999994</v>
      </c>
      <c r="M597" s="11">
        <v>71356.942999999999</v>
      </c>
      <c r="N597" s="11">
        <v>74317.900999999998</v>
      </c>
      <c r="O597" s="11">
        <v>78334.726999999999</v>
      </c>
      <c r="P597" s="11">
        <v>80667.259999999995</v>
      </c>
      <c r="Q597" s="11">
        <v>80858.035999999993</v>
      </c>
      <c r="R597" s="11">
        <v>81617.638000000006</v>
      </c>
      <c r="S597" s="11">
        <v>77783.854000000007</v>
      </c>
      <c r="T597" s="11">
        <v>73765.406000000003</v>
      </c>
      <c r="U597" s="11">
        <v>65796.896999999997</v>
      </c>
      <c r="V597" s="11">
        <v>62996.235999999997</v>
      </c>
      <c r="W597" s="11">
        <v>58345.692000000003</v>
      </c>
      <c r="X597" s="11">
        <v>54799.574999999997</v>
      </c>
      <c r="Y597" s="11">
        <v>54663.576000000001</v>
      </c>
      <c r="AA597" s="17">
        <f t="shared" si="60"/>
        <v>6</v>
      </c>
      <c r="AB597" s="16">
        <f t="shared" si="61"/>
        <v>1110789.1640000001</v>
      </c>
      <c r="AC597" s="15">
        <f t="shared" si="62"/>
        <v>409365.5819999997</v>
      </c>
      <c r="AD597" s="15">
        <f t="shared" si="63"/>
        <v>1520154.7459999998</v>
      </c>
      <c r="AF597" s="16">
        <f t="shared" si="64"/>
        <v>8</v>
      </c>
      <c r="AG597" s="16">
        <f t="shared" si="65"/>
        <v>2024</v>
      </c>
    </row>
    <row r="598" spans="1:33" x14ac:dyDescent="0.2">
      <c r="A598" s="14">
        <v>45515</v>
      </c>
      <c r="B598" s="11">
        <v>53263.481</v>
      </c>
      <c r="C598" s="11">
        <v>51386.945</v>
      </c>
      <c r="D598" s="11">
        <v>50409.892999999996</v>
      </c>
      <c r="E598" s="11">
        <v>49320.351999999999</v>
      </c>
      <c r="F598" s="11">
        <v>49316.222999999998</v>
      </c>
      <c r="G598" s="11">
        <v>49879.279000000002</v>
      </c>
      <c r="H598" s="11">
        <v>49899.343000000001</v>
      </c>
      <c r="I598" s="11">
        <v>51987.406000000003</v>
      </c>
      <c r="J598" s="11">
        <v>53722.942000000003</v>
      </c>
      <c r="K598" s="11">
        <v>54124.243999999999</v>
      </c>
      <c r="L598" s="11">
        <v>56875.057999999997</v>
      </c>
      <c r="M598" s="11">
        <v>60208.917000000001</v>
      </c>
      <c r="N598" s="11">
        <v>64417.266000000003</v>
      </c>
      <c r="O598" s="11">
        <v>68457.126999999993</v>
      </c>
      <c r="P598" s="11">
        <v>69152.130999999994</v>
      </c>
      <c r="Q598" s="11">
        <v>70604.376000000004</v>
      </c>
      <c r="R598" s="11">
        <v>69477.157999999996</v>
      </c>
      <c r="S598" s="11">
        <v>70153.376999999993</v>
      </c>
      <c r="T598" s="11">
        <v>67443.733999999997</v>
      </c>
      <c r="U598" s="11">
        <v>60995.887000000002</v>
      </c>
      <c r="V598" s="11">
        <v>58143.281999999999</v>
      </c>
      <c r="W598" s="11">
        <v>53066.307999999997</v>
      </c>
      <c r="X598" s="11">
        <v>50577.84</v>
      </c>
      <c r="Y598" s="11">
        <v>50441.487000000001</v>
      </c>
      <c r="AA598" s="17">
        <f t="shared" si="60"/>
        <v>7</v>
      </c>
      <c r="AB598" s="16">
        <f t="shared" si="61"/>
        <v>0</v>
      </c>
      <c r="AC598" s="15">
        <f t="shared" si="62"/>
        <v>1383324.0559999999</v>
      </c>
      <c r="AD598" s="15">
        <f t="shared" si="63"/>
        <v>1383324.0559999999</v>
      </c>
      <c r="AF598" s="16">
        <f t="shared" si="64"/>
        <v>8</v>
      </c>
      <c r="AG598" s="16">
        <f t="shared" si="65"/>
        <v>2024</v>
      </c>
    </row>
    <row r="599" spans="1:33" x14ac:dyDescent="0.2">
      <c r="A599" s="14">
        <v>45516</v>
      </c>
      <c r="B599" s="11">
        <v>49781.79</v>
      </c>
      <c r="C599" s="11">
        <v>48672.951999999997</v>
      </c>
      <c r="D599" s="11">
        <v>48245.42</v>
      </c>
      <c r="E599" s="11">
        <v>47725.834000000003</v>
      </c>
      <c r="F599" s="11">
        <v>50727.633000000002</v>
      </c>
      <c r="G599" s="11">
        <v>53912.468999999997</v>
      </c>
      <c r="H599" s="11">
        <v>56273.557000000001</v>
      </c>
      <c r="I599" s="11">
        <v>61070.031000000003</v>
      </c>
      <c r="J599" s="11">
        <v>63333.148000000001</v>
      </c>
      <c r="K599" s="11">
        <v>60706.618999999999</v>
      </c>
      <c r="L599" s="11">
        <v>65526.796999999999</v>
      </c>
      <c r="M599" s="11">
        <v>69058.323000000004</v>
      </c>
      <c r="N599" s="11">
        <v>71373.307000000001</v>
      </c>
      <c r="O599" s="11">
        <v>73858.288</v>
      </c>
      <c r="P599" s="11">
        <v>74997.527000000002</v>
      </c>
      <c r="Q599" s="11">
        <v>73368.553</v>
      </c>
      <c r="R599" s="11">
        <v>70650.89</v>
      </c>
      <c r="S599" s="11">
        <v>70589.542000000001</v>
      </c>
      <c r="T599" s="11">
        <v>66446.929000000004</v>
      </c>
      <c r="U599" s="11">
        <v>61427.188000000002</v>
      </c>
      <c r="V599" s="11">
        <v>56947.372000000003</v>
      </c>
      <c r="W599" s="11">
        <v>52259.752</v>
      </c>
      <c r="X599" s="11">
        <v>48681.95</v>
      </c>
      <c r="Y599" s="11">
        <v>49161.15</v>
      </c>
      <c r="AA599" s="17">
        <f t="shared" si="60"/>
        <v>1</v>
      </c>
      <c r="AB599" s="16">
        <f t="shared" si="61"/>
        <v>0</v>
      </c>
      <c r="AC599" s="15">
        <f t="shared" si="62"/>
        <v>1444797.0209999999</v>
      </c>
      <c r="AD599" s="15">
        <f t="shared" si="63"/>
        <v>1444797.0209999999</v>
      </c>
      <c r="AF599" s="16">
        <f t="shared" si="64"/>
        <v>8</v>
      </c>
      <c r="AG599" s="16">
        <f t="shared" si="65"/>
        <v>2024</v>
      </c>
    </row>
    <row r="600" spans="1:33" x14ac:dyDescent="0.2">
      <c r="A600" s="14">
        <v>45517</v>
      </c>
      <c r="B600" s="11">
        <v>48535.45</v>
      </c>
      <c r="C600" s="11">
        <v>47601.514999999999</v>
      </c>
      <c r="D600" s="11">
        <v>46730.974000000002</v>
      </c>
      <c r="E600" s="11">
        <v>47762.21</v>
      </c>
      <c r="F600" s="11">
        <v>49908.828000000001</v>
      </c>
      <c r="G600" s="11">
        <v>53180.428</v>
      </c>
      <c r="H600" s="11">
        <v>56178.593999999997</v>
      </c>
      <c r="I600" s="11">
        <v>60090.118000000002</v>
      </c>
      <c r="J600" s="11">
        <v>61645.633999999998</v>
      </c>
      <c r="K600" s="11">
        <v>59461.466</v>
      </c>
      <c r="L600" s="11">
        <v>62645.303999999996</v>
      </c>
      <c r="M600" s="11">
        <v>63066.406999999999</v>
      </c>
      <c r="N600" s="11">
        <v>67716.801999999996</v>
      </c>
      <c r="O600" s="11">
        <v>70868.294999999998</v>
      </c>
      <c r="P600" s="11">
        <v>73634.634000000005</v>
      </c>
      <c r="Q600" s="11">
        <v>74685.532000000007</v>
      </c>
      <c r="R600" s="11">
        <v>74544.956000000006</v>
      </c>
      <c r="S600" s="11">
        <v>74047.796000000002</v>
      </c>
      <c r="T600" s="11">
        <v>69963.663</v>
      </c>
      <c r="U600" s="11">
        <v>64198.783000000003</v>
      </c>
      <c r="V600" s="11">
        <v>58922.148999999998</v>
      </c>
      <c r="W600" s="11">
        <v>54111.358999999997</v>
      </c>
      <c r="X600" s="11">
        <v>50821.497000000003</v>
      </c>
      <c r="Y600" s="11">
        <v>50939.811000000002</v>
      </c>
      <c r="AA600" s="17">
        <f t="shared" si="60"/>
        <v>2</v>
      </c>
      <c r="AB600" s="16">
        <f t="shared" si="61"/>
        <v>1040424.395</v>
      </c>
      <c r="AC600" s="15">
        <f t="shared" si="62"/>
        <v>400837.81000000006</v>
      </c>
      <c r="AD600" s="15">
        <f t="shared" si="63"/>
        <v>1441262.2050000001</v>
      </c>
      <c r="AF600" s="16">
        <f t="shared" si="64"/>
        <v>8</v>
      </c>
      <c r="AG600" s="16">
        <f t="shared" si="65"/>
        <v>2024</v>
      </c>
    </row>
    <row r="601" spans="1:33" x14ac:dyDescent="0.2">
      <c r="A601" s="14">
        <v>45518</v>
      </c>
      <c r="B601" s="11">
        <v>50529.599999999999</v>
      </c>
      <c r="C601" s="11">
        <v>48719.057999999997</v>
      </c>
      <c r="D601" s="11">
        <v>49175.021999999997</v>
      </c>
      <c r="E601" s="11">
        <v>48315.254000000001</v>
      </c>
      <c r="F601" s="11">
        <v>50445.552000000003</v>
      </c>
      <c r="G601" s="11">
        <v>53662.837</v>
      </c>
      <c r="H601" s="11">
        <v>56216.406000000003</v>
      </c>
      <c r="I601" s="11">
        <v>61395.142</v>
      </c>
      <c r="J601" s="11">
        <v>63596.131000000001</v>
      </c>
      <c r="K601" s="11">
        <v>61159.466</v>
      </c>
      <c r="L601" s="11">
        <v>63244.303</v>
      </c>
      <c r="M601" s="11">
        <v>65503.258999999998</v>
      </c>
      <c r="N601" s="11">
        <v>70138.341</v>
      </c>
      <c r="O601" s="11">
        <v>76808.490000000005</v>
      </c>
      <c r="P601" s="11">
        <v>78040.460999999996</v>
      </c>
      <c r="Q601" s="11">
        <v>80699.717999999993</v>
      </c>
      <c r="R601" s="11">
        <v>75133.186000000002</v>
      </c>
      <c r="S601" s="11">
        <v>72535.591</v>
      </c>
      <c r="T601" s="11">
        <v>66677.985000000001</v>
      </c>
      <c r="U601" s="11">
        <v>62601.277000000002</v>
      </c>
      <c r="V601" s="11">
        <v>57293.83</v>
      </c>
      <c r="W601" s="11">
        <v>52737.474000000002</v>
      </c>
      <c r="X601" s="11">
        <v>49715.464</v>
      </c>
      <c r="Y601" s="11">
        <v>50177.542000000001</v>
      </c>
      <c r="AA601" s="17">
        <f t="shared" si="60"/>
        <v>3</v>
      </c>
      <c r="AB601" s="16">
        <f t="shared" si="61"/>
        <v>1057280.118</v>
      </c>
      <c r="AC601" s="15">
        <f t="shared" si="62"/>
        <v>407241.27099999995</v>
      </c>
      <c r="AD601" s="15">
        <f t="shared" si="63"/>
        <v>1464521.389</v>
      </c>
      <c r="AF601" s="16">
        <f t="shared" si="64"/>
        <v>8</v>
      </c>
      <c r="AG601" s="16">
        <f t="shared" si="65"/>
        <v>2024</v>
      </c>
    </row>
    <row r="602" spans="1:33" x14ac:dyDescent="0.2">
      <c r="A602" s="14">
        <v>45519</v>
      </c>
      <c r="B602" s="11">
        <v>48742.258000000002</v>
      </c>
      <c r="C602" s="11">
        <v>47549.932999999997</v>
      </c>
      <c r="D602" s="11">
        <v>47729.271000000001</v>
      </c>
      <c r="E602" s="11">
        <v>47136.527999999998</v>
      </c>
      <c r="F602" s="11">
        <v>50351.54</v>
      </c>
      <c r="G602" s="11">
        <v>52612.14</v>
      </c>
      <c r="H602" s="11">
        <v>56216.033000000003</v>
      </c>
      <c r="I602" s="11">
        <v>61508.680999999997</v>
      </c>
      <c r="J602" s="11">
        <v>64978.197999999997</v>
      </c>
      <c r="K602" s="11">
        <v>61146.163</v>
      </c>
      <c r="L602" s="11">
        <v>64402.031999999999</v>
      </c>
      <c r="M602" s="11">
        <v>63012.035000000003</v>
      </c>
      <c r="N602" s="11">
        <v>66147.244000000006</v>
      </c>
      <c r="O602" s="11">
        <v>70128.623999999996</v>
      </c>
      <c r="P602" s="11">
        <v>73332.917000000001</v>
      </c>
      <c r="Q602" s="11">
        <v>73190.884999999995</v>
      </c>
      <c r="R602" s="11">
        <v>71477.087</v>
      </c>
      <c r="S602" s="11">
        <v>70342.668000000005</v>
      </c>
      <c r="T602" s="11">
        <v>64790.99</v>
      </c>
      <c r="U602" s="11">
        <v>60379.699000000001</v>
      </c>
      <c r="V602" s="11">
        <v>56082.322999999997</v>
      </c>
      <c r="W602" s="11">
        <v>51624.328000000001</v>
      </c>
      <c r="X602" s="11">
        <v>48091.199999999997</v>
      </c>
      <c r="Y602" s="11">
        <v>49584.661</v>
      </c>
      <c r="AA602" s="17">
        <f t="shared" si="60"/>
        <v>4</v>
      </c>
      <c r="AB602" s="16">
        <f t="shared" si="61"/>
        <v>1020635.0739999999</v>
      </c>
      <c r="AC602" s="15">
        <f t="shared" si="62"/>
        <v>399922.36400000018</v>
      </c>
      <c r="AD602" s="15">
        <f t="shared" si="63"/>
        <v>1420557.4380000001</v>
      </c>
      <c r="AF602" s="16">
        <f t="shared" si="64"/>
        <v>8</v>
      </c>
      <c r="AG602" s="16">
        <f t="shared" si="65"/>
        <v>2024</v>
      </c>
    </row>
    <row r="603" spans="1:33" x14ac:dyDescent="0.2">
      <c r="A603" s="14">
        <v>45520</v>
      </c>
      <c r="B603" s="11">
        <v>47684.415000000001</v>
      </c>
      <c r="C603" s="11">
        <v>46858.148000000001</v>
      </c>
      <c r="D603" s="11">
        <v>46467.644999999997</v>
      </c>
      <c r="E603" s="11">
        <v>46866.627</v>
      </c>
      <c r="F603" s="11">
        <v>48730.22</v>
      </c>
      <c r="G603" s="11">
        <v>52177.464</v>
      </c>
      <c r="H603" s="11">
        <v>56035.856</v>
      </c>
      <c r="I603" s="11">
        <v>59721.803999999996</v>
      </c>
      <c r="J603" s="11">
        <v>63047.368000000002</v>
      </c>
      <c r="K603" s="11">
        <v>60491.593999999997</v>
      </c>
      <c r="L603" s="11">
        <v>62180.482000000004</v>
      </c>
      <c r="M603" s="11">
        <v>61930.112000000001</v>
      </c>
      <c r="N603" s="11">
        <v>65593.353000000003</v>
      </c>
      <c r="O603" s="11">
        <v>69573.167000000001</v>
      </c>
      <c r="P603" s="11">
        <v>70631.697</v>
      </c>
      <c r="Q603" s="11">
        <v>71309.983999999997</v>
      </c>
      <c r="R603" s="11">
        <v>71008.414000000004</v>
      </c>
      <c r="S603" s="11">
        <v>69814.403000000006</v>
      </c>
      <c r="T603" s="11">
        <v>64996.610999999997</v>
      </c>
      <c r="U603" s="11">
        <v>59733.580999999998</v>
      </c>
      <c r="V603" s="11">
        <v>55524.868000000002</v>
      </c>
      <c r="W603" s="11">
        <v>51175.417999999998</v>
      </c>
      <c r="X603" s="11">
        <v>48970.902000000002</v>
      </c>
      <c r="Y603" s="11">
        <v>49214.406000000003</v>
      </c>
      <c r="AA603" s="17">
        <f t="shared" si="60"/>
        <v>5</v>
      </c>
      <c r="AB603" s="16">
        <f t="shared" si="61"/>
        <v>1005703.758</v>
      </c>
      <c r="AC603" s="15">
        <f t="shared" si="62"/>
        <v>394034.78100000008</v>
      </c>
      <c r="AD603" s="15">
        <f t="shared" si="63"/>
        <v>1399738.5390000001</v>
      </c>
      <c r="AF603" s="16">
        <f t="shared" si="64"/>
        <v>8</v>
      </c>
      <c r="AG603" s="16">
        <f t="shared" si="65"/>
        <v>2024</v>
      </c>
    </row>
    <row r="604" spans="1:33" x14ac:dyDescent="0.2">
      <c r="A604" s="14">
        <v>45521</v>
      </c>
      <c r="B604" s="11">
        <v>46980.623</v>
      </c>
      <c r="C604" s="11">
        <v>46067.597999999998</v>
      </c>
      <c r="D604" s="11">
        <v>45768.919000000002</v>
      </c>
      <c r="E604" s="11">
        <v>45645.464</v>
      </c>
      <c r="F604" s="11">
        <v>45595.01</v>
      </c>
      <c r="G604" s="11">
        <v>47418.463000000003</v>
      </c>
      <c r="H604" s="11">
        <v>48358.777000000002</v>
      </c>
      <c r="I604" s="11">
        <v>51134.758999999998</v>
      </c>
      <c r="J604" s="11">
        <v>52634.43</v>
      </c>
      <c r="K604" s="11">
        <v>51467.608</v>
      </c>
      <c r="L604" s="11">
        <v>52334.909</v>
      </c>
      <c r="M604" s="11">
        <v>54115.267999999996</v>
      </c>
      <c r="N604" s="11">
        <v>55137.648000000001</v>
      </c>
      <c r="O604" s="11">
        <v>57611.743999999999</v>
      </c>
      <c r="P604" s="11">
        <v>58148.555</v>
      </c>
      <c r="Q604" s="11">
        <v>60596.434999999998</v>
      </c>
      <c r="R604" s="11">
        <v>61757.197999999997</v>
      </c>
      <c r="S604" s="11">
        <v>61894.43</v>
      </c>
      <c r="T604" s="11">
        <v>58491.711000000003</v>
      </c>
      <c r="U604" s="11">
        <v>54469.341</v>
      </c>
      <c r="V604" s="11">
        <v>51742.457000000002</v>
      </c>
      <c r="W604" s="11">
        <v>49005.961000000003</v>
      </c>
      <c r="X604" s="11">
        <v>46867.472999999998</v>
      </c>
      <c r="Y604" s="11">
        <v>47192.214999999997</v>
      </c>
      <c r="AA604" s="17">
        <f t="shared" si="60"/>
        <v>6</v>
      </c>
      <c r="AB604" s="16">
        <f t="shared" si="61"/>
        <v>877409.92700000014</v>
      </c>
      <c r="AC604" s="15">
        <f t="shared" si="62"/>
        <v>373027.0689999999</v>
      </c>
      <c r="AD604" s="15">
        <f t="shared" si="63"/>
        <v>1250436.996</v>
      </c>
      <c r="AF604" s="16">
        <f t="shared" si="64"/>
        <v>8</v>
      </c>
      <c r="AG604" s="16">
        <f t="shared" si="65"/>
        <v>2024</v>
      </c>
    </row>
    <row r="605" spans="1:33" x14ac:dyDescent="0.2">
      <c r="A605" s="14">
        <v>45522</v>
      </c>
      <c r="B605" s="11">
        <v>46874.5</v>
      </c>
      <c r="C605" s="11">
        <v>45408.487999999998</v>
      </c>
      <c r="D605" s="11">
        <v>46021.375999999997</v>
      </c>
      <c r="E605" s="11">
        <v>45493.544000000002</v>
      </c>
      <c r="F605" s="11">
        <v>45910.438000000002</v>
      </c>
      <c r="G605" s="11">
        <v>47185.739000000001</v>
      </c>
      <c r="H605" s="11">
        <v>48445.858999999997</v>
      </c>
      <c r="I605" s="11">
        <v>50987.811999999998</v>
      </c>
      <c r="J605" s="11">
        <v>55178.400000000001</v>
      </c>
      <c r="K605" s="11">
        <v>56412.917000000001</v>
      </c>
      <c r="L605" s="11">
        <v>59476.633999999998</v>
      </c>
      <c r="M605" s="11">
        <v>63115.231</v>
      </c>
      <c r="N605" s="11">
        <v>64808.332999999999</v>
      </c>
      <c r="O605" s="11">
        <v>67269.159</v>
      </c>
      <c r="P605" s="11">
        <v>68033.273000000001</v>
      </c>
      <c r="Q605" s="11">
        <v>66833.42</v>
      </c>
      <c r="R605" s="11">
        <v>64449.165000000001</v>
      </c>
      <c r="S605" s="11">
        <v>64179.707000000002</v>
      </c>
      <c r="T605" s="11">
        <v>59629.966999999997</v>
      </c>
      <c r="U605" s="11">
        <v>55845.071000000004</v>
      </c>
      <c r="V605" s="11">
        <v>51972.042000000001</v>
      </c>
      <c r="W605" s="11">
        <v>48733.040999999997</v>
      </c>
      <c r="X605" s="11">
        <v>45548.237000000001</v>
      </c>
      <c r="Y605" s="11">
        <v>46568.474999999999</v>
      </c>
      <c r="AA605" s="17">
        <f t="shared" si="60"/>
        <v>7</v>
      </c>
      <c r="AB605" s="16">
        <f t="shared" si="61"/>
        <v>0</v>
      </c>
      <c r="AC605" s="15">
        <f t="shared" si="62"/>
        <v>1314380.828</v>
      </c>
      <c r="AD605" s="15">
        <f t="shared" si="63"/>
        <v>1314380.828</v>
      </c>
      <c r="AF605" s="16">
        <f t="shared" si="64"/>
        <v>8</v>
      </c>
      <c r="AG605" s="16">
        <f t="shared" si="65"/>
        <v>2024</v>
      </c>
    </row>
    <row r="606" spans="1:33" x14ac:dyDescent="0.2">
      <c r="A606" s="14">
        <v>45523</v>
      </c>
      <c r="B606" s="11">
        <v>46793.05</v>
      </c>
      <c r="C606" s="11">
        <v>46282.983</v>
      </c>
      <c r="D606" s="11">
        <v>46089.699000000001</v>
      </c>
      <c r="E606" s="11">
        <v>47000.722000000002</v>
      </c>
      <c r="F606" s="11">
        <v>49311.02</v>
      </c>
      <c r="G606" s="11">
        <v>53158.417999999998</v>
      </c>
      <c r="H606" s="11">
        <v>57204.673999999999</v>
      </c>
      <c r="I606" s="11">
        <v>62726.447</v>
      </c>
      <c r="J606" s="11">
        <v>67797.513999999996</v>
      </c>
      <c r="K606" s="11">
        <v>66274.152000000002</v>
      </c>
      <c r="L606" s="11">
        <v>70387.486000000004</v>
      </c>
      <c r="M606" s="11">
        <v>73074.989000000001</v>
      </c>
      <c r="N606" s="11">
        <v>74967.467000000004</v>
      </c>
      <c r="O606" s="11">
        <v>79764.607000000004</v>
      </c>
      <c r="P606" s="11">
        <v>78169.760999999999</v>
      </c>
      <c r="Q606" s="11">
        <v>75016.41</v>
      </c>
      <c r="R606" s="11">
        <v>73905.547999999995</v>
      </c>
      <c r="S606" s="11">
        <v>71794.766000000003</v>
      </c>
      <c r="T606" s="11">
        <v>66674.528999999995</v>
      </c>
      <c r="U606" s="11">
        <v>60753.788999999997</v>
      </c>
      <c r="V606" s="11">
        <v>55696.324999999997</v>
      </c>
      <c r="W606" s="11">
        <v>50917.084000000003</v>
      </c>
      <c r="X606" s="11">
        <v>48268.781999999999</v>
      </c>
      <c r="Y606" s="11">
        <v>50108.491999999998</v>
      </c>
      <c r="AA606" s="17">
        <f t="shared" si="60"/>
        <v>1</v>
      </c>
      <c r="AB606" s="16">
        <f t="shared" si="61"/>
        <v>0</v>
      </c>
      <c r="AC606" s="15">
        <f t="shared" si="62"/>
        <v>1472138.7140000004</v>
      </c>
      <c r="AD606" s="15">
        <f t="shared" si="63"/>
        <v>1472138.7140000004</v>
      </c>
      <c r="AF606" s="16">
        <f t="shared" si="64"/>
        <v>8</v>
      </c>
      <c r="AG606" s="16">
        <f t="shared" si="65"/>
        <v>2024</v>
      </c>
    </row>
    <row r="607" spans="1:33" x14ac:dyDescent="0.2">
      <c r="A607" s="14">
        <v>45524</v>
      </c>
      <c r="B607" s="11">
        <v>48824.415999999997</v>
      </c>
      <c r="C607" s="11">
        <v>48386.088000000003</v>
      </c>
      <c r="D607" s="11">
        <v>47521.050999999999</v>
      </c>
      <c r="E607" s="11">
        <v>48402.841999999997</v>
      </c>
      <c r="F607" s="11">
        <v>50667.368000000002</v>
      </c>
      <c r="G607" s="11">
        <v>54364.61</v>
      </c>
      <c r="H607" s="11">
        <v>57355.637999999999</v>
      </c>
      <c r="I607" s="11">
        <v>62996.563999999998</v>
      </c>
      <c r="J607" s="11">
        <v>66185.173999999999</v>
      </c>
      <c r="K607" s="11">
        <v>65206.421999999999</v>
      </c>
      <c r="L607" s="11">
        <v>68298.540999999997</v>
      </c>
      <c r="M607" s="11">
        <v>70093.817999999999</v>
      </c>
      <c r="N607" s="11">
        <v>72335.573000000004</v>
      </c>
      <c r="O607" s="11">
        <v>73674.915999999997</v>
      </c>
      <c r="P607" s="11">
        <v>71229.755999999994</v>
      </c>
      <c r="Q607" s="11">
        <v>71036.114000000001</v>
      </c>
      <c r="R607" s="11">
        <v>68435.433000000005</v>
      </c>
      <c r="S607" s="11">
        <v>65921.638999999996</v>
      </c>
      <c r="T607" s="11">
        <v>61473.298000000003</v>
      </c>
      <c r="U607" s="11">
        <v>57414.180999999997</v>
      </c>
      <c r="V607" s="11">
        <v>52958.694000000003</v>
      </c>
      <c r="W607" s="11">
        <v>48279.254999999997</v>
      </c>
      <c r="X607" s="11">
        <v>45626.366000000002</v>
      </c>
      <c r="Y607" s="11">
        <v>46184.993999999999</v>
      </c>
      <c r="AA607" s="17">
        <f t="shared" si="60"/>
        <v>2</v>
      </c>
      <c r="AB607" s="16">
        <f t="shared" si="61"/>
        <v>1021165.7439999999</v>
      </c>
      <c r="AC607" s="15">
        <f t="shared" si="62"/>
        <v>401707.00699999952</v>
      </c>
      <c r="AD607" s="15">
        <f t="shared" si="63"/>
        <v>1422872.7509999995</v>
      </c>
      <c r="AF607" s="16">
        <f t="shared" si="64"/>
        <v>8</v>
      </c>
      <c r="AG607" s="16">
        <f t="shared" si="65"/>
        <v>2024</v>
      </c>
    </row>
    <row r="608" spans="1:33" x14ac:dyDescent="0.2">
      <c r="A608" s="14">
        <v>45525</v>
      </c>
      <c r="B608" s="11">
        <v>45710.404999999999</v>
      </c>
      <c r="C608" s="11">
        <v>44605.057000000001</v>
      </c>
      <c r="D608" s="11">
        <v>44883.353000000003</v>
      </c>
      <c r="E608" s="11">
        <v>44888.048999999999</v>
      </c>
      <c r="F608" s="11">
        <v>47375.48</v>
      </c>
      <c r="G608" s="11">
        <v>51642.417000000001</v>
      </c>
      <c r="H608" s="11">
        <v>54709.302000000003</v>
      </c>
      <c r="I608" s="11">
        <v>58779.368000000002</v>
      </c>
      <c r="J608" s="11">
        <v>61486.998</v>
      </c>
      <c r="K608" s="11">
        <v>58552.805</v>
      </c>
      <c r="L608" s="11">
        <v>59745.023999999998</v>
      </c>
      <c r="M608" s="11">
        <v>59432.042000000001</v>
      </c>
      <c r="N608" s="11">
        <v>63143.802000000003</v>
      </c>
      <c r="O608" s="11">
        <v>68177.998999999996</v>
      </c>
      <c r="P608" s="11">
        <v>69548.671000000002</v>
      </c>
      <c r="Q608" s="11">
        <v>69196.523000000001</v>
      </c>
      <c r="R608" s="11">
        <v>65160.383999999998</v>
      </c>
      <c r="S608" s="11">
        <v>65471.686999999998</v>
      </c>
      <c r="T608" s="11">
        <v>61850.392</v>
      </c>
      <c r="U608" s="11">
        <v>57655.658000000003</v>
      </c>
      <c r="V608" s="11">
        <v>53311.703999999998</v>
      </c>
      <c r="W608" s="11">
        <v>48539.875</v>
      </c>
      <c r="X608" s="11">
        <v>45892.42</v>
      </c>
      <c r="Y608" s="11">
        <v>46350.218000000001</v>
      </c>
      <c r="AA608" s="17">
        <f t="shared" si="60"/>
        <v>3</v>
      </c>
      <c r="AB608" s="16">
        <f t="shared" si="61"/>
        <v>965945.35200000019</v>
      </c>
      <c r="AC608" s="15">
        <f t="shared" si="62"/>
        <v>380164.28099999996</v>
      </c>
      <c r="AD608" s="15">
        <f t="shared" si="63"/>
        <v>1346109.6330000001</v>
      </c>
      <c r="AF608" s="16">
        <f t="shared" si="64"/>
        <v>8</v>
      </c>
      <c r="AG608" s="16">
        <f t="shared" si="65"/>
        <v>2024</v>
      </c>
    </row>
    <row r="609" spans="1:33" x14ac:dyDescent="0.2">
      <c r="A609" s="14">
        <v>45526</v>
      </c>
      <c r="B609" s="11">
        <v>45348.108</v>
      </c>
      <c r="C609" s="11">
        <v>44404.247000000003</v>
      </c>
      <c r="D609" s="11">
        <v>44166.79</v>
      </c>
      <c r="E609" s="11">
        <v>44167.180999999997</v>
      </c>
      <c r="F609" s="11">
        <v>46400.512999999999</v>
      </c>
      <c r="G609" s="11">
        <v>50295.487000000001</v>
      </c>
      <c r="H609" s="11">
        <v>53258.694000000003</v>
      </c>
      <c r="I609" s="11">
        <v>57409.389000000003</v>
      </c>
      <c r="J609" s="11">
        <v>58443.722999999998</v>
      </c>
      <c r="K609" s="11">
        <v>53510.241999999998</v>
      </c>
      <c r="L609" s="11">
        <v>55347.025000000001</v>
      </c>
      <c r="M609" s="11">
        <v>60408.711000000003</v>
      </c>
      <c r="N609" s="11">
        <v>62405.915000000001</v>
      </c>
      <c r="O609" s="11">
        <v>64921.637000000002</v>
      </c>
      <c r="P609" s="11">
        <v>64235.748</v>
      </c>
      <c r="Q609" s="11">
        <v>65791.153000000006</v>
      </c>
      <c r="R609" s="11">
        <v>65406.175999999999</v>
      </c>
      <c r="S609" s="11">
        <v>64177.451999999997</v>
      </c>
      <c r="T609" s="11">
        <v>59890.953000000001</v>
      </c>
      <c r="U609" s="11">
        <v>55780.999000000003</v>
      </c>
      <c r="V609" s="11">
        <v>51955.737000000001</v>
      </c>
      <c r="W609" s="11">
        <v>47664.639000000003</v>
      </c>
      <c r="X609" s="11">
        <v>44766.360999999997</v>
      </c>
      <c r="Y609" s="11">
        <v>45874.601999999999</v>
      </c>
      <c r="AA609" s="17">
        <f t="shared" si="60"/>
        <v>4</v>
      </c>
      <c r="AB609" s="16">
        <f t="shared" si="61"/>
        <v>932115.85999999987</v>
      </c>
      <c r="AC609" s="15">
        <f t="shared" si="62"/>
        <v>373915.62200000044</v>
      </c>
      <c r="AD609" s="15">
        <f t="shared" si="63"/>
        <v>1306031.4820000003</v>
      </c>
      <c r="AF609" s="16">
        <f t="shared" si="64"/>
        <v>8</v>
      </c>
      <c r="AG609" s="16">
        <f t="shared" si="65"/>
        <v>2024</v>
      </c>
    </row>
    <row r="610" spans="1:33" x14ac:dyDescent="0.2">
      <c r="A610" s="14">
        <v>45527</v>
      </c>
      <c r="B610" s="11">
        <v>45123.453999999998</v>
      </c>
      <c r="C610" s="11">
        <v>43690.093999999997</v>
      </c>
      <c r="D610" s="11">
        <v>43859.94</v>
      </c>
      <c r="E610" s="11">
        <v>44512.114999999998</v>
      </c>
      <c r="F610" s="11">
        <v>46438.743999999999</v>
      </c>
      <c r="G610" s="11">
        <v>49048.578999999998</v>
      </c>
      <c r="H610" s="11">
        <v>53330.906000000003</v>
      </c>
      <c r="I610" s="11">
        <v>55771.038</v>
      </c>
      <c r="J610" s="11">
        <v>56802.857000000004</v>
      </c>
      <c r="K610" s="11">
        <v>54955.383000000002</v>
      </c>
      <c r="L610" s="11">
        <v>57680.434999999998</v>
      </c>
      <c r="M610" s="11">
        <v>60400.351000000002</v>
      </c>
      <c r="N610" s="11">
        <v>62742.978000000003</v>
      </c>
      <c r="O610" s="11">
        <v>64063.712</v>
      </c>
      <c r="P610" s="11">
        <v>64698.516000000003</v>
      </c>
      <c r="Q610" s="11">
        <v>63517.366000000002</v>
      </c>
      <c r="R610" s="11">
        <v>62269.807999999997</v>
      </c>
      <c r="S610" s="11">
        <v>63593.913</v>
      </c>
      <c r="T610" s="11">
        <v>59778.159</v>
      </c>
      <c r="U610" s="11">
        <v>56448.6</v>
      </c>
      <c r="V610" s="11">
        <v>51867.281999999999</v>
      </c>
      <c r="W610" s="11">
        <v>48526.286</v>
      </c>
      <c r="X610" s="11">
        <v>45358.036</v>
      </c>
      <c r="Y610" s="11">
        <v>46059.5</v>
      </c>
      <c r="AA610" s="17">
        <f t="shared" si="60"/>
        <v>5</v>
      </c>
      <c r="AB610" s="16">
        <f t="shared" si="61"/>
        <v>928474.72</v>
      </c>
      <c r="AC610" s="15">
        <f t="shared" si="62"/>
        <v>372063.33200000017</v>
      </c>
      <c r="AD610" s="15">
        <f t="shared" si="63"/>
        <v>1300538.0520000001</v>
      </c>
      <c r="AF610" s="16">
        <f t="shared" si="64"/>
        <v>8</v>
      </c>
      <c r="AG610" s="16">
        <f t="shared" si="65"/>
        <v>2024</v>
      </c>
    </row>
    <row r="611" spans="1:33" x14ac:dyDescent="0.2">
      <c r="A611" s="14">
        <v>45528</v>
      </c>
      <c r="B611" s="11">
        <v>44201.391000000003</v>
      </c>
      <c r="C611" s="11">
        <v>43583.188999999998</v>
      </c>
      <c r="D611" s="11">
        <v>43009.866000000002</v>
      </c>
      <c r="E611" s="11">
        <v>42991.764000000003</v>
      </c>
      <c r="F611" s="11">
        <v>43536.387999999999</v>
      </c>
      <c r="G611" s="11">
        <v>45278.444000000003</v>
      </c>
      <c r="H611" s="11">
        <v>46440.527999999998</v>
      </c>
      <c r="I611" s="11">
        <v>48374.69</v>
      </c>
      <c r="J611" s="11">
        <v>48968.43</v>
      </c>
      <c r="K611" s="11">
        <v>47053.063000000002</v>
      </c>
      <c r="L611" s="11">
        <v>49224.940999999999</v>
      </c>
      <c r="M611" s="11">
        <v>52271.538</v>
      </c>
      <c r="N611" s="11">
        <v>55008.99</v>
      </c>
      <c r="O611" s="11">
        <v>58229.067999999999</v>
      </c>
      <c r="P611" s="11">
        <v>60929.213000000003</v>
      </c>
      <c r="Q611" s="11">
        <v>61469.644999999997</v>
      </c>
      <c r="R611" s="11">
        <v>63170.307000000001</v>
      </c>
      <c r="S611" s="11">
        <v>64579.046999999999</v>
      </c>
      <c r="T611" s="11">
        <v>62295.256000000001</v>
      </c>
      <c r="U611" s="11">
        <v>57326.703000000001</v>
      </c>
      <c r="V611" s="11">
        <v>53922.519</v>
      </c>
      <c r="W611" s="11">
        <v>49955.250999999997</v>
      </c>
      <c r="X611" s="11">
        <v>47788.777000000002</v>
      </c>
      <c r="Y611" s="11">
        <v>47427.654000000002</v>
      </c>
      <c r="AA611" s="17">
        <f t="shared" si="60"/>
        <v>6</v>
      </c>
      <c r="AB611" s="16">
        <f t="shared" si="61"/>
        <v>880567.43800000008</v>
      </c>
      <c r="AC611" s="15">
        <f t="shared" si="62"/>
        <v>356469.22400000016</v>
      </c>
      <c r="AD611" s="15">
        <f t="shared" si="63"/>
        <v>1237036.6620000002</v>
      </c>
      <c r="AF611" s="16">
        <f t="shared" si="64"/>
        <v>8</v>
      </c>
      <c r="AG611" s="16">
        <f t="shared" si="65"/>
        <v>2024</v>
      </c>
    </row>
    <row r="612" spans="1:33" x14ac:dyDescent="0.2">
      <c r="A612" s="14">
        <v>45529</v>
      </c>
      <c r="B612" s="11">
        <v>46666.118000000002</v>
      </c>
      <c r="C612" s="11">
        <v>45863.826000000001</v>
      </c>
      <c r="D612" s="11">
        <v>45806.783000000003</v>
      </c>
      <c r="E612" s="11">
        <v>45216.620999999999</v>
      </c>
      <c r="F612" s="11">
        <v>45045.411</v>
      </c>
      <c r="G612" s="11">
        <v>45970.923999999999</v>
      </c>
      <c r="H612" s="11">
        <v>46377.786999999997</v>
      </c>
      <c r="I612" s="11">
        <v>49127.561999999998</v>
      </c>
      <c r="J612" s="11">
        <v>49756.851999999999</v>
      </c>
      <c r="K612" s="11">
        <v>48945.428999999996</v>
      </c>
      <c r="L612" s="11">
        <v>51412.945</v>
      </c>
      <c r="M612" s="11">
        <v>55018.881999999998</v>
      </c>
      <c r="N612" s="11">
        <v>59264.29</v>
      </c>
      <c r="O612" s="11">
        <v>63551.245999999999</v>
      </c>
      <c r="P612" s="11">
        <v>66921.695999999996</v>
      </c>
      <c r="Q612" s="11">
        <v>69079.717000000004</v>
      </c>
      <c r="R612" s="11">
        <v>68605.116999999998</v>
      </c>
      <c r="S612" s="11">
        <v>68101.706999999995</v>
      </c>
      <c r="T612" s="11">
        <v>64705.334000000003</v>
      </c>
      <c r="U612" s="11">
        <v>59816.283000000003</v>
      </c>
      <c r="V612" s="11">
        <v>55781.889000000003</v>
      </c>
      <c r="W612" s="11">
        <v>50952.123</v>
      </c>
      <c r="X612" s="11">
        <v>48012.957999999999</v>
      </c>
      <c r="Y612" s="11">
        <v>47916.423000000003</v>
      </c>
      <c r="AA612" s="17">
        <f t="shared" si="60"/>
        <v>7</v>
      </c>
      <c r="AB612" s="16">
        <f t="shared" si="61"/>
        <v>0</v>
      </c>
      <c r="AC612" s="15">
        <f t="shared" si="62"/>
        <v>1297917.9230000002</v>
      </c>
      <c r="AD612" s="15">
        <f t="shared" si="63"/>
        <v>1297917.9230000002</v>
      </c>
      <c r="AF612" s="16">
        <f t="shared" si="64"/>
        <v>8</v>
      </c>
      <c r="AG612" s="16">
        <f t="shared" si="65"/>
        <v>2024</v>
      </c>
    </row>
    <row r="613" spans="1:33" x14ac:dyDescent="0.2">
      <c r="A613" s="14">
        <v>45530</v>
      </c>
      <c r="B613" s="11">
        <v>48346.733999999997</v>
      </c>
      <c r="C613" s="11">
        <v>47344.252999999997</v>
      </c>
      <c r="D613" s="11">
        <v>47412.472000000002</v>
      </c>
      <c r="E613" s="11">
        <v>47539.964999999997</v>
      </c>
      <c r="F613" s="11">
        <v>49534.883000000002</v>
      </c>
      <c r="G613" s="11">
        <v>53369.716</v>
      </c>
      <c r="H613" s="11">
        <v>56903.8</v>
      </c>
      <c r="I613" s="11">
        <v>62812.131999999998</v>
      </c>
      <c r="J613" s="11">
        <v>66815.433999999994</v>
      </c>
      <c r="K613" s="11">
        <v>65671.645999999993</v>
      </c>
      <c r="L613" s="11">
        <v>66759.538</v>
      </c>
      <c r="M613" s="11">
        <v>63887.035000000003</v>
      </c>
      <c r="N613" s="11">
        <v>66647.717999999993</v>
      </c>
      <c r="O613" s="11">
        <v>74041.839000000007</v>
      </c>
      <c r="P613" s="11">
        <v>73791.199999999997</v>
      </c>
      <c r="Q613" s="11">
        <v>73663.570999999996</v>
      </c>
      <c r="R613" s="11">
        <v>72828.733999999997</v>
      </c>
      <c r="S613" s="11">
        <v>71149.686000000002</v>
      </c>
      <c r="T613" s="11">
        <v>66987.747000000003</v>
      </c>
      <c r="U613" s="11">
        <v>61673.989000000001</v>
      </c>
      <c r="V613" s="11">
        <v>56177.650999999998</v>
      </c>
      <c r="W613" s="11">
        <v>50918.85</v>
      </c>
      <c r="X613" s="11">
        <v>47460.561000000002</v>
      </c>
      <c r="Y613" s="11">
        <v>47821.991999999998</v>
      </c>
      <c r="AA613" s="17">
        <f t="shared" si="60"/>
        <v>1</v>
      </c>
      <c r="AB613" s="16">
        <f t="shared" si="61"/>
        <v>0</v>
      </c>
      <c r="AC613" s="15">
        <f t="shared" si="62"/>
        <v>1439561.1460000002</v>
      </c>
      <c r="AD613" s="15">
        <f t="shared" si="63"/>
        <v>1439561.1460000002</v>
      </c>
      <c r="AF613" s="16">
        <f t="shared" si="64"/>
        <v>8</v>
      </c>
      <c r="AG613" s="16">
        <f t="shared" si="65"/>
        <v>2024</v>
      </c>
    </row>
    <row r="614" spans="1:33" x14ac:dyDescent="0.2">
      <c r="A614" s="14">
        <v>45531</v>
      </c>
      <c r="B614" s="11">
        <v>47476.93</v>
      </c>
      <c r="C614" s="11">
        <v>46145.281999999999</v>
      </c>
      <c r="D614" s="11">
        <v>45910.008999999998</v>
      </c>
      <c r="E614" s="11">
        <v>45931.972000000002</v>
      </c>
      <c r="F614" s="11">
        <v>48184.942000000003</v>
      </c>
      <c r="G614" s="11">
        <v>52218.326000000001</v>
      </c>
      <c r="H614" s="11">
        <v>55415.955000000002</v>
      </c>
      <c r="I614" s="11">
        <v>59756.760999999999</v>
      </c>
      <c r="J614" s="11">
        <v>61531.72</v>
      </c>
      <c r="K614" s="11">
        <v>57612.381999999998</v>
      </c>
      <c r="L614" s="11">
        <v>58736.178999999996</v>
      </c>
      <c r="M614" s="11">
        <v>61683.161999999997</v>
      </c>
      <c r="N614" s="11">
        <v>65310.748</v>
      </c>
      <c r="O614" s="11">
        <v>71011.209000000003</v>
      </c>
      <c r="P614" s="11">
        <v>72342.472999999998</v>
      </c>
      <c r="Q614" s="11">
        <v>73757.979000000007</v>
      </c>
      <c r="R614" s="11">
        <v>73631.629000000001</v>
      </c>
      <c r="S614" s="11">
        <v>71550.735000000001</v>
      </c>
      <c r="T614" s="11">
        <v>68520.960000000006</v>
      </c>
      <c r="U614" s="11">
        <v>63753.483</v>
      </c>
      <c r="V614" s="11">
        <v>57699.489000000001</v>
      </c>
      <c r="W614" s="11">
        <v>51962.720999999998</v>
      </c>
      <c r="X614" s="11">
        <v>48802.389000000003</v>
      </c>
      <c r="Y614" s="11">
        <v>49174.542000000001</v>
      </c>
      <c r="AA614" s="17">
        <f t="shared" si="60"/>
        <v>2</v>
      </c>
      <c r="AB614" s="16">
        <f t="shared" si="61"/>
        <v>1017664.019</v>
      </c>
      <c r="AC614" s="15">
        <f t="shared" si="62"/>
        <v>390457.95799999998</v>
      </c>
      <c r="AD614" s="15">
        <f t="shared" si="63"/>
        <v>1408121.977</v>
      </c>
      <c r="AF614" s="16">
        <f t="shared" si="64"/>
        <v>8</v>
      </c>
      <c r="AG614" s="16">
        <f t="shared" si="65"/>
        <v>2024</v>
      </c>
    </row>
    <row r="615" spans="1:33" x14ac:dyDescent="0.2">
      <c r="A615" s="14">
        <v>45532</v>
      </c>
      <c r="B615" s="11">
        <v>49204.271999999997</v>
      </c>
      <c r="C615" s="11">
        <v>47767.288</v>
      </c>
      <c r="D615" s="11">
        <v>48294.328000000001</v>
      </c>
      <c r="E615" s="11">
        <v>47789.826000000001</v>
      </c>
      <c r="F615" s="11">
        <v>50690.862999999998</v>
      </c>
      <c r="G615" s="11">
        <v>55192.964</v>
      </c>
      <c r="H615" s="11">
        <v>60456.417999999998</v>
      </c>
      <c r="I615" s="11">
        <v>64695.523000000001</v>
      </c>
      <c r="J615" s="11">
        <v>67505.070999999996</v>
      </c>
      <c r="K615" s="11">
        <v>66403.066000000006</v>
      </c>
      <c r="L615" s="11">
        <v>70267.891000000003</v>
      </c>
      <c r="M615" s="11">
        <v>70384.692999999999</v>
      </c>
      <c r="N615" s="11">
        <v>71973.805999999997</v>
      </c>
      <c r="O615" s="11">
        <v>76730.914000000004</v>
      </c>
      <c r="P615" s="11">
        <v>73313.114000000001</v>
      </c>
      <c r="Q615" s="11">
        <v>69797.489000000001</v>
      </c>
      <c r="R615" s="11">
        <v>64210.027000000002</v>
      </c>
      <c r="S615" s="11">
        <v>66153.593999999997</v>
      </c>
      <c r="T615" s="11">
        <v>62270.747000000003</v>
      </c>
      <c r="U615" s="11">
        <v>58649.834000000003</v>
      </c>
      <c r="V615" s="11">
        <v>54493.345000000001</v>
      </c>
      <c r="W615" s="11">
        <v>48592.648999999998</v>
      </c>
      <c r="X615" s="11">
        <v>45381.002999999997</v>
      </c>
      <c r="Y615" s="11">
        <v>45317.017999999996</v>
      </c>
      <c r="AA615" s="17">
        <f t="shared" si="60"/>
        <v>3</v>
      </c>
      <c r="AB615" s="16">
        <f t="shared" si="61"/>
        <v>1030822.7660000001</v>
      </c>
      <c r="AC615" s="15">
        <f t="shared" si="62"/>
        <v>404712.97699999996</v>
      </c>
      <c r="AD615" s="15">
        <f t="shared" si="63"/>
        <v>1435535.743</v>
      </c>
      <c r="AF615" s="16">
        <f t="shared" si="64"/>
        <v>8</v>
      </c>
      <c r="AG615" s="16">
        <f t="shared" si="65"/>
        <v>2024</v>
      </c>
    </row>
    <row r="616" spans="1:33" x14ac:dyDescent="0.2">
      <c r="A616" s="14">
        <v>45533</v>
      </c>
      <c r="B616" s="11">
        <v>42928.86</v>
      </c>
      <c r="C616" s="11">
        <v>44365.078000000001</v>
      </c>
      <c r="D616" s="11">
        <v>43709.447</v>
      </c>
      <c r="E616" s="11">
        <v>43292.154000000002</v>
      </c>
      <c r="F616" s="11">
        <v>46133.811000000002</v>
      </c>
      <c r="G616" s="11">
        <v>49916.108</v>
      </c>
      <c r="H616" s="11">
        <v>54999.637000000002</v>
      </c>
      <c r="I616" s="11">
        <v>57014.860999999997</v>
      </c>
      <c r="J616" s="11">
        <v>57702.767</v>
      </c>
      <c r="K616" s="11">
        <v>53410.457999999999</v>
      </c>
      <c r="L616" s="11">
        <v>55926.088000000003</v>
      </c>
      <c r="M616" s="11">
        <v>57231.178999999996</v>
      </c>
      <c r="N616" s="11">
        <v>59986.254999999997</v>
      </c>
      <c r="O616" s="11">
        <v>62280.076000000001</v>
      </c>
      <c r="P616" s="11">
        <v>64364.334999999999</v>
      </c>
      <c r="Q616" s="11">
        <v>64862.561000000002</v>
      </c>
      <c r="R616" s="11">
        <v>63922.6</v>
      </c>
      <c r="S616" s="11">
        <v>63937.779000000002</v>
      </c>
      <c r="T616" s="11">
        <v>60453.84</v>
      </c>
      <c r="U616" s="11">
        <v>56561.563999999998</v>
      </c>
      <c r="V616" s="11">
        <v>51214.392999999996</v>
      </c>
      <c r="W616" s="11">
        <v>46764.474999999999</v>
      </c>
      <c r="X616" s="11">
        <v>43737.839</v>
      </c>
      <c r="Y616" s="11">
        <v>43674.921000000002</v>
      </c>
      <c r="AA616" s="17">
        <f t="shared" si="60"/>
        <v>4</v>
      </c>
      <c r="AB616" s="16">
        <f t="shared" si="61"/>
        <v>919371.07000000007</v>
      </c>
      <c r="AC616" s="15">
        <f t="shared" si="62"/>
        <v>369020.01599999983</v>
      </c>
      <c r="AD616" s="15">
        <f t="shared" si="63"/>
        <v>1288391.0859999999</v>
      </c>
      <c r="AF616" s="16">
        <f t="shared" si="64"/>
        <v>8</v>
      </c>
      <c r="AG616" s="16">
        <f t="shared" si="65"/>
        <v>2024</v>
      </c>
    </row>
    <row r="617" spans="1:33" x14ac:dyDescent="0.2">
      <c r="A617" s="14">
        <v>45534</v>
      </c>
      <c r="B617" s="11">
        <v>43164.883999999998</v>
      </c>
      <c r="C617" s="11">
        <v>42238.618000000002</v>
      </c>
      <c r="D617" s="11">
        <v>42302.262999999999</v>
      </c>
      <c r="E617" s="11">
        <v>42633.495000000003</v>
      </c>
      <c r="F617" s="11">
        <v>45409.584000000003</v>
      </c>
      <c r="G617" s="11">
        <v>48779.591999999997</v>
      </c>
      <c r="H617" s="11">
        <v>53101.720999999998</v>
      </c>
      <c r="I617" s="11">
        <v>56715.832999999999</v>
      </c>
      <c r="J617" s="11">
        <v>57989.010999999999</v>
      </c>
      <c r="K617" s="11">
        <v>54784.512000000002</v>
      </c>
      <c r="L617" s="11">
        <v>57146.733</v>
      </c>
      <c r="M617" s="11">
        <v>58298.712</v>
      </c>
      <c r="N617" s="11">
        <v>60525.017999999996</v>
      </c>
      <c r="O617" s="11">
        <v>61666.629000000001</v>
      </c>
      <c r="P617" s="11">
        <v>63942.150999999998</v>
      </c>
      <c r="Q617" s="11">
        <v>63981.046999999999</v>
      </c>
      <c r="R617" s="11">
        <v>63084.264000000003</v>
      </c>
      <c r="S617" s="11">
        <v>62731.839</v>
      </c>
      <c r="T617" s="11">
        <v>57982.245000000003</v>
      </c>
      <c r="U617" s="11">
        <v>53919.608</v>
      </c>
      <c r="V617" s="11">
        <v>49826.235000000001</v>
      </c>
      <c r="W617" s="11">
        <v>46567.713000000003</v>
      </c>
      <c r="X617" s="11">
        <v>43960.29</v>
      </c>
      <c r="Y617" s="11">
        <v>44332.245000000003</v>
      </c>
      <c r="AA617" s="17">
        <f t="shared" si="60"/>
        <v>5</v>
      </c>
      <c r="AB617" s="16">
        <f t="shared" si="61"/>
        <v>913121.84</v>
      </c>
      <c r="AC617" s="15">
        <f t="shared" si="62"/>
        <v>361962.40200000012</v>
      </c>
      <c r="AD617" s="15">
        <f t="shared" si="63"/>
        <v>1275084.2420000001</v>
      </c>
      <c r="AF617" s="16">
        <f t="shared" si="64"/>
        <v>8</v>
      </c>
      <c r="AG617" s="16">
        <f t="shared" si="65"/>
        <v>2024</v>
      </c>
    </row>
    <row r="618" spans="1:33" x14ac:dyDescent="0.2">
      <c r="A618" s="14">
        <v>45535</v>
      </c>
      <c r="B618" s="11">
        <v>43227.540999999997</v>
      </c>
      <c r="C618" s="11">
        <v>42823.445</v>
      </c>
      <c r="D618" s="11">
        <v>43091.703000000001</v>
      </c>
      <c r="E618" s="11">
        <v>42494.745999999999</v>
      </c>
      <c r="F618" s="11">
        <v>43159.906000000003</v>
      </c>
      <c r="G618" s="11">
        <v>45110.377</v>
      </c>
      <c r="H618" s="11">
        <v>46355.75</v>
      </c>
      <c r="I618" s="11">
        <v>49739.358999999997</v>
      </c>
      <c r="J618" s="11">
        <v>52757.911</v>
      </c>
      <c r="K618" s="11">
        <v>52680.714999999997</v>
      </c>
      <c r="L618" s="11">
        <v>54120.923000000003</v>
      </c>
      <c r="M618" s="11">
        <v>57393.633999999998</v>
      </c>
      <c r="N618" s="11">
        <v>58481.012000000002</v>
      </c>
      <c r="O618" s="11">
        <v>59907.726000000002</v>
      </c>
      <c r="P618" s="11">
        <v>62906.783000000003</v>
      </c>
      <c r="Q618" s="11">
        <v>61928.822999999997</v>
      </c>
      <c r="R618" s="11">
        <v>60674.321000000004</v>
      </c>
      <c r="S618" s="11">
        <v>59532.091999999997</v>
      </c>
      <c r="T618" s="11">
        <v>55644.41</v>
      </c>
      <c r="U618" s="11">
        <v>51988.66</v>
      </c>
      <c r="V618" s="11">
        <v>49553.457000000002</v>
      </c>
      <c r="W618" s="11">
        <v>45817.046000000002</v>
      </c>
      <c r="X618" s="11">
        <v>44299.057999999997</v>
      </c>
      <c r="Y618" s="11">
        <v>44948.476999999999</v>
      </c>
      <c r="AA618" s="17">
        <f t="shared" si="60"/>
        <v>6</v>
      </c>
      <c r="AB618" s="16">
        <f t="shared" si="61"/>
        <v>877425.93</v>
      </c>
      <c r="AC618" s="15">
        <f t="shared" si="62"/>
        <v>351211.94499999995</v>
      </c>
      <c r="AD618" s="15">
        <f t="shared" si="63"/>
        <v>1228637.875</v>
      </c>
      <c r="AF618" s="16">
        <f t="shared" si="64"/>
        <v>8</v>
      </c>
      <c r="AG618" s="16">
        <f t="shared" si="65"/>
        <v>2024</v>
      </c>
    </row>
    <row r="619" spans="1:33" x14ac:dyDescent="0.2">
      <c r="A619" s="14">
        <v>45536</v>
      </c>
      <c r="B619" s="11">
        <v>46200.555</v>
      </c>
      <c r="C619" s="11">
        <v>45138.394999999997</v>
      </c>
      <c r="D619" s="11">
        <v>45476.082000000002</v>
      </c>
      <c r="E619" s="11">
        <v>45198.463000000003</v>
      </c>
      <c r="F619" s="11">
        <v>45307.608</v>
      </c>
      <c r="G619" s="11">
        <v>46311.786</v>
      </c>
      <c r="H619" s="11">
        <v>43073.964</v>
      </c>
      <c r="I619" s="11">
        <v>48191.957000000002</v>
      </c>
      <c r="J619" s="11">
        <v>54665.98</v>
      </c>
      <c r="K619" s="11">
        <v>59412.904000000002</v>
      </c>
      <c r="L619" s="11">
        <v>61496.252</v>
      </c>
      <c r="M619" s="11">
        <v>64301.883999999998</v>
      </c>
      <c r="N619" s="11">
        <v>65782.017000000007</v>
      </c>
      <c r="O619" s="11">
        <v>67616.255000000005</v>
      </c>
      <c r="P619" s="11">
        <v>66658.808000000005</v>
      </c>
      <c r="Q619" s="11">
        <v>65783.596999999994</v>
      </c>
      <c r="R619" s="11">
        <v>64535.163</v>
      </c>
      <c r="S619" s="11">
        <v>62861.972999999998</v>
      </c>
      <c r="T619" s="11">
        <v>57357.201999999997</v>
      </c>
      <c r="U619" s="11">
        <v>54270.841</v>
      </c>
      <c r="V619" s="11">
        <v>52014.885000000002</v>
      </c>
      <c r="W619" s="11">
        <v>51366.966999999997</v>
      </c>
      <c r="X619" s="11">
        <v>50336.300999999999</v>
      </c>
      <c r="Y619" s="11">
        <v>50509.627999999997</v>
      </c>
      <c r="AA619" s="17">
        <f t="shared" si="60"/>
        <v>7</v>
      </c>
      <c r="AB619" s="16">
        <f t="shared" si="61"/>
        <v>0</v>
      </c>
      <c r="AC619" s="15">
        <f t="shared" si="62"/>
        <v>1313869.4669999999</v>
      </c>
      <c r="AD619" s="15">
        <f t="shared" si="63"/>
        <v>1313869.4669999999</v>
      </c>
      <c r="AF619" s="16">
        <f t="shared" si="64"/>
        <v>9</v>
      </c>
      <c r="AG619" s="16">
        <f t="shared" si="65"/>
        <v>2024</v>
      </c>
    </row>
    <row r="620" spans="1:33" x14ac:dyDescent="0.2">
      <c r="A620" s="14">
        <v>45537</v>
      </c>
      <c r="B620" s="11">
        <v>49719.656000000003</v>
      </c>
      <c r="C620" s="11">
        <v>47790.716</v>
      </c>
      <c r="D620" s="11">
        <v>47253.17</v>
      </c>
      <c r="E620" s="11">
        <v>46333.317999999999</v>
      </c>
      <c r="F620" s="11">
        <v>47610.362999999998</v>
      </c>
      <c r="G620" s="11">
        <v>46890.838000000003</v>
      </c>
      <c r="H620" s="11">
        <v>43414.663</v>
      </c>
      <c r="I620" s="11">
        <v>45507.635999999999</v>
      </c>
      <c r="J620" s="11">
        <v>49404.188999999998</v>
      </c>
      <c r="K620" s="11">
        <v>51301.37</v>
      </c>
      <c r="L620" s="11">
        <v>52650.713000000003</v>
      </c>
      <c r="M620" s="11">
        <v>55752.493000000002</v>
      </c>
      <c r="N620" s="11">
        <v>57764.055999999997</v>
      </c>
      <c r="O620" s="11">
        <v>61937.858</v>
      </c>
      <c r="P620" s="11">
        <v>59546.661</v>
      </c>
      <c r="Q620" s="11">
        <v>61752.944000000003</v>
      </c>
      <c r="R620" s="11">
        <v>60611.101999999999</v>
      </c>
      <c r="S620" s="11">
        <v>59073.031999999999</v>
      </c>
      <c r="T620" s="11">
        <v>54394.999000000003</v>
      </c>
      <c r="U620" s="11">
        <v>52000.747000000003</v>
      </c>
      <c r="V620" s="11">
        <v>49019.061000000002</v>
      </c>
      <c r="W620" s="11">
        <v>47244.73</v>
      </c>
      <c r="X620" s="11">
        <v>43580.398000000001</v>
      </c>
      <c r="Y620" s="11">
        <v>43663.644</v>
      </c>
      <c r="AA620" s="17">
        <f t="shared" si="60"/>
        <v>1</v>
      </c>
      <c r="AB620" s="16">
        <f t="shared" si="61"/>
        <v>0</v>
      </c>
      <c r="AC620" s="15">
        <f t="shared" si="62"/>
        <v>1234218.3570000001</v>
      </c>
      <c r="AD620" s="15">
        <f t="shared" si="63"/>
        <v>1234218.3570000001</v>
      </c>
      <c r="AF620" s="16">
        <f t="shared" si="64"/>
        <v>9</v>
      </c>
      <c r="AG620" s="16">
        <f t="shared" si="65"/>
        <v>2024</v>
      </c>
    </row>
    <row r="621" spans="1:33" x14ac:dyDescent="0.2">
      <c r="A621" s="14">
        <v>45538</v>
      </c>
      <c r="B621" s="11">
        <v>43445.754999999997</v>
      </c>
      <c r="C621" s="11">
        <v>42410.262000000002</v>
      </c>
      <c r="D621" s="11">
        <v>42304.175000000003</v>
      </c>
      <c r="E621" s="11">
        <v>42761.063000000002</v>
      </c>
      <c r="F621" s="11">
        <v>44931.608</v>
      </c>
      <c r="G621" s="11">
        <v>48345.506000000001</v>
      </c>
      <c r="H621" s="11">
        <v>48594.442000000003</v>
      </c>
      <c r="I621" s="11">
        <v>51615.735999999997</v>
      </c>
      <c r="J621" s="11">
        <v>55601.233</v>
      </c>
      <c r="K621" s="11">
        <v>54216.146000000001</v>
      </c>
      <c r="L621" s="11">
        <v>54634.688999999998</v>
      </c>
      <c r="M621" s="11">
        <v>55976.489000000001</v>
      </c>
      <c r="N621" s="11">
        <v>59611.190999999999</v>
      </c>
      <c r="O621" s="11">
        <v>60699.256999999998</v>
      </c>
      <c r="P621" s="11">
        <v>61500.5</v>
      </c>
      <c r="Q621" s="11">
        <v>60173.027999999998</v>
      </c>
      <c r="R621" s="11">
        <v>60017.061000000002</v>
      </c>
      <c r="S621" s="11">
        <v>58257.349000000002</v>
      </c>
      <c r="T621" s="11">
        <v>55188.667999999998</v>
      </c>
      <c r="U621" s="11">
        <v>51739.161999999997</v>
      </c>
      <c r="V621" s="11">
        <v>49366.108</v>
      </c>
      <c r="W621" s="11">
        <v>46625.364000000001</v>
      </c>
      <c r="X621" s="11">
        <v>43134.580999999998</v>
      </c>
      <c r="Y621" s="11">
        <v>43592.023999999998</v>
      </c>
      <c r="AA621" s="17">
        <f t="shared" si="60"/>
        <v>2</v>
      </c>
      <c r="AB621" s="16">
        <f t="shared" si="61"/>
        <v>878356.56199999992</v>
      </c>
      <c r="AC621" s="15">
        <f t="shared" si="62"/>
        <v>356384.8350000002</v>
      </c>
      <c r="AD621" s="15">
        <f t="shared" si="63"/>
        <v>1234741.3970000001</v>
      </c>
      <c r="AF621" s="16">
        <f t="shared" si="64"/>
        <v>9</v>
      </c>
      <c r="AG621" s="16">
        <f t="shared" si="65"/>
        <v>2024</v>
      </c>
    </row>
    <row r="622" spans="1:33" x14ac:dyDescent="0.2">
      <c r="A622" s="14">
        <v>45539</v>
      </c>
      <c r="B622" s="11">
        <v>42604.192000000003</v>
      </c>
      <c r="C622" s="11">
        <v>41991.998</v>
      </c>
      <c r="D622" s="11">
        <v>41939.947</v>
      </c>
      <c r="E622" s="11">
        <v>42405.51</v>
      </c>
      <c r="F622" s="11">
        <v>44787.54</v>
      </c>
      <c r="G622" s="11">
        <v>48992.233</v>
      </c>
      <c r="H622" s="11">
        <v>48441.983999999997</v>
      </c>
      <c r="I622" s="11">
        <v>51133.108</v>
      </c>
      <c r="J622" s="11">
        <v>55630.966999999997</v>
      </c>
      <c r="K622" s="11">
        <v>55812.959000000003</v>
      </c>
      <c r="L622" s="11">
        <v>56267.063999999998</v>
      </c>
      <c r="M622" s="11">
        <v>58835.495999999999</v>
      </c>
      <c r="N622" s="11">
        <v>62928.756999999998</v>
      </c>
      <c r="O622" s="11">
        <v>66824.384000000005</v>
      </c>
      <c r="P622" s="11">
        <v>68406.618000000002</v>
      </c>
      <c r="Q622" s="11">
        <v>68476.057000000001</v>
      </c>
      <c r="R622" s="11">
        <v>67122.524000000005</v>
      </c>
      <c r="S622" s="11">
        <v>63132.61</v>
      </c>
      <c r="T622" s="11">
        <v>59288.690999999999</v>
      </c>
      <c r="U622" s="11">
        <v>54951.129000000001</v>
      </c>
      <c r="V622" s="11">
        <v>52850.165000000001</v>
      </c>
      <c r="W622" s="11">
        <v>49728.923999999999</v>
      </c>
      <c r="X622" s="11">
        <v>46703.107000000004</v>
      </c>
      <c r="Y622" s="11">
        <v>46543.457999999999</v>
      </c>
      <c r="AA622" s="17">
        <f t="shared" si="60"/>
        <v>3</v>
      </c>
      <c r="AB622" s="16">
        <f t="shared" si="61"/>
        <v>938092.55999999994</v>
      </c>
      <c r="AC622" s="15">
        <f t="shared" si="62"/>
        <v>357706.86200000008</v>
      </c>
      <c r="AD622" s="15">
        <f t="shared" si="63"/>
        <v>1295799.422</v>
      </c>
      <c r="AF622" s="16">
        <f t="shared" si="64"/>
        <v>9</v>
      </c>
      <c r="AG622" s="16">
        <f t="shared" si="65"/>
        <v>2024</v>
      </c>
    </row>
    <row r="623" spans="1:33" x14ac:dyDescent="0.2">
      <c r="A623" s="14">
        <v>45540</v>
      </c>
      <c r="B623" s="11">
        <v>45573.358999999997</v>
      </c>
      <c r="C623" s="11">
        <v>44513.646000000001</v>
      </c>
      <c r="D623" s="11">
        <v>44173.525999999998</v>
      </c>
      <c r="E623" s="11">
        <v>44439.050999999999</v>
      </c>
      <c r="F623" s="11">
        <v>46059.178</v>
      </c>
      <c r="G623" s="11">
        <v>49830.32</v>
      </c>
      <c r="H623" s="11">
        <v>48868.332000000002</v>
      </c>
      <c r="I623" s="11">
        <v>52367.38</v>
      </c>
      <c r="J623" s="11">
        <v>57696.262000000002</v>
      </c>
      <c r="K623" s="11">
        <v>57927.659</v>
      </c>
      <c r="L623" s="11">
        <v>59418.328000000001</v>
      </c>
      <c r="M623" s="11">
        <v>62829.722000000002</v>
      </c>
      <c r="N623" s="11">
        <v>67374.697</v>
      </c>
      <c r="O623" s="11">
        <v>71473.395000000004</v>
      </c>
      <c r="P623" s="11">
        <v>71506.98</v>
      </c>
      <c r="Q623" s="11">
        <v>69532.476999999999</v>
      </c>
      <c r="R623" s="11">
        <v>67304.994999999995</v>
      </c>
      <c r="S623" s="11">
        <v>63790.737999999998</v>
      </c>
      <c r="T623" s="11">
        <v>58466.686999999998</v>
      </c>
      <c r="U623" s="11">
        <v>54518.377</v>
      </c>
      <c r="V623" s="11">
        <v>51767.784</v>
      </c>
      <c r="W623" s="11">
        <v>48431.402999999998</v>
      </c>
      <c r="X623" s="11">
        <v>45954.999000000003</v>
      </c>
      <c r="Y623" s="11">
        <v>45968.370999999999</v>
      </c>
      <c r="AA623" s="17">
        <f t="shared" si="60"/>
        <v>4</v>
      </c>
      <c r="AB623" s="16">
        <f t="shared" si="61"/>
        <v>960361.88299999991</v>
      </c>
      <c r="AC623" s="15">
        <f t="shared" si="62"/>
        <v>369425.78300000005</v>
      </c>
      <c r="AD623" s="15">
        <f t="shared" si="63"/>
        <v>1329787.666</v>
      </c>
      <c r="AF623" s="16">
        <f t="shared" si="64"/>
        <v>9</v>
      </c>
      <c r="AG623" s="16">
        <f t="shared" si="65"/>
        <v>2024</v>
      </c>
    </row>
    <row r="624" spans="1:33" x14ac:dyDescent="0.2">
      <c r="A624" s="14">
        <v>45541</v>
      </c>
      <c r="B624" s="11">
        <v>44552.220999999998</v>
      </c>
      <c r="C624" s="11">
        <v>43976.514999999999</v>
      </c>
      <c r="D624" s="11">
        <v>43722.41</v>
      </c>
      <c r="E624" s="11">
        <v>44036.44</v>
      </c>
      <c r="F624" s="11">
        <v>45289.197999999997</v>
      </c>
      <c r="G624" s="11">
        <v>49296.160000000003</v>
      </c>
      <c r="H624" s="11">
        <v>48242.887000000002</v>
      </c>
      <c r="I624" s="11">
        <v>52514.381000000001</v>
      </c>
      <c r="J624" s="11">
        <v>58103.095000000001</v>
      </c>
      <c r="K624" s="11">
        <v>59657.635999999999</v>
      </c>
      <c r="L624" s="11">
        <v>60577.798999999999</v>
      </c>
      <c r="M624" s="11">
        <v>62367.567000000003</v>
      </c>
      <c r="N624" s="11">
        <v>64697.447999999997</v>
      </c>
      <c r="O624" s="11">
        <v>69535.232000000004</v>
      </c>
      <c r="P624" s="11">
        <v>68352.914000000004</v>
      </c>
      <c r="Q624" s="11">
        <v>67190.622000000003</v>
      </c>
      <c r="R624" s="11">
        <v>63391.701999999997</v>
      </c>
      <c r="S624" s="11">
        <v>57771.525999999998</v>
      </c>
      <c r="T624" s="11">
        <v>54318.934999999998</v>
      </c>
      <c r="U624" s="11">
        <v>50742.745000000003</v>
      </c>
      <c r="V624" s="11">
        <v>49379.709000000003</v>
      </c>
      <c r="W624" s="11">
        <v>47153.584999999999</v>
      </c>
      <c r="X624" s="11">
        <v>45095.932999999997</v>
      </c>
      <c r="Y624" s="11">
        <v>45918.214999999997</v>
      </c>
      <c r="AA624" s="17">
        <f t="shared" si="60"/>
        <v>5</v>
      </c>
      <c r="AB624" s="16">
        <f t="shared" si="61"/>
        <v>930850.82900000003</v>
      </c>
      <c r="AC624" s="15">
        <f t="shared" si="62"/>
        <v>365034.04600000021</v>
      </c>
      <c r="AD624" s="15">
        <f t="shared" si="63"/>
        <v>1295884.8750000002</v>
      </c>
      <c r="AF624" s="16">
        <f t="shared" si="64"/>
        <v>9</v>
      </c>
      <c r="AG624" s="16">
        <f t="shared" si="65"/>
        <v>2024</v>
      </c>
    </row>
    <row r="625" spans="1:33" x14ac:dyDescent="0.2">
      <c r="A625" s="14">
        <v>45542</v>
      </c>
      <c r="B625" s="11">
        <v>44625.523999999998</v>
      </c>
      <c r="C625" s="11">
        <v>43674.21</v>
      </c>
      <c r="D625" s="11">
        <v>43223.587</v>
      </c>
      <c r="E625" s="11">
        <v>42615.421999999999</v>
      </c>
      <c r="F625" s="11">
        <v>44721.375999999997</v>
      </c>
      <c r="G625" s="11">
        <v>44352.025999999998</v>
      </c>
      <c r="H625" s="11">
        <v>42750.964</v>
      </c>
      <c r="I625" s="11">
        <v>45885.171000000002</v>
      </c>
      <c r="J625" s="11">
        <v>52775.209000000003</v>
      </c>
      <c r="K625" s="11">
        <v>56136.36</v>
      </c>
      <c r="L625" s="11">
        <v>57790.197</v>
      </c>
      <c r="M625" s="11">
        <v>61408.654999999999</v>
      </c>
      <c r="N625" s="11">
        <v>62521.991000000002</v>
      </c>
      <c r="O625" s="11">
        <v>65162.502</v>
      </c>
      <c r="P625" s="11">
        <v>64390.69</v>
      </c>
      <c r="Q625" s="11">
        <v>62218.769</v>
      </c>
      <c r="R625" s="11">
        <v>58957.843000000001</v>
      </c>
      <c r="S625" s="11">
        <v>56098.752999999997</v>
      </c>
      <c r="T625" s="11">
        <v>50908.118999999999</v>
      </c>
      <c r="U625" s="11">
        <v>48935.42</v>
      </c>
      <c r="V625" s="11">
        <v>46720.521999999997</v>
      </c>
      <c r="W625" s="11">
        <v>46704.472999999998</v>
      </c>
      <c r="X625" s="11">
        <v>44384.290999999997</v>
      </c>
      <c r="Y625" s="11">
        <v>46246.841999999997</v>
      </c>
      <c r="AA625" s="17">
        <f t="shared" si="60"/>
        <v>6</v>
      </c>
      <c r="AB625" s="16">
        <f t="shared" si="61"/>
        <v>880998.96499999985</v>
      </c>
      <c r="AC625" s="15">
        <f t="shared" si="62"/>
        <v>352209.95099999965</v>
      </c>
      <c r="AD625" s="15">
        <f t="shared" si="63"/>
        <v>1233208.9159999995</v>
      </c>
      <c r="AF625" s="16">
        <f t="shared" si="64"/>
        <v>9</v>
      </c>
      <c r="AG625" s="16">
        <f t="shared" si="65"/>
        <v>2024</v>
      </c>
    </row>
    <row r="626" spans="1:33" x14ac:dyDescent="0.2">
      <c r="A626" s="14">
        <v>45543</v>
      </c>
      <c r="B626" s="11">
        <v>44486.491000000002</v>
      </c>
      <c r="C626" s="11">
        <v>44561.947</v>
      </c>
      <c r="D626" s="11">
        <v>43912.830999999998</v>
      </c>
      <c r="E626" s="11">
        <v>43946.332999999999</v>
      </c>
      <c r="F626" s="11">
        <v>44227.741999999998</v>
      </c>
      <c r="G626" s="11">
        <v>44179.038999999997</v>
      </c>
      <c r="H626" s="11">
        <v>41191.398000000001</v>
      </c>
      <c r="I626" s="11">
        <v>44190.839</v>
      </c>
      <c r="J626" s="11">
        <v>47658.923999999999</v>
      </c>
      <c r="K626" s="11">
        <v>50357.305999999997</v>
      </c>
      <c r="L626" s="11">
        <v>51273.544999999998</v>
      </c>
      <c r="M626" s="11">
        <v>54967.163</v>
      </c>
      <c r="N626" s="11">
        <v>55861.618000000002</v>
      </c>
      <c r="O626" s="11">
        <v>58223.949000000001</v>
      </c>
      <c r="P626" s="11">
        <v>58591.404000000002</v>
      </c>
      <c r="Q626" s="11">
        <v>56622.305</v>
      </c>
      <c r="R626" s="11">
        <v>57876.071000000004</v>
      </c>
      <c r="S626" s="11">
        <v>56758.019</v>
      </c>
      <c r="T626" s="11">
        <v>52339.264999999999</v>
      </c>
      <c r="U626" s="11">
        <v>50296.898999999998</v>
      </c>
      <c r="V626" s="11">
        <v>48216.245000000003</v>
      </c>
      <c r="W626" s="11">
        <v>45756.101000000002</v>
      </c>
      <c r="X626" s="11">
        <v>43096.262000000002</v>
      </c>
      <c r="Y626" s="11">
        <v>42975.358999999997</v>
      </c>
      <c r="AA626" s="17">
        <f t="shared" si="60"/>
        <v>7</v>
      </c>
      <c r="AB626" s="16">
        <f t="shared" si="61"/>
        <v>0</v>
      </c>
      <c r="AC626" s="15">
        <f t="shared" si="62"/>
        <v>1181567.0550000002</v>
      </c>
      <c r="AD626" s="15">
        <f t="shared" si="63"/>
        <v>1181567.0550000002</v>
      </c>
      <c r="AF626" s="16">
        <f t="shared" si="64"/>
        <v>9</v>
      </c>
      <c r="AG626" s="16">
        <f t="shared" si="65"/>
        <v>2024</v>
      </c>
    </row>
    <row r="627" spans="1:33" x14ac:dyDescent="0.2">
      <c r="A627" s="14">
        <v>45544</v>
      </c>
      <c r="B627" s="11">
        <v>42637.468999999997</v>
      </c>
      <c r="C627" s="11">
        <v>41485.713000000003</v>
      </c>
      <c r="D627" s="11">
        <v>42110.862999999998</v>
      </c>
      <c r="E627" s="11">
        <v>42381.175999999999</v>
      </c>
      <c r="F627" s="11">
        <v>44735.913</v>
      </c>
      <c r="G627" s="11">
        <v>49813.421999999999</v>
      </c>
      <c r="H627" s="11">
        <v>49009.839</v>
      </c>
      <c r="I627" s="11">
        <v>52853.682000000001</v>
      </c>
      <c r="J627" s="11">
        <v>55409.813000000002</v>
      </c>
      <c r="K627" s="11">
        <v>55327.154000000002</v>
      </c>
      <c r="L627" s="11">
        <v>55529.468000000001</v>
      </c>
      <c r="M627" s="11">
        <v>56399.525000000001</v>
      </c>
      <c r="N627" s="11">
        <v>59018.402999999998</v>
      </c>
      <c r="O627" s="11">
        <v>60926.165000000001</v>
      </c>
      <c r="P627" s="11">
        <v>60723.478000000003</v>
      </c>
      <c r="Q627" s="11">
        <v>60460.56</v>
      </c>
      <c r="R627" s="11">
        <v>58135.165000000001</v>
      </c>
      <c r="S627" s="11">
        <v>58051.847999999998</v>
      </c>
      <c r="T627" s="11">
        <v>54733.294000000002</v>
      </c>
      <c r="U627" s="11">
        <v>51339.872000000003</v>
      </c>
      <c r="V627" s="11">
        <v>48785.082000000002</v>
      </c>
      <c r="W627" s="11">
        <v>45988.080999999998</v>
      </c>
      <c r="X627" s="11">
        <v>42735.881999999998</v>
      </c>
      <c r="Y627" s="11">
        <v>43417.864000000001</v>
      </c>
      <c r="AA627" s="17">
        <f t="shared" si="60"/>
        <v>1</v>
      </c>
      <c r="AB627" s="16">
        <f t="shared" si="61"/>
        <v>0</v>
      </c>
      <c r="AC627" s="15">
        <f t="shared" si="62"/>
        <v>1232009.7310000001</v>
      </c>
      <c r="AD627" s="15">
        <f t="shared" si="63"/>
        <v>1232009.7310000001</v>
      </c>
      <c r="AF627" s="16">
        <f t="shared" si="64"/>
        <v>9</v>
      </c>
      <c r="AG627" s="16">
        <f t="shared" si="65"/>
        <v>2024</v>
      </c>
    </row>
    <row r="628" spans="1:33" x14ac:dyDescent="0.2">
      <c r="A628" s="14">
        <v>45545</v>
      </c>
      <c r="B628" s="11">
        <v>42534.411</v>
      </c>
      <c r="C628" s="11">
        <v>41807.712</v>
      </c>
      <c r="D628" s="11">
        <v>41996.006999999998</v>
      </c>
      <c r="E628" s="11">
        <v>43090.334000000003</v>
      </c>
      <c r="F628" s="11">
        <v>44914.031000000003</v>
      </c>
      <c r="G628" s="11">
        <v>49231.712</v>
      </c>
      <c r="H628" s="11">
        <v>48809.084000000003</v>
      </c>
      <c r="I628" s="11">
        <v>52755.35</v>
      </c>
      <c r="J628" s="11">
        <v>55174.879999999997</v>
      </c>
      <c r="K628" s="11">
        <v>54110.91</v>
      </c>
      <c r="L628" s="11">
        <v>54755.339</v>
      </c>
      <c r="M628" s="11">
        <v>57136.718000000001</v>
      </c>
      <c r="N628" s="11">
        <v>58407.77</v>
      </c>
      <c r="O628" s="11">
        <v>58575.459000000003</v>
      </c>
      <c r="P628" s="11">
        <v>57140.637000000002</v>
      </c>
      <c r="Q628" s="11">
        <v>57544.427000000003</v>
      </c>
      <c r="R628" s="11">
        <v>56375.633999999998</v>
      </c>
      <c r="S628" s="11">
        <v>56365.908000000003</v>
      </c>
      <c r="T628" s="11">
        <v>54914.326000000001</v>
      </c>
      <c r="U628" s="11">
        <v>51348.332999999999</v>
      </c>
      <c r="V628" s="11">
        <v>49238.22</v>
      </c>
      <c r="W628" s="11">
        <v>44999.167999999998</v>
      </c>
      <c r="X628" s="11">
        <v>43155.277999999998</v>
      </c>
      <c r="Y628" s="11">
        <v>44329.307999999997</v>
      </c>
      <c r="AA628" s="17">
        <f t="shared" si="60"/>
        <v>2</v>
      </c>
      <c r="AB628" s="16">
        <f t="shared" si="61"/>
        <v>861998.35700000008</v>
      </c>
      <c r="AC628" s="15">
        <f t="shared" si="62"/>
        <v>356712.59899999993</v>
      </c>
      <c r="AD628" s="15">
        <f t="shared" si="63"/>
        <v>1218710.956</v>
      </c>
      <c r="AF628" s="16">
        <f t="shared" si="64"/>
        <v>9</v>
      </c>
      <c r="AG628" s="16">
        <f t="shared" si="65"/>
        <v>2024</v>
      </c>
    </row>
    <row r="629" spans="1:33" x14ac:dyDescent="0.2">
      <c r="A629" s="14">
        <v>45546</v>
      </c>
      <c r="B629" s="11">
        <v>42858.955999999998</v>
      </c>
      <c r="C629" s="11">
        <v>42203.745000000003</v>
      </c>
      <c r="D629" s="11">
        <v>42489.61</v>
      </c>
      <c r="E629" s="11">
        <v>42642.587</v>
      </c>
      <c r="F629" s="11">
        <v>45450.57</v>
      </c>
      <c r="G629" s="11">
        <v>49806.862999999998</v>
      </c>
      <c r="H629" s="11">
        <v>49796.89</v>
      </c>
      <c r="I629" s="11">
        <v>52603.065000000002</v>
      </c>
      <c r="J629" s="11">
        <v>53679.326999999997</v>
      </c>
      <c r="K629" s="11">
        <v>52922.222000000002</v>
      </c>
      <c r="L629" s="11">
        <v>51848.673000000003</v>
      </c>
      <c r="M629" s="11">
        <v>53480.99</v>
      </c>
      <c r="N629" s="11">
        <v>54959.828999999998</v>
      </c>
      <c r="O629" s="11">
        <v>59554.839</v>
      </c>
      <c r="P629" s="11">
        <v>60457.521999999997</v>
      </c>
      <c r="Q629" s="11">
        <v>61823.366999999998</v>
      </c>
      <c r="R629" s="11">
        <v>59573.750999999997</v>
      </c>
      <c r="S629" s="11">
        <v>59653.968000000001</v>
      </c>
      <c r="T629" s="11">
        <v>56243.535000000003</v>
      </c>
      <c r="U629" s="11">
        <v>52210.964</v>
      </c>
      <c r="V629" s="11">
        <v>50343.896000000001</v>
      </c>
      <c r="W629" s="11">
        <v>46820.408000000003</v>
      </c>
      <c r="X629" s="11">
        <v>44793.997000000003</v>
      </c>
      <c r="Y629" s="11">
        <v>44240.129000000001</v>
      </c>
      <c r="AA629" s="17">
        <f t="shared" si="60"/>
        <v>3</v>
      </c>
      <c r="AB629" s="16">
        <f t="shared" si="61"/>
        <v>870970.35300000012</v>
      </c>
      <c r="AC629" s="15">
        <f t="shared" si="62"/>
        <v>359489.35000000009</v>
      </c>
      <c r="AD629" s="15">
        <f t="shared" si="63"/>
        <v>1230459.7030000002</v>
      </c>
      <c r="AF629" s="16">
        <f t="shared" si="64"/>
        <v>9</v>
      </c>
      <c r="AG629" s="16">
        <f t="shared" si="65"/>
        <v>2024</v>
      </c>
    </row>
    <row r="630" spans="1:33" x14ac:dyDescent="0.2">
      <c r="A630" s="14">
        <v>45547</v>
      </c>
      <c r="B630" s="11">
        <v>44105.925000000003</v>
      </c>
      <c r="C630" s="11">
        <v>42632.392</v>
      </c>
      <c r="D630" s="11">
        <v>43366.1</v>
      </c>
      <c r="E630" s="11">
        <v>42839.819000000003</v>
      </c>
      <c r="F630" s="11">
        <v>45689.849000000002</v>
      </c>
      <c r="G630" s="11">
        <v>48832.36</v>
      </c>
      <c r="H630" s="11">
        <v>49859.171999999999</v>
      </c>
      <c r="I630" s="11">
        <v>52541.790999999997</v>
      </c>
      <c r="J630" s="11">
        <v>57538.358</v>
      </c>
      <c r="K630" s="11">
        <v>57723.896999999997</v>
      </c>
      <c r="L630" s="11">
        <v>59143.298999999999</v>
      </c>
      <c r="M630" s="11">
        <v>62729.894999999997</v>
      </c>
      <c r="N630" s="11">
        <v>65188.190999999999</v>
      </c>
      <c r="O630" s="11">
        <v>68887.910999999993</v>
      </c>
      <c r="P630" s="11">
        <v>70098.077000000005</v>
      </c>
      <c r="Q630" s="11">
        <v>69195.627999999997</v>
      </c>
      <c r="R630" s="11">
        <v>63972.377999999997</v>
      </c>
      <c r="S630" s="11">
        <v>60795.167000000001</v>
      </c>
      <c r="T630" s="11">
        <v>56135.911999999997</v>
      </c>
      <c r="U630" s="11">
        <v>53268.25</v>
      </c>
      <c r="V630" s="11">
        <v>50562.601000000002</v>
      </c>
      <c r="W630" s="11">
        <v>48409.737999999998</v>
      </c>
      <c r="X630" s="11">
        <v>45136.525999999998</v>
      </c>
      <c r="Y630" s="11">
        <v>45634.16</v>
      </c>
      <c r="AA630" s="17">
        <f t="shared" si="60"/>
        <v>4</v>
      </c>
      <c r="AB630" s="16">
        <f t="shared" si="61"/>
        <v>941327.61899999995</v>
      </c>
      <c r="AC630" s="15">
        <f t="shared" si="62"/>
        <v>362959.777</v>
      </c>
      <c r="AD630" s="15">
        <f t="shared" si="63"/>
        <v>1304287.3959999999</v>
      </c>
      <c r="AF630" s="16">
        <f t="shared" si="64"/>
        <v>9</v>
      </c>
      <c r="AG630" s="16">
        <f t="shared" si="65"/>
        <v>2024</v>
      </c>
    </row>
    <row r="631" spans="1:33" x14ac:dyDescent="0.2">
      <c r="A631" s="14">
        <v>45548</v>
      </c>
      <c r="B631" s="11">
        <v>45255.232000000004</v>
      </c>
      <c r="C631" s="11">
        <v>44021.805999999997</v>
      </c>
      <c r="D631" s="11">
        <v>43742.855000000003</v>
      </c>
      <c r="E631" s="11">
        <v>44136.567999999999</v>
      </c>
      <c r="F631" s="11">
        <v>45885.913</v>
      </c>
      <c r="G631" s="11">
        <v>49370.641000000003</v>
      </c>
      <c r="H631" s="11">
        <v>49191.95</v>
      </c>
      <c r="I631" s="11">
        <v>53078.690999999999</v>
      </c>
      <c r="J631" s="11">
        <v>59245.358</v>
      </c>
      <c r="K631" s="11">
        <v>58711.981</v>
      </c>
      <c r="L631" s="11">
        <v>58801.843999999997</v>
      </c>
      <c r="M631" s="11">
        <v>61071.978000000003</v>
      </c>
      <c r="N631" s="11">
        <v>64134.481</v>
      </c>
      <c r="O631" s="11">
        <v>67029.399000000005</v>
      </c>
      <c r="P631" s="11">
        <v>69350.47</v>
      </c>
      <c r="Q631" s="11">
        <v>69458.811000000002</v>
      </c>
      <c r="R631" s="11">
        <v>67800.058000000005</v>
      </c>
      <c r="S631" s="11">
        <v>64057.915999999997</v>
      </c>
      <c r="T631" s="11">
        <v>58265</v>
      </c>
      <c r="U631" s="11">
        <v>54704.358999999997</v>
      </c>
      <c r="V631" s="11">
        <v>52131.315000000002</v>
      </c>
      <c r="W631" s="11">
        <v>49812.241999999998</v>
      </c>
      <c r="X631" s="11">
        <v>47373.089</v>
      </c>
      <c r="Y631" s="11">
        <v>48144.1</v>
      </c>
      <c r="AA631" s="17">
        <f t="shared" si="60"/>
        <v>5</v>
      </c>
      <c r="AB631" s="16">
        <f t="shared" si="61"/>
        <v>955026.99199999985</v>
      </c>
      <c r="AC631" s="15">
        <f t="shared" si="62"/>
        <v>369749.06500000018</v>
      </c>
      <c r="AD631" s="15">
        <f t="shared" si="63"/>
        <v>1324776.057</v>
      </c>
      <c r="AF631" s="16">
        <f t="shared" si="64"/>
        <v>9</v>
      </c>
      <c r="AG631" s="16">
        <f t="shared" si="65"/>
        <v>2024</v>
      </c>
    </row>
    <row r="632" spans="1:33" x14ac:dyDescent="0.2">
      <c r="A632" s="14">
        <v>45549</v>
      </c>
      <c r="B632" s="11">
        <v>46676.222999999998</v>
      </c>
      <c r="C632" s="11">
        <v>45676.23</v>
      </c>
      <c r="D632" s="11">
        <v>45133.805999999997</v>
      </c>
      <c r="E632" s="11">
        <v>45100.267</v>
      </c>
      <c r="F632" s="11">
        <v>45325.767</v>
      </c>
      <c r="G632" s="11">
        <v>46155.014000000003</v>
      </c>
      <c r="H632" s="11">
        <v>43239.873</v>
      </c>
      <c r="I632" s="11">
        <v>46824.883999999998</v>
      </c>
      <c r="J632" s="11">
        <v>50830.752999999997</v>
      </c>
      <c r="K632" s="11">
        <v>51680.639000000003</v>
      </c>
      <c r="L632" s="11">
        <v>52235.904999999999</v>
      </c>
      <c r="M632" s="11">
        <v>54220.936999999998</v>
      </c>
      <c r="N632" s="11">
        <v>56289.748</v>
      </c>
      <c r="O632" s="11">
        <v>58439.597999999998</v>
      </c>
      <c r="P632" s="11">
        <v>55600.241999999998</v>
      </c>
      <c r="Q632" s="11">
        <v>59316.006999999998</v>
      </c>
      <c r="R632" s="11">
        <v>59721.648999999998</v>
      </c>
      <c r="S632" s="11">
        <v>58487.008999999998</v>
      </c>
      <c r="T632" s="11">
        <v>53854.732000000004</v>
      </c>
      <c r="U632" s="11">
        <v>50422.23</v>
      </c>
      <c r="V632" s="11">
        <v>48117.177000000003</v>
      </c>
      <c r="W632" s="11">
        <v>47461.440000000002</v>
      </c>
      <c r="X632" s="11">
        <v>44491.042999999998</v>
      </c>
      <c r="Y632" s="11">
        <v>45571.504000000001</v>
      </c>
      <c r="AA632" s="17">
        <f t="shared" si="60"/>
        <v>6</v>
      </c>
      <c r="AB632" s="16">
        <f t="shared" si="61"/>
        <v>847993.9929999999</v>
      </c>
      <c r="AC632" s="15">
        <f t="shared" si="62"/>
        <v>362878.68400000001</v>
      </c>
      <c r="AD632" s="15">
        <f t="shared" si="63"/>
        <v>1210872.6769999999</v>
      </c>
      <c r="AF632" s="16">
        <f t="shared" si="64"/>
        <v>9</v>
      </c>
      <c r="AG632" s="16">
        <f t="shared" si="65"/>
        <v>2024</v>
      </c>
    </row>
    <row r="633" spans="1:33" x14ac:dyDescent="0.2">
      <c r="A633" s="14">
        <v>45550</v>
      </c>
      <c r="B633" s="11">
        <v>44068.88</v>
      </c>
      <c r="C633" s="11">
        <v>43020.881999999998</v>
      </c>
      <c r="D633" s="11">
        <v>42425.383999999998</v>
      </c>
      <c r="E633" s="11">
        <v>42556.118999999999</v>
      </c>
      <c r="F633" s="11">
        <v>42676.370999999999</v>
      </c>
      <c r="G633" s="11">
        <v>43726.902000000002</v>
      </c>
      <c r="H633" s="11">
        <v>41027.794999999998</v>
      </c>
      <c r="I633" s="11">
        <v>43752.201999999997</v>
      </c>
      <c r="J633" s="11">
        <v>47248.857000000004</v>
      </c>
      <c r="K633" s="11">
        <v>47795.69</v>
      </c>
      <c r="L633" s="11">
        <v>48572.85</v>
      </c>
      <c r="M633" s="11">
        <v>51166.165999999997</v>
      </c>
      <c r="N633" s="11">
        <v>55163.999000000003</v>
      </c>
      <c r="O633" s="11">
        <v>58094.432999999997</v>
      </c>
      <c r="P633" s="11">
        <v>59255.79</v>
      </c>
      <c r="Q633" s="11">
        <v>60012.25</v>
      </c>
      <c r="R633" s="11">
        <v>61646.535000000003</v>
      </c>
      <c r="S633" s="11">
        <v>60563.650999999998</v>
      </c>
      <c r="T633" s="11">
        <v>56126.063000000002</v>
      </c>
      <c r="U633" s="11">
        <v>53185.538999999997</v>
      </c>
      <c r="V633" s="11">
        <v>50530.970999999998</v>
      </c>
      <c r="W633" s="11">
        <v>48082.864000000001</v>
      </c>
      <c r="X633" s="11">
        <v>44773.129000000001</v>
      </c>
      <c r="Y633" s="11">
        <v>44860.777000000002</v>
      </c>
      <c r="AA633" s="17">
        <f t="shared" si="60"/>
        <v>7</v>
      </c>
      <c r="AB633" s="16">
        <f t="shared" si="61"/>
        <v>0</v>
      </c>
      <c r="AC633" s="15">
        <f t="shared" si="62"/>
        <v>1190334.0989999999</v>
      </c>
      <c r="AD633" s="15">
        <f t="shared" si="63"/>
        <v>1190334.0989999999</v>
      </c>
      <c r="AF633" s="16">
        <f t="shared" si="64"/>
        <v>9</v>
      </c>
      <c r="AG633" s="16">
        <f t="shared" si="65"/>
        <v>2024</v>
      </c>
    </row>
    <row r="634" spans="1:33" x14ac:dyDescent="0.2">
      <c r="A634" s="14">
        <v>45551</v>
      </c>
      <c r="B634" s="11">
        <v>44800.591999999997</v>
      </c>
      <c r="C634" s="11">
        <v>43954.919000000002</v>
      </c>
      <c r="D634" s="11">
        <v>43271.701000000001</v>
      </c>
      <c r="E634" s="11">
        <v>44249.021000000001</v>
      </c>
      <c r="F634" s="11">
        <v>45382.911999999997</v>
      </c>
      <c r="G634" s="11">
        <v>49128.896000000001</v>
      </c>
      <c r="H634" s="11">
        <v>48865.061000000002</v>
      </c>
      <c r="I634" s="11">
        <v>53435.830999999998</v>
      </c>
      <c r="J634" s="11">
        <v>56943.580999999998</v>
      </c>
      <c r="K634" s="11">
        <v>57361.409</v>
      </c>
      <c r="L634" s="11">
        <v>58785.663999999997</v>
      </c>
      <c r="M634" s="11">
        <v>62156.747000000003</v>
      </c>
      <c r="N634" s="11">
        <v>66359.417000000001</v>
      </c>
      <c r="O634" s="11">
        <v>70931.894</v>
      </c>
      <c r="P634" s="11">
        <v>72249.794999999998</v>
      </c>
      <c r="Q634" s="11">
        <v>71872.225999999995</v>
      </c>
      <c r="R634" s="11">
        <v>69784.858999999997</v>
      </c>
      <c r="S634" s="11">
        <v>66479.112999999998</v>
      </c>
      <c r="T634" s="11">
        <v>61418.402999999998</v>
      </c>
      <c r="U634" s="11">
        <v>56508.457000000002</v>
      </c>
      <c r="V634" s="11">
        <v>53239.118999999999</v>
      </c>
      <c r="W634" s="11">
        <v>49565.93</v>
      </c>
      <c r="X634" s="11">
        <v>47311.866999999998</v>
      </c>
      <c r="Y634" s="11">
        <v>47324.788</v>
      </c>
      <c r="AA634" s="17">
        <f t="shared" si="60"/>
        <v>1</v>
      </c>
      <c r="AB634" s="16">
        <f t="shared" si="61"/>
        <v>0</v>
      </c>
      <c r="AC634" s="15">
        <f t="shared" si="62"/>
        <v>1341382.202</v>
      </c>
      <c r="AD634" s="15">
        <f t="shared" si="63"/>
        <v>1341382.202</v>
      </c>
      <c r="AF634" s="16">
        <f t="shared" si="64"/>
        <v>9</v>
      </c>
      <c r="AG634" s="16">
        <f t="shared" si="65"/>
        <v>2024</v>
      </c>
    </row>
    <row r="635" spans="1:33" x14ac:dyDescent="0.2">
      <c r="A635" s="14">
        <v>45552</v>
      </c>
      <c r="B635" s="11">
        <v>46484.334999999999</v>
      </c>
      <c r="C635" s="11">
        <v>45290.896000000001</v>
      </c>
      <c r="D635" s="11">
        <v>44712.659</v>
      </c>
      <c r="E635" s="11">
        <v>45094.01</v>
      </c>
      <c r="F635" s="11">
        <v>47021.745999999999</v>
      </c>
      <c r="G635" s="11">
        <v>49590.923999999999</v>
      </c>
      <c r="H635" s="11">
        <v>49668.417000000001</v>
      </c>
      <c r="I635" s="11">
        <v>52897.404000000002</v>
      </c>
      <c r="J635" s="11">
        <v>57183.142999999996</v>
      </c>
      <c r="K635" s="11">
        <v>57673.786</v>
      </c>
      <c r="L635" s="11">
        <v>59451.131000000001</v>
      </c>
      <c r="M635" s="11">
        <v>64367.85</v>
      </c>
      <c r="N635" s="11">
        <v>69003.839999999997</v>
      </c>
      <c r="O635" s="11">
        <v>74077.8</v>
      </c>
      <c r="P635" s="11">
        <v>75151.281000000003</v>
      </c>
      <c r="Q635" s="11">
        <v>77620.001000000004</v>
      </c>
      <c r="R635" s="11">
        <v>74067.135999999999</v>
      </c>
      <c r="S635" s="11">
        <v>71403.577000000005</v>
      </c>
      <c r="T635" s="11">
        <v>65195.057999999997</v>
      </c>
      <c r="U635" s="11">
        <v>59754.614000000001</v>
      </c>
      <c r="V635" s="11">
        <v>55717.464</v>
      </c>
      <c r="W635" s="11">
        <v>52297.008999999998</v>
      </c>
      <c r="X635" s="11">
        <v>48930.053999999996</v>
      </c>
      <c r="Y635" s="11">
        <v>49336.552000000003</v>
      </c>
      <c r="AA635" s="17">
        <f t="shared" si="60"/>
        <v>2</v>
      </c>
      <c r="AB635" s="16">
        <f t="shared" si="61"/>
        <v>1014791.148</v>
      </c>
      <c r="AC635" s="15">
        <f t="shared" si="62"/>
        <v>377199.53899999987</v>
      </c>
      <c r="AD635" s="15">
        <f t="shared" si="63"/>
        <v>1391990.6869999999</v>
      </c>
      <c r="AF635" s="16">
        <f t="shared" si="64"/>
        <v>9</v>
      </c>
      <c r="AG635" s="16">
        <f t="shared" si="65"/>
        <v>2024</v>
      </c>
    </row>
    <row r="636" spans="1:33" x14ac:dyDescent="0.2">
      <c r="A636" s="14">
        <v>45553</v>
      </c>
      <c r="B636" s="11">
        <v>48655.237000000001</v>
      </c>
      <c r="C636" s="11">
        <v>47132.883999999998</v>
      </c>
      <c r="D636" s="11">
        <v>46725.786999999997</v>
      </c>
      <c r="E636" s="11">
        <v>46583.453000000001</v>
      </c>
      <c r="F636" s="11">
        <v>48431.48</v>
      </c>
      <c r="G636" s="11">
        <v>51552.894999999997</v>
      </c>
      <c r="H636" s="11">
        <v>50601.832000000002</v>
      </c>
      <c r="I636" s="11">
        <v>54279.786999999997</v>
      </c>
      <c r="J636" s="11">
        <v>58820.540999999997</v>
      </c>
      <c r="K636" s="11">
        <v>58632.894999999997</v>
      </c>
      <c r="L636" s="11">
        <v>61503.555</v>
      </c>
      <c r="M636" s="11">
        <v>65350.07</v>
      </c>
      <c r="N636" s="11">
        <v>70319.131999999998</v>
      </c>
      <c r="O636" s="11">
        <v>73476.960000000006</v>
      </c>
      <c r="P636" s="11">
        <v>76115.957999999999</v>
      </c>
      <c r="Q636" s="11">
        <v>76383.047999999995</v>
      </c>
      <c r="R636" s="11">
        <v>74408.221000000005</v>
      </c>
      <c r="S636" s="11">
        <v>70061.290999999997</v>
      </c>
      <c r="T636" s="11">
        <v>64551.616000000002</v>
      </c>
      <c r="U636" s="11">
        <v>59013.709000000003</v>
      </c>
      <c r="V636" s="11">
        <v>55192.659</v>
      </c>
      <c r="W636" s="11">
        <v>52028.445</v>
      </c>
      <c r="X636" s="11">
        <v>48807.002999999997</v>
      </c>
      <c r="Y636" s="11">
        <v>48940.487999999998</v>
      </c>
      <c r="AA636" s="17">
        <f t="shared" si="60"/>
        <v>3</v>
      </c>
      <c r="AB636" s="16">
        <f t="shared" si="61"/>
        <v>1018944.89</v>
      </c>
      <c r="AC636" s="15">
        <f t="shared" si="62"/>
        <v>388624.05599999998</v>
      </c>
      <c r="AD636" s="15">
        <f t="shared" si="63"/>
        <v>1407568.946</v>
      </c>
      <c r="AF636" s="16">
        <f t="shared" si="64"/>
        <v>9</v>
      </c>
      <c r="AG636" s="16">
        <f t="shared" si="65"/>
        <v>2024</v>
      </c>
    </row>
    <row r="637" spans="1:33" x14ac:dyDescent="0.2">
      <c r="A637" s="14">
        <v>45554</v>
      </c>
      <c r="B637" s="11">
        <v>48194.284</v>
      </c>
      <c r="C637" s="11">
        <v>47098.555</v>
      </c>
      <c r="D637" s="11">
        <v>46227.911999999997</v>
      </c>
      <c r="E637" s="11">
        <v>46670.461000000003</v>
      </c>
      <c r="F637" s="11">
        <v>48229.110999999997</v>
      </c>
      <c r="G637" s="11">
        <v>51344.322</v>
      </c>
      <c r="H637" s="11">
        <v>51174.389000000003</v>
      </c>
      <c r="I637" s="11">
        <v>55434.207999999999</v>
      </c>
      <c r="J637" s="11">
        <v>60096.067999999999</v>
      </c>
      <c r="K637" s="11">
        <v>62521.326000000001</v>
      </c>
      <c r="L637" s="11">
        <v>62144.856</v>
      </c>
      <c r="M637" s="11">
        <v>65763.297000000006</v>
      </c>
      <c r="N637" s="11">
        <v>68506.807000000001</v>
      </c>
      <c r="O637" s="11">
        <v>72136.035000000003</v>
      </c>
      <c r="P637" s="11">
        <v>73579.286999999997</v>
      </c>
      <c r="Q637" s="11">
        <v>72518.315000000002</v>
      </c>
      <c r="R637" s="11">
        <v>70800.56</v>
      </c>
      <c r="S637" s="11">
        <v>66469.487999999998</v>
      </c>
      <c r="T637" s="11">
        <v>61558.843999999997</v>
      </c>
      <c r="U637" s="11">
        <v>57443.396999999997</v>
      </c>
      <c r="V637" s="11">
        <v>54219.036999999997</v>
      </c>
      <c r="W637" s="11">
        <v>51902.309000000001</v>
      </c>
      <c r="X637" s="11">
        <v>48090.423999999999</v>
      </c>
      <c r="Y637" s="11">
        <v>49001.686000000002</v>
      </c>
      <c r="AA637" s="17">
        <f t="shared" si="60"/>
        <v>4</v>
      </c>
      <c r="AB637" s="16">
        <f t="shared" si="61"/>
        <v>1003184.2580000001</v>
      </c>
      <c r="AC637" s="15">
        <f t="shared" si="62"/>
        <v>387940.7200000002</v>
      </c>
      <c r="AD637" s="15">
        <f t="shared" si="63"/>
        <v>1391124.9780000004</v>
      </c>
      <c r="AF637" s="16">
        <f t="shared" si="64"/>
        <v>9</v>
      </c>
      <c r="AG637" s="16">
        <f t="shared" si="65"/>
        <v>2024</v>
      </c>
    </row>
    <row r="638" spans="1:33" x14ac:dyDescent="0.2">
      <c r="A638" s="14">
        <v>45555</v>
      </c>
      <c r="B638" s="11">
        <v>49669.796000000002</v>
      </c>
      <c r="C638" s="11">
        <v>50417.821000000004</v>
      </c>
      <c r="D638" s="11">
        <v>48997.065000000002</v>
      </c>
      <c r="E638" s="11">
        <v>48717.42</v>
      </c>
      <c r="F638" s="11">
        <v>50858.836000000003</v>
      </c>
      <c r="G638" s="11">
        <v>53838.1</v>
      </c>
      <c r="H638" s="11">
        <v>53313.035000000003</v>
      </c>
      <c r="I638" s="11">
        <v>57001.94</v>
      </c>
      <c r="J638" s="11">
        <v>61126.735999999997</v>
      </c>
      <c r="K638" s="11">
        <v>60838.959000000003</v>
      </c>
      <c r="L638" s="11">
        <v>62080.582999999999</v>
      </c>
      <c r="M638" s="11">
        <v>62788.336000000003</v>
      </c>
      <c r="N638" s="11">
        <v>63738.212</v>
      </c>
      <c r="O638" s="11">
        <v>65549.801999999996</v>
      </c>
      <c r="P638" s="11">
        <v>66764.915999999997</v>
      </c>
      <c r="Q638" s="11">
        <v>65177.832000000002</v>
      </c>
      <c r="R638" s="11">
        <v>63222.142999999996</v>
      </c>
      <c r="S638" s="11">
        <v>58599.843999999997</v>
      </c>
      <c r="T638" s="11">
        <v>55856.786</v>
      </c>
      <c r="U638" s="11">
        <v>51274.243000000002</v>
      </c>
      <c r="V638" s="11">
        <v>49732.173000000003</v>
      </c>
      <c r="W638" s="11">
        <v>47558.849000000002</v>
      </c>
      <c r="X638" s="11">
        <v>45502.745999999999</v>
      </c>
      <c r="Y638" s="11">
        <v>46171.4</v>
      </c>
      <c r="AA638" s="17">
        <f t="shared" si="60"/>
        <v>5</v>
      </c>
      <c r="AB638" s="16">
        <f t="shared" si="61"/>
        <v>936814.10000000009</v>
      </c>
      <c r="AC638" s="15">
        <f t="shared" si="62"/>
        <v>401983.47299999977</v>
      </c>
      <c r="AD638" s="15">
        <f t="shared" si="63"/>
        <v>1338797.5729999999</v>
      </c>
      <c r="AF638" s="16">
        <f t="shared" si="64"/>
        <v>9</v>
      </c>
      <c r="AG638" s="16">
        <f t="shared" si="65"/>
        <v>2024</v>
      </c>
    </row>
    <row r="639" spans="1:33" x14ac:dyDescent="0.2">
      <c r="A639" s="14">
        <v>45556</v>
      </c>
      <c r="B639" s="11">
        <v>44132.764999999999</v>
      </c>
      <c r="C639" s="11">
        <v>43504.088000000003</v>
      </c>
      <c r="D639" s="11">
        <v>42881.03</v>
      </c>
      <c r="E639" s="11">
        <v>42769.976999999999</v>
      </c>
      <c r="F639" s="11">
        <v>43690.92</v>
      </c>
      <c r="G639" s="11">
        <v>45317.065999999999</v>
      </c>
      <c r="H639" s="11">
        <v>42435.898000000001</v>
      </c>
      <c r="I639" s="11">
        <v>46031.908000000003</v>
      </c>
      <c r="J639" s="11">
        <v>47827.014999999999</v>
      </c>
      <c r="K639" s="11">
        <v>48211.862999999998</v>
      </c>
      <c r="L639" s="11">
        <v>48538.082999999999</v>
      </c>
      <c r="M639" s="11">
        <v>51269.722000000002</v>
      </c>
      <c r="N639" s="11">
        <v>52030.718999999997</v>
      </c>
      <c r="O639" s="11">
        <v>53153.012000000002</v>
      </c>
      <c r="P639" s="11">
        <v>54504.32</v>
      </c>
      <c r="Q639" s="11">
        <v>53571.394999999997</v>
      </c>
      <c r="R639" s="11">
        <v>55133.281999999999</v>
      </c>
      <c r="S639" s="11">
        <v>53529.089</v>
      </c>
      <c r="T639" s="11">
        <v>51217.288999999997</v>
      </c>
      <c r="U639" s="11">
        <v>47801.385000000002</v>
      </c>
      <c r="V639" s="11">
        <v>46371.159</v>
      </c>
      <c r="W639" s="11">
        <v>45279.961000000003</v>
      </c>
      <c r="X639" s="11">
        <v>43700.241999999998</v>
      </c>
      <c r="Y639" s="11">
        <v>43946.451999999997</v>
      </c>
      <c r="AA639" s="17">
        <f t="shared" si="60"/>
        <v>6</v>
      </c>
      <c r="AB639" s="16">
        <f t="shared" si="61"/>
        <v>798170.44400000002</v>
      </c>
      <c r="AC639" s="15">
        <f t="shared" si="62"/>
        <v>348678.19600000011</v>
      </c>
      <c r="AD639" s="15">
        <f t="shared" si="63"/>
        <v>1146848.6400000001</v>
      </c>
      <c r="AF639" s="16">
        <f t="shared" si="64"/>
        <v>9</v>
      </c>
      <c r="AG639" s="16">
        <f t="shared" si="65"/>
        <v>2024</v>
      </c>
    </row>
    <row r="640" spans="1:33" x14ac:dyDescent="0.2">
      <c r="A640" s="14">
        <v>45557</v>
      </c>
      <c r="B640" s="11">
        <v>43383.964999999997</v>
      </c>
      <c r="C640" s="11">
        <v>42476.553999999996</v>
      </c>
      <c r="D640" s="11">
        <v>42354.228999999999</v>
      </c>
      <c r="E640" s="11">
        <v>42810.875</v>
      </c>
      <c r="F640" s="11">
        <v>42395.277000000002</v>
      </c>
      <c r="G640" s="11">
        <v>43961.036999999997</v>
      </c>
      <c r="H640" s="11">
        <v>41074.483</v>
      </c>
      <c r="I640" s="11">
        <v>44211.663999999997</v>
      </c>
      <c r="J640" s="11">
        <v>47601.718999999997</v>
      </c>
      <c r="K640" s="11">
        <v>48284.319000000003</v>
      </c>
      <c r="L640" s="11">
        <v>47135.09</v>
      </c>
      <c r="M640" s="11">
        <v>48889.37</v>
      </c>
      <c r="N640" s="11">
        <v>50519.389000000003</v>
      </c>
      <c r="O640" s="11">
        <v>52070.010999999999</v>
      </c>
      <c r="P640" s="11">
        <v>51356.841999999997</v>
      </c>
      <c r="Q640" s="11">
        <v>52697.870999999999</v>
      </c>
      <c r="R640" s="11">
        <v>55522.116999999998</v>
      </c>
      <c r="S640" s="11">
        <v>56066.103999999999</v>
      </c>
      <c r="T640" s="11">
        <v>53345.055999999997</v>
      </c>
      <c r="U640" s="11">
        <v>50986.095999999998</v>
      </c>
      <c r="V640" s="11">
        <v>48335.417000000001</v>
      </c>
      <c r="W640" s="11">
        <v>45528.747000000003</v>
      </c>
      <c r="X640" s="11">
        <v>43355.584999999999</v>
      </c>
      <c r="Y640" s="11">
        <v>42877.237000000001</v>
      </c>
      <c r="AA640" s="17">
        <f t="shared" si="60"/>
        <v>7</v>
      </c>
      <c r="AB640" s="16">
        <f t="shared" si="61"/>
        <v>0</v>
      </c>
      <c r="AC640" s="15">
        <f t="shared" si="62"/>
        <v>1137239.0539999998</v>
      </c>
      <c r="AD640" s="15">
        <f t="shared" si="63"/>
        <v>1137239.0539999998</v>
      </c>
      <c r="AF640" s="16">
        <f t="shared" si="64"/>
        <v>9</v>
      </c>
      <c r="AG640" s="16">
        <f t="shared" si="65"/>
        <v>2024</v>
      </c>
    </row>
    <row r="641" spans="1:33" x14ac:dyDescent="0.2">
      <c r="A641" s="14">
        <v>45558</v>
      </c>
      <c r="B641" s="11">
        <v>42774.652999999998</v>
      </c>
      <c r="C641" s="11">
        <v>41744.357000000004</v>
      </c>
      <c r="D641" s="11">
        <v>42274.035000000003</v>
      </c>
      <c r="E641" s="11">
        <v>42438.330999999998</v>
      </c>
      <c r="F641" s="11">
        <v>45559.803</v>
      </c>
      <c r="G641" s="11">
        <v>49056.069000000003</v>
      </c>
      <c r="H641" s="11">
        <v>50058.476000000002</v>
      </c>
      <c r="I641" s="11">
        <v>54438.99</v>
      </c>
      <c r="J641" s="11">
        <v>59922.834000000003</v>
      </c>
      <c r="K641" s="11">
        <v>61543.631999999998</v>
      </c>
      <c r="L641" s="11">
        <v>62713.324999999997</v>
      </c>
      <c r="M641" s="11">
        <v>62123.42</v>
      </c>
      <c r="N641" s="11">
        <v>62315.099000000002</v>
      </c>
      <c r="O641" s="11">
        <v>65967.116999999998</v>
      </c>
      <c r="P641" s="11">
        <v>64127.281999999999</v>
      </c>
      <c r="Q641" s="11">
        <v>64372.262999999999</v>
      </c>
      <c r="R641" s="11">
        <v>63190.555999999997</v>
      </c>
      <c r="S641" s="11">
        <v>59085.222000000002</v>
      </c>
      <c r="T641" s="11">
        <v>57535.627999999997</v>
      </c>
      <c r="U641" s="11">
        <v>52350.79</v>
      </c>
      <c r="V641" s="11">
        <v>49213.712</v>
      </c>
      <c r="W641" s="11">
        <v>46227.798000000003</v>
      </c>
      <c r="X641" s="11">
        <v>42943.561000000002</v>
      </c>
      <c r="Y641" s="11">
        <v>44227.745000000003</v>
      </c>
      <c r="AA641" s="17">
        <f t="shared" si="60"/>
        <v>1</v>
      </c>
      <c r="AB641" s="16">
        <f t="shared" si="61"/>
        <v>0</v>
      </c>
      <c r="AC641" s="15">
        <f t="shared" si="62"/>
        <v>1286204.6980000001</v>
      </c>
      <c r="AD641" s="15">
        <f t="shared" si="63"/>
        <v>1286204.6980000001</v>
      </c>
      <c r="AF641" s="16">
        <f t="shared" si="64"/>
        <v>9</v>
      </c>
      <c r="AG641" s="16">
        <f t="shared" si="65"/>
        <v>2024</v>
      </c>
    </row>
    <row r="642" spans="1:33" x14ac:dyDescent="0.2">
      <c r="A642" s="14">
        <v>45559</v>
      </c>
      <c r="B642" s="11">
        <v>43381.915999999997</v>
      </c>
      <c r="C642" s="11">
        <v>42888.981</v>
      </c>
      <c r="D642" s="11">
        <v>42975.373</v>
      </c>
      <c r="E642" s="11">
        <v>43756.661999999997</v>
      </c>
      <c r="F642" s="11">
        <v>45945.122000000003</v>
      </c>
      <c r="G642" s="11">
        <v>50101.008999999998</v>
      </c>
      <c r="H642" s="11">
        <v>50458.392</v>
      </c>
      <c r="I642" s="11">
        <v>53889.076999999997</v>
      </c>
      <c r="J642" s="11">
        <v>52452.235999999997</v>
      </c>
      <c r="K642" s="11">
        <v>49075.866000000002</v>
      </c>
      <c r="L642" s="11">
        <v>53765.421999999999</v>
      </c>
      <c r="M642" s="11">
        <v>55587.362999999998</v>
      </c>
      <c r="N642" s="11">
        <v>57023.883000000002</v>
      </c>
      <c r="O642" s="11">
        <v>54500.57</v>
      </c>
      <c r="P642" s="11">
        <v>53253.463000000003</v>
      </c>
      <c r="Q642" s="11">
        <v>51798.95</v>
      </c>
      <c r="R642" s="11">
        <v>55902.368999999999</v>
      </c>
      <c r="S642" s="11">
        <v>58873.512999999999</v>
      </c>
      <c r="T642" s="11">
        <v>56590.163999999997</v>
      </c>
      <c r="U642" s="11">
        <v>52763.883000000002</v>
      </c>
      <c r="V642" s="11">
        <v>49273.044999999998</v>
      </c>
      <c r="W642" s="11">
        <v>46593.425999999999</v>
      </c>
      <c r="X642" s="11">
        <v>43622.398000000001</v>
      </c>
      <c r="Y642" s="11">
        <v>44120.446000000004</v>
      </c>
      <c r="AA642" s="17">
        <f t="shared" si="60"/>
        <v>2</v>
      </c>
      <c r="AB642" s="16">
        <f t="shared" si="61"/>
        <v>844965.62800000003</v>
      </c>
      <c r="AC642" s="15">
        <f t="shared" si="62"/>
        <v>363627.90099999984</v>
      </c>
      <c r="AD642" s="15">
        <f t="shared" si="63"/>
        <v>1208593.5289999999</v>
      </c>
      <c r="AF642" s="16">
        <f t="shared" si="64"/>
        <v>9</v>
      </c>
      <c r="AG642" s="16">
        <f t="shared" si="65"/>
        <v>2024</v>
      </c>
    </row>
    <row r="643" spans="1:33" x14ac:dyDescent="0.2">
      <c r="A643" s="14">
        <v>45560</v>
      </c>
      <c r="B643" s="11">
        <v>43227.021000000001</v>
      </c>
      <c r="C643" s="11">
        <v>42847.195</v>
      </c>
      <c r="D643" s="11">
        <v>43258.178</v>
      </c>
      <c r="E643" s="11">
        <v>43812.319000000003</v>
      </c>
      <c r="F643" s="11">
        <v>46321.016000000003</v>
      </c>
      <c r="G643" s="11">
        <v>49928.173000000003</v>
      </c>
      <c r="H643" s="11">
        <v>51093.625999999997</v>
      </c>
      <c r="I643" s="11">
        <v>55168.582999999999</v>
      </c>
      <c r="J643" s="11">
        <v>61355.821000000004</v>
      </c>
      <c r="K643" s="11">
        <v>62223.582000000002</v>
      </c>
      <c r="L643" s="11">
        <v>61521.235999999997</v>
      </c>
      <c r="M643" s="11">
        <v>63326.313000000002</v>
      </c>
      <c r="N643" s="11">
        <v>64322.22</v>
      </c>
      <c r="O643" s="11">
        <v>66598.982999999993</v>
      </c>
      <c r="P643" s="11">
        <v>68006.456999999995</v>
      </c>
      <c r="Q643" s="11">
        <v>66493.721999999994</v>
      </c>
      <c r="R643" s="11">
        <v>64442.07</v>
      </c>
      <c r="S643" s="11">
        <v>61248.186000000002</v>
      </c>
      <c r="T643" s="11">
        <v>57746.648999999998</v>
      </c>
      <c r="U643" s="11">
        <v>52882.845000000001</v>
      </c>
      <c r="V643" s="11">
        <v>49663.989000000001</v>
      </c>
      <c r="W643" s="11">
        <v>46391.966999999997</v>
      </c>
      <c r="X643" s="11">
        <v>43843.669000000002</v>
      </c>
      <c r="Y643" s="11">
        <v>44024.303999999996</v>
      </c>
      <c r="AA643" s="17">
        <f t="shared" si="60"/>
        <v>3</v>
      </c>
      <c r="AB643" s="16">
        <f t="shared" si="61"/>
        <v>945236.2919999999</v>
      </c>
      <c r="AC643" s="15">
        <f t="shared" si="62"/>
        <v>364511.83199999994</v>
      </c>
      <c r="AD643" s="15">
        <f t="shared" si="63"/>
        <v>1309748.1239999998</v>
      </c>
      <c r="AF643" s="16">
        <f t="shared" si="64"/>
        <v>9</v>
      </c>
      <c r="AG643" s="16">
        <f t="shared" si="65"/>
        <v>2024</v>
      </c>
    </row>
    <row r="644" spans="1:33" x14ac:dyDescent="0.2">
      <c r="A644" s="14">
        <v>45561</v>
      </c>
      <c r="B644" s="11">
        <v>43734.93</v>
      </c>
      <c r="C644" s="11">
        <v>42910.425999999999</v>
      </c>
      <c r="D644" s="11">
        <v>43368.684000000001</v>
      </c>
      <c r="E644" s="11">
        <v>43433.131000000001</v>
      </c>
      <c r="F644" s="11">
        <v>45331.038</v>
      </c>
      <c r="G644" s="11">
        <v>50401.898999999998</v>
      </c>
      <c r="H644" s="11">
        <v>51095.96</v>
      </c>
      <c r="I644" s="11">
        <v>57177.955999999998</v>
      </c>
      <c r="J644" s="11">
        <v>63143.415000000001</v>
      </c>
      <c r="K644" s="11">
        <v>66423.657999999996</v>
      </c>
      <c r="L644" s="11">
        <v>67773.399999999994</v>
      </c>
      <c r="M644" s="11">
        <v>69368.142000000007</v>
      </c>
      <c r="N644" s="11">
        <v>73299.438999999998</v>
      </c>
      <c r="O644" s="11">
        <v>75087.975000000006</v>
      </c>
      <c r="P644" s="11">
        <v>73652.262000000002</v>
      </c>
      <c r="Q644" s="11">
        <v>73340.778000000006</v>
      </c>
      <c r="R644" s="11">
        <v>69630.760999999999</v>
      </c>
      <c r="S644" s="11">
        <v>65444.695</v>
      </c>
      <c r="T644" s="11">
        <v>60883.197</v>
      </c>
      <c r="U644" s="11">
        <v>54877.650999999998</v>
      </c>
      <c r="V644" s="11">
        <v>51216.864000000001</v>
      </c>
      <c r="W644" s="11">
        <v>47590.824999999997</v>
      </c>
      <c r="X644" s="11">
        <v>45121.131000000001</v>
      </c>
      <c r="Y644" s="11">
        <v>45067.983</v>
      </c>
      <c r="AA644" s="17">
        <f t="shared" si="60"/>
        <v>4</v>
      </c>
      <c r="AB644" s="16">
        <f t="shared" si="61"/>
        <v>1014032.149</v>
      </c>
      <c r="AC644" s="15">
        <f t="shared" si="62"/>
        <v>365344.05100000021</v>
      </c>
      <c r="AD644" s="15">
        <f t="shared" si="63"/>
        <v>1379376.2000000002</v>
      </c>
      <c r="AF644" s="16">
        <f t="shared" si="64"/>
        <v>9</v>
      </c>
      <c r="AG644" s="16">
        <f t="shared" si="65"/>
        <v>2024</v>
      </c>
    </row>
    <row r="645" spans="1:33" x14ac:dyDescent="0.2">
      <c r="A645" s="14">
        <v>45562</v>
      </c>
      <c r="B645" s="11">
        <v>45198.703999999998</v>
      </c>
      <c r="C645" s="11">
        <v>43888.866000000002</v>
      </c>
      <c r="D645" s="11">
        <v>44088.927000000003</v>
      </c>
      <c r="E645" s="11">
        <v>43936.440999999999</v>
      </c>
      <c r="F645" s="11">
        <v>46732.233</v>
      </c>
      <c r="G645" s="11">
        <v>49935.637999999999</v>
      </c>
      <c r="H645" s="11">
        <v>51070.749000000003</v>
      </c>
      <c r="I645" s="11">
        <v>54031.909</v>
      </c>
      <c r="J645" s="11">
        <v>58693.218000000001</v>
      </c>
      <c r="K645" s="11">
        <v>58043.391000000003</v>
      </c>
      <c r="L645" s="11">
        <v>55182.010999999999</v>
      </c>
      <c r="M645" s="11">
        <v>60359.631000000001</v>
      </c>
      <c r="N645" s="11">
        <v>62746.239999999998</v>
      </c>
      <c r="O645" s="11">
        <v>64307</v>
      </c>
      <c r="P645" s="11">
        <v>64244.720999999998</v>
      </c>
      <c r="Q645" s="11">
        <v>62751.542000000001</v>
      </c>
      <c r="R645" s="11">
        <v>60484.133999999998</v>
      </c>
      <c r="S645" s="11">
        <v>58177.144</v>
      </c>
      <c r="T645" s="11">
        <v>54825.216999999997</v>
      </c>
      <c r="U645" s="11">
        <v>51176.358</v>
      </c>
      <c r="V645" s="11">
        <v>49163.252</v>
      </c>
      <c r="W645" s="11">
        <v>46956.093000000001</v>
      </c>
      <c r="X645" s="11">
        <v>44788.879000000001</v>
      </c>
      <c r="Y645" s="11">
        <v>45245.462</v>
      </c>
      <c r="AA645" s="17">
        <f t="shared" si="60"/>
        <v>5</v>
      </c>
      <c r="AB645" s="16">
        <f t="shared" si="61"/>
        <v>905930.73999999987</v>
      </c>
      <c r="AC645" s="15">
        <f t="shared" si="62"/>
        <v>370097.02000000037</v>
      </c>
      <c r="AD645" s="15">
        <f t="shared" si="63"/>
        <v>1276027.7600000002</v>
      </c>
      <c r="AF645" s="16">
        <f t="shared" si="64"/>
        <v>9</v>
      </c>
      <c r="AG645" s="16">
        <f t="shared" si="65"/>
        <v>2024</v>
      </c>
    </row>
    <row r="646" spans="1:33" x14ac:dyDescent="0.2">
      <c r="A646" s="14">
        <v>45563</v>
      </c>
      <c r="B646" s="11">
        <v>44749.108</v>
      </c>
      <c r="C646" s="11">
        <v>43084.95</v>
      </c>
      <c r="D646" s="11">
        <v>43466.569000000003</v>
      </c>
      <c r="E646" s="11">
        <v>43438.574000000001</v>
      </c>
      <c r="F646" s="11">
        <v>44687.745999999999</v>
      </c>
      <c r="G646" s="11">
        <v>45436.277000000002</v>
      </c>
      <c r="H646" s="11">
        <v>44186.213000000003</v>
      </c>
      <c r="I646" s="11">
        <v>47754.411</v>
      </c>
      <c r="J646" s="11">
        <v>53505.004000000001</v>
      </c>
      <c r="K646" s="11">
        <v>55409.648000000001</v>
      </c>
      <c r="L646" s="11">
        <v>57103.951999999997</v>
      </c>
      <c r="M646" s="11">
        <v>59299.110999999997</v>
      </c>
      <c r="N646" s="11">
        <v>58261.921000000002</v>
      </c>
      <c r="O646" s="11">
        <v>57746.64</v>
      </c>
      <c r="P646" s="11">
        <v>53381.966</v>
      </c>
      <c r="Q646" s="11">
        <v>52279.495999999999</v>
      </c>
      <c r="R646" s="11">
        <v>53477.883000000002</v>
      </c>
      <c r="S646" s="11">
        <v>55072.087</v>
      </c>
      <c r="T646" s="11">
        <v>52042.71</v>
      </c>
      <c r="U646" s="11">
        <v>49534.737000000001</v>
      </c>
      <c r="V646" s="11">
        <v>47009.220999999998</v>
      </c>
      <c r="W646" s="11">
        <v>45640.072</v>
      </c>
      <c r="X646" s="11">
        <v>44302.345000000001</v>
      </c>
      <c r="Y646" s="11">
        <v>44700.28</v>
      </c>
      <c r="AA646" s="17">
        <f t="shared" si="60"/>
        <v>6</v>
      </c>
      <c r="AB646" s="16">
        <f t="shared" si="61"/>
        <v>841821.20399999991</v>
      </c>
      <c r="AC646" s="15">
        <f t="shared" si="62"/>
        <v>353749.71699999995</v>
      </c>
      <c r="AD646" s="15">
        <f t="shared" si="63"/>
        <v>1195570.9209999999</v>
      </c>
      <c r="AF646" s="16">
        <f t="shared" si="64"/>
        <v>9</v>
      </c>
      <c r="AG646" s="16">
        <f t="shared" si="65"/>
        <v>2024</v>
      </c>
    </row>
    <row r="647" spans="1:33" x14ac:dyDescent="0.2">
      <c r="A647" s="14">
        <v>45564</v>
      </c>
      <c r="B647" s="11">
        <v>44426.61</v>
      </c>
      <c r="C647" s="11">
        <v>43397.703000000001</v>
      </c>
      <c r="D647" s="11">
        <v>43025.019</v>
      </c>
      <c r="E647" s="11">
        <v>43430.194000000003</v>
      </c>
      <c r="F647" s="11">
        <v>43778.909</v>
      </c>
      <c r="G647" s="11">
        <v>44717.637999999999</v>
      </c>
      <c r="H647" s="11">
        <v>43252.61</v>
      </c>
      <c r="I647" s="11">
        <v>45691.652999999998</v>
      </c>
      <c r="J647" s="11">
        <v>47165.659</v>
      </c>
      <c r="K647" s="11">
        <v>46561.819000000003</v>
      </c>
      <c r="L647" s="11">
        <v>46547.845000000001</v>
      </c>
      <c r="M647" s="11">
        <v>49204.241000000002</v>
      </c>
      <c r="N647" s="11">
        <v>52365.125</v>
      </c>
      <c r="O647" s="11">
        <v>55398.084999999999</v>
      </c>
      <c r="P647" s="11">
        <v>54397.902000000002</v>
      </c>
      <c r="Q647" s="11">
        <v>59082.317999999999</v>
      </c>
      <c r="R647" s="11">
        <v>60575.319000000003</v>
      </c>
      <c r="S647" s="11">
        <v>59398.474999999999</v>
      </c>
      <c r="T647" s="11">
        <v>55603.364999999998</v>
      </c>
      <c r="U647" s="11">
        <v>51912.279000000002</v>
      </c>
      <c r="V647" s="11">
        <v>48755.184000000001</v>
      </c>
      <c r="W647" s="11">
        <v>47354.906000000003</v>
      </c>
      <c r="X647" s="11">
        <v>43480.927000000003</v>
      </c>
      <c r="Y647" s="11">
        <v>44731.144</v>
      </c>
      <c r="AA647" s="17">
        <f t="shared" si="60"/>
        <v>7</v>
      </c>
      <c r="AB647" s="16">
        <f t="shared" si="61"/>
        <v>0</v>
      </c>
      <c r="AC647" s="15">
        <f t="shared" si="62"/>
        <v>1174254.929</v>
      </c>
      <c r="AD647" s="15">
        <f t="shared" si="63"/>
        <v>1174254.929</v>
      </c>
      <c r="AF647" s="16">
        <f t="shared" si="64"/>
        <v>9</v>
      </c>
      <c r="AG647" s="16">
        <f t="shared" si="65"/>
        <v>2024</v>
      </c>
    </row>
    <row r="648" spans="1:33" x14ac:dyDescent="0.2">
      <c r="A648" s="14">
        <v>45565</v>
      </c>
      <c r="B648" s="11">
        <v>43283.34</v>
      </c>
      <c r="C648" s="11">
        <v>43328.571000000004</v>
      </c>
      <c r="D648" s="11">
        <v>42989.544999999998</v>
      </c>
      <c r="E648" s="11">
        <v>44280.877</v>
      </c>
      <c r="F648" s="11">
        <v>45902.923999999999</v>
      </c>
      <c r="G648" s="11">
        <v>50643.491999999998</v>
      </c>
      <c r="H648" s="11">
        <v>51384.938000000002</v>
      </c>
      <c r="I648" s="11">
        <v>54368.034</v>
      </c>
      <c r="J648" s="11">
        <v>56539.144</v>
      </c>
      <c r="K648" s="11">
        <v>52096.262000000002</v>
      </c>
      <c r="L648" s="11">
        <v>51519.663</v>
      </c>
      <c r="M648" s="11">
        <v>52194.182000000001</v>
      </c>
      <c r="N648" s="11">
        <v>54358.161</v>
      </c>
      <c r="O648" s="11">
        <v>57648.017999999996</v>
      </c>
      <c r="P648" s="11">
        <v>60573.872000000003</v>
      </c>
      <c r="Q648" s="11">
        <v>59827.27</v>
      </c>
      <c r="R648" s="11">
        <v>61253.137000000002</v>
      </c>
      <c r="S648" s="11">
        <v>61079.338000000003</v>
      </c>
      <c r="T648" s="11">
        <v>58782.86</v>
      </c>
      <c r="U648" s="11">
        <v>53741.372000000003</v>
      </c>
      <c r="V648" s="11">
        <v>50198.057999999997</v>
      </c>
      <c r="W648" s="11">
        <v>46329.383999999998</v>
      </c>
      <c r="X648" s="11">
        <v>44366.357000000004</v>
      </c>
      <c r="Y648" s="11">
        <v>44124.048000000003</v>
      </c>
      <c r="AA648" s="17">
        <f t="shared" si="60"/>
        <v>1</v>
      </c>
      <c r="AB648" s="16">
        <f t="shared" si="61"/>
        <v>0</v>
      </c>
      <c r="AC648" s="15">
        <f t="shared" si="62"/>
        <v>1240812.8470000001</v>
      </c>
      <c r="AD648" s="15">
        <f t="shared" si="63"/>
        <v>1240812.8470000001</v>
      </c>
      <c r="AF648" s="16">
        <f t="shared" si="64"/>
        <v>9</v>
      </c>
      <c r="AG648" s="16">
        <f t="shared" si="65"/>
        <v>2024</v>
      </c>
    </row>
    <row r="649" spans="1:33" x14ac:dyDescent="0.2">
      <c r="A649" s="14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AA649" s="17">
        <f t="shared" si="60"/>
        <v>6</v>
      </c>
      <c r="AB649" s="16">
        <f t="shared" si="61"/>
        <v>0</v>
      </c>
      <c r="AC649" s="15">
        <f t="shared" si="62"/>
        <v>0</v>
      </c>
      <c r="AD649" s="15">
        <f t="shared" si="63"/>
        <v>0</v>
      </c>
      <c r="AF649" s="16">
        <f t="shared" si="64"/>
        <v>1</v>
      </c>
      <c r="AG649" s="16">
        <f t="shared" si="65"/>
        <v>1900</v>
      </c>
    </row>
    <row r="650" spans="1:33" x14ac:dyDescent="0.2">
      <c r="A650" s="14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AA650" s="17">
        <f t="shared" si="60"/>
        <v>6</v>
      </c>
      <c r="AB650" s="16">
        <f t="shared" si="61"/>
        <v>0</v>
      </c>
      <c r="AC650" s="15">
        <f t="shared" si="62"/>
        <v>0</v>
      </c>
      <c r="AD650" s="15">
        <f t="shared" si="63"/>
        <v>0</v>
      </c>
      <c r="AF650" s="16">
        <f t="shared" si="64"/>
        <v>1</v>
      </c>
      <c r="AG650" s="16">
        <f t="shared" si="65"/>
        <v>1900</v>
      </c>
    </row>
    <row r="651" spans="1:33" x14ac:dyDescent="0.2">
      <c r="A651" s="14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AA651" s="17">
        <f t="shared" ref="AA651:AA678" si="66">WEEKDAY(A651,2)</f>
        <v>6</v>
      </c>
      <c r="AB651" s="16">
        <f t="shared" ref="AB651:AB678" si="67">IF(AND(AA651&gt;1,AA651&lt;7),SUM(I651:X651),0)</f>
        <v>0</v>
      </c>
      <c r="AC651" s="15">
        <f t="shared" ref="AC651:AC678" si="68">SUM(B651:Y651)-AB651</f>
        <v>0</v>
      </c>
      <c r="AD651" s="15">
        <f t="shared" ref="AD651:AD678" si="69">SUM(AB651+AC651)</f>
        <v>0</v>
      </c>
      <c r="AF651" s="16">
        <f t="shared" ref="AF651:AF678" si="70">MONTH(A651)</f>
        <v>1</v>
      </c>
      <c r="AG651" s="16">
        <f t="shared" ref="AG651:AG678" si="71">YEAR(A651)</f>
        <v>1900</v>
      </c>
    </row>
    <row r="652" spans="1:33" x14ac:dyDescent="0.2">
      <c r="A652" s="14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AA652" s="17">
        <f t="shared" si="66"/>
        <v>6</v>
      </c>
      <c r="AB652" s="16">
        <f t="shared" si="67"/>
        <v>0</v>
      </c>
      <c r="AC652" s="15">
        <f t="shared" si="68"/>
        <v>0</v>
      </c>
      <c r="AD652" s="15">
        <f t="shared" si="69"/>
        <v>0</v>
      </c>
      <c r="AF652" s="16">
        <f t="shared" si="70"/>
        <v>1</v>
      </c>
      <c r="AG652" s="16">
        <f t="shared" si="71"/>
        <v>1900</v>
      </c>
    </row>
    <row r="653" spans="1:33" x14ac:dyDescent="0.2">
      <c r="A653" s="14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AA653" s="17">
        <f t="shared" si="66"/>
        <v>6</v>
      </c>
      <c r="AB653" s="16">
        <f t="shared" si="67"/>
        <v>0</v>
      </c>
      <c r="AC653" s="15">
        <f t="shared" si="68"/>
        <v>0</v>
      </c>
      <c r="AD653" s="15">
        <f t="shared" si="69"/>
        <v>0</v>
      </c>
      <c r="AF653" s="16">
        <f t="shared" si="70"/>
        <v>1</v>
      </c>
      <c r="AG653" s="16">
        <f t="shared" si="71"/>
        <v>1900</v>
      </c>
    </row>
    <row r="654" spans="1:33" x14ac:dyDescent="0.2">
      <c r="A654" s="14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AA654" s="17">
        <f t="shared" si="66"/>
        <v>6</v>
      </c>
      <c r="AB654" s="16">
        <f t="shared" si="67"/>
        <v>0</v>
      </c>
      <c r="AC654" s="15">
        <f t="shared" si="68"/>
        <v>0</v>
      </c>
      <c r="AD654" s="15">
        <f t="shared" si="69"/>
        <v>0</v>
      </c>
      <c r="AF654" s="16">
        <f t="shared" si="70"/>
        <v>1</v>
      </c>
      <c r="AG654" s="16">
        <f t="shared" si="71"/>
        <v>1900</v>
      </c>
    </row>
    <row r="655" spans="1:33" x14ac:dyDescent="0.2">
      <c r="A655" s="14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AA655" s="17">
        <f t="shared" si="66"/>
        <v>6</v>
      </c>
      <c r="AB655" s="16">
        <f t="shared" si="67"/>
        <v>0</v>
      </c>
      <c r="AC655" s="15">
        <f t="shared" si="68"/>
        <v>0</v>
      </c>
      <c r="AD655" s="15">
        <f t="shared" si="69"/>
        <v>0</v>
      </c>
      <c r="AF655" s="16">
        <f t="shared" si="70"/>
        <v>1</v>
      </c>
      <c r="AG655" s="16">
        <f t="shared" si="71"/>
        <v>1900</v>
      </c>
    </row>
    <row r="656" spans="1:33" x14ac:dyDescent="0.2">
      <c r="A656" s="14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AA656" s="17">
        <f t="shared" si="66"/>
        <v>6</v>
      </c>
      <c r="AB656" s="16">
        <f t="shared" si="67"/>
        <v>0</v>
      </c>
      <c r="AC656" s="15">
        <f t="shared" si="68"/>
        <v>0</v>
      </c>
      <c r="AD656" s="15">
        <f t="shared" si="69"/>
        <v>0</v>
      </c>
      <c r="AF656" s="16">
        <f t="shared" si="70"/>
        <v>1</v>
      </c>
      <c r="AG656" s="16">
        <f t="shared" si="71"/>
        <v>1900</v>
      </c>
    </row>
    <row r="657" spans="1:33" x14ac:dyDescent="0.2">
      <c r="A657" s="14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AA657" s="17">
        <f t="shared" si="66"/>
        <v>6</v>
      </c>
      <c r="AB657" s="16">
        <f t="shared" si="67"/>
        <v>0</v>
      </c>
      <c r="AC657" s="15">
        <f t="shared" si="68"/>
        <v>0</v>
      </c>
      <c r="AD657" s="15">
        <f t="shared" si="69"/>
        <v>0</v>
      </c>
      <c r="AF657" s="16">
        <f t="shared" si="70"/>
        <v>1</v>
      </c>
      <c r="AG657" s="16">
        <f t="shared" si="71"/>
        <v>1900</v>
      </c>
    </row>
    <row r="658" spans="1:33" x14ac:dyDescent="0.2">
      <c r="A658" s="14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AA658" s="17">
        <f t="shared" si="66"/>
        <v>6</v>
      </c>
      <c r="AB658" s="16">
        <f t="shared" si="67"/>
        <v>0</v>
      </c>
      <c r="AC658" s="15">
        <f t="shared" si="68"/>
        <v>0</v>
      </c>
      <c r="AD658" s="15">
        <f t="shared" si="69"/>
        <v>0</v>
      </c>
      <c r="AF658" s="16">
        <f t="shared" si="70"/>
        <v>1</v>
      </c>
      <c r="AG658" s="16">
        <f t="shared" si="71"/>
        <v>1900</v>
      </c>
    </row>
    <row r="659" spans="1:33" x14ac:dyDescent="0.2">
      <c r="A659" s="14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AA659" s="17">
        <f t="shared" si="66"/>
        <v>6</v>
      </c>
      <c r="AB659" s="16">
        <f t="shared" si="67"/>
        <v>0</v>
      </c>
      <c r="AC659" s="15">
        <f t="shared" si="68"/>
        <v>0</v>
      </c>
      <c r="AD659" s="15">
        <f t="shared" si="69"/>
        <v>0</v>
      </c>
      <c r="AF659" s="16">
        <f t="shared" si="70"/>
        <v>1</v>
      </c>
      <c r="AG659" s="16">
        <f t="shared" si="71"/>
        <v>1900</v>
      </c>
    </row>
    <row r="660" spans="1:33" x14ac:dyDescent="0.2">
      <c r="A660" s="14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AA660" s="17">
        <f t="shared" si="66"/>
        <v>6</v>
      </c>
      <c r="AB660" s="16">
        <f t="shared" si="67"/>
        <v>0</v>
      </c>
      <c r="AC660" s="15">
        <f t="shared" si="68"/>
        <v>0</v>
      </c>
      <c r="AD660" s="15">
        <f t="shared" si="69"/>
        <v>0</v>
      </c>
      <c r="AF660" s="16">
        <f t="shared" si="70"/>
        <v>1</v>
      </c>
      <c r="AG660" s="16">
        <f t="shared" si="71"/>
        <v>1900</v>
      </c>
    </row>
    <row r="661" spans="1:33" x14ac:dyDescent="0.2">
      <c r="A661" s="14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AA661" s="17">
        <f t="shared" si="66"/>
        <v>6</v>
      </c>
      <c r="AB661" s="16">
        <f t="shared" si="67"/>
        <v>0</v>
      </c>
      <c r="AC661" s="15">
        <f t="shared" si="68"/>
        <v>0</v>
      </c>
      <c r="AD661" s="15">
        <f t="shared" si="69"/>
        <v>0</v>
      </c>
      <c r="AF661" s="16">
        <f t="shared" si="70"/>
        <v>1</v>
      </c>
      <c r="AG661" s="16">
        <f t="shared" si="71"/>
        <v>1900</v>
      </c>
    </row>
    <row r="662" spans="1:33" x14ac:dyDescent="0.2">
      <c r="A662" s="14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AA662" s="17">
        <f t="shared" si="66"/>
        <v>6</v>
      </c>
      <c r="AB662" s="16">
        <f t="shared" si="67"/>
        <v>0</v>
      </c>
      <c r="AC662" s="15">
        <f t="shared" si="68"/>
        <v>0</v>
      </c>
      <c r="AD662" s="15">
        <f t="shared" si="69"/>
        <v>0</v>
      </c>
      <c r="AF662" s="16">
        <f t="shared" si="70"/>
        <v>1</v>
      </c>
      <c r="AG662" s="16">
        <f t="shared" si="71"/>
        <v>1900</v>
      </c>
    </row>
    <row r="663" spans="1:33" x14ac:dyDescent="0.2">
      <c r="A663" s="14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AA663" s="17">
        <f t="shared" si="66"/>
        <v>6</v>
      </c>
      <c r="AB663" s="16">
        <f t="shared" si="67"/>
        <v>0</v>
      </c>
      <c r="AC663" s="15">
        <f t="shared" si="68"/>
        <v>0</v>
      </c>
      <c r="AD663" s="15">
        <f t="shared" si="69"/>
        <v>0</v>
      </c>
      <c r="AF663" s="16">
        <f t="shared" si="70"/>
        <v>1</v>
      </c>
      <c r="AG663" s="16">
        <f t="shared" si="71"/>
        <v>1900</v>
      </c>
    </row>
    <row r="664" spans="1:33" x14ac:dyDescent="0.2">
      <c r="A664" s="14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AA664" s="17">
        <f t="shared" si="66"/>
        <v>6</v>
      </c>
      <c r="AB664" s="16">
        <f t="shared" si="67"/>
        <v>0</v>
      </c>
      <c r="AC664" s="15">
        <f t="shared" si="68"/>
        <v>0</v>
      </c>
      <c r="AD664" s="15">
        <f t="shared" si="69"/>
        <v>0</v>
      </c>
      <c r="AF664" s="16">
        <f t="shared" si="70"/>
        <v>1</v>
      </c>
      <c r="AG664" s="16">
        <f t="shared" si="71"/>
        <v>1900</v>
      </c>
    </row>
    <row r="665" spans="1:33" x14ac:dyDescent="0.2">
      <c r="A665" s="14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AA665" s="17">
        <f t="shared" si="66"/>
        <v>6</v>
      </c>
      <c r="AB665" s="16">
        <f t="shared" si="67"/>
        <v>0</v>
      </c>
      <c r="AC665" s="15">
        <f t="shared" si="68"/>
        <v>0</v>
      </c>
      <c r="AD665" s="15">
        <f t="shared" si="69"/>
        <v>0</v>
      </c>
      <c r="AF665" s="16">
        <f t="shared" si="70"/>
        <v>1</v>
      </c>
      <c r="AG665" s="16">
        <f t="shared" si="71"/>
        <v>1900</v>
      </c>
    </row>
    <row r="666" spans="1:33" x14ac:dyDescent="0.2">
      <c r="A666" s="14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AA666" s="17">
        <f t="shared" si="66"/>
        <v>6</v>
      </c>
      <c r="AB666" s="16">
        <f t="shared" si="67"/>
        <v>0</v>
      </c>
      <c r="AC666" s="15">
        <f t="shared" si="68"/>
        <v>0</v>
      </c>
      <c r="AD666" s="15">
        <f t="shared" si="69"/>
        <v>0</v>
      </c>
      <c r="AF666" s="16">
        <f t="shared" si="70"/>
        <v>1</v>
      </c>
      <c r="AG666" s="16">
        <f t="shared" si="71"/>
        <v>1900</v>
      </c>
    </row>
    <row r="667" spans="1:33" x14ac:dyDescent="0.2">
      <c r="A667" s="14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AA667" s="17">
        <f t="shared" si="66"/>
        <v>6</v>
      </c>
      <c r="AB667" s="16">
        <f t="shared" si="67"/>
        <v>0</v>
      </c>
      <c r="AC667" s="15">
        <f t="shared" si="68"/>
        <v>0</v>
      </c>
      <c r="AD667" s="15">
        <f t="shared" si="69"/>
        <v>0</v>
      </c>
      <c r="AF667" s="16">
        <f t="shared" si="70"/>
        <v>1</v>
      </c>
      <c r="AG667" s="16">
        <f t="shared" si="71"/>
        <v>1900</v>
      </c>
    </row>
    <row r="668" spans="1:33" x14ac:dyDescent="0.2">
      <c r="A668" s="14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AA668" s="17">
        <f t="shared" si="66"/>
        <v>6</v>
      </c>
      <c r="AB668" s="16">
        <f t="shared" si="67"/>
        <v>0</v>
      </c>
      <c r="AC668" s="15">
        <f t="shared" si="68"/>
        <v>0</v>
      </c>
      <c r="AD668" s="15">
        <f t="shared" si="69"/>
        <v>0</v>
      </c>
      <c r="AF668" s="16">
        <f t="shared" si="70"/>
        <v>1</v>
      </c>
      <c r="AG668" s="16">
        <f t="shared" si="71"/>
        <v>1900</v>
      </c>
    </row>
    <row r="669" spans="1:33" x14ac:dyDescent="0.2">
      <c r="A669" s="14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AA669" s="17">
        <f t="shared" si="66"/>
        <v>6</v>
      </c>
      <c r="AB669" s="16">
        <f t="shared" si="67"/>
        <v>0</v>
      </c>
      <c r="AC669" s="15">
        <f t="shared" si="68"/>
        <v>0</v>
      </c>
      <c r="AD669" s="15">
        <f t="shared" si="69"/>
        <v>0</v>
      </c>
      <c r="AF669" s="16">
        <f t="shared" si="70"/>
        <v>1</v>
      </c>
      <c r="AG669" s="16">
        <f t="shared" si="71"/>
        <v>1900</v>
      </c>
    </row>
    <row r="670" spans="1:33" x14ac:dyDescent="0.2">
      <c r="A670" s="14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AA670" s="17">
        <f t="shared" si="66"/>
        <v>6</v>
      </c>
      <c r="AB670" s="16">
        <f t="shared" si="67"/>
        <v>0</v>
      </c>
      <c r="AC670" s="15">
        <f t="shared" si="68"/>
        <v>0</v>
      </c>
      <c r="AD670" s="15">
        <f t="shared" si="69"/>
        <v>0</v>
      </c>
      <c r="AF670" s="16">
        <f t="shared" si="70"/>
        <v>1</v>
      </c>
      <c r="AG670" s="16">
        <f t="shared" si="71"/>
        <v>1900</v>
      </c>
    </row>
    <row r="671" spans="1:33" x14ac:dyDescent="0.2">
      <c r="A671" s="14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AA671" s="17">
        <f t="shared" si="66"/>
        <v>6</v>
      </c>
      <c r="AB671" s="16">
        <f t="shared" si="67"/>
        <v>0</v>
      </c>
      <c r="AC671" s="15">
        <f t="shared" si="68"/>
        <v>0</v>
      </c>
      <c r="AD671" s="15">
        <f t="shared" si="69"/>
        <v>0</v>
      </c>
      <c r="AF671" s="16">
        <f t="shared" si="70"/>
        <v>1</v>
      </c>
      <c r="AG671" s="16">
        <f t="shared" si="71"/>
        <v>1900</v>
      </c>
    </row>
    <row r="672" spans="1:33" x14ac:dyDescent="0.2">
      <c r="A672" s="14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AA672" s="17">
        <f t="shared" si="66"/>
        <v>6</v>
      </c>
      <c r="AB672" s="16">
        <f t="shared" si="67"/>
        <v>0</v>
      </c>
      <c r="AC672" s="15">
        <f t="shared" si="68"/>
        <v>0</v>
      </c>
      <c r="AD672" s="15">
        <f t="shared" si="69"/>
        <v>0</v>
      </c>
      <c r="AF672" s="16">
        <f t="shared" si="70"/>
        <v>1</v>
      </c>
      <c r="AG672" s="16">
        <f t="shared" si="71"/>
        <v>1900</v>
      </c>
    </row>
    <row r="673" spans="1:33" x14ac:dyDescent="0.2">
      <c r="A673" s="14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AA673" s="17">
        <f t="shared" si="66"/>
        <v>6</v>
      </c>
      <c r="AB673" s="16">
        <f t="shared" si="67"/>
        <v>0</v>
      </c>
      <c r="AC673" s="15">
        <f t="shared" si="68"/>
        <v>0</v>
      </c>
      <c r="AD673" s="15">
        <f t="shared" si="69"/>
        <v>0</v>
      </c>
      <c r="AF673" s="16">
        <f t="shared" si="70"/>
        <v>1</v>
      </c>
      <c r="AG673" s="16">
        <f t="shared" si="71"/>
        <v>1900</v>
      </c>
    </row>
    <row r="674" spans="1:33" x14ac:dyDescent="0.2">
      <c r="A674" s="14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AA674" s="17">
        <f t="shared" si="66"/>
        <v>6</v>
      </c>
      <c r="AB674" s="16">
        <f t="shared" si="67"/>
        <v>0</v>
      </c>
      <c r="AC674" s="15">
        <f t="shared" si="68"/>
        <v>0</v>
      </c>
      <c r="AD674" s="15">
        <f t="shared" si="69"/>
        <v>0</v>
      </c>
      <c r="AF674" s="16">
        <f t="shared" si="70"/>
        <v>1</v>
      </c>
      <c r="AG674" s="16">
        <f t="shared" si="71"/>
        <v>1900</v>
      </c>
    </row>
    <row r="675" spans="1:33" x14ac:dyDescent="0.2">
      <c r="A675" s="14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AA675" s="17">
        <f t="shared" si="66"/>
        <v>6</v>
      </c>
      <c r="AB675" s="16">
        <f t="shared" si="67"/>
        <v>0</v>
      </c>
      <c r="AC675" s="15">
        <f t="shared" si="68"/>
        <v>0</v>
      </c>
      <c r="AD675" s="15">
        <f t="shared" si="69"/>
        <v>0</v>
      </c>
      <c r="AF675" s="16">
        <f t="shared" si="70"/>
        <v>1</v>
      </c>
      <c r="AG675" s="16">
        <f t="shared" si="71"/>
        <v>1900</v>
      </c>
    </row>
    <row r="676" spans="1:33" x14ac:dyDescent="0.2">
      <c r="A676" s="14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AA676" s="17">
        <f t="shared" si="66"/>
        <v>6</v>
      </c>
      <c r="AB676" s="16">
        <f t="shared" si="67"/>
        <v>0</v>
      </c>
      <c r="AC676" s="15">
        <f t="shared" si="68"/>
        <v>0</v>
      </c>
      <c r="AD676" s="15">
        <f t="shared" si="69"/>
        <v>0</v>
      </c>
      <c r="AF676" s="16">
        <f t="shared" si="70"/>
        <v>1</v>
      </c>
      <c r="AG676" s="16">
        <f t="shared" si="71"/>
        <v>1900</v>
      </c>
    </row>
    <row r="677" spans="1:33" x14ac:dyDescent="0.2">
      <c r="A677" s="14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AA677" s="17">
        <f t="shared" si="66"/>
        <v>6</v>
      </c>
      <c r="AB677" s="16">
        <f t="shared" si="67"/>
        <v>0</v>
      </c>
      <c r="AC677" s="15">
        <f t="shared" si="68"/>
        <v>0</v>
      </c>
      <c r="AD677" s="15">
        <f t="shared" si="69"/>
        <v>0</v>
      </c>
      <c r="AF677" s="16">
        <f t="shared" si="70"/>
        <v>1</v>
      </c>
      <c r="AG677" s="16">
        <f t="shared" si="71"/>
        <v>1900</v>
      </c>
    </row>
    <row r="678" spans="1:33" x14ac:dyDescent="0.2">
      <c r="A678" s="14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AA678" s="17">
        <f t="shared" si="66"/>
        <v>6</v>
      </c>
      <c r="AB678" s="16">
        <f t="shared" si="67"/>
        <v>0</v>
      </c>
      <c r="AC678" s="15">
        <f t="shared" si="68"/>
        <v>0</v>
      </c>
      <c r="AD678" s="15">
        <f t="shared" si="69"/>
        <v>0</v>
      </c>
      <c r="AF678" s="16">
        <f t="shared" si="70"/>
        <v>1</v>
      </c>
      <c r="AG678" s="16">
        <f t="shared" si="71"/>
        <v>1900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87"/>
  <sheetViews>
    <sheetView tabSelected="1" topLeftCell="A57" workbookViewId="0">
      <selection activeCell="K90" sqref="K90"/>
    </sheetView>
  </sheetViews>
  <sheetFormatPr defaultRowHeight="12.75" x14ac:dyDescent="0.2"/>
  <cols>
    <col min="1" max="1" width="7" customWidth="1"/>
    <col min="2" max="2" width="10" customWidth="1"/>
    <col min="5" max="7" width="12.5703125" customWidth="1"/>
    <col min="8" max="8" width="10.140625" customWidth="1"/>
    <col min="9" max="11" width="12.5703125" customWidth="1"/>
    <col min="12" max="12" width="11.140625" customWidth="1"/>
    <col min="13" max="15" width="12.5703125" customWidth="1"/>
    <col min="16" max="18" width="10.140625" customWidth="1"/>
    <col min="19" max="19" width="11.140625" customWidth="1"/>
    <col min="27" max="27" width="10.140625" bestFit="1" customWidth="1"/>
  </cols>
  <sheetData>
    <row r="1" spans="1:30" s="7" customFormat="1" x14ac:dyDescent="0.2">
      <c r="A1" s="32" t="s">
        <v>44</v>
      </c>
      <c r="B1" s="33"/>
    </row>
    <row r="2" spans="1:30" s="7" customFormat="1" x14ac:dyDescent="0.2">
      <c r="A2" s="34" t="s">
        <v>45</v>
      </c>
      <c r="B2" s="35"/>
    </row>
    <row r="3" spans="1:30" x14ac:dyDescent="0.2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30" x14ac:dyDescent="0.2">
      <c r="A4" s="1" t="s">
        <v>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30" x14ac:dyDescent="0.2">
      <c r="A5" s="2" t="s">
        <v>29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</row>
    <row r="6" spans="1:30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30" x14ac:dyDescent="0.2">
      <c r="A7" s="37" t="s">
        <v>31</v>
      </c>
      <c r="B7" s="38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</row>
    <row r="8" spans="1:30" x14ac:dyDescent="0.2">
      <c r="A8" s="38"/>
      <c r="B8" s="37"/>
      <c r="C8" s="37"/>
      <c r="D8" s="37"/>
      <c r="E8" s="39" t="s">
        <v>34</v>
      </c>
      <c r="F8" s="39"/>
      <c r="G8" s="39"/>
      <c r="H8" s="37"/>
      <c r="I8" s="39" t="s">
        <v>35</v>
      </c>
      <c r="J8" s="39"/>
      <c r="K8" s="39"/>
      <c r="L8" s="37"/>
      <c r="M8" s="39" t="s">
        <v>46</v>
      </c>
      <c r="N8" s="39"/>
      <c r="O8" s="39"/>
    </row>
    <row r="9" spans="1:30" x14ac:dyDescent="0.2">
      <c r="B9" s="2" t="s">
        <v>6</v>
      </c>
      <c r="C9" s="4" t="s">
        <v>7</v>
      </c>
      <c r="D9" s="2"/>
      <c r="E9" s="2" t="s">
        <v>8</v>
      </c>
      <c r="F9" s="2" t="s">
        <v>9</v>
      </c>
      <c r="G9" s="2" t="s">
        <v>10</v>
      </c>
      <c r="H9" s="2"/>
      <c r="I9" s="2" t="s">
        <v>8</v>
      </c>
      <c r="J9" s="2" t="s">
        <v>9</v>
      </c>
      <c r="K9" s="2" t="s">
        <v>10</v>
      </c>
      <c r="L9" s="2"/>
      <c r="M9" s="2" t="s">
        <v>8</v>
      </c>
      <c r="N9" s="2" t="s">
        <v>9</v>
      </c>
      <c r="O9" s="2" t="s">
        <v>10</v>
      </c>
      <c r="P9" s="16"/>
      <c r="Q9" s="16"/>
      <c r="R9" s="16"/>
      <c r="S9" s="16"/>
      <c r="T9" s="16"/>
      <c r="U9" s="16"/>
      <c r="V9" s="16"/>
      <c r="W9" s="16"/>
    </row>
    <row r="10" spans="1:30" x14ac:dyDescent="0.2">
      <c r="A10">
        <v>1</v>
      </c>
      <c r="B10" s="2" t="s">
        <v>11</v>
      </c>
      <c r="C10" s="10">
        <v>2023</v>
      </c>
      <c r="D10" s="2"/>
      <c r="E10" s="2">
        <v>489995</v>
      </c>
      <c r="F10" s="2">
        <v>530667</v>
      </c>
      <c r="G10" s="2">
        <v>1020662</v>
      </c>
      <c r="H10" s="2"/>
      <c r="I10" s="2">
        <v>6077134</v>
      </c>
      <c r="J10" s="8">
        <v>6621253</v>
      </c>
      <c r="K10" s="8">
        <v>12698387</v>
      </c>
      <c r="L10" s="8"/>
      <c r="M10" s="2">
        <v>6567129</v>
      </c>
      <c r="N10" s="8">
        <v>7151920</v>
      </c>
      <c r="O10" s="8">
        <v>13719049</v>
      </c>
      <c r="P10" s="15"/>
      <c r="Q10" s="50"/>
      <c r="R10" s="51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</row>
    <row r="11" spans="1:30" x14ac:dyDescent="0.2">
      <c r="A11">
        <v>2</v>
      </c>
      <c r="B11" s="2" t="s">
        <v>12</v>
      </c>
      <c r="C11" s="10">
        <v>2023</v>
      </c>
      <c r="D11" s="2"/>
      <c r="E11" s="11">
        <v>478795</v>
      </c>
      <c r="F11" s="11">
        <v>469780</v>
      </c>
      <c r="G11" s="11">
        <v>948575</v>
      </c>
      <c r="H11" s="11"/>
      <c r="I11" s="11">
        <v>5764163</v>
      </c>
      <c r="J11" s="11">
        <v>5676818</v>
      </c>
      <c r="K11" s="11">
        <v>11440981</v>
      </c>
      <c r="L11" s="8"/>
      <c r="M11" s="11">
        <v>6242958</v>
      </c>
      <c r="N11" s="11">
        <v>6146598</v>
      </c>
      <c r="O11" s="11">
        <v>12389556</v>
      </c>
      <c r="P11" s="15"/>
      <c r="Q11" s="50"/>
      <c r="R11" s="51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</row>
    <row r="12" spans="1:30" x14ac:dyDescent="0.2">
      <c r="A12">
        <v>3</v>
      </c>
      <c r="B12" s="2" t="s">
        <v>13</v>
      </c>
      <c r="C12" s="10">
        <v>2023</v>
      </c>
      <c r="D12" s="2"/>
      <c r="E12" s="11">
        <v>436272</v>
      </c>
      <c r="F12" s="11">
        <v>399274</v>
      </c>
      <c r="G12" s="11">
        <v>835546</v>
      </c>
      <c r="H12" s="11"/>
      <c r="I12" s="11">
        <v>5623344</v>
      </c>
      <c r="J12" s="11">
        <v>5163455</v>
      </c>
      <c r="K12" s="11">
        <v>10786799</v>
      </c>
      <c r="L12" s="8"/>
      <c r="M12" s="11">
        <v>6059616</v>
      </c>
      <c r="N12" s="11">
        <v>5562729</v>
      </c>
      <c r="O12" s="11">
        <v>11622345</v>
      </c>
      <c r="P12" s="15"/>
      <c r="Q12" s="50"/>
      <c r="R12" s="51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</row>
    <row r="13" spans="1:30" x14ac:dyDescent="0.2">
      <c r="A13">
        <v>4</v>
      </c>
      <c r="B13" s="2" t="s">
        <v>14</v>
      </c>
      <c r="C13" s="10">
        <v>2023</v>
      </c>
      <c r="D13" s="2"/>
      <c r="E13" s="11">
        <v>393329</v>
      </c>
      <c r="F13" s="11">
        <v>425769</v>
      </c>
      <c r="G13" s="11">
        <v>819098</v>
      </c>
      <c r="H13" s="11"/>
      <c r="I13" s="11">
        <v>4964348</v>
      </c>
      <c r="J13" s="11">
        <v>5340901</v>
      </c>
      <c r="K13" s="11">
        <v>10305249</v>
      </c>
      <c r="L13" s="8"/>
      <c r="M13" s="11">
        <v>5357677</v>
      </c>
      <c r="N13" s="11">
        <v>5766670</v>
      </c>
      <c r="O13" s="11">
        <v>11124347</v>
      </c>
      <c r="P13" s="15"/>
      <c r="Q13" s="50"/>
      <c r="R13" s="51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</row>
    <row r="14" spans="1:30" x14ac:dyDescent="0.2">
      <c r="A14">
        <v>5</v>
      </c>
      <c r="B14" s="2" t="s">
        <v>15</v>
      </c>
      <c r="C14" s="10">
        <v>2023</v>
      </c>
      <c r="D14" s="2"/>
      <c r="E14" s="11">
        <v>394492</v>
      </c>
      <c r="F14" s="11">
        <v>380411</v>
      </c>
      <c r="G14" s="11">
        <v>774903</v>
      </c>
      <c r="H14" s="11"/>
      <c r="I14" s="11">
        <v>4932723</v>
      </c>
      <c r="J14" s="11">
        <v>4726106</v>
      </c>
      <c r="K14" s="11">
        <v>9658829</v>
      </c>
      <c r="L14" s="8"/>
      <c r="M14" s="11">
        <v>5327215</v>
      </c>
      <c r="N14" s="11">
        <v>5106517</v>
      </c>
      <c r="O14" s="11">
        <v>10433732</v>
      </c>
      <c r="P14" s="15"/>
      <c r="Q14" s="50"/>
      <c r="R14" s="51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</row>
    <row r="15" spans="1:30" x14ac:dyDescent="0.2">
      <c r="A15">
        <v>6</v>
      </c>
      <c r="B15" s="2" t="s">
        <v>16</v>
      </c>
      <c r="C15" s="10">
        <v>2023</v>
      </c>
      <c r="D15" s="2"/>
      <c r="E15" s="11">
        <v>399337</v>
      </c>
      <c r="F15" s="11">
        <v>342606</v>
      </c>
      <c r="G15" s="11">
        <v>741943</v>
      </c>
      <c r="H15" s="11"/>
      <c r="I15" s="11">
        <v>5712261</v>
      </c>
      <c r="J15" s="11">
        <v>4887726</v>
      </c>
      <c r="K15" s="11">
        <v>10599987</v>
      </c>
      <c r="L15" s="8"/>
      <c r="M15" s="11">
        <v>6111598</v>
      </c>
      <c r="N15" s="11">
        <v>5230332</v>
      </c>
      <c r="O15" s="11">
        <v>11341930</v>
      </c>
      <c r="P15" s="15"/>
      <c r="Q15" s="50"/>
      <c r="R15" s="51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</row>
    <row r="16" spans="1:30" x14ac:dyDescent="0.2">
      <c r="A16">
        <v>7</v>
      </c>
      <c r="B16" s="2" t="s">
        <v>17</v>
      </c>
      <c r="C16" s="10">
        <v>2023</v>
      </c>
      <c r="D16" s="2"/>
      <c r="E16" s="11">
        <v>464485</v>
      </c>
      <c r="F16" s="11">
        <v>449110</v>
      </c>
      <c r="G16" s="11">
        <v>913595</v>
      </c>
      <c r="H16" s="11"/>
      <c r="I16" s="11">
        <v>6692029</v>
      </c>
      <c r="J16" s="11">
        <v>6482750</v>
      </c>
      <c r="K16" s="11">
        <v>13174779</v>
      </c>
      <c r="L16" s="8"/>
      <c r="M16" s="11">
        <v>7156514</v>
      </c>
      <c r="N16" s="11">
        <v>6931860</v>
      </c>
      <c r="O16" s="11">
        <v>14088374</v>
      </c>
      <c r="P16" s="15"/>
      <c r="Q16" s="50"/>
      <c r="R16" s="51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</row>
    <row r="17" spans="1:30" x14ac:dyDescent="0.2">
      <c r="A17">
        <v>8</v>
      </c>
      <c r="B17" s="2" t="s">
        <v>18</v>
      </c>
      <c r="C17" s="10">
        <v>2023</v>
      </c>
      <c r="D17" s="2"/>
      <c r="E17" s="11">
        <v>445887</v>
      </c>
      <c r="F17" s="11">
        <v>377312</v>
      </c>
      <c r="G17" s="11">
        <v>823199</v>
      </c>
      <c r="H17" s="11"/>
      <c r="I17" s="11">
        <v>6170542</v>
      </c>
      <c r="J17" s="11">
        <v>5218854</v>
      </c>
      <c r="K17" s="11">
        <v>11389396</v>
      </c>
      <c r="L17" s="11"/>
      <c r="M17" s="11">
        <v>6616429</v>
      </c>
      <c r="N17" s="11">
        <v>5596166</v>
      </c>
      <c r="O17" s="11">
        <v>12212595</v>
      </c>
      <c r="P17" s="15"/>
      <c r="Q17" s="50"/>
      <c r="R17" s="51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</row>
    <row r="18" spans="1:30" x14ac:dyDescent="0.2">
      <c r="A18">
        <v>9</v>
      </c>
      <c r="B18" s="2" t="s">
        <v>19</v>
      </c>
      <c r="C18" s="10">
        <v>2023</v>
      </c>
      <c r="D18" s="2"/>
      <c r="E18" s="11">
        <v>423374</v>
      </c>
      <c r="F18" s="11">
        <v>366679</v>
      </c>
      <c r="G18" s="11">
        <v>790053</v>
      </c>
      <c r="H18" s="11"/>
      <c r="I18" s="11">
        <v>5712256</v>
      </c>
      <c r="J18" s="11">
        <v>4938681</v>
      </c>
      <c r="K18" s="11">
        <v>10650937</v>
      </c>
      <c r="L18" s="11"/>
      <c r="M18" s="11">
        <v>6135630</v>
      </c>
      <c r="N18" s="11">
        <v>5305360</v>
      </c>
      <c r="O18" s="11">
        <v>11440990</v>
      </c>
      <c r="P18" s="15"/>
      <c r="Q18" s="50"/>
      <c r="R18" s="51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</row>
    <row r="19" spans="1:30" x14ac:dyDescent="0.2">
      <c r="A19">
        <v>10</v>
      </c>
      <c r="B19" s="2" t="s">
        <v>20</v>
      </c>
      <c r="C19" s="10">
        <v>2023</v>
      </c>
      <c r="D19" s="2"/>
      <c r="E19" s="11">
        <v>356441</v>
      </c>
      <c r="F19" s="11">
        <v>380214</v>
      </c>
      <c r="G19" s="11">
        <v>736655</v>
      </c>
      <c r="H19" s="11"/>
      <c r="I19" s="11">
        <v>4937318</v>
      </c>
      <c r="J19" s="11">
        <v>5259571</v>
      </c>
      <c r="K19" s="11">
        <v>10196889</v>
      </c>
      <c r="L19" s="11"/>
      <c r="M19" s="11">
        <v>5293759</v>
      </c>
      <c r="N19" s="11">
        <v>5639785</v>
      </c>
      <c r="O19" s="11">
        <v>10933544</v>
      </c>
      <c r="P19" s="15"/>
      <c r="Q19" s="50"/>
      <c r="R19" s="51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</row>
    <row r="20" spans="1:30" x14ac:dyDescent="0.2">
      <c r="A20">
        <v>11</v>
      </c>
      <c r="B20" s="2" t="s">
        <v>21</v>
      </c>
      <c r="C20" s="10">
        <v>2023</v>
      </c>
      <c r="D20" s="2"/>
      <c r="E20" s="11">
        <v>449940</v>
      </c>
      <c r="F20" s="11">
        <v>432702</v>
      </c>
      <c r="G20" s="11">
        <v>882642</v>
      </c>
      <c r="H20" s="11"/>
      <c r="I20" s="11">
        <v>5860264</v>
      </c>
      <c r="J20" s="11">
        <v>5548813</v>
      </c>
      <c r="K20" s="11">
        <v>11409077</v>
      </c>
      <c r="L20" s="11"/>
      <c r="M20" s="11">
        <v>6310204</v>
      </c>
      <c r="N20" s="11">
        <v>5981515</v>
      </c>
      <c r="O20" s="11">
        <v>12291719</v>
      </c>
      <c r="P20" s="15"/>
      <c r="Q20" s="16"/>
      <c r="R20" s="16"/>
      <c r="S20" s="16"/>
      <c r="T20" s="16"/>
      <c r="U20" s="16"/>
      <c r="V20" s="16"/>
      <c r="W20" s="16"/>
    </row>
    <row r="21" spans="1:30" x14ac:dyDescent="0.2">
      <c r="A21">
        <v>12</v>
      </c>
      <c r="B21" s="2" t="s">
        <v>22</v>
      </c>
      <c r="C21" s="10">
        <v>2023</v>
      </c>
      <c r="D21" s="2"/>
      <c r="E21" s="11">
        <v>410273</v>
      </c>
      <c r="F21" s="11">
        <v>420666</v>
      </c>
      <c r="G21" s="11">
        <v>830939</v>
      </c>
      <c r="H21" s="11"/>
      <c r="I21" s="11">
        <v>5069117</v>
      </c>
      <c r="J21" s="11">
        <v>5049173</v>
      </c>
      <c r="K21" s="11">
        <v>10118290</v>
      </c>
      <c r="L21" s="11"/>
      <c r="M21" s="11">
        <v>5479390</v>
      </c>
      <c r="N21" s="11">
        <v>5469839</v>
      </c>
      <c r="O21" s="11">
        <v>10949229</v>
      </c>
      <c r="P21" s="15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</row>
    <row r="22" spans="1:30" x14ac:dyDescent="0.2">
      <c r="A22">
        <v>1</v>
      </c>
      <c r="B22" s="2" t="s">
        <v>11</v>
      </c>
      <c r="C22" s="10">
        <v>2024</v>
      </c>
      <c r="D22" s="2"/>
      <c r="E22" s="11">
        <v>530671</v>
      </c>
      <c r="F22" s="11">
        <v>493559</v>
      </c>
      <c r="G22" s="11">
        <v>1024230</v>
      </c>
      <c r="H22" s="11"/>
      <c r="I22" s="11">
        <v>5831989</v>
      </c>
      <c r="J22" s="11">
        <v>5405706</v>
      </c>
      <c r="K22" s="11">
        <v>11237695</v>
      </c>
      <c r="L22" s="11"/>
      <c r="M22" s="11">
        <v>6362660</v>
      </c>
      <c r="N22" s="11">
        <v>5899265</v>
      </c>
      <c r="O22" s="11">
        <v>12261925</v>
      </c>
      <c r="P22" s="15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</row>
    <row r="23" spans="1:30" x14ac:dyDescent="0.2">
      <c r="A23">
        <v>2</v>
      </c>
      <c r="B23" s="2" t="s">
        <v>12</v>
      </c>
      <c r="C23" s="10">
        <v>2024</v>
      </c>
      <c r="D23" s="2"/>
      <c r="E23" s="11">
        <v>485454</v>
      </c>
      <c r="F23" s="11">
        <v>431388</v>
      </c>
      <c r="G23" s="11">
        <v>916842</v>
      </c>
      <c r="H23" s="11"/>
      <c r="I23" s="11">
        <v>5240770</v>
      </c>
      <c r="J23" s="11">
        <v>4591350</v>
      </c>
      <c r="K23" s="11">
        <v>9832120</v>
      </c>
      <c r="L23" s="11"/>
      <c r="M23" s="11">
        <v>5726224</v>
      </c>
      <c r="N23" s="11">
        <v>5022738</v>
      </c>
      <c r="O23" s="11">
        <v>10748962</v>
      </c>
      <c r="P23" s="15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</row>
    <row r="24" spans="1:30" x14ac:dyDescent="0.2">
      <c r="A24">
        <v>3</v>
      </c>
      <c r="B24" s="2" t="s">
        <v>13</v>
      </c>
      <c r="C24" s="10">
        <v>2024</v>
      </c>
      <c r="D24" s="2"/>
      <c r="E24" s="11">
        <v>473429</v>
      </c>
      <c r="F24" s="11">
        <v>440746</v>
      </c>
      <c r="G24" s="11">
        <v>914175</v>
      </c>
      <c r="H24" s="11"/>
      <c r="I24" s="11">
        <v>5265980</v>
      </c>
      <c r="J24" s="11">
        <v>4821613</v>
      </c>
      <c r="K24" s="11">
        <v>10087593</v>
      </c>
      <c r="L24" s="11"/>
      <c r="M24" s="11">
        <v>5739409</v>
      </c>
      <c r="N24" s="11">
        <v>5262359</v>
      </c>
      <c r="O24" s="11">
        <v>11001768</v>
      </c>
      <c r="P24" s="15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</row>
    <row r="25" spans="1:30" x14ac:dyDescent="0.2">
      <c r="A25">
        <v>4</v>
      </c>
      <c r="B25" s="2" t="s">
        <v>14</v>
      </c>
      <c r="C25" s="10">
        <v>2024</v>
      </c>
      <c r="D25" s="2"/>
      <c r="E25" s="11">
        <v>371540.58299999998</v>
      </c>
      <c r="F25" s="11">
        <v>391247.63400000008</v>
      </c>
      <c r="G25" s="11">
        <v>762788.21700000006</v>
      </c>
      <c r="H25" s="11"/>
      <c r="I25" s="11">
        <v>4271151.9279999994</v>
      </c>
      <c r="J25" s="11">
        <v>4396160.5489999996</v>
      </c>
      <c r="K25" s="11">
        <v>8667312.4769999981</v>
      </c>
      <c r="L25" s="11"/>
      <c r="M25" s="11">
        <v>4642692.510999999</v>
      </c>
      <c r="N25" s="11">
        <v>4787408.1830000002</v>
      </c>
      <c r="O25" s="11">
        <v>9430100.6939999983</v>
      </c>
      <c r="P25" s="15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</row>
    <row r="26" spans="1:30" x14ac:dyDescent="0.2">
      <c r="A26">
        <v>5</v>
      </c>
      <c r="B26" s="2" t="s">
        <v>15</v>
      </c>
      <c r="C26" s="10">
        <v>2024</v>
      </c>
      <c r="D26" s="2"/>
      <c r="E26" s="11">
        <v>389387.07600000006</v>
      </c>
      <c r="F26" s="11">
        <v>350960.77299999987</v>
      </c>
      <c r="G26" s="11">
        <v>740347.84900000016</v>
      </c>
      <c r="H26" s="11"/>
      <c r="I26" s="11">
        <v>4566982.182000001</v>
      </c>
      <c r="J26" s="11">
        <v>4023411.7820000006</v>
      </c>
      <c r="K26" s="11">
        <v>8590393.9639999997</v>
      </c>
      <c r="L26" s="11"/>
      <c r="M26" s="11">
        <v>4956369.2580000004</v>
      </c>
      <c r="N26" s="11">
        <v>4374372.5549999997</v>
      </c>
      <c r="O26" s="11">
        <v>9330741.8129999973</v>
      </c>
      <c r="P26" s="15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</row>
    <row r="27" spans="1:30" x14ac:dyDescent="0.2">
      <c r="A27">
        <v>6</v>
      </c>
      <c r="B27" s="2" t="s">
        <v>16</v>
      </c>
      <c r="C27" s="10">
        <v>2024</v>
      </c>
      <c r="D27" s="2"/>
      <c r="E27" s="11">
        <v>393080.53299999988</v>
      </c>
      <c r="F27" s="11">
        <v>387011.63200000004</v>
      </c>
      <c r="G27" s="11">
        <v>780092.16499999969</v>
      </c>
      <c r="H27" s="11"/>
      <c r="I27" s="11">
        <v>5136019.925999999</v>
      </c>
      <c r="J27" s="11">
        <v>4796182.6780000003</v>
      </c>
      <c r="K27" s="11">
        <v>9932202.6040000003</v>
      </c>
      <c r="L27" s="11"/>
      <c r="M27" s="11">
        <v>5529100.4589999998</v>
      </c>
      <c r="N27" s="11">
        <v>5183194.3099999987</v>
      </c>
      <c r="O27" s="11">
        <v>10712294.768999999</v>
      </c>
      <c r="P27" s="15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</row>
    <row r="28" spans="1:30" x14ac:dyDescent="0.2">
      <c r="A28">
        <v>7</v>
      </c>
      <c r="B28" s="2" t="s">
        <v>17</v>
      </c>
      <c r="C28" s="10">
        <v>2024</v>
      </c>
      <c r="D28" s="2"/>
      <c r="E28" s="11">
        <v>430399.46900000004</v>
      </c>
      <c r="F28" s="11">
        <v>406054.05300000007</v>
      </c>
      <c r="G28" s="11">
        <v>836453.52199999988</v>
      </c>
      <c r="H28" s="11"/>
      <c r="I28" s="11">
        <v>6166092.341</v>
      </c>
      <c r="J28" s="11">
        <v>5745726.9180000015</v>
      </c>
      <c r="K28" s="11">
        <v>11911819.259000001</v>
      </c>
      <c r="L28" s="11"/>
      <c r="M28" s="11">
        <v>6596491.8100000005</v>
      </c>
      <c r="N28" s="11">
        <v>6151780.9710000008</v>
      </c>
      <c r="O28" s="11">
        <v>12748272.781000003</v>
      </c>
      <c r="P28" s="15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</row>
    <row r="29" spans="1:30" x14ac:dyDescent="0.2">
      <c r="A29" s="7">
        <v>8</v>
      </c>
      <c r="B29" s="11" t="s">
        <v>18</v>
      </c>
      <c r="C29" s="10">
        <v>2024</v>
      </c>
      <c r="D29" s="2"/>
      <c r="E29" s="11">
        <v>313216.05300000001</v>
      </c>
      <c r="F29" s="11">
        <v>296904.65799999988</v>
      </c>
      <c r="G29" s="11">
        <v>610120.71099999989</v>
      </c>
      <c r="H29" s="11"/>
      <c r="I29" s="11">
        <v>5538357.8439999996</v>
      </c>
      <c r="J29" s="11">
        <v>4929578.052000002</v>
      </c>
      <c r="K29" s="11">
        <v>10467935.896000003</v>
      </c>
      <c r="L29" s="11"/>
      <c r="M29" s="11">
        <v>5874146.9760000007</v>
      </c>
      <c r="N29" s="11">
        <v>5234018.2989999987</v>
      </c>
      <c r="O29" s="11">
        <v>11108165.275</v>
      </c>
      <c r="P29" s="15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</row>
    <row r="30" spans="1:30" x14ac:dyDescent="0.2">
      <c r="A30" s="7">
        <v>9</v>
      </c>
      <c r="B30" s="11" t="s">
        <v>19</v>
      </c>
      <c r="C30" s="10">
        <v>2024</v>
      </c>
      <c r="D30" s="2"/>
      <c r="E30" s="11">
        <v>261349.19299999997</v>
      </c>
      <c r="F30" s="11">
        <v>285912.17499999993</v>
      </c>
      <c r="G30" s="11">
        <v>547261.36800000002</v>
      </c>
      <c r="H30" s="11"/>
      <c r="I30" s="11">
        <v>4347530.2349999994</v>
      </c>
      <c r="J30" s="11">
        <v>4643208.307</v>
      </c>
      <c r="K30" s="11">
        <v>8990738.5420000013</v>
      </c>
      <c r="L30" s="11"/>
      <c r="M30" s="11">
        <v>4608879.4279999994</v>
      </c>
      <c r="N30" s="11">
        <v>4929120.4819999998</v>
      </c>
      <c r="O30" s="11">
        <v>9537999.910000002</v>
      </c>
      <c r="P30" s="15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</row>
    <row r="31" spans="1:30" s="7" customFormat="1" x14ac:dyDescent="0.2">
      <c r="A31" s="7">
        <v>10</v>
      </c>
      <c r="B31" s="11" t="s">
        <v>20</v>
      </c>
      <c r="C31" s="10">
        <v>2024</v>
      </c>
      <c r="D31" s="11"/>
      <c r="E31" s="11">
        <v>0</v>
      </c>
      <c r="F31" s="11">
        <v>0</v>
      </c>
      <c r="G31" s="11">
        <v>0</v>
      </c>
      <c r="H31" s="11"/>
      <c r="I31" s="11">
        <v>0</v>
      </c>
      <c r="J31" s="11">
        <v>0</v>
      </c>
      <c r="K31" s="11">
        <v>0</v>
      </c>
      <c r="L31" s="11"/>
      <c r="M31" s="11">
        <v>0</v>
      </c>
      <c r="N31" s="11">
        <v>0</v>
      </c>
      <c r="O31" s="11">
        <v>0</v>
      </c>
      <c r="P31" s="15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</row>
    <row r="32" spans="1:30" x14ac:dyDescent="0.2">
      <c r="B32" s="2"/>
      <c r="C32" s="5"/>
      <c r="D32" s="2"/>
      <c r="E32" s="36">
        <v>8791146.9069999997</v>
      </c>
      <c r="F32" s="36">
        <v>8458973.9250000007</v>
      </c>
      <c r="G32" s="36">
        <v>17250120.831999999</v>
      </c>
      <c r="H32" s="36"/>
      <c r="I32" s="36">
        <v>113880372.456</v>
      </c>
      <c r="J32" s="36">
        <v>108267038.286</v>
      </c>
      <c r="K32" s="36">
        <v>222147410.74199998</v>
      </c>
      <c r="L32" s="36"/>
      <c r="M32" s="36">
        <v>122694092.442</v>
      </c>
      <c r="N32" s="36">
        <v>116733547.8</v>
      </c>
      <c r="O32" s="36">
        <v>239427640.24199998</v>
      </c>
      <c r="P32" s="16"/>
      <c r="Q32" s="15"/>
      <c r="R32" s="15"/>
      <c r="S32" s="15"/>
      <c r="T32" s="16"/>
      <c r="U32" s="16"/>
      <c r="V32" s="16"/>
      <c r="W32" s="16"/>
    </row>
    <row r="34" spans="1:27" x14ac:dyDescent="0.2">
      <c r="A34" s="40" t="s">
        <v>23</v>
      </c>
      <c r="B34" s="41"/>
      <c r="C34" s="42"/>
      <c r="D34" s="40"/>
      <c r="E34" s="40"/>
      <c r="F34" s="40"/>
      <c r="G34" s="40"/>
      <c r="H34" s="40"/>
      <c r="I34" s="40"/>
      <c r="J34" s="40"/>
      <c r="K34" s="40"/>
      <c r="L34" s="40"/>
      <c r="M34" s="43"/>
      <c r="N34" s="43"/>
      <c r="O34" s="43"/>
      <c r="P34" s="16"/>
      <c r="Q34" s="16"/>
      <c r="R34" s="16"/>
      <c r="S34" s="16"/>
      <c r="T34" s="16"/>
      <c r="U34" s="16"/>
      <c r="V34" s="16"/>
      <c r="W34" s="16"/>
    </row>
    <row r="35" spans="1:27" x14ac:dyDescent="0.2">
      <c r="A35" s="41"/>
      <c r="B35" s="40"/>
      <c r="C35" s="42"/>
      <c r="D35" s="40"/>
      <c r="E35" s="43" t="s">
        <v>34</v>
      </c>
      <c r="F35" s="43"/>
      <c r="G35" s="43"/>
      <c r="H35" s="40"/>
      <c r="I35" s="43" t="s">
        <v>35</v>
      </c>
      <c r="J35" s="43"/>
      <c r="K35" s="43"/>
      <c r="L35" s="40"/>
      <c r="M35" s="43" t="s">
        <v>23</v>
      </c>
      <c r="N35" s="43"/>
      <c r="O35" s="43"/>
      <c r="P35" s="16"/>
      <c r="Q35" s="16"/>
      <c r="R35" s="16"/>
      <c r="S35" s="16"/>
      <c r="T35" s="16"/>
      <c r="U35" s="16"/>
      <c r="V35" s="16"/>
      <c r="W35" s="16"/>
    </row>
    <row r="36" spans="1:27" s="44" customFormat="1" x14ac:dyDescent="0.2">
      <c r="B36" s="45" t="s">
        <v>6</v>
      </c>
      <c r="C36" s="47" t="s">
        <v>7</v>
      </c>
      <c r="D36" s="45"/>
      <c r="E36" s="45" t="s">
        <v>8</v>
      </c>
      <c r="F36" s="45" t="s">
        <v>9</v>
      </c>
      <c r="G36" s="45" t="s">
        <v>10</v>
      </c>
      <c r="H36" s="45"/>
      <c r="I36" s="45" t="s">
        <v>8</v>
      </c>
      <c r="J36" s="45" t="s">
        <v>9</v>
      </c>
      <c r="K36" s="45" t="s">
        <v>10</v>
      </c>
      <c r="L36" s="45"/>
      <c r="M36" s="45" t="s">
        <v>8</v>
      </c>
      <c r="N36" s="45" t="s">
        <v>9</v>
      </c>
      <c r="O36" s="45" t="s">
        <v>10</v>
      </c>
      <c r="P36" s="48"/>
      <c r="Q36" s="48"/>
      <c r="R36" s="48"/>
      <c r="S36" s="48"/>
      <c r="T36" s="48"/>
      <c r="U36" s="48"/>
      <c r="V36" s="48"/>
      <c r="W36" s="48"/>
    </row>
    <row r="37" spans="1:27" x14ac:dyDescent="0.2">
      <c r="A37">
        <v>1</v>
      </c>
      <c r="B37" s="2" t="s">
        <v>11</v>
      </c>
      <c r="C37" s="10">
        <f t="shared" ref="C37:C45" si="0">C10</f>
        <v>2023</v>
      </c>
      <c r="D37" s="2"/>
      <c r="E37" s="2">
        <v>1953094</v>
      </c>
      <c r="F37" s="50">
        <v>2122029</v>
      </c>
      <c r="G37" s="50">
        <v>4075123</v>
      </c>
      <c r="H37" s="50"/>
      <c r="I37" s="50">
        <v>17395562</v>
      </c>
      <c r="J37" s="50">
        <v>18855012</v>
      </c>
      <c r="K37" s="50">
        <v>36250574</v>
      </c>
      <c r="L37" s="50"/>
      <c r="M37" s="50">
        <v>19348656</v>
      </c>
      <c r="N37" s="50">
        <v>20977041</v>
      </c>
      <c r="O37" s="50">
        <v>40325697</v>
      </c>
      <c r="P37" s="15"/>
      <c r="Q37" s="50"/>
      <c r="R37" s="50"/>
      <c r="S37" s="50"/>
      <c r="T37" s="50"/>
      <c r="U37" s="50"/>
      <c r="V37" s="50"/>
      <c r="W37" s="50"/>
      <c r="X37" s="50"/>
      <c r="Y37" s="53"/>
      <c r="Z37" s="53"/>
      <c r="AA37" s="50"/>
    </row>
    <row r="38" spans="1:27" x14ac:dyDescent="0.2">
      <c r="A38">
        <v>2</v>
      </c>
      <c r="B38" s="2" t="s">
        <v>12</v>
      </c>
      <c r="C38" s="10">
        <f t="shared" si="0"/>
        <v>2023</v>
      </c>
      <c r="D38" s="2"/>
      <c r="E38" s="11">
        <v>1883540</v>
      </c>
      <c r="F38" s="50">
        <v>1852962</v>
      </c>
      <c r="G38" s="50">
        <v>3736502</v>
      </c>
      <c r="H38" s="50"/>
      <c r="I38" s="50">
        <v>16501219</v>
      </c>
      <c r="J38" s="50">
        <v>16212533</v>
      </c>
      <c r="K38" s="50">
        <v>32713752</v>
      </c>
      <c r="L38" s="50"/>
      <c r="M38" s="50">
        <v>18384759</v>
      </c>
      <c r="N38" s="50">
        <v>18065495</v>
      </c>
      <c r="O38" s="50">
        <v>36450254</v>
      </c>
      <c r="P38" s="15"/>
      <c r="Q38" s="50"/>
      <c r="R38" s="50"/>
      <c r="S38" s="50"/>
      <c r="T38" s="50"/>
      <c r="U38" s="50"/>
      <c r="V38" s="50"/>
      <c r="W38" s="50"/>
      <c r="X38" s="50"/>
      <c r="Y38" s="53"/>
      <c r="Z38" s="53"/>
      <c r="AA38" s="50"/>
    </row>
    <row r="39" spans="1:27" x14ac:dyDescent="0.2">
      <c r="A39">
        <v>3</v>
      </c>
      <c r="B39" s="2" t="s">
        <v>13</v>
      </c>
      <c r="C39" s="10">
        <f t="shared" si="0"/>
        <v>2023</v>
      </c>
      <c r="D39" s="2"/>
      <c r="E39" s="11">
        <v>1886773</v>
      </c>
      <c r="F39" s="50">
        <v>1732108</v>
      </c>
      <c r="G39" s="50">
        <v>3618881</v>
      </c>
      <c r="H39" s="50"/>
      <c r="I39" s="50">
        <v>16630083</v>
      </c>
      <c r="J39" s="50">
        <v>15035654</v>
      </c>
      <c r="K39" s="50">
        <v>31665737</v>
      </c>
      <c r="L39" s="50"/>
      <c r="M39" s="50">
        <v>18516856</v>
      </c>
      <c r="N39" s="50">
        <v>16767762</v>
      </c>
      <c r="O39" s="50">
        <v>35284618</v>
      </c>
      <c r="P39" s="15"/>
      <c r="Q39" s="50"/>
      <c r="R39" s="50"/>
      <c r="S39" s="50"/>
      <c r="T39" s="50"/>
      <c r="U39" s="50"/>
      <c r="V39" s="50"/>
      <c r="W39" s="50"/>
      <c r="X39" s="50"/>
      <c r="Y39" s="53"/>
      <c r="Z39" s="53"/>
      <c r="AA39" s="50"/>
    </row>
    <row r="40" spans="1:27" x14ac:dyDescent="0.2">
      <c r="A40">
        <v>4</v>
      </c>
      <c r="B40" s="2" t="s">
        <v>14</v>
      </c>
      <c r="C40" s="10">
        <f t="shared" si="0"/>
        <v>2023</v>
      </c>
      <c r="D40" s="2"/>
      <c r="E40" s="11">
        <v>1620384</v>
      </c>
      <c r="F40" s="50">
        <v>1747495</v>
      </c>
      <c r="G40" s="50">
        <v>3367879</v>
      </c>
      <c r="H40" s="50"/>
      <c r="I40" s="50">
        <v>14270045</v>
      </c>
      <c r="J40" s="50">
        <v>15033350</v>
      </c>
      <c r="K40" s="50">
        <v>29303395</v>
      </c>
      <c r="L40" s="50"/>
      <c r="M40" s="50">
        <v>15890429</v>
      </c>
      <c r="N40" s="50">
        <v>16780845</v>
      </c>
      <c r="O40" s="50">
        <v>32671274</v>
      </c>
      <c r="P40" s="15"/>
      <c r="Q40" s="50"/>
      <c r="R40" s="50"/>
      <c r="S40" s="50"/>
      <c r="T40" s="50"/>
      <c r="U40" s="50"/>
      <c r="V40" s="50"/>
      <c r="W40" s="50"/>
      <c r="X40" s="50"/>
      <c r="Y40" s="53"/>
      <c r="Z40" s="53"/>
      <c r="AA40" s="50"/>
    </row>
    <row r="41" spans="1:27" x14ac:dyDescent="0.2">
      <c r="A41">
        <v>5</v>
      </c>
      <c r="B41" s="2" t="s">
        <v>15</v>
      </c>
      <c r="C41" s="10">
        <f t="shared" si="0"/>
        <v>2023</v>
      </c>
      <c r="D41" s="2"/>
      <c r="E41" s="11">
        <v>1704165</v>
      </c>
      <c r="F41" s="50">
        <v>1637256</v>
      </c>
      <c r="G41" s="50">
        <v>3341421</v>
      </c>
      <c r="H41" s="50"/>
      <c r="I41" s="50">
        <v>14934419</v>
      </c>
      <c r="J41" s="50">
        <v>14076725</v>
      </c>
      <c r="K41" s="50">
        <v>29011144</v>
      </c>
      <c r="L41" s="50"/>
      <c r="M41" s="50">
        <v>16638584</v>
      </c>
      <c r="N41" s="50">
        <v>15713981</v>
      </c>
      <c r="O41" s="50">
        <v>32352565</v>
      </c>
      <c r="P41" s="15"/>
      <c r="Q41" s="50"/>
      <c r="R41" s="50"/>
      <c r="S41" s="50"/>
      <c r="T41" s="50"/>
      <c r="U41" s="50"/>
      <c r="V41" s="50"/>
      <c r="W41" s="50"/>
      <c r="X41" s="50"/>
      <c r="Y41" s="53"/>
      <c r="Z41" s="53"/>
      <c r="AA41" s="50"/>
    </row>
    <row r="42" spans="1:27" x14ac:dyDescent="0.2">
      <c r="A42">
        <v>6</v>
      </c>
      <c r="B42" s="2" t="s">
        <v>16</v>
      </c>
      <c r="C42" s="10">
        <f t="shared" si="0"/>
        <v>2023</v>
      </c>
      <c r="D42" s="2"/>
      <c r="E42" s="11">
        <v>1864716</v>
      </c>
      <c r="F42" s="50">
        <v>1598927</v>
      </c>
      <c r="G42" s="50">
        <v>3463643</v>
      </c>
      <c r="H42" s="50"/>
      <c r="I42" s="50">
        <v>17031998</v>
      </c>
      <c r="J42" s="50">
        <v>14532954</v>
      </c>
      <c r="K42" s="50">
        <v>31564952</v>
      </c>
      <c r="L42" s="50"/>
      <c r="M42" s="50">
        <v>18896714</v>
      </c>
      <c r="N42" s="50">
        <v>16131881</v>
      </c>
      <c r="O42" s="50">
        <v>35028595</v>
      </c>
      <c r="P42" s="15"/>
      <c r="Q42" s="50"/>
      <c r="R42" s="50"/>
      <c r="S42" s="50"/>
      <c r="T42" s="50"/>
      <c r="U42" s="50"/>
      <c r="V42" s="50"/>
      <c r="W42" s="50"/>
      <c r="X42" s="50"/>
      <c r="Y42" s="53"/>
      <c r="Z42" s="53"/>
      <c r="AA42" s="50"/>
    </row>
    <row r="43" spans="1:27" x14ac:dyDescent="0.2">
      <c r="A43">
        <v>7</v>
      </c>
      <c r="B43" s="2" t="s">
        <v>17</v>
      </c>
      <c r="C43" s="10">
        <f t="shared" si="0"/>
        <v>2023</v>
      </c>
      <c r="D43" s="2"/>
      <c r="E43" s="11">
        <v>2116493</v>
      </c>
      <c r="F43" s="50">
        <v>2049824</v>
      </c>
      <c r="G43" s="50">
        <v>4166317</v>
      </c>
      <c r="H43" s="50"/>
      <c r="I43" s="50">
        <v>19907827</v>
      </c>
      <c r="J43" s="50">
        <v>19317572</v>
      </c>
      <c r="K43" s="50">
        <v>39225399</v>
      </c>
      <c r="L43" s="50"/>
      <c r="M43" s="50">
        <v>22024320</v>
      </c>
      <c r="N43" s="50">
        <v>21367396</v>
      </c>
      <c r="O43" s="50">
        <v>43391716</v>
      </c>
      <c r="P43" s="15"/>
      <c r="Q43" s="50"/>
      <c r="R43" s="50"/>
      <c r="S43" s="50"/>
      <c r="T43" s="50"/>
      <c r="U43" s="50"/>
      <c r="V43" s="50"/>
      <c r="W43" s="50"/>
      <c r="X43" s="50"/>
      <c r="Y43" s="53"/>
      <c r="Z43" s="53"/>
      <c r="AA43" s="50"/>
    </row>
    <row r="44" spans="1:27" x14ac:dyDescent="0.2">
      <c r="A44">
        <v>8</v>
      </c>
      <c r="B44" s="2" t="s">
        <v>18</v>
      </c>
      <c r="C44" s="10">
        <f t="shared" si="0"/>
        <v>2023</v>
      </c>
      <c r="D44" s="2"/>
      <c r="E44" s="11">
        <v>1930245</v>
      </c>
      <c r="F44" s="50">
        <v>1633687</v>
      </c>
      <c r="G44" s="50">
        <v>3563932</v>
      </c>
      <c r="H44" s="50"/>
      <c r="I44" s="50">
        <v>19181691</v>
      </c>
      <c r="J44" s="50">
        <v>15824372</v>
      </c>
      <c r="K44" s="50">
        <v>35006063</v>
      </c>
      <c r="L44" s="50"/>
      <c r="M44" s="50">
        <v>21111936</v>
      </c>
      <c r="N44" s="50">
        <v>17458059</v>
      </c>
      <c r="O44" s="50">
        <v>38569995</v>
      </c>
      <c r="P44" s="15"/>
      <c r="Q44" s="50"/>
      <c r="R44" s="50"/>
      <c r="S44" s="50"/>
      <c r="T44" s="50"/>
      <c r="U44" s="50"/>
      <c r="V44" s="50"/>
      <c r="W44" s="50"/>
      <c r="X44" s="50"/>
      <c r="Y44" s="53"/>
      <c r="Z44" s="53"/>
      <c r="AA44" s="50"/>
    </row>
    <row r="45" spans="1:27" x14ac:dyDescent="0.2">
      <c r="A45">
        <v>9</v>
      </c>
      <c r="B45" s="2" t="s">
        <v>19</v>
      </c>
      <c r="C45" s="10">
        <f t="shared" si="0"/>
        <v>2023</v>
      </c>
      <c r="D45" s="2"/>
      <c r="E45" s="11">
        <v>1823108</v>
      </c>
      <c r="F45" s="50">
        <v>1574626</v>
      </c>
      <c r="G45" s="50">
        <v>3397734</v>
      </c>
      <c r="H45" s="50"/>
      <c r="I45" s="50">
        <v>17618993</v>
      </c>
      <c r="J45" s="50">
        <v>15057253</v>
      </c>
      <c r="K45" s="50">
        <v>32676246</v>
      </c>
      <c r="L45" s="50"/>
      <c r="M45" s="50">
        <v>19442101</v>
      </c>
      <c r="N45" s="50">
        <v>16631879</v>
      </c>
      <c r="O45" s="50">
        <v>36073980</v>
      </c>
      <c r="P45" s="15"/>
      <c r="Q45" s="50"/>
      <c r="R45" s="50"/>
      <c r="S45" s="50"/>
      <c r="T45" s="50"/>
      <c r="U45" s="50"/>
      <c r="V45" s="50"/>
      <c r="W45" s="50"/>
      <c r="X45" s="50"/>
      <c r="Y45" s="53"/>
      <c r="Z45" s="53"/>
      <c r="AA45" s="50"/>
    </row>
    <row r="46" spans="1:27" x14ac:dyDescent="0.2">
      <c r="A46">
        <v>10</v>
      </c>
      <c r="B46" s="2" t="s">
        <v>20</v>
      </c>
      <c r="C46" s="10">
        <v>2023</v>
      </c>
      <c r="D46" s="2"/>
      <c r="E46" s="11">
        <v>1618116</v>
      </c>
      <c r="F46" s="50">
        <v>1711395</v>
      </c>
      <c r="G46" s="50">
        <v>3329511</v>
      </c>
      <c r="H46" s="50"/>
      <c r="I46" s="50">
        <v>15371453</v>
      </c>
      <c r="J46" s="50">
        <v>16060987</v>
      </c>
      <c r="K46" s="50">
        <v>31432440</v>
      </c>
      <c r="L46" s="50"/>
      <c r="M46" s="50">
        <v>16989569</v>
      </c>
      <c r="N46" s="50">
        <v>17772382</v>
      </c>
      <c r="O46" s="50">
        <v>34761951</v>
      </c>
      <c r="P46" s="15"/>
      <c r="Q46" s="50"/>
      <c r="R46" s="50"/>
      <c r="S46" s="50"/>
      <c r="T46" s="50"/>
      <c r="U46" s="50"/>
      <c r="V46" s="50"/>
      <c r="W46" s="50"/>
      <c r="X46" s="50"/>
      <c r="Y46" s="53"/>
      <c r="Z46" s="53"/>
      <c r="AA46" s="50"/>
    </row>
    <row r="47" spans="1:27" x14ac:dyDescent="0.2">
      <c r="A47">
        <v>11</v>
      </c>
      <c r="B47" s="2" t="s">
        <v>21</v>
      </c>
      <c r="C47" s="10">
        <v>2023</v>
      </c>
      <c r="D47" s="2"/>
      <c r="E47" s="11">
        <v>2095215</v>
      </c>
      <c r="F47" s="50">
        <v>2011910</v>
      </c>
      <c r="G47" s="50">
        <v>4107125</v>
      </c>
      <c r="H47" s="50"/>
      <c r="I47" s="50">
        <v>17992407</v>
      </c>
      <c r="J47" s="50">
        <v>16983015</v>
      </c>
      <c r="K47" s="50">
        <v>34975422</v>
      </c>
      <c r="L47" s="50"/>
      <c r="M47" s="50">
        <v>20087622</v>
      </c>
      <c r="N47" s="50">
        <v>18994925</v>
      </c>
      <c r="O47" s="50">
        <v>39082547</v>
      </c>
      <c r="P47" s="15"/>
      <c r="Q47" s="15"/>
      <c r="R47" s="15"/>
      <c r="S47" s="16"/>
      <c r="T47" s="16"/>
      <c r="U47" s="16"/>
      <c r="V47" s="16"/>
      <c r="W47" s="16"/>
    </row>
    <row r="48" spans="1:27" x14ac:dyDescent="0.2">
      <c r="A48">
        <v>12</v>
      </c>
      <c r="B48" s="2" t="s">
        <v>22</v>
      </c>
      <c r="C48" s="10">
        <v>2023</v>
      </c>
      <c r="D48" s="2"/>
      <c r="E48" s="11">
        <v>1974979</v>
      </c>
      <c r="F48" s="50">
        <v>1984103</v>
      </c>
      <c r="G48" s="50">
        <v>3959082</v>
      </c>
      <c r="H48" s="50"/>
      <c r="I48" s="50">
        <v>16689404</v>
      </c>
      <c r="J48" s="50">
        <v>16421823</v>
      </c>
      <c r="K48" s="50">
        <v>33111227</v>
      </c>
      <c r="L48" s="50"/>
      <c r="M48" s="50">
        <v>18664383</v>
      </c>
      <c r="N48" s="50">
        <v>18405926</v>
      </c>
      <c r="O48" s="50">
        <v>37070309</v>
      </c>
      <c r="P48" s="15"/>
      <c r="Q48" s="15"/>
      <c r="R48" s="15"/>
      <c r="S48" s="16"/>
      <c r="T48" s="16"/>
      <c r="U48" s="16"/>
      <c r="V48" s="16"/>
      <c r="W48" s="16"/>
    </row>
    <row r="49" spans="1:23" x14ac:dyDescent="0.2">
      <c r="A49">
        <v>1</v>
      </c>
      <c r="B49" s="2" t="s">
        <v>11</v>
      </c>
      <c r="C49" s="10">
        <v>2024</v>
      </c>
      <c r="D49" s="2"/>
      <c r="E49" s="11">
        <v>2385304</v>
      </c>
      <c r="F49" s="50">
        <v>2223235</v>
      </c>
      <c r="G49" s="50">
        <v>4608539</v>
      </c>
      <c r="H49" s="50"/>
      <c r="I49" s="50">
        <v>18719858</v>
      </c>
      <c r="J49" s="50">
        <v>17351062</v>
      </c>
      <c r="K49" s="50">
        <v>36070920</v>
      </c>
      <c r="L49" s="50"/>
      <c r="M49" s="50">
        <v>21105162</v>
      </c>
      <c r="N49" s="50">
        <v>19574297</v>
      </c>
      <c r="O49" s="50">
        <v>40679459</v>
      </c>
      <c r="P49" s="15"/>
      <c r="Q49" s="15"/>
      <c r="R49" s="15"/>
      <c r="S49" s="16"/>
      <c r="T49" s="16"/>
      <c r="U49" s="16"/>
      <c r="V49" s="16"/>
      <c r="W49" s="16"/>
    </row>
    <row r="50" spans="1:23" x14ac:dyDescent="0.2">
      <c r="A50">
        <v>2</v>
      </c>
      <c r="B50" s="2" t="s">
        <v>12</v>
      </c>
      <c r="C50" s="10">
        <v>2024</v>
      </c>
      <c r="D50" s="2"/>
      <c r="E50" s="11">
        <v>2187589</v>
      </c>
      <c r="F50" s="50">
        <v>1937230</v>
      </c>
      <c r="G50" s="50">
        <v>4124819</v>
      </c>
      <c r="H50" s="50"/>
      <c r="I50" s="50">
        <v>16721810</v>
      </c>
      <c r="J50" s="50">
        <v>14644742</v>
      </c>
      <c r="K50" s="50">
        <v>31366552</v>
      </c>
      <c r="L50" s="50"/>
      <c r="M50" s="50">
        <v>18909399</v>
      </c>
      <c r="N50" s="50">
        <v>16581972</v>
      </c>
      <c r="O50" s="50">
        <v>35491371</v>
      </c>
      <c r="P50" s="15"/>
      <c r="Q50" s="15"/>
      <c r="R50" s="15"/>
      <c r="S50" s="16"/>
      <c r="T50" s="16"/>
      <c r="U50" s="16"/>
      <c r="V50" s="16"/>
      <c r="W50" s="16"/>
    </row>
    <row r="51" spans="1:23" x14ac:dyDescent="0.2">
      <c r="A51">
        <v>3</v>
      </c>
      <c r="B51" s="2" t="s">
        <v>13</v>
      </c>
      <c r="C51" s="10">
        <v>2024</v>
      </c>
      <c r="D51" s="2"/>
      <c r="E51" s="11">
        <v>2196867</v>
      </c>
      <c r="F51" s="50">
        <v>2027566</v>
      </c>
      <c r="G51" s="50">
        <v>4224433</v>
      </c>
      <c r="H51" s="50"/>
      <c r="I51" s="50">
        <v>17023901</v>
      </c>
      <c r="J51" s="50">
        <v>15586982</v>
      </c>
      <c r="K51" s="50">
        <v>32610883</v>
      </c>
      <c r="L51" s="50"/>
      <c r="M51" s="50">
        <v>19220768</v>
      </c>
      <c r="N51" s="50">
        <v>17614548</v>
      </c>
      <c r="O51" s="50">
        <v>36835316</v>
      </c>
      <c r="P51" s="15"/>
      <c r="Q51" s="15"/>
      <c r="R51" s="15"/>
      <c r="S51" s="16"/>
      <c r="T51" s="16"/>
      <c r="U51" s="16"/>
      <c r="V51" s="16"/>
      <c r="W51" s="16"/>
    </row>
    <row r="52" spans="1:23" x14ac:dyDescent="0.2">
      <c r="A52">
        <v>4</v>
      </c>
      <c r="B52" s="2" t="s">
        <v>14</v>
      </c>
      <c r="C52" s="10">
        <v>2024</v>
      </c>
      <c r="D52" s="2"/>
      <c r="E52" s="11">
        <v>1782261.4039999996</v>
      </c>
      <c r="F52" s="50">
        <v>1862157.5350000004</v>
      </c>
      <c r="G52" s="50">
        <v>3644418.9390000002</v>
      </c>
      <c r="H52" s="50"/>
      <c r="I52" s="50">
        <v>13872658.199000003</v>
      </c>
      <c r="J52" s="50">
        <v>14307485.033999998</v>
      </c>
      <c r="K52" s="50">
        <v>28180143.232999992</v>
      </c>
      <c r="L52" s="50"/>
      <c r="M52" s="50">
        <v>15654919.603000002</v>
      </c>
      <c r="N52" s="50">
        <v>16169642.568999998</v>
      </c>
      <c r="O52" s="50">
        <v>31824562.171999991</v>
      </c>
      <c r="P52" s="15"/>
      <c r="Q52" s="15"/>
      <c r="R52" s="15"/>
      <c r="S52" s="16"/>
      <c r="T52" s="16"/>
      <c r="U52" s="16"/>
      <c r="V52" s="16"/>
      <c r="W52" s="16"/>
    </row>
    <row r="53" spans="1:23" x14ac:dyDescent="0.2">
      <c r="A53">
        <v>5</v>
      </c>
      <c r="B53" s="2" t="s">
        <v>15</v>
      </c>
      <c r="C53" s="10">
        <v>2024</v>
      </c>
      <c r="D53" s="2"/>
      <c r="E53" s="11">
        <v>1865169.7409999999</v>
      </c>
      <c r="F53" s="50">
        <v>1674756.7420000001</v>
      </c>
      <c r="G53" s="50">
        <v>3539926.4829999986</v>
      </c>
      <c r="H53" s="50"/>
      <c r="I53" s="50">
        <v>14682674.777000003</v>
      </c>
      <c r="J53" s="50">
        <v>12929002.754999999</v>
      </c>
      <c r="K53" s="50">
        <v>27611677.531999998</v>
      </c>
      <c r="L53" s="50"/>
      <c r="M53" s="50">
        <v>16547844.517999995</v>
      </c>
      <c r="N53" s="50">
        <v>14603759.497</v>
      </c>
      <c r="O53" s="50">
        <v>31151604.015000001</v>
      </c>
      <c r="P53" s="15"/>
      <c r="Q53" s="15"/>
      <c r="R53" s="15"/>
      <c r="S53" s="16"/>
      <c r="T53" s="16"/>
      <c r="U53" s="16"/>
      <c r="V53" s="16"/>
      <c r="W53" s="16"/>
    </row>
    <row r="54" spans="1:23" x14ac:dyDescent="0.2">
      <c r="A54">
        <v>6</v>
      </c>
      <c r="B54" s="2" t="s">
        <v>16</v>
      </c>
      <c r="C54" s="10">
        <v>2024</v>
      </c>
      <c r="D54" s="2"/>
      <c r="E54" s="11">
        <v>2023464.2790000001</v>
      </c>
      <c r="F54" s="50">
        <v>1936427.4459999998</v>
      </c>
      <c r="G54" s="50">
        <v>3959891.7250000001</v>
      </c>
      <c r="H54" s="50"/>
      <c r="I54" s="50">
        <v>16801862.975000001</v>
      </c>
      <c r="J54" s="50">
        <v>15695865.472000003</v>
      </c>
      <c r="K54" s="50">
        <v>32497728.446999997</v>
      </c>
      <c r="L54" s="50"/>
      <c r="M54" s="50">
        <v>18825327.254000001</v>
      </c>
      <c r="N54" s="50">
        <v>17632292.917999998</v>
      </c>
      <c r="O54" s="50">
        <v>36457620.171999991</v>
      </c>
      <c r="P54" s="15"/>
      <c r="Q54" s="15"/>
      <c r="R54" s="15"/>
      <c r="S54" s="16"/>
      <c r="T54" s="16"/>
      <c r="U54" s="16"/>
      <c r="V54" s="16"/>
      <c r="W54" s="16"/>
    </row>
    <row r="55" spans="1:23" x14ac:dyDescent="0.2">
      <c r="A55">
        <v>7</v>
      </c>
      <c r="B55" s="2" t="s">
        <v>17</v>
      </c>
      <c r="C55" s="10">
        <v>2024</v>
      </c>
      <c r="D55" s="2"/>
      <c r="E55" s="11">
        <v>2383319.827</v>
      </c>
      <c r="F55" s="50">
        <v>2253224.5580000002</v>
      </c>
      <c r="G55" s="50">
        <v>4636544.3850000007</v>
      </c>
      <c r="H55" s="50"/>
      <c r="I55" s="50">
        <v>20462204.417000003</v>
      </c>
      <c r="J55" s="50">
        <v>19085050.129000001</v>
      </c>
      <c r="K55" s="50">
        <v>39547254.546000004</v>
      </c>
      <c r="L55" s="50"/>
      <c r="M55" s="50">
        <v>22845524.244000003</v>
      </c>
      <c r="N55" s="50">
        <v>21338274.686999995</v>
      </c>
      <c r="O55" s="50">
        <v>44183798.930999987</v>
      </c>
      <c r="P55" s="15"/>
      <c r="Q55" s="15"/>
      <c r="R55" s="15"/>
      <c r="S55" s="16"/>
      <c r="T55" s="16"/>
      <c r="U55" s="16"/>
      <c r="V55" s="16"/>
      <c r="W55" s="16"/>
    </row>
    <row r="56" spans="1:23" x14ac:dyDescent="0.2">
      <c r="A56" s="7">
        <v>8</v>
      </c>
      <c r="B56" s="11" t="s">
        <v>18</v>
      </c>
      <c r="C56" s="10">
        <v>2024</v>
      </c>
      <c r="D56" s="2"/>
      <c r="E56" s="11">
        <v>2333219.057</v>
      </c>
      <c r="F56" s="50">
        <v>2111666.5120000001</v>
      </c>
      <c r="G56" s="50">
        <v>4444885.5690000001</v>
      </c>
      <c r="H56" s="50"/>
      <c r="I56" s="50">
        <v>23415241.365999997</v>
      </c>
      <c r="J56" s="50">
        <v>20847422.042999998</v>
      </c>
      <c r="K56" s="50">
        <v>44262663.409000002</v>
      </c>
      <c r="L56" s="50"/>
      <c r="M56" s="50">
        <v>25748460.422999993</v>
      </c>
      <c r="N56" s="50">
        <v>22959088.554999992</v>
      </c>
      <c r="O56" s="50">
        <v>48707548.978</v>
      </c>
      <c r="P56" s="15"/>
      <c r="Q56" s="16"/>
      <c r="R56" s="16"/>
      <c r="S56" s="16"/>
      <c r="T56" s="16"/>
      <c r="U56" s="16"/>
      <c r="V56" s="16"/>
      <c r="W56" s="16"/>
    </row>
    <row r="57" spans="1:23" x14ac:dyDescent="0.2">
      <c r="A57" s="7">
        <v>9</v>
      </c>
      <c r="B57" s="11" t="s">
        <v>19</v>
      </c>
      <c r="C57" s="10">
        <v>2024</v>
      </c>
      <c r="D57" s="2"/>
      <c r="E57" s="11">
        <v>1861968.4280000003</v>
      </c>
      <c r="F57" s="50">
        <v>2025872.1240000001</v>
      </c>
      <c r="G57" s="50">
        <v>3887840.5519999997</v>
      </c>
      <c r="H57" s="50"/>
      <c r="I57" s="50">
        <v>18389868.965999998</v>
      </c>
      <c r="J57" s="50">
        <v>19666199.896000002</v>
      </c>
      <c r="K57" s="50">
        <v>38056068.861999996</v>
      </c>
      <c r="L57" s="50"/>
      <c r="M57" s="50">
        <v>20251837.394000001</v>
      </c>
      <c r="N57" s="50">
        <v>21692072.020000003</v>
      </c>
      <c r="O57" s="50">
        <v>41943909.414000005</v>
      </c>
      <c r="P57" s="16"/>
      <c r="Q57" s="16"/>
      <c r="R57" s="15"/>
      <c r="S57" s="16"/>
      <c r="T57" s="16"/>
      <c r="U57" s="16"/>
      <c r="V57" s="16"/>
      <c r="W57" s="16"/>
    </row>
    <row r="58" spans="1:23" s="7" customFormat="1" x14ac:dyDescent="0.2">
      <c r="A58" s="7">
        <v>10</v>
      </c>
      <c r="B58" s="11" t="s">
        <v>20</v>
      </c>
      <c r="C58" s="10">
        <v>2024</v>
      </c>
      <c r="D58" s="11"/>
      <c r="E58" s="11">
        <v>0</v>
      </c>
      <c r="F58" s="50">
        <v>0</v>
      </c>
      <c r="G58" s="50">
        <v>0</v>
      </c>
      <c r="H58" s="50"/>
      <c r="I58" s="50">
        <v>0</v>
      </c>
      <c r="J58" s="50">
        <v>0</v>
      </c>
      <c r="K58" s="50">
        <v>0</v>
      </c>
      <c r="L58" s="50"/>
      <c r="M58" s="50">
        <v>0</v>
      </c>
      <c r="N58" s="50">
        <v>0</v>
      </c>
      <c r="O58" s="50">
        <v>0</v>
      </c>
      <c r="P58" s="16"/>
      <c r="Q58" s="16"/>
      <c r="R58" s="15"/>
      <c r="S58" s="16"/>
      <c r="T58" s="16"/>
      <c r="U58" s="16"/>
      <c r="V58" s="16"/>
      <c r="W58" s="16"/>
    </row>
    <row r="59" spans="1:23" x14ac:dyDescent="0.2">
      <c r="B59" s="2"/>
      <c r="C59" s="4"/>
      <c r="D59" s="2"/>
      <c r="E59" s="36">
        <v>41489990.736000001</v>
      </c>
      <c r="F59" s="36">
        <v>39708457.916999996</v>
      </c>
      <c r="G59" s="36">
        <v>81198448.653000012</v>
      </c>
      <c r="H59" s="36"/>
      <c r="I59" s="36">
        <v>363615180.70000005</v>
      </c>
      <c r="J59" s="36">
        <v>343525061.32900006</v>
      </c>
      <c r="K59" s="36">
        <v>707140242.02900004</v>
      </c>
      <c r="L59" s="36"/>
      <c r="M59" s="36">
        <v>405105171.43599999</v>
      </c>
      <c r="N59" s="36">
        <v>383233519.24599993</v>
      </c>
      <c r="O59" s="36">
        <v>788338690.68200004</v>
      </c>
      <c r="P59" s="16"/>
      <c r="Q59" s="16"/>
      <c r="R59" s="16"/>
      <c r="S59" s="16"/>
      <c r="T59" s="16"/>
      <c r="U59" s="16"/>
      <c r="V59" s="16"/>
      <c r="W59" s="16"/>
    </row>
    <row r="60" spans="1:23" x14ac:dyDescent="0.2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11"/>
      <c r="O60" s="11"/>
      <c r="P60" s="16"/>
      <c r="Q60" s="16"/>
      <c r="R60" s="16"/>
      <c r="S60" s="16"/>
      <c r="T60" s="16"/>
      <c r="U60" s="16"/>
      <c r="V60" s="16"/>
      <c r="W60" s="16"/>
    </row>
    <row r="61" spans="1:23" x14ac:dyDescent="0.2">
      <c r="A61" s="2" t="s">
        <v>24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16"/>
      <c r="Q61" s="16"/>
      <c r="R61" s="16"/>
      <c r="S61" s="16"/>
      <c r="T61" s="16"/>
      <c r="U61" s="16"/>
      <c r="V61" s="16"/>
      <c r="W61" s="16"/>
    </row>
    <row r="62" spans="1:23" x14ac:dyDescent="0.2">
      <c r="B62" s="2"/>
      <c r="C62" s="2"/>
      <c r="D62" s="2"/>
      <c r="E62" s="37" t="s">
        <v>28</v>
      </c>
      <c r="F62" s="37"/>
      <c r="G62" s="37"/>
      <c r="H62" s="2"/>
      <c r="I62" s="43" t="s">
        <v>27</v>
      </c>
      <c r="J62" s="43"/>
      <c r="K62" s="43"/>
      <c r="L62" s="2"/>
      <c r="M62" s="27"/>
      <c r="N62" s="27"/>
      <c r="O62" s="2"/>
      <c r="P62" s="16"/>
      <c r="Q62" s="16"/>
      <c r="R62" s="16"/>
      <c r="S62" s="16"/>
      <c r="T62" s="16"/>
      <c r="U62" s="16"/>
      <c r="V62" s="16"/>
      <c r="W62" s="16"/>
    </row>
    <row r="63" spans="1:23" s="44" customFormat="1" x14ac:dyDescent="0.2">
      <c r="B63" s="45" t="s">
        <v>6</v>
      </c>
      <c r="C63" s="46" t="s">
        <v>7</v>
      </c>
      <c r="D63" s="45"/>
      <c r="E63" s="46" t="s">
        <v>3</v>
      </c>
      <c r="F63" s="46" t="s">
        <v>25</v>
      </c>
      <c r="G63" s="46" t="s">
        <v>26</v>
      </c>
      <c r="H63" s="45"/>
      <c r="I63" s="46" t="s">
        <v>3</v>
      </c>
      <c r="J63" s="46" t="s">
        <v>25</v>
      </c>
      <c r="K63" s="46" t="s">
        <v>26</v>
      </c>
      <c r="L63" s="45"/>
      <c r="M63" s="45"/>
      <c r="N63" s="45"/>
      <c r="O63" s="45"/>
    </row>
    <row r="64" spans="1:23" x14ac:dyDescent="0.2">
      <c r="A64">
        <v>1</v>
      </c>
      <c r="B64" s="2" t="s">
        <v>11</v>
      </c>
      <c r="C64" s="10">
        <f>C10</f>
        <v>2023</v>
      </c>
      <c r="D64" s="2"/>
      <c r="E64" s="12">
        <v>28248</v>
      </c>
      <c r="F64" s="13">
        <v>44929</v>
      </c>
      <c r="G64" s="12">
        <v>16</v>
      </c>
      <c r="I64" s="4">
        <v>82238</v>
      </c>
      <c r="J64" s="6">
        <v>44929</v>
      </c>
      <c r="K64" s="5">
        <v>16</v>
      </c>
      <c r="L64" s="2"/>
      <c r="M64" s="2"/>
      <c r="N64" s="49"/>
      <c r="O64" s="2"/>
      <c r="R64" s="49"/>
    </row>
    <row r="65" spans="1:19" x14ac:dyDescent="0.2">
      <c r="A65">
        <v>2</v>
      </c>
      <c r="B65" s="2" t="s">
        <v>12</v>
      </c>
      <c r="C65" s="10">
        <f t="shared" ref="C65:C72" si="1">C11</f>
        <v>2023</v>
      </c>
      <c r="D65" s="2"/>
      <c r="E65" s="12">
        <v>27992</v>
      </c>
      <c r="F65" s="13">
        <v>44961</v>
      </c>
      <c r="G65" s="12">
        <v>13</v>
      </c>
      <c r="I65" s="12">
        <v>81960</v>
      </c>
      <c r="J65" s="13">
        <v>44961</v>
      </c>
      <c r="K65" s="10">
        <v>13</v>
      </c>
      <c r="L65" s="2"/>
      <c r="M65" s="2"/>
      <c r="N65" s="49"/>
      <c r="O65" s="2"/>
      <c r="R65" s="49"/>
    </row>
    <row r="66" spans="1:19" x14ac:dyDescent="0.2">
      <c r="A66">
        <v>3</v>
      </c>
      <c r="B66" s="2" t="s">
        <v>13</v>
      </c>
      <c r="C66" s="10">
        <f t="shared" si="1"/>
        <v>2023</v>
      </c>
      <c r="D66" s="2"/>
      <c r="E66" s="12">
        <v>21824</v>
      </c>
      <c r="F66" s="13">
        <v>44987</v>
      </c>
      <c r="G66" s="12">
        <v>14</v>
      </c>
      <c r="I66" s="12">
        <v>64418</v>
      </c>
      <c r="J66" s="13">
        <v>44987</v>
      </c>
      <c r="K66" s="10">
        <v>14</v>
      </c>
      <c r="L66" s="2"/>
      <c r="M66" s="2"/>
      <c r="N66" s="49"/>
      <c r="O66" s="2"/>
      <c r="R66" s="49"/>
    </row>
    <row r="67" spans="1:19" x14ac:dyDescent="0.2">
      <c r="A67">
        <v>4</v>
      </c>
      <c r="B67" s="2" t="s">
        <v>14</v>
      </c>
      <c r="C67" s="10">
        <f t="shared" si="1"/>
        <v>2023</v>
      </c>
      <c r="D67" s="2"/>
      <c r="E67" s="12">
        <v>37074</v>
      </c>
      <c r="F67" s="13">
        <v>45033</v>
      </c>
      <c r="G67" s="12">
        <v>23</v>
      </c>
      <c r="I67" s="12">
        <v>105989</v>
      </c>
      <c r="J67" s="13">
        <v>45033</v>
      </c>
      <c r="K67" s="10">
        <v>23</v>
      </c>
      <c r="L67" s="2"/>
      <c r="M67" s="2"/>
      <c r="N67" s="49"/>
      <c r="O67" s="2"/>
      <c r="R67" s="49"/>
    </row>
    <row r="68" spans="1:19" x14ac:dyDescent="0.2">
      <c r="A68">
        <v>5</v>
      </c>
      <c r="B68" s="2" t="s">
        <v>15</v>
      </c>
      <c r="C68" s="10">
        <f t="shared" si="1"/>
        <v>2023</v>
      </c>
      <c r="D68" s="2"/>
      <c r="E68" s="12">
        <v>31518</v>
      </c>
      <c r="F68" s="13">
        <v>45070</v>
      </c>
      <c r="G68" s="12">
        <v>15</v>
      </c>
      <c r="I68" s="12">
        <v>96513</v>
      </c>
      <c r="J68" s="13">
        <v>45070</v>
      </c>
      <c r="K68" s="10">
        <v>15</v>
      </c>
      <c r="L68" s="2"/>
      <c r="M68" s="2"/>
      <c r="N68" s="49"/>
      <c r="O68" s="2"/>
      <c r="R68" s="49"/>
    </row>
    <row r="69" spans="1:19" x14ac:dyDescent="0.2">
      <c r="A69">
        <v>6</v>
      </c>
      <c r="B69" s="2" t="s">
        <v>16</v>
      </c>
      <c r="C69" s="10">
        <f t="shared" si="1"/>
        <v>2023</v>
      </c>
      <c r="D69" s="2"/>
      <c r="E69" s="12">
        <v>22546</v>
      </c>
      <c r="F69" s="13">
        <v>45107</v>
      </c>
      <c r="G69" s="12">
        <v>15</v>
      </c>
      <c r="I69" s="12">
        <v>69531</v>
      </c>
      <c r="J69" s="13">
        <v>45107</v>
      </c>
      <c r="K69" s="10">
        <v>15</v>
      </c>
      <c r="L69" s="2"/>
      <c r="M69" s="2"/>
      <c r="N69" s="49"/>
      <c r="O69" s="2"/>
      <c r="R69" s="49"/>
    </row>
    <row r="70" spans="1:19" x14ac:dyDescent="0.2">
      <c r="A70">
        <v>7</v>
      </c>
      <c r="B70" s="2" t="s">
        <v>17</v>
      </c>
      <c r="C70" s="10">
        <f t="shared" si="1"/>
        <v>2023</v>
      </c>
      <c r="D70" s="2"/>
      <c r="E70" s="12">
        <v>28966</v>
      </c>
      <c r="F70" s="13">
        <v>45113</v>
      </c>
      <c r="G70" s="12">
        <v>15</v>
      </c>
      <c r="I70" s="12">
        <v>89682</v>
      </c>
      <c r="J70" s="13">
        <v>45113</v>
      </c>
      <c r="K70" s="10">
        <v>15</v>
      </c>
      <c r="L70" s="2"/>
      <c r="M70" s="2"/>
      <c r="N70" s="49"/>
      <c r="O70" s="2"/>
      <c r="R70" s="49"/>
    </row>
    <row r="71" spans="1:19" x14ac:dyDescent="0.2">
      <c r="A71">
        <v>8</v>
      </c>
      <c r="B71" s="2" t="s">
        <v>18</v>
      </c>
      <c r="C71" s="10">
        <f t="shared" si="1"/>
        <v>2023</v>
      </c>
      <c r="D71" s="2"/>
      <c r="E71" s="12">
        <v>24423</v>
      </c>
      <c r="F71" s="13">
        <v>45159</v>
      </c>
      <c r="G71" s="12">
        <v>15</v>
      </c>
      <c r="H71" s="7"/>
      <c r="I71" s="12">
        <v>74436</v>
      </c>
      <c r="J71" s="13">
        <v>45159</v>
      </c>
      <c r="K71" s="10">
        <v>15</v>
      </c>
      <c r="L71" s="2"/>
      <c r="M71" s="2"/>
      <c r="N71" s="49"/>
      <c r="O71" s="2"/>
      <c r="R71" s="49"/>
    </row>
    <row r="72" spans="1:19" x14ac:dyDescent="0.2">
      <c r="A72">
        <v>9</v>
      </c>
      <c r="B72" s="2" t="s">
        <v>19</v>
      </c>
      <c r="C72" s="10">
        <f t="shared" si="1"/>
        <v>2023</v>
      </c>
      <c r="D72" s="2"/>
      <c r="E72" s="12">
        <v>27197</v>
      </c>
      <c r="F72" s="13">
        <v>45176</v>
      </c>
      <c r="G72" s="12">
        <v>15</v>
      </c>
      <c r="H72" s="7"/>
      <c r="I72" s="12">
        <v>84648</v>
      </c>
      <c r="J72" s="13">
        <v>45176</v>
      </c>
      <c r="K72" s="10">
        <v>15</v>
      </c>
      <c r="L72" s="2"/>
      <c r="M72" s="2"/>
      <c r="N72" s="49"/>
      <c r="O72" s="2"/>
      <c r="R72" s="49"/>
    </row>
    <row r="73" spans="1:19" x14ac:dyDescent="0.2">
      <c r="A73">
        <v>10</v>
      </c>
      <c r="B73" s="2" t="s">
        <v>20</v>
      </c>
      <c r="C73" s="10">
        <v>2023</v>
      </c>
      <c r="D73" s="2"/>
      <c r="E73" s="12">
        <v>23380</v>
      </c>
      <c r="F73" s="13">
        <v>45229</v>
      </c>
      <c r="G73" s="12">
        <v>15</v>
      </c>
      <c r="H73" s="7"/>
      <c r="I73" s="12">
        <v>71402</v>
      </c>
      <c r="J73" s="13">
        <v>45229</v>
      </c>
      <c r="K73" s="10">
        <v>15</v>
      </c>
      <c r="L73" s="2"/>
      <c r="M73" s="2"/>
      <c r="N73" s="49"/>
      <c r="O73" s="2"/>
      <c r="R73" s="49"/>
    </row>
    <row r="74" spans="1:19" x14ac:dyDescent="0.2">
      <c r="A74">
        <v>11</v>
      </c>
      <c r="B74" s="2" t="s">
        <v>21</v>
      </c>
      <c r="C74" s="10">
        <v>2023</v>
      </c>
      <c r="D74" s="2"/>
      <c r="E74" s="12">
        <v>23516</v>
      </c>
      <c r="F74" s="13">
        <v>45252</v>
      </c>
      <c r="G74" s="12">
        <v>14</v>
      </c>
      <c r="H74" s="7"/>
      <c r="I74" s="12">
        <v>75446</v>
      </c>
      <c r="J74" s="13">
        <v>45252</v>
      </c>
      <c r="K74" s="10">
        <v>14</v>
      </c>
      <c r="L74" s="2"/>
      <c r="M74" s="2"/>
      <c r="N74" s="2"/>
      <c r="O74" s="2"/>
    </row>
    <row r="75" spans="1:19" x14ac:dyDescent="0.2">
      <c r="A75">
        <v>12</v>
      </c>
      <c r="B75" s="2" t="s">
        <v>22</v>
      </c>
      <c r="C75" s="10">
        <v>2023</v>
      </c>
      <c r="D75" s="2"/>
      <c r="E75" s="12">
        <v>21496</v>
      </c>
      <c r="F75" s="13">
        <v>45264</v>
      </c>
      <c r="G75" s="12">
        <v>14</v>
      </c>
      <c r="H75" s="7"/>
      <c r="I75" s="12">
        <v>69190</v>
      </c>
      <c r="J75" s="13">
        <v>45264</v>
      </c>
      <c r="K75" s="10">
        <v>14</v>
      </c>
      <c r="L75" s="2"/>
      <c r="M75" s="2"/>
      <c r="N75" s="50"/>
      <c r="O75" s="50"/>
      <c r="P75" s="50"/>
      <c r="Q75" s="50"/>
      <c r="R75" s="50"/>
      <c r="S75" s="50"/>
    </row>
    <row r="76" spans="1:19" x14ac:dyDescent="0.2">
      <c r="A76">
        <v>1</v>
      </c>
      <c r="B76" s="2" t="s">
        <v>11</v>
      </c>
      <c r="C76" s="10">
        <v>2024</v>
      </c>
      <c r="D76" s="2"/>
      <c r="E76" s="12">
        <v>21198</v>
      </c>
      <c r="F76" s="13">
        <v>45293</v>
      </c>
      <c r="G76" s="12">
        <v>11</v>
      </c>
      <c r="H76" s="7"/>
      <c r="I76" s="12">
        <v>70815</v>
      </c>
      <c r="J76" s="13">
        <v>45293</v>
      </c>
      <c r="K76" s="10">
        <v>11</v>
      </c>
      <c r="L76" s="2"/>
      <c r="M76" s="50"/>
      <c r="N76" s="50"/>
      <c r="O76" s="50"/>
      <c r="P76" s="50"/>
      <c r="Q76" s="50"/>
      <c r="R76" s="50"/>
      <c r="S76" s="50"/>
    </row>
    <row r="77" spans="1:19" x14ac:dyDescent="0.2">
      <c r="A77">
        <v>2</v>
      </c>
      <c r="B77" s="2" t="s">
        <v>12</v>
      </c>
      <c r="C77" s="10">
        <v>2024</v>
      </c>
      <c r="D77" s="2"/>
      <c r="E77" s="12">
        <v>19433</v>
      </c>
      <c r="F77" s="13">
        <v>45329</v>
      </c>
      <c r="G77" s="12">
        <v>11</v>
      </c>
      <c r="H77" s="7"/>
      <c r="I77" s="12">
        <v>64684</v>
      </c>
      <c r="J77" s="13">
        <v>45348</v>
      </c>
      <c r="K77" s="10">
        <v>11</v>
      </c>
      <c r="L77" s="2"/>
      <c r="M77" s="50"/>
      <c r="N77" s="50"/>
      <c r="O77" s="50"/>
      <c r="P77" s="50"/>
      <c r="Q77" s="50"/>
      <c r="R77" s="50"/>
      <c r="S77" s="50"/>
    </row>
    <row r="78" spans="1:19" x14ac:dyDescent="0.2">
      <c r="A78">
        <v>3</v>
      </c>
      <c r="B78" s="2" t="s">
        <v>13</v>
      </c>
      <c r="C78" s="10">
        <v>2024</v>
      </c>
      <c r="D78" s="2"/>
      <c r="E78" s="12">
        <v>18937</v>
      </c>
      <c r="F78" s="13">
        <v>45366</v>
      </c>
      <c r="G78" s="12">
        <v>11</v>
      </c>
      <c r="H78" s="7"/>
      <c r="I78" s="12">
        <v>63747</v>
      </c>
      <c r="J78" s="13">
        <v>45366</v>
      </c>
      <c r="K78" s="10">
        <v>11</v>
      </c>
      <c r="L78" s="2"/>
      <c r="M78" s="50"/>
      <c r="N78" s="50"/>
      <c r="O78" s="50"/>
      <c r="P78" s="50"/>
      <c r="Q78" s="50"/>
      <c r="R78" s="50"/>
      <c r="S78" s="50"/>
    </row>
    <row r="79" spans="1:19" x14ac:dyDescent="0.2">
      <c r="A79">
        <v>4</v>
      </c>
      <c r="B79" s="2" t="s">
        <v>14</v>
      </c>
      <c r="C79" s="10">
        <v>2024</v>
      </c>
      <c r="D79" s="2"/>
      <c r="E79" s="12">
        <v>19160.206999999999</v>
      </c>
      <c r="F79" s="13">
        <v>45386</v>
      </c>
      <c r="G79" s="12">
        <v>12</v>
      </c>
      <c r="H79" s="7"/>
      <c r="I79" s="12">
        <v>65009.001000000004</v>
      </c>
      <c r="J79" s="13">
        <v>45386</v>
      </c>
      <c r="K79" s="10">
        <v>12</v>
      </c>
      <c r="L79" s="2"/>
      <c r="M79" s="50"/>
      <c r="N79" s="50"/>
      <c r="O79" s="50"/>
      <c r="P79" s="50"/>
      <c r="Q79" s="50"/>
      <c r="R79" s="50"/>
      <c r="S79" s="50"/>
    </row>
    <row r="80" spans="1:19" x14ac:dyDescent="0.2">
      <c r="A80">
        <v>5</v>
      </c>
      <c r="B80" s="2" t="s">
        <v>15</v>
      </c>
      <c r="C80" s="10">
        <v>2024</v>
      </c>
      <c r="D80" s="2"/>
      <c r="E80" s="12">
        <v>19222.705999999998</v>
      </c>
      <c r="F80" s="13">
        <v>45435</v>
      </c>
      <c r="G80" s="12">
        <v>15</v>
      </c>
      <c r="H80" s="7"/>
      <c r="I80" s="12">
        <v>64505.340000000004</v>
      </c>
      <c r="J80" s="13">
        <v>45435</v>
      </c>
      <c r="K80" s="10">
        <v>15</v>
      </c>
      <c r="L80" s="2"/>
      <c r="M80" s="50"/>
      <c r="N80" s="50"/>
      <c r="O80" s="50"/>
      <c r="P80" s="50"/>
      <c r="Q80" s="50"/>
      <c r="R80" s="50"/>
      <c r="S80" s="50"/>
    </row>
    <row r="81" spans="1:19" x14ac:dyDescent="0.2">
      <c r="A81">
        <v>6</v>
      </c>
      <c r="B81" s="2" t="s">
        <v>16</v>
      </c>
      <c r="C81" s="10">
        <v>2024</v>
      </c>
      <c r="D81" s="2"/>
      <c r="E81" s="12">
        <v>28241.141</v>
      </c>
      <c r="F81" s="13">
        <v>45463</v>
      </c>
      <c r="G81" s="12">
        <v>15</v>
      </c>
      <c r="H81" s="7"/>
      <c r="I81" s="12">
        <v>96311.604000000007</v>
      </c>
      <c r="J81" s="13">
        <v>45463</v>
      </c>
      <c r="K81" s="10">
        <v>15</v>
      </c>
      <c r="L81" s="2"/>
      <c r="M81" s="50"/>
      <c r="N81" s="50"/>
      <c r="O81" s="50"/>
      <c r="P81" s="50"/>
      <c r="Q81" s="50"/>
      <c r="R81" s="50"/>
      <c r="S81" s="50"/>
    </row>
    <row r="82" spans="1:19" x14ac:dyDescent="0.2">
      <c r="A82">
        <v>7</v>
      </c>
      <c r="B82" s="2" t="s">
        <v>17</v>
      </c>
      <c r="C82" s="10">
        <v>2024</v>
      </c>
      <c r="D82" s="2"/>
      <c r="E82" s="12">
        <v>27037.391</v>
      </c>
      <c r="F82" s="13">
        <v>45483</v>
      </c>
      <c r="G82" s="12">
        <v>15</v>
      </c>
      <c r="H82" s="7"/>
      <c r="I82" s="12">
        <v>93819.053</v>
      </c>
      <c r="J82" s="13">
        <v>45483</v>
      </c>
      <c r="K82" s="10">
        <v>15</v>
      </c>
      <c r="L82" s="2"/>
      <c r="M82" s="50"/>
      <c r="N82" s="50"/>
      <c r="O82" s="50"/>
      <c r="P82" s="50"/>
      <c r="Q82" s="50"/>
      <c r="R82" s="50"/>
      <c r="S82" s="50"/>
    </row>
    <row r="83" spans="1:19" x14ac:dyDescent="0.2">
      <c r="A83" s="7">
        <v>8</v>
      </c>
      <c r="B83" s="11" t="s">
        <v>18</v>
      </c>
      <c r="C83" s="10">
        <v>2024</v>
      </c>
      <c r="D83" s="2"/>
      <c r="E83" s="12">
        <v>25945.254999999997</v>
      </c>
      <c r="F83" s="13">
        <v>45506</v>
      </c>
      <c r="G83" s="12">
        <v>15</v>
      </c>
      <c r="H83" s="7"/>
      <c r="I83" s="12">
        <v>113530.39600000001</v>
      </c>
      <c r="J83" s="13">
        <v>45506</v>
      </c>
      <c r="K83" s="10">
        <v>15</v>
      </c>
      <c r="L83" s="2"/>
      <c r="M83" s="50"/>
      <c r="N83" s="50"/>
      <c r="O83" s="50"/>
      <c r="P83" s="50"/>
      <c r="Q83" s="50"/>
      <c r="R83" s="50"/>
      <c r="S83" s="50"/>
    </row>
    <row r="84" spans="1:19" x14ac:dyDescent="0.2">
      <c r="A84" s="7">
        <v>9</v>
      </c>
      <c r="B84" s="11" t="s">
        <v>19</v>
      </c>
      <c r="C84" s="10">
        <v>2024</v>
      </c>
      <c r="D84" s="2"/>
      <c r="E84" s="12">
        <v>19312.701000000001</v>
      </c>
      <c r="F84" s="13">
        <v>45552</v>
      </c>
      <c r="G84" s="12">
        <v>16</v>
      </c>
      <c r="H84" s="7"/>
      <c r="I84" s="12">
        <v>85463.21100000001</v>
      </c>
      <c r="J84" s="13">
        <v>45552</v>
      </c>
      <c r="K84" s="10">
        <v>16</v>
      </c>
      <c r="L84" s="2"/>
      <c r="M84" s="50"/>
      <c r="N84" s="50"/>
      <c r="O84" s="50"/>
      <c r="P84" s="50"/>
      <c r="Q84" s="50"/>
      <c r="R84" s="50"/>
      <c r="S84" s="50"/>
    </row>
    <row r="85" spans="1:19" x14ac:dyDescent="0.2">
      <c r="A85" s="7">
        <v>10</v>
      </c>
      <c r="B85" s="11" t="s">
        <v>20</v>
      </c>
      <c r="C85" s="10">
        <v>2024</v>
      </c>
      <c r="E85" s="12" cm="1">
        <f t="array" ref="E85">MAX(IF((Total_StdO_Customers!$AF$10:$AF$2530=A85)*(Total_StdO_Customers!$AG$10:$AG$2530=C85),Total_StdO_Customers!$AI$10:$AI$2530))</f>
        <v>0</v>
      </c>
      <c r="F85" s="13" t="s">
        <v>47</v>
      </c>
      <c r="G85" s="12" t="s">
        <v>47</v>
      </c>
      <c r="H85" s="7"/>
      <c r="I85" s="12" cm="1">
        <f t="array" ref="I85">MAX(IF((Total_All_Customers!$AF$10:$AF$2530=A85)*(Total_All_Customers!$AG$10:$AG$2530=C85),Total_All_Customers!$AI$10:$AI$2530))</f>
        <v>0</v>
      </c>
      <c r="J85" s="13" t="s">
        <v>47</v>
      </c>
      <c r="K85" s="10" t="s">
        <v>47</v>
      </c>
      <c r="M85" s="50"/>
      <c r="N85" s="50"/>
      <c r="O85" s="50"/>
      <c r="P85" s="50"/>
      <c r="Q85" s="50"/>
      <c r="R85" s="50"/>
      <c r="S85" s="50"/>
    </row>
    <row r="86" spans="1:19" x14ac:dyDescent="0.2">
      <c r="M86" s="50"/>
      <c r="N86" s="50"/>
      <c r="O86" s="50"/>
      <c r="P86" s="50"/>
      <c r="Q86" s="50"/>
      <c r="R86" s="50"/>
      <c r="S86" s="50"/>
    </row>
    <row r="87" spans="1:19" x14ac:dyDescent="0.2">
      <c r="M87" s="50"/>
      <c r="N87" s="50"/>
      <c r="O87" s="50"/>
      <c r="P87" s="50"/>
      <c r="Q87" s="50"/>
      <c r="R87" s="50"/>
      <c r="S87" s="50"/>
    </row>
  </sheetData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Total_StdO_Customers</vt:lpstr>
      <vt:lpstr>StdO_Medium_Primary</vt:lpstr>
      <vt:lpstr>StdO_Medium_Secondary</vt:lpstr>
      <vt:lpstr>Total_All_Customers</vt:lpstr>
      <vt:lpstr>All_Medium_Primary</vt:lpstr>
      <vt:lpstr>All_Medium_Secondary</vt:lpstr>
      <vt:lpstr>Summary</vt:lpstr>
    </vt:vector>
  </TitlesOfParts>
  <Company>EMERA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Sprague</dc:creator>
  <cp:lastModifiedBy>TURNER, EMILY</cp:lastModifiedBy>
  <dcterms:created xsi:type="dcterms:W3CDTF">2013-10-17T14:15:19Z</dcterms:created>
  <dcterms:modified xsi:type="dcterms:W3CDTF">2024-10-24T08:52:00Z</dcterms:modified>
</cp:coreProperties>
</file>